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425\"/>
    </mc:Choice>
  </mc:AlternateContent>
  <xr:revisionPtr revIDLastSave="0" documentId="13_ncr:1_{60A58412-1136-4FBB-87CF-3CF78A3C5E28}"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42" hidden="1">Cmg_Barra!$B$3:$HS$51</definedName>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J45" i="9"/>
  <c r="P45" i="9" s="1"/>
  <c r="J44" i="9"/>
  <c r="J43" i="9"/>
  <c r="J42" i="9"/>
  <c r="J41" i="9"/>
  <c r="J40" i="9"/>
  <c r="J39" i="9"/>
  <c r="J38" i="9"/>
  <c r="J37" i="9"/>
  <c r="J36" i="9"/>
  <c r="J35" i="9"/>
  <c r="J34" i="9"/>
  <c r="J33" i="9"/>
  <c r="P33" i="9" s="1"/>
  <c r="J32" i="9"/>
  <c r="J31" i="9"/>
  <c r="J30" i="9"/>
  <c r="J29" i="9"/>
  <c r="J28" i="9"/>
  <c r="J27" i="9"/>
  <c r="J26" i="9"/>
  <c r="J25" i="9"/>
  <c r="J24" i="9"/>
  <c r="J23" i="9"/>
  <c r="J22" i="9"/>
  <c r="J21" i="9"/>
  <c r="P21" i="9" s="1"/>
  <c r="J20" i="9"/>
  <c r="J19" i="9"/>
  <c r="J18" i="9"/>
  <c r="J17" i="9"/>
  <c r="J16" i="9"/>
  <c r="J15" i="9"/>
  <c r="J14" i="9"/>
  <c r="J13" i="9"/>
  <c r="J12" i="9"/>
  <c r="J11" i="9"/>
  <c r="J10" i="9"/>
  <c r="J9" i="9"/>
  <c r="P9" i="9" s="1"/>
  <c r="J8" i="9"/>
  <c r="J7" i="9"/>
  <c r="J55" i="9" s="1"/>
  <c r="P54" i="9"/>
  <c r="P53" i="9"/>
  <c r="P52" i="9"/>
  <c r="P51" i="9"/>
  <c r="P50" i="9"/>
  <c r="P49" i="9"/>
  <c r="P48" i="9"/>
  <c r="P47" i="9"/>
  <c r="P46" i="9"/>
  <c r="P44" i="9"/>
  <c r="P43" i="9"/>
  <c r="P42" i="9"/>
  <c r="P41" i="9"/>
  <c r="P40" i="9"/>
  <c r="P39" i="9"/>
  <c r="P38" i="9"/>
  <c r="P37" i="9"/>
  <c r="P36" i="9"/>
  <c r="P35" i="9"/>
  <c r="P34" i="9"/>
  <c r="P32" i="9"/>
  <c r="P31" i="9"/>
  <c r="P30" i="9"/>
  <c r="P29" i="9"/>
  <c r="P28" i="9"/>
  <c r="P27" i="9"/>
  <c r="P26" i="9"/>
  <c r="P25" i="9"/>
  <c r="P24" i="9"/>
  <c r="P23" i="9"/>
  <c r="P22" i="9"/>
  <c r="P20" i="9"/>
  <c r="P19" i="9"/>
  <c r="P18" i="9"/>
  <c r="P17" i="9"/>
  <c r="P16" i="9"/>
  <c r="P15" i="9"/>
  <c r="P14" i="9"/>
  <c r="P13" i="9"/>
  <c r="P12" i="9"/>
  <c r="P11" i="9"/>
  <c r="P10" i="9"/>
  <c r="P8" i="9"/>
  <c r="P7" i="9"/>
  <c r="O55" i="9"/>
  <c r="N55" i="9"/>
  <c r="M55" i="9"/>
  <c r="L55" i="9"/>
  <c r="K55" i="9"/>
  <c r="I55" i="9"/>
  <c r="H55" i="9"/>
  <c r="G55" i="9"/>
  <c r="F55" i="9"/>
  <c r="E55" i="9"/>
  <c r="D55" i="9"/>
  <c r="C55" i="9"/>
  <c r="P55" i="9" l="1"/>
  <c r="P56" i="9"/>
  <c r="F56" i="9"/>
  <c r="E56" i="9"/>
  <c r="H56" i="9"/>
  <c r="K56" i="9"/>
  <c r="L56" i="9"/>
  <c r="O56" i="9"/>
  <c r="G56" i="9"/>
  <c r="J56" i="9"/>
  <c r="I56" i="9"/>
  <c r="M56" i="9"/>
  <c r="C56" i="9"/>
  <c r="D56" i="9"/>
  <c r="N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<sst xmlns="http://schemas.openxmlformats.org/spreadsheetml/2006/main" count="25761" uniqueCount="3412">
  <si>
    <t>sábado, 25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</si>
  <si>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</si>
  <si>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</si>
  <si>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</si>
  <si>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</si>
  <si>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</si>
  <si>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</si>
  <si>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</si>
  <si>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</si>
  <si>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</si>
  <si>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</si>
  <si>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</si>
  <si>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</si>
  <si>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</si>
  <si>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</si>
  <si>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</si>
  <si>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</si>
  <si>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</si>
  <si>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25/01/2025 00:00:00</t>
  </si>
  <si>
    <t>26/01/2025 00:00:00</t>
  </si>
  <si>
    <t>DECLARACIÓN DE SITUACIÓN EXCEPCIONAL EN LA S.E. PORTILLO DE 60 kV</t>
  </si>
  <si>
    <t>NO</t>
  </si>
  <si>
    <t>FALLA</t>
  </si>
  <si>
    <t>EMPRESA ELECTRICA AGUA AZUL</t>
  </si>
  <si>
    <t>POTRERO</t>
  </si>
  <si>
    <t>CENTRAL HIDROELÉCTRICA</t>
  </si>
  <si>
    <t>CENTRAL</t>
  </si>
  <si>
    <t>25/01/2025 21:05:00</t>
  </si>
  <si>
    <t>25/01/2025 21:22:00</t>
  </si>
  <si>
    <t>DESCONEXIÓN DEL GENERADOR G1 DE LA C.H. POTRERO POR FALLA</t>
  </si>
  <si>
    <t>HUAURA POWER GROUP S.A.</t>
  </si>
  <si>
    <t>YARUCAYA</t>
  </si>
  <si>
    <t>25/01/2025 10:10:00</t>
  </si>
  <si>
    <t>25/01/2025 11:18:00</t>
  </si>
  <si>
    <t>DESCONEXIÓN DEL GENERADOR G1 DE LA C.H. YARUCAYA POR FALLA</t>
  </si>
  <si>
    <t>RED DE ENERGIA DEL PERU S.A.</t>
  </si>
  <si>
    <t>TINGO MARÍA - AUCAYACU</t>
  </si>
  <si>
    <t xml:space="preserve">LINEA DE TRANSMISION          </t>
  </si>
  <si>
    <t>L-1122</t>
  </si>
  <si>
    <t>25/01/2025 19:05:00</t>
  </si>
  <si>
    <t>25/01/2025 20:30:00</t>
  </si>
  <si>
    <t>DECLARACIÓN DE SITUACIÓN EXCEPCIONAL EN LA LÍNEA L-1122 (TINGO MARÍA - AUCAYACU) DE 138 KV</t>
  </si>
  <si>
    <t>TRUJILLO NORTE - CHIMBOTE 1</t>
  </si>
  <si>
    <t>L-2233</t>
  </si>
  <si>
    <t>25/01/2025 10:48:00</t>
  </si>
  <si>
    <t>DESCONEXIÓN DE LA LÍNEA L-2233 (CHIMBOTE 1 - TRUJILLO NORTE) DE 220 kV POR FALLA</t>
  </si>
  <si>
    <t>TRUJILLO NORTE</t>
  </si>
  <si>
    <t>SVC</t>
  </si>
  <si>
    <t>SVC-1</t>
  </si>
  <si>
    <t>25/01/2025 21:08:00</t>
  </si>
  <si>
    <t>25/01/2025 22:51:00</t>
  </si>
  <si>
    <t>DESCONEXIÓN DEL SVC-1 DE LA S.E. TRUJILLO NORTE POR FALLA</t>
  </si>
  <si>
    <t>TRANSMANTARO</t>
  </si>
  <si>
    <t>COTARUSE</t>
  </si>
  <si>
    <t>BANCO DE CONDENSADORES SERIE</t>
  </si>
  <si>
    <t>CAPAC XC1</t>
  </si>
  <si>
    <t>25/01/2025 15:15:00</t>
  </si>
  <si>
    <t>25/01/2025 17:33:00</t>
  </si>
  <si>
    <t>DESCONEXIÓN DEL BANCO SERIE XC1 DE LA S.E. COTARUSE POR FALLA</t>
  </si>
  <si>
    <t>RESTRICCIONES OPERATIVAS</t>
  </si>
  <si>
    <t>FECHA</t>
  </si>
  <si>
    <t>HORA
INICIO</t>
  </si>
  <si>
    <t>HORA
FINAL</t>
  </si>
  <si>
    <t>T.Eq.</t>
  </si>
  <si>
    <t>25/01/2025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</si>
  <si>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</si>
  <si>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</si>
  <si>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</si>
  <si>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</si>
  <si>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</si>
  <si>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</si>
  <si>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</si>
  <si>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</si>
  <si>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</si>
  <si>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</si>
  <si>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</si>
  <si>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</si>
  <si>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</si>
  <si>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</si>
  <si>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</si>
  <si>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</si>
  <si>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</si>
  <si>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</si>
  <si>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</si>
  <si>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</si>
  <si>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</si>
  <si>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</si>
  <si>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</si>
  <si>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</si>
  <si>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</si>
  <si>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</si>
  <si>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</si>
  <si>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</si>
  <si>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</si>
  <si>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</si>
  <si>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</si>
  <si>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</si>
  <si>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</si>
  <si>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</si>
  <si>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</si>
  <si>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24/01. Se informó que la TG11 de la CT FENIX no cuenta con arranque adicional.</t>
  </si>
  <si>
    <t>GT12</t>
  </si>
  <si>
    <t>De acuerdo con el correo 24/01 a las 13:25h: Se informó que la TG12 de la CT FENIX cuenta con un arranque adicional.</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</si>
  <si>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</si>
  <si>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</si>
  <si>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</si>
  <si>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</si>
  <si>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</si>
  <si>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</si>
  <si>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</si>
  <si>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</si>
  <si>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</si>
  <si>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</si>
  <si>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</si>
  <si>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</si>
  <si>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</si>
  <si>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</si>
  <si>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</si>
  <si>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</si>
  <si>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</si>
  <si>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</si>
  <si>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</si>
  <si>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</si>
  <si>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</si>
  <si>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</si>
  <si>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</si>
  <si>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</si>
  <si>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</si>
  <si>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</si>
  <si>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</si>
  <si>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</si>
  <si>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</si>
  <si>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</si>
  <si>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</si>
  <si>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</si>
  <si>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</si>
  <si>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</si>
  <si>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</si>
  <si>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</si>
  <si>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</si>
  <si>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</si>
  <si>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</si>
  <si>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</si>
  <si>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</si>
  <si>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</si>
  <si>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</si>
  <si>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</si>
  <si>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</si>
  <si>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</si>
  <si>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</si>
  <si>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</si>
  <si>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</si>
  <si>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</si>
  <si>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</si>
  <si>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</si>
  <si>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</si>
  <si>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</si>
  <si>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</si>
  <si>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</si>
  <si>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</si>
  <si>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</si>
  <si>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</si>
  <si>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</si>
  <si>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</si>
  <si>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</si>
  <si>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</si>
  <si>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</si>
  <si>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25/01/2025 00:00</t>
  </si>
  <si>
    <t>26/01/2025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</si>
  <si>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</si>
  <si>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</si>
  <si>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</si>
  <si>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</si>
  <si>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</si>
  <si>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</si>
  <si>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</si>
  <si>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</si>
  <si>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</si>
  <si>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</si>
  <si>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</si>
  <si>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CL- 5034</t>
  </si>
  <si>
    <t>25/01/2025 08:00</t>
  </si>
  <si>
    <t>25/01/2025 16:00</t>
  </si>
  <si>
    <t>Pruebas de mando de los equipos del BCS-5482, REL-5481 y otros por cambio de RTU.</t>
  </si>
  <si>
    <t>F/S</t>
  </si>
  <si>
    <t xml:space="preserve">PREV.     </t>
  </si>
  <si>
    <t>CL-REB-5450</t>
  </si>
  <si>
    <t>Pruebas de mando de los equipos SBA-5450 e INT-5450 por cambio de RTU.</t>
  </si>
  <si>
    <t>25/01/2025 08:22</t>
  </si>
  <si>
    <t>25/01/2025 17:25</t>
  </si>
  <si>
    <t>MANTENIMIENTO PREVENTIVO EN EQUIPOS DE CELDA</t>
  </si>
  <si>
    <t>CL-5036</t>
  </si>
  <si>
    <t>25/01/2025 10:00</t>
  </si>
  <si>
    <t>25/01/2025 13:00</t>
  </si>
  <si>
    <t>Pruebas de mando de los equipos del BCS-5484, REL-5483 y otros por cambio de RTU.</t>
  </si>
  <si>
    <t>OCONA - SAN JOSE</t>
  </si>
  <si>
    <t>L-5036</t>
  </si>
  <si>
    <t>INDISPONIBLE POR MANTENIMIENTO EN LA LINEA L-5034</t>
  </si>
  <si>
    <t>POROMA</t>
  </si>
  <si>
    <t>INT-5361</t>
  </si>
  <si>
    <t>Seccionador SBA-5361 fase R indisponible por problemas mecanicos, el seccionador permanece cerrado y bloqueado</t>
  </si>
  <si>
    <t>REB-5350</t>
  </si>
  <si>
    <t>FUERA DE SERVICIO POR FALLA EN EL EQUIPO.</t>
  </si>
  <si>
    <t>CL-5034</t>
  </si>
  <si>
    <t>POROMA - OCONA</t>
  </si>
  <si>
    <t>L-5034</t>
  </si>
  <si>
    <t>LIMPIEZA DE AISLAMIENTO</t>
  </si>
  <si>
    <t>ATRIA ENERGIA S.A.C.</t>
  </si>
  <si>
    <t>PURMACANA</t>
  </si>
  <si>
    <t>G1</t>
  </si>
  <si>
    <t>OVERHAUL DE TURBINA</t>
  </si>
  <si>
    <t>G</t>
  </si>
  <si>
    <t>HUINCO</t>
  </si>
  <si>
    <t>CL-220KV-G4</t>
  </si>
  <si>
    <t>25/01/2025 10:43</t>
  </si>
  <si>
    <t>25/01/2025 13:08</t>
  </si>
  <si>
    <t>INSTALACION DE PERNO M16 EN MECANISMO DE INTERRUPTOR 3AP1FG</t>
  </si>
  <si>
    <t>LOMERA</t>
  </si>
  <si>
    <t>BARRA A 220 kV</t>
  </si>
  <si>
    <t>POR REEMPLAZO DE COMPONENTES Y GAS SF6 EN CL2117. LOMERA OPERA EN BARRA SIMPLE</t>
  </si>
  <si>
    <t>CL-2117</t>
  </si>
  <si>
    <t>REEMPLAZO DE COMPONENTES Y GAS SF6</t>
  </si>
  <si>
    <t>25/01/2025 07:30</t>
  </si>
  <si>
    <t>25/01/2025 19:01</t>
  </si>
  <si>
    <t>MANTENIMIENTO EQUIPO HIBRIDO NORMAL.</t>
  </si>
  <si>
    <t>25/01/2025 09:39</t>
  </si>
  <si>
    <t>25/01/2025 17:44</t>
  </si>
  <si>
    <t>PRUEBAS FUNCIONALES EN EQUIPOS DE LA CELDA.</t>
  </si>
  <si>
    <t>T1_220kV</t>
  </si>
  <si>
    <t>PRUEBAS FUNCIONALES EN EQUIPOS DE LA CELDA</t>
  </si>
  <si>
    <t>PACHACHACA</t>
  </si>
  <si>
    <t>CL-2256</t>
  </si>
  <si>
    <t>FUNCION RECIERRE INOPERATIVA EN CL-2256 EN PACHACHACA, DADO QUE EL RELE SIEMENS 7VK61 SE ENCUENTRA EN FALLA.</t>
  </si>
  <si>
    <t>CHARCANI IV</t>
  </si>
  <si>
    <t>Rehabilitacion Toma 4</t>
  </si>
  <si>
    <t>Rebabitado cojinete empuje.</t>
  </si>
  <si>
    <t>G2</t>
  </si>
  <si>
    <t>Mantenimiento de Generador</t>
  </si>
  <si>
    <t>CHARCANI V</t>
  </si>
  <si>
    <t>25/01/2025 08:16</t>
  </si>
  <si>
    <t>25/01/2025 14:37</t>
  </si>
  <si>
    <t>Reparacion de aisladores da?ados en la Bahia del grupo 2 en patio de llaves de la Central Hidroelectrica Charcani V</t>
  </si>
  <si>
    <t>F</t>
  </si>
  <si>
    <t xml:space="preserve">CORR.     </t>
  </si>
  <si>
    <t xml:space="preserve">CHILINA D                                         </t>
  </si>
  <si>
    <t>SLZ1</t>
  </si>
  <si>
    <t>25/01/2025 11:00</t>
  </si>
  <si>
    <t>Falla en el sistema de refrigeracion</t>
  </si>
  <si>
    <t>SLZ2</t>
  </si>
  <si>
    <t>25/01/2025 14:16</t>
  </si>
  <si>
    <t xml:space="preserve">MOLLENDO D                                        </t>
  </si>
  <si>
    <t>Mantenimiento Chimenea de Escape. (Incluye pruebas a plena carga).</t>
  </si>
  <si>
    <t>GD2</t>
  </si>
  <si>
    <t>25/01/2025 09:42</t>
  </si>
  <si>
    <t>25/01/2025 14:42</t>
  </si>
  <si>
    <t>Mantenimiento Bimensual</t>
  </si>
  <si>
    <t>SANTUARIO</t>
  </si>
  <si>
    <t>ACOPLE 138</t>
  </si>
  <si>
    <t>En servicio barra 2,uso en grupo N1 Charcani V con interruptor de acoplamiento, por falla</t>
  </si>
  <si>
    <t>SANTUARIO - CONVERTIDOR</t>
  </si>
  <si>
    <t>L-1126</t>
  </si>
  <si>
    <t>25/01/2025 07:47</t>
  </si>
  <si>
    <t>25/01/2025 12:00</t>
  </si>
  <si>
    <t>Aplicacion de compuestos polimericos, componentes afectados en SE Santuario.</t>
  </si>
  <si>
    <t>EGEJUNIN</t>
  </si>
  <si>
    <t>SANTA CRUZ I</t>
  </si>
  <si>
    <t>25/01/2025 09:36</t>
  </si>
  <si>
    <t>25/01/2025 12:34</t>
  </si>
  <si>
    <t>INSPECCION DEL SISTEMA DE LUBRICACION DE COJINETES.</t>
  </si>
  <si>
    <t>SANTA CRUZ II</t>
  </si>
  <si>
    <t>Mantenimiento correctivo mayor de turbina del G2.</t>
  </si>
  <si>
    <t>EGESUR</t>
  </si>
  <si>
    <t>INDEPENDENCIA</t>
  </si>
  <si>
    <t xml:space="preserve">INDEP_G4       </t>
  </si>
  <si>
    <t>Mantenimiento Correctivo por fatiga en la leva del cilindro A8 - 1ra ampliacion</t>
  </si>
  <si>
    <t>T-30</t>
  </si>
  <si>
    <t>Mantenimiento correctivo del transformador de potencia en reserva - DELCROSA</t>
  </si>
  <si>
    <t>CHILCA - CHILCA 1</t>
  </si>
  <si>
    <t>L-2101</t>
  </si>
  <si>
    <t>25/01/2025 06:07</t>
  </si>
  <si>
    <t>MANTENIMIENTO ANUAL</t>
  </si>
  <si>
    <t>CHILCA 1</t>
  </si>
  <si>
    <t>CHT3</t>
  </si>
  <si>
    <t>MANTENIMIENTO ANUAL DE TRANSFORMADOR GSU DE TG3</t>
  </si>
  <si>
    <t>CL-TG3</t>
  </si>
  <si>
    <t>MANTENIMIENTO / LIMPIEZA DE CELDA</t>
  </si>
  <si>
    <t>TG3</t>
  </si>
  <si>
    <t>MANTENIMIENTO MAYOR 109500 EBH + LTE. UPGRADE FDX</t>
  </si>
  <si>
    <t>CL-2101</t>
  </si>
  <si>
    <t>MANTENIMIENTO / LIMPIEZA DE CELDA CL-2101 CHILCA-CTM</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</si>
  <si>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</si>
  <si>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</si>
  <si>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</si>
  <si>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</si>
  <si>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</si>
  <si>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</si>
  <si>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</si>
  <si>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</si>
  <si>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</si>
  <si>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</si>
  <si>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</si>
  <si>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</si>
  <si>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</si>
  <si>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</si>
  <si>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</si>
  <si>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25/01/2025 06:00</t>
  </si>
  <si>
    <t>25/01/2025 14:00</t>
  </si>
  <si>
    <t>En inspeccion operativa se detecto alta contaminacion en L1150, presencia de efluvios en cadenas con aisladores entre las estructuras del sector Fatima zona de alta afluencia de publico. Respecto al riesgo de disparo, precisamos que la actividad sera dirigida y efectuada por personal experimentado y debidamente entrenado, bajo permanente supervision. Ademas este sistema opera en anillo y de presentarse una interrupcion en la L-1150 NO provocaria interrupcion de suministros.</t>
  </si>
  <si>
    <t>ISA PERU</t>
  </si>
  <si>
    <t>AGUAYTIA</t>
  </si>
  <si>
    <t>INT-2480</t>
  </si>
  <si>
    <t>CELDA DEL INTERRUPTOR IN-2480 SE ENCUENTRA SIN SUPERVISION POR PROBLEMAS DEBIDO A UNA FALLA DEL RELE CONTROLADOR, EL CUAL INHABILITA A SU PROTECCION 50BF. SE TIENE MANDOS DESDE LA SUBESTACION (NIVEL 1).</t>
  </si>
  <si>
    <t>MINERA ANTAMINA</t>
  </si>
  <si>
    <t>ANTAMINA</t>
  </si>
  <si>
    <t>T - 1</t>
  </si>
  <si>
    <t>Indisponibilidad del Transformado 1, por trabajo de Ingenieria y Proyectos Antamina.</t>
  </si>
  <si>
    <t>P.ENERG</t>
  </si>
  <si>
    <t>MINERA BUENAVENTURA</t>
  </si>
  <si>
    <t>UCHUCCHACUA</t>
  </si>
  <si>
    <t>TP-385</t>
  </si>
  <si>
    <t>25/01/2025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</si>
  <si>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</si>
  <si>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</si>
  <si>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</si>
  <si>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</si>
  <si>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BCS-5982</t>
  </si>
  <si>
    <t>25/01/2025 07:51</t>
  </si>
  <si>
    <t>25/01/2025 17:28</t>
  </si>
  <si>
    <t>BCS-5982 en By-Pass a solicitud del Coes por mantenimiento de Linea L-5034/5036</t>
  </si>
  <si>
    <t>SAN LUIS - CERRO VERDE</t>
  </si>
  <si>
    <t>L-2074</t>
  </si>
  <si>
    <t>LINEA L-2074 E/S POR SEGURIDAD Y CONFIABILIDAD PARA EVITAR INTERRUPCIONES EN EL SUMINISTRO ELECTRICO</t>
  </si>
  <si>
    <t>ORAZUL ENERGY PERU</t>
  </si>
  <si>
    <t xml:space="preserve">CA?ON DEL PATO                                    </t>
  </si>
  <si>
    <t>G4</t>
  </si>
  <si>
    <t>25/01/2025 05:24</t>
  </si>
  <si>
    <t>25/01/2025 08:53</t>
  </si>
  <si>
    <t>TOMA DE MEDIDAS PARA FABRICACION ANILLO SEPARACION NUEVOS INYECTORES</t>
  </si>
  <si>
    <t xml:space="preserve">CARHUAQUERO                                       </t>
  </si>
  <si>
    <t>25/01/2025 00:15</t>
  </si>
  <si>
    <t>25/01/2025 08:28</t>
  </si>
  <si>
    <t>LIMPIEZA DE INTERCAMBIADOR DE CALOR EPOCA DE AVENIDA</t>
  </si>
  <si>
    <t>25/01/2025 18:12</t>
  </si>
  <si>
    <t>NORMALIZACION DE POLO DE RESERVA</t>
  </si>
  <si>
    <t>VENTANILLA</t>
  </si>
  <si>
    <t>25/01/2025 22:51</t>
  </si>
  <si>
    <t>25/01/2025 23:03</t>
  </si>
  <si>
    <t>LAVADO ON LINE DE COMPRESOR, SE REQUIERE 135 MW POR 30 MIN</t>
  </si>
  <si>
    <t>TG4</t>
  </si>
  <si>
    <t xml:space="preserve">PETRAMAS                                          </t>
  </si>
  <si>
    <t>LA GRINGA V</t>
  </si>
  <si>
    <t>25/01/2025 05:08</t>
  </si>
  <si>
    <t>MANTENIMIENTO DE 55000 HRS</t>
  </si>
  <si>
    <t>PLUZ ENERGIA PERU S.A.A.</t>
  </si>
  <si>
    <t>CHAVARRIA</t>
  </si>
  <si>
    <t>S.E. CHAVARRIA</t>
  </si>
  <si>
    <t>25/01/2025 17:15</t>
  </si>
  <si>
    <t>MANIOBRAS DE RECONFIGURACION DE LA SE CHAVARRIA PREVIO AL MANTENIMIENTO DE LA L-2708 EL DIA DOMINGO 26/01</t>
  </si>
  <si>
    <t>CHAVARRIA - BARSI</t>
  </si>
  <si>
    <t>L-2006</t>
  </si>
  <si>
    <t>25/01/2025 09:10</t>
  </si>
  <si>
    <t>25/01/2025 14:52</t>
  </si>
  <si>
    <t>LIMPIEZA DE CADENA DE AISLADORES</t>
  </si>
  <si>
    <t>AUCAYACU</t>
  </si>
  <si>
    <t>T28-162</t>
  </si>
  <si>
    <t>DISPONIBLE CON RESTRICCION PARA REALIZAR CAMBIO DE TAP DE LA POSICION 13 A POSICION 14, LA CUAL SE DEBE REALIZAR CON MANIVELA.</t>
  </si>
  <si>
    <t>CHICLAYO OESTE</t>
  </si>
  <si>
    <t>T14-260</t>
  </si>
  <si>
    <t>TRANSFORMADOR FUERA DE SERVICIO DE FORMA CONTINUA, SE DESMONTARA Y SERA ENVIADO A FABRICA DEBIDO UN DEFECTO TERMICA EN EL SISTEMAS DE REGULACION LO CUAL PODRIA OCASIONAR UNA FALLA TOTAL DEL EQUIPO.</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</si>
  <si>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</si>
  <si>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</si>
  <si>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</si>
  <si>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</si>
  <si>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</si>
  <si>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</si>
  <si>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</si>
  <si>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</si>
  <si>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</si>
  <si>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25/01/2025 07:24</t>
  </si>
  <si>
    <t>25/01/2025 16:51</t>
  </si>
  <si>
    <t>LIMPIEZA DE AISLADORES ENGOMADOS.(R0117168).</t>
  </si>
  <si>
    <t>MARCONA</t>
  </si>
  <si>
    <t>ACOP-60</t>
  </si>
  <si>
    <t>DISPONIBLE. AL REALIZAR CAMBIO DE BARRAS SE PRESENTA DESBALANCE POR AUSENCIA DE LA SE?AL DE CORRIENTE FASE R, POR ELLO ANTES DE UN CAMBIO DE BARRAS SE DEBE DESHABILITAR LA PROTECCION 51N DEL ACOPLE.</t>
  </si>
  <si>
    <t>BARRA- A 220</t>
  </si>
  <si>
    <t>25/01/2025 07:35</t>
  </si>
  <si>
    <t>25/01/2025 12:54</t>
  </si>
  <si>
    <t>INDISPONIBILIDAD A SOLICITUD DE SHOUNGANG PARA MANTENIMIENTO EN EL SA-8517</t>
  </si>
  <si>
    <t>BARRA-B 220</t>
  </si>
  <si>
    <t>25/01/2025 13:10</t>
  </si>
  <si>
    <t>25/01/2025 18:41</t>
  </si>
  <si>
    <t>INDISPONIBILIDAD A SOLICITUD DE SHOUNGANG PARA MANTENIMIENTO EN EL SB-8519</t>
  </si>
  <si>
    <t>PARAMONGA NUEVA - MEDIO MUNDO</t>
  </si>
  <si>
    <t>L-2125</t>
  </si>
  <si>
    <t>25/01/2025 08:23</t>
  </si>
  <si>
    <t>25/01/2025 17:20</t>
  </si>
  <si>
    <t>MP 3A SILICONADO DE AISLAMIENTO EN LA CADENA DE AISLADORES DE PORCELANA Y VIDRIO DE TORRES T-1 A T-55,  REQUIERE L-2126 CON RECIERRES DESHABILITADOS. (R0113980)</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</si>
  <si>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</si>
  <si>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</si>
  <si>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</si>
  <si>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</si>
  <si>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</si>
  <si>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</si>
  <si>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T32-261</t>
  </si>
  <si>
    <t>25/01/2025 13:24</t>
  </si>
  <si>
    <t>LADO 220KV: CORREGIR ALTA HUMEDAD EN GAS SF6 DEL INTERRUPTOR IN-2234, ACTIVIDAD CON CORTE CONTINUO.  (R0111933)</t>
  </si>
  <si>
    <t>REPARTICION</t>
  </si>
  <si>
    <t>CL-1056</t>
  </si>
  <si>
    <t>MEDIDAS P Y Q DE LA CL-1056 EN SE REPARTICION SON INCORRECTAS, ESTA PENDIENTE LA CORRECCION DE LAS MEDIDAS.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</si>
  <si>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</si>
  <si>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</si>
  <si>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</si>
  <si>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25/01/2025 07:45</t>
  </si>
  <si>
    <t>25/01/2025 12:14</t>
  </si>
  <si>
    <t>FUERA DE SERVICIO DEBIDO A LOS TRABAJOS DE: CONECTAR TABLERO TRANSFERENCIA Y MONTAJE DE NUEVO GRUPO ELECTROGENO DE MAYOR CAPACIDAD. (R0117078)</t>
  </si>
  <si>
    <t>25/01/2025 07:50</t>
  </si>
  <si>
    <t>POA_GE:CONECTAR NUEVO TABLERO DE TRANSFERENCIA AUTOMATICA, NUEVO GRUPO ELECTROGENO Y RETIRAR BAIPAS. REQUIERE SERVICIOS AUXILIARES 380/220 VAC Y SVC-1 FUERA DE SERVICIO. (R0117078). LOS SS.AAA EN DC SE QUEDARAN EN SERVICIO MEDIANTE LA ALIMENTACION DE BANCO DE BATERIAS.</t>
  </si>
  <si>
    <t>ZORRITOS - MACHALA</t>
  </si>
  <si>
    <t>L-2280_old</t>
  </si>
  <si>
    <t>CUELLOS ABIERTOS EN ESTRUCTURA E131 LADO ECUADOR A SOLICITUD DE CENACE DESDE EL 03.03.2024.</t>
  </si>
  <si>
    <t>SAN GABAN</t>
  </si>
  <si>
    <t>MCH TUPURI</t>
  </si>
  <si>
    <t>POR NECESIDAD OPERATIVA DE LA MCH TUPURI</t>
  </si>
  <si>
    <t xml:space="preserve">SHOUGANG HIERRO PERU                              </t>
  </si>
  <si>
    <t>EL HIERRO</t>
  </si>
  <si>
    <t>25/01/2025 06:30</t>
  </si>
  <si>
    <t>25/01/2025 18:30</t>
  </si>
  <si>
    <t>RENOVACION DE GRASA SILICONA AISLADORES PORTICO DE LLEGADA 220KV; RENOVACION DE GRASA SILICONA PARARRAYO PR-2522; LIMPIEZA MANUAL DE LA CELDA DE TRANSFORMACION TP01 Y TP02</t>
  </si>
  <si>
    <t>S</t>
  </si>
  <si>
    <t>EL HIERRO - MARCONA</t>
  </si>
  <si>
    <t>L-2299</t>
  </si>
  <si>
    <t>LIMPIEZA MANUAL DE AISLADORES EN LAS ESTRUCTURAS DEL N°01 AL N°36</t>
  </si>
  <si>
    <t>APLICACION DE GRASA SILICONA ESTUCTURA Nº37 A 44</t>
  </si>
  <si>
    <t>CL-2299</t>
  </si>
  <si>
    <t>LIMPIEZA MANUAL EN SECCIONADORES DE BARRA, AISLADORES DE ALTA Y EQUIPOS DE CL-2299. CON BARRA  A  F/S  06:30AM  A 12:00PM Y BARRA  B  F/S  12:00PM  A 6:30PM</t>
  </si>
  <si>
    <t>CHEVES</t>
  </si>
  <si>
    <t>25/01/2025 07:10</t>
  </si>
  <si>
    <t>25/01/2025 13:35</t>
  </si>
  <si>
    <t>Mantenimiento correctivo: Cambio de sellos servomotor.</t>
  </si>
  <si>
    <t>SANTO DOMINGO DE LOS OLLEROS</t>
  </si>
  <si>
    <t>Prueba de performance aerocondensador</t>
  </si>
  <si>
    <t>PRUEBA</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</si>
  <si>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</si>
  <si>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</si>
  <si>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</si>
  <si>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</si>
  <si>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</si>
  <si>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</si>
  <si>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</si>
  <si>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</si>
  <si>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</si>
  <si>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CARABAYLLO</t>
  </si>
  <si>
    <t>IN-5012</t>
  </si>
  <si>
    <t>25/01/2025 11:45</t>
  </si>
  <si>
    <t>MP 1A LIMPIEZA DE AISLADORES DE CELDA.  (R0114874)</t>
  </si>
  <si>
    <t>IN-5016</t>
  </si>
  <si>
    <t>25/01/2025 15:40</t>
  </si>
  <si>
    <t>MP 1A LIMPIEZADE AISLADORES DE LA CELDA.  (R0114875)</t>
  </si>
  <si>
    <t>CARAPONGO</t>
  </si>
  <si>
    <t>CL-5022</t>
  </si>
  <si>
    <t>CL-5022 EN CARAPONGO TIENE LOS MANDOS SINCRONIZADOS ALARMADOS. LA ENERGIZACION SE DEBE REALIZAR DESDE CAMPAS.</t>
  </si>
  <si>
    <t>BARRA B_220 kV</t>
  </si>
  <si>
    <t>25/01/2025 08:48</t>
  </si>
  <si>
    <t>25/01/2025 16:03</t>
  </si>
  <si>
    <t>FUERA DE SERVICIO DEBIDO A TRABAJOS DE CL-2702. (R0114917)</t>
  </si>
  <si>
    <t>CL-2702</t>
  </si>
  <si>
    <t>25/01/2025 16:02</t>
  </si>
  <si>
    <t>MP 6A MANTENIMIENTO ELECTROMECANICO DE CELDA GIS, ACTIVIDAD CON CAMBIO DE BARRAS.  (R0114917)</t>
  </si>
  <si>
    <t>SA-5117_BarraA</t>
  </si>
  <si>
    <t>BRAZO INFERIOR DEL SECCIONADOR SA-5117 (17.9.24) CON POSIBLE ROTURAS DE LA CREMALLERA INTERIOR. DISPONIBLE PARA MANIOBRAS DE FORMA LOCAL DESDE NIVEL CERO (10.12.24).</t>
  </si>
  <si>
    <t>BARRA A 220kV</t>
  </si>
  <si>
    <t>25/01/2025 06:18</t>
  </si>
  <si>
    <t>25/01/2025 17:59</t>
  </si>
  <si>
    <t>A SOLICITUD DE ENGIE: LIBERACION DE BARRA A PARA MANTENIMIENTO / LIMPIEZA DE CELDA CL-2101 CHILCA-CTM</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</si>
  <si>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</si>
  <si>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</si>
  <si>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</si>
  <si>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</si>
  <si>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</si>
  <si>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</si>
  <si>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</si>
  <si>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</si>
  <si>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</si>
  <si>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</si>
  <si>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</si>
  <si>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</si>
  <si>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</si>
  <si>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</si>
  <si>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</si>
  <si>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</si>
  <si>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</si>
  <si>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</si>
  <si>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</si>
  <si>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</si>
  <si>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</si>
  <si>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</si>
  <si>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</si>
  <si>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</si>
  <si>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</si>
  <si>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</si>
  <si>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</si>
  <si>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</si>
  <si>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</si>
  <si>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</si>
  <si>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</si>
  <si>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</si>
  <si>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</si>
  <si>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</si>
  <si>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</si>
  <si>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</si>
  <si>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</si>
  <si>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</si>
  <si>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</si>
  <si>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</si>
  <si>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</si>
  <si>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</si>
  <si>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</si>
  <si>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</si>
  <si>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</si>
  <si>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</si>
  <si>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</si>
  <si>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</si>
  <si>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</si>
  <si>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</si>
  <si>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</si>
  <si>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</si>
  <si>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</si>
  <si>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</si>
  <si>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</si>
  <si>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</si>
  <si>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</si>
  <si>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</si>
  <si>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</si>
  <si>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</si>
  <si>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</si>
  <si>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</si>
  <si>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</si>
  <si>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</si>
  <si>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</si>
  <si>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</si>
  <si>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</si>
  <si>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</si>
  <si>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</si>
  <si>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</si>
  <si>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</si>
  <si>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</si>
  <si>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</si>
  <si>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</si>
  <si>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</si>
  <si>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</si>
  <si>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</si>
  <si>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</si>
  <si>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</si>
  <si>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</si>
  <si>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</si>
  <si>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</si>
  <si>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</si>
  <si>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</si>
  <si>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</si>
  <si>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</si>
  <si>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</si>
  <si>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</si>
  <si>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</si>
  <si>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</si>
  <si>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</si>
  <si>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</si>
  <si>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</si>
  <si>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</si>
  <si>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</si>
  <si>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</si>
  <si>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</si>
  <si>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</si>
  <si>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</si>
  <si>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</si>
  <si>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</si>
  <si>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</si>
  <si>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</si>
  <si>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</si>
  <si>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</si>
  <si>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</si>
  <si>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</si>
  <si>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</si>
  <si>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</si>
  <si>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</si>
  <si>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</si>
  <si>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</si>
  <si>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</si>
  <si>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</si>
  <si>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</si>
  <si>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</si>
  <si>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</si>
  <si>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</si>
  <si>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</si>
  <si>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</si>
  <si>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</si>
  <si>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</si>
  <si>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</si>
  <si>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</si>
  <si>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</si>
  <si>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</si>
  <si>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</si>
  <si>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</si>
  <si>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</si>
  <si>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</si>
  <si>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</si>
  <si>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</si>
  <si>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</si>
  <si>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</si>
  <si>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</si>
  <si>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</si>
  <si>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</si>
  <si>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</si>
  <si>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</si>
  <si>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</si>
  <si>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</si>
  <si>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</si>
  <si>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</si>
  <si>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</si>
  <si>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</si>
  <si>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</si>
  <si>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</si>
  <si>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</si>
  <si>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</si>
  <si>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</si>
  <si>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</si>
  <si>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</si>
  <si>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</si>
  <si>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</si>
  <si>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</si>
  <si>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</si>
  <si>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</si>
  <si>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</si>
  <si>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</si>
  <si>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</si>
  <si>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</si>
  <si>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</si>
  <si>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</si>
  <si>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</si>
  <si>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</si>
  <si>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</si>
  <si>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</si>
  <si>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</si>
  <si>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</si>
  <si>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</si>
  <si>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</si>
  <si>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</si>
  <si>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</si>
  <si>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</si>
  <si>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</si>
  <si>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</si>
  <si>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</si>
  <si>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</si>
  <si>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</si>
  <si>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</si>
  <si>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</si>
  <si>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</si>
  <si>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</si>
  <si>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</si>
  <si>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</si>
  <si>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</si>
  <si>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</si>
  <si>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</si>
  <si>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</si>
  <si>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</si>
  <si>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</si>
  <si>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</si>
  <si>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</si>
  <si>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</si>
  <si>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</si>
  <si>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</si>
  <si>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</si>
  <si>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</si>
  <si>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</si>
  <si>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</si>
  <si>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</si>
  <si>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</si>
  <si>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</si>
  <si>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</si>
  <si>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</si>
  <si>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</si>
  <si>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</si>
  <si>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</si>
  <si>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</si>
  <si>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</si>
  <si>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</si>
  <si>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</si>
  <si>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</si>
  <si>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</si>
  <si>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</si>
  <si>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</si>
  <si>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</si>
  <si>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</si>
  <si>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</si>
  <si>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</si>
  <si>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</si>
  <si>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</si>
  <si>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</si>
  <si>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</si>
  <si>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</si>
  <si>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</si>
  <si>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</si>
  <si>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</si>
  <si>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</si>
  <si>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</si>
  <si>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</si>
  <si>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</si>
  <si>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</si>
  <si>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</si>
  <si>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</si>
  <si>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</si>
  <si>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</si>
  <si>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</si>
  <si>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</si>
  <si>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</si>
  <si>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</si>
  <si>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</si>
  <si>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</si>
  <si>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</si>
  <si>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</si>
  <si>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</si>
  <si>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</si>
  <si>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</si>
  <si>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</si>
  <si>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</si>
  <si>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</si>
  <si>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</si>
  <si>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</si>
  <si>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</si>
  <si>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</si>
  <si>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</si>
  <si>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</si>
  <si>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</si>
  <si>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</si>
  <si>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</si>
  <si>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</si>
  <si>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</si>
  <si>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</si>
  <si>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</si>
  <si>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</si>
  <si>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</si>
  <si>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</si>
  <si>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</si>
  <si>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</si>
  <si>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</si>
  <si>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</si>
  <si>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</si>
  <si>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</si>
  <si>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</si>
  <si>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</si>
  <si>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</si>
  <si>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</si>
  <si>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</si>
  <si>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</si>
  <si>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</si>
  <si>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</si>
  <si>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</si>
  <si>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</si>
  <si>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</si>
  <si>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</si>
  <si>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</si>
  <si>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</si>
  <si>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</si>
  <si>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</si>
  <si>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</si>
  <si>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</si>
  <si>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</si>
  <si>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</si>
  <si>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</si>
  <si>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</si>
  <si>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</si>
  <si>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</si>
  <si>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</si>
  <si>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</si>
  <si>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</si>
  <si>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</si>
  <si>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</si>
  <si>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</si>
  <si>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</si>
  <si>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</si>
  <si>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</si>
  <si>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</si>
  <si>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</si>
  <si>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</si>
  <si>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</si>
  <si>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</si>
  <si>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</si>
  <si>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</si>
  <si>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</si>
  <si>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</si>
  <si>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</si>
  <si>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</si>
  <si>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</si>
  <si>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</si>
  <si>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</si>
  <si>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</si>
  <si>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</si>
  <si>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</si>
  <si>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</si>
  <si>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</si>
  <si>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</si>
  <si>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</si>
  <si>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</si>
  <si>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</si>
  <si>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</si>
  <si>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</si>
  <si>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</si>
  <si>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</si>
  <si>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</si>
  <si>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</si>
  <si>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</si>
  <si>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</si>
  <si>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</si>
  <si>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</si>
  <si>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</si>
  <si>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</si>
  <si>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</si>
  <si>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</si>
  <si>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</si>
  <si>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</si>
  <si>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</si>
  <si>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</si>
  <si>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</si>
  <si>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</si>
  <si>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</si>
  <si>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</si>
  <si>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</si>
  <si>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</si>
  <si>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</si>
  <si>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</si>
  <si>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</si>
  <si>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</si>
  <si>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</si>
  <si>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</si>
  <si>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</si>
  <si>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</si>
  <si>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</si>
  <si>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</si>
  <si>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</si>
  <si>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</si>
  <si>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</si>
  <si>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</si>
  <si>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</si>
  <si>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</si>
  <si>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</si>
  <si>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</si>
  <si>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</si>
  <si>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</si>
  <si>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</si>
  <si>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</si>
  <si>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</si>
  <si>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</si>
  <si>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</si>
  <si>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</si>
  <si>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</si>
  <si>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</si>
  <si>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</si>
  <si>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</si>
  <si>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</si>
  <si>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</si>
  <si>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</si>
  <si>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</si>
  <si>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</si>
  <si>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</si>
  <si>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</si>
  <si>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</si>
  <si>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</si>
  <si>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</si>
  <si>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</si>
  <si>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</si>
  <si>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</si>
  <si>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</si>
  <si>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</si>
  <si>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</si>
  <si>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</si>
  <si>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</si>
  <si>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</si>
  <si>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</si>
  <si>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</si>
  <si>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</si>
  <si>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</si>
  <si>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</si>
  <si>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</si>
  <si>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</si>
  <si>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</si>
  <si>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</si>
  <si>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</si>
  <si>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</si>
  <si>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</si>
  <si>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</si>
  <si>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</si>
  <si>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</si>
  <si>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</si>
  <si>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</si>
  <si>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</si>
  <si>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</si>
  <si>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</si>
  <si>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</si>
  <si>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</si>
  <si>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</si>
  <si>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</si>
  <si>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</si>
  <si>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</si>
  <si>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</si>
  <si>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</si>
  <si>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</si>
  <si>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</si>
  <si>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</si>
  <si>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</si>
  <si>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</si>
  <si>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</si>
  <si>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</si>
  <si>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</si>
  <si>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</si>
  <si>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</si>
  <si>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</si>
  <si>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</si>
  <si>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</si>
  <si>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</si>
  <si>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</si>
  <si>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</si>
  <si>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</si>
  <si>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</si>
  <si>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</si>
  <si>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</si>
  <si>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</si>
  <si>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</si>
  <si>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</si>
  <si>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</si>
  <si>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</si>
  <si>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</si>
  <si>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</si>
  <si>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</si>
  <si>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</si>
  <si>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</si>
  <si>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</si>
  <si>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</si>
  <si>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</si>
  <si>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</si>
  <si>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</si>
  <si>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</si>
  <si>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</si>
  <si>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</si>
  <si>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</si>
  <si>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</si>
  <si>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</si>
  <si>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</si>
  <si>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</si>
  <si>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</si>
  <si>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</si>
  <si>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</si>
  <si>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</si>
  <si>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</si>
  <si>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</si>
  <si>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</si>
  <si>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</si>
  <si>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</si>
  <si>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</si>
  <si>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</si>
  <si>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</si>
  <si>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</si>
  <si>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</si>
  <si>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</si>
  <si>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</si>
  <si>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</si>
  <si>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</si>
  <si>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</si>
  <si>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</si>
  <si>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</si>
  <si>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</si>
  <si>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</si>
  <si>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</si>
  <si>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</si>
  <si>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</si>
  <si>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</si>
  <si>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</si>
  <si>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</si>
  <si>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</si>
  <si>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</si>
  <si>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</si>
  <si>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</si>
  <si>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</si>
  <si>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</si>
  <si>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</si>
  <si>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</si>
  <si>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</si>
  <si>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</si>
  <si>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</si>
  <si>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</si>
  <si>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</si>
  <si>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</si>
  <si>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miércoles, 1 de Enero del 2025 - sábado, 25 de Enero del 2025</t>
  </si>
  <si>
    <t>EVOLUCIÓN DE LA PRODUCCIÓN DE LA ENERGÍA DIARIA DE LOS INTEGRANTES DEL COES (MWh)</t>
  </si>
  <si>
    <t>UNIDAD</t>
  </si>
  <si>
    <t>TIPO</t>
  </si>
  <si>
    <t>Enero</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</si>
  <si>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</si>
  <si>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</si>
  <si>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</si>
  <si>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</si>
  <si>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</si>
  <si>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</si>
  <si>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</si>
  <si>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</si>
  <si>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</si>
  <si>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</si>
  <si>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</si>
  <si>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</si>
  <si>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</si>
  <si>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</si>
  <si>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</si>
  <si>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</si>
  <si>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</si>
  <si>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</si>
  <si>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</si>
  <si>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</si>
  <si>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</si>
  <si>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</si>
  <si>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</si>
  <si>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</si>
  <si>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</si>
  <si>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</si>
  <si>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</si>
  <si>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</si>
  <si>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</si>
  <si>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</si>
  <si>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</si>
  <si>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</si>
  <si>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</si>
  <si>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</si>
  <si>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</si>
  <si>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</si>
  <si>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</si>
  <si>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</si>
  <si>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</si>
  <si>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</si>
  <si>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</si>
  <si>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</si>
  <si>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</si>
  <si>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</si>
  <si>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</si>
  <si>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</si>
  <si>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</si>
  <si>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</si>
  <si>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</si>
  <si>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</si>
  <si>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</si>
  <si>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</si>
  <si>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</si>
  <si>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</si>
  <si>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</si>
  <si>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</si>
  <si>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</si>
  <si>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</si>
  <si>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</si>
  <si>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</si>
  <si>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</si>
  <si>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</si>
  <si>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</si>
  <si>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</si>
  <si>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</si>
  <si>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</si>
  <si>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</si>
  <si>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</si>
  <si>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</si>
  <si>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</si>
  <si>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</si>
  <si>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</si>
  <si>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</si>
  <si>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</si>
  <si>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</si>
  <si>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</si>
  <si>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</si>
  <si>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</si>
  <si>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</si>
  <si>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</si>
  <si>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</si>
  <si>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</si>
  <si>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</si>
  <si>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</si>
  <si>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</si>
  <si>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</si>
  <si>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</si>
  <si>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</si>
  <si>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</si>
  <si>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</si>
  <si>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</si>
  <si>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</si>
  <si>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</si>
  <si>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</si>
  <si>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</si>
  <si>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</si>
  <si>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</si>
  <si>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</si>
  <si>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</si>
  <si>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</si>
  <si>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</si>
  <si>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</si>
  <si>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</si>
  <si>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</si>
  <si>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</si>
  <si>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</si>
  <si>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</si>
  <si>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</si>
  <si>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</si>
  <si>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</si>
  <si>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</si>
  <si>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</si>
  <si>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</si>
  <si>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</si>
  <si>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</si>
  <si>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</si>
  <si>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</si>
  <si>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</si>
  <si>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</si>
  <si>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</si>
  <si>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</si>
  <si>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</si>
  <si>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</si>
  <si>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</si>
  <si>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</si>
  <si>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</si>
  <si>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</si>
  <si>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</si>
  <si>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</si>
  <si>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</si>
  <si>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</si>
  <si>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</si>
  <si>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</si>
  <si>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</si>
  <si>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</si>
  <si>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</si>
  <si>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</si>
  <si>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</si>
  <si>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</si>
  <si>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CANA BRAVA TV1 &amp; TV2 - BAGAZO</t>
  </si>
  <si>
    <t>CHILINA TG - D2</t>
  </si>
  <si>
    <t>25/01/2025 11:13:00</t>
  </si>
  <si>
    <t>25/01/2025 12:12:00</t>
  </si>
  <si>
    <t>25/01/2025 11:00:00</t>
  </si>
  <si>
    <t>25/01/2025 12:10:00</t>
  </si>
  <si>
    <t>A MINIMA CARGA</t>
  </si>
  <si>
    <t>Operó para evitar sobrecarga L-3060/3061 y L-3080/3081 por mantto L-1126.</t>
  </si>
  <si>
    <t>INDEPENDENCIA GAS</t>
  </si>
  <si>
    <t>25/01/2025 08:52:00</t>
  </si>
  <si>
    <t>25/01/2025 13:05:00</t>
  </si>
  <si>
    <t>25/01/2025 08:49:00</t>
  </si>
  <si>
    <t>POR POTENCIA O ENERGIA</t>
  </si>
  <si>
    <t>25/01/2025 16:05:00</t>
  </si>
  <si>
    <t>25/01/2025 15:54:00</t>
  </si>
  <si>
    <t>xLT</t>
  </si>
  <si>
    <t>MALACAS1 TG6 - GAS</t>
  </si>
  <si>
    <t>CHILCA1 TG2 - GAS</t>
  </si>
  <si>
    <t>25/01/2025 09:24:00</t>
  </si>
  <si>
    <t>25/01/2025 10:49:00</t>
  </si>
  <si>
    <t>25/01/2025 09:06:00</t>
  </si>
  <si>
    <t>25/01/2025 11:36:00</t>
  </si>
  <si>
    <t>25/01/2025 11:24:00</t>
  </si>
  <si>
    <t>FENIX GT12 - GAS</t>
  </si>
  <si>
    <t>25/01/2025 07:38:00</t>
  </si>
  <si>
    <t>25/01/2025 05:56:00</t>
  </si>
  <si>
    <t>En proceso de acople.</t>
  </si>
  <si>
    <t>25/01/2025 09:46:00</t>
  </si>
  <si>
    <t>FENIX CCOMB GT12 - GAS</t>
  </si>
  <si>
    <t>25/01/2025 16:58:00</t>
  </si>
  <si>
    <t>25/01/2025 18:42:00</t>
  </si>
  <si>
    <t>25/01/2025 23:17:00</t>
  </si>
  <si>
    <t>25/01/2025 22:55:00</t>
  </si>
  <si>
    <t>25/01/2025 23:22:00</t>
  </si>
  <si>
    <t>REF_TALARA TV1 - NLH_RFG</t>
  </si>
  <si>
    <t>POR COGENERACION</t>
  </si>
  <si>
    <t>REF_TALARA TV2 - NLH_RFG</t>
  </si>
  <si>
    <t>KALLPA CCOMB TG1 &amp; TG2 &amp; TG3 - GAS</t>
  </si>
  <si>
    <t>25/01/2025 06:30:00</t>
  </si>
  <si>
    <t>POR RSF</t>
  </si>
  <si>
    <t>25/01/2025 06:53:00</t>
  </si>
  <si>
    <t>25/01/2025 08:00:00</t>
  </si>
  <si>
    <t>25/01/2025 19:00:00</t>
  </si>
  <si>
    <t>25/01/2025 21:00:00</t>
  </si>
  <si>
    <t>25/01/2025 22:30:00</t>
  </si>
  <si>
    <t>LAS FLORES CCOMB TG1 - GAS</t>
  </si>
  <si>
    <t>25/01/2025 01:33:00</t>
  </si>
  <si>
    <t>25/01/2025 03:35:00</t>
  </si>
  <si>
    <t>VENTANILLA CCOMB TG3 &amp; TG4 - GAS</t>
  </si>
  <si>
    <t>25/01/2025 01:13:00</t>
  </si>
  <si>
    <t>25/01/2025 06:09:00</t>
  </si>
  <si>
    <t>25/01/2025 16:54:00</t>
  </si>
  <si>
    <t>HUAYCOLORO - BIOGAS</t>
  </si>
  <si>
    <t>LA GRINGA V - BIOGAS</t>
  </si>
  <si>
    <t>25/01/2025 05:04:00</t>
  </si>
  <si>
    <t>DONA CATALINA  - BIOGAS</t>
  </si>
  <si>
    <t>CALLAO - BIOGAS</t>
  </si>
  <si>
    <t>OQUENDO CCOMB TG1 - GAS</t>
  </si>
  <si>
    <t>OLLEROS CCOMB TG1 - GAS</t>
  </si>
  <si>
    <t>POR PRUEBAS</t>
  </si>
  <si>
    <t>Hora Inicio y Fin de Indisponibilidades de las Unidades de Generación SEIN</t>
  </si>
  <si>
    <t>Rehabilitación Toma 4</t>
  </si>
  <si>
    <t>Reparación de aisladores dañados en la Bahía del grupo 2 en patio de llaves de la Central Hidroeléctrica Charcani V</t>
  </si>
  <si>
    <t>Falla en el sistema de refrigeración</t>
  </si>
  <si>
    <t>INSPECCIÓN DEL SISTEMA DE LUBRICACIÓN DE COJINETES.</t>
  </si>
  <si>
    <t>Mantenimiento Correctivo por fatiga en la leva del cilindro A8 - 1ra ampliación</t>
  </si>
  <si>
    <t xml:space="preserve">CAÑÓN DEL PATO                                    </t>
  </si>
  <si>
    <t>NORMALIZACIÓN DE POLO DE RESERVA</t>
  </si>
  <si>
    <t>EJECUTADO</t>
  </si>
  <si>
    <t>Sábado 25 de Enero del 2025 / SEM N° 4</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</si>
  <si>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</si>
  <si>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</si>
  <si>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</si>
  <si>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</si>
  <si>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</si>
  <si>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</si>
  <si>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</si>
  <si>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</si>
  <si>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</si>
  <si>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</si>
  <si>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</si>
  <si>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</si>
  <si>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</si>
  <si>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</si>
  <si>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</si>
  <si>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</si>
  <si>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</si>
  <si>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</si>
  <si>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</si>
  <si>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</si>
  <si>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</si>
  <si>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</si>
  <si>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</si>
  <si>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</si>
  <si>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</si>
  <si>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</si>
  <si>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</si>
  <si>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</si>
  <si>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</si>
  <si>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</si>
  <si>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</si>
  <si>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</si>
  <si>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</si>
  <si>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</si>
  <si>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</si>
  <si>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</si>
  <si>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</si>
  <si>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</si>
  <si>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</si>
  <si>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</si>
  <si>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</si>
  <si>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</si>
  <si>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</si>
  <si>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</si>
  <si>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</si>
  <si>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</si>
  <si>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</si>
  <si>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</si>
  <si>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</si>
  <si>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</si>
  <si>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</si>
  <si>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</si>
  <si>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</si>
  <si>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</si>
  <si>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</si>
  <si>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</si>
  <si>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</si>
  <si>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</si>
  <si>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</si>
  <si>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</si>
  <si>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</si>
  <si>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</si>
  <si>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</si>
  <si>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</si>
  <si>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</si>
  <si>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</si>
  <si>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</si>
  <si>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</si>
  <si>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</si>
  <si>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</si>
  <si>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</si>
  <si>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</si>
  <si>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</si>
  <si>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</si>
  <si>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</si>
  <si>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</si>
  <si>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</si>
  <si>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</si>
  <si>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</si>
  <si>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</si>
  <si>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</si>
  <si>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</si>
  <si>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</si>
  <si>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</si>
  <si>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</si>
  <si>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</si>
  <si>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</si>
  <si>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</si>
  <si>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</si>
  <si>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</si>
  <si>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</si>
  <si>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</si>
  <si>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</si>
  <si>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</si>
  <si>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</si>
  <si>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</si>
  <si>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</si>
  <si>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</si>
  <si>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</si>
  <si>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</si>
  <si>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</si>
  <si>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</si>
  <si>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</si>
  <si>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</si>
  <si>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</si>
  <si>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</si>
  <si>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</si>
  <si>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</si>
  <si>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4653529.36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</si>
  <si>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</si>
  <si>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</si>
  <si>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</si>
  <si>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</si>
  <si>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</si>
  <si>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</si>
  <si>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</si>
  <si>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</si>
  <si>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</si>
  <si>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</si>
  <si>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</si>
  <si>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</si>
  <si>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</si>
  <si>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</si>
  <si>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</si>
  <si>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</si>
  <si>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</si>
  <si>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</si>
  <si>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</si>
  <si>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</si>
  <si>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</si>
  <si>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</si>
  <si>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</si>
  <si>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</si>
  <si>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</si>
  <si>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</si>
  <si>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</si>
  <si>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</si>
  <si>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</si>
  <si>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</si>
  <si>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</si>
  <si>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</si>
  <si>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</si>
  <si>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</si>
  <si>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</si>
  <si>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</si>
  <si>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</si>
  <si>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</si>
  <si>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</si>
  <si>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</si>
  <si>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</si>
  <si>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</si>
  <si>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</si>
  <si>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</si>
  <si>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</si>
  <si>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</si>
  <si>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</si>
  <si>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</si>
  <si>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</si>
  <si>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</si>
  <si>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</si>
  <si>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</si>
  <si>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</si>
  <si>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</si>
  <si>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</si>
  <si>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</si>
  <si>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</si>
  <si>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</si>
  <si>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</si>
  <si>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</si>
  <si>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</si>
  <si>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</si>
  <si>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</si>
  <si>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</si>
  <si>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</si>
  <si>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</si>
  <si>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</si>
  <si>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</si>
  <si>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</si>
  <si>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</si>
  <si>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</si>
  <si>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</si>
  <si>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</si>
  <si>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</si>
  <si>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</si>
  <si>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</si>
  <si>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</si>
  <si>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</si>
  <si>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</si>
  <si>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</si>
  <si>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</si>
  <si>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</si>
  <si>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</si>
  <si>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</si>
  <si>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</si>
  <si>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</si>
  <si>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</si>
  <si>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</si>
  <si>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</si>
  <si>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</si>
  <si>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</si>
  <si>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</si>
  <si>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</si>
  <si>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</si>
  <si>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</si>
  <si>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</si>
  <si>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</si>
  <si>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</si>
  <si>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</si>
  <si>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</si>
  <si>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</si>
  <si>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</si>
  <si>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</si>
  <si>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</si>
  <si>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</si>
  <si>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</si>
  <si>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</si>
  <si>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</si>
  <si>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</si>
  <si>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</si>
  <si>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</si>
  <si>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</si>
  <si>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</si>
  <si>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</si>
  <si>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</si>
  <si>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</si>
  <si>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</si>
  <si>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</si>
  <si>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</si>
  <si>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</si>
  <si>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</si>
  <si>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</si>
  <si>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</si>
  <si>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</si>
  <si>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</si>
  <si>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</si>
  <si>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</si>
  <si>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</si>
  <si>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</si>
  <si>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</si>
  <si>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</si>
  <si>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</si>
  <si>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</si>
  <si>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</si>
  <si>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09:40:00</t>
  </si>
  <si>
    <t>09:41:00</t>
  </si>
  <si>
    <t>CUENCA RIO YAULI_PUCARA</t>
  </si>
  <si>
    <t>Vertimiento de embalses</t>
  </si>
  <si>
    <t>TOMA KM 105</t>
  </si>
  <si>
    <t>01:10:00</t>
  </si>
  <si>
    <t>10:30:00</t>
  </si>
  <si>
    <t>CUENCA RIO HUACHON</t>
  </si>
  <si>
    <t>CUENCA RIO JEQUETEPEQUE</t>
  </si>
  <si>
    <t>CUENCA RIO PATIVILCA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</si>
  <si>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</si>
  <si>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</si>
  <si>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</si>
  <si>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</si>
  <si>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</si>
  <si>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</si>
  <si>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</si>
  <si>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</si>
  <si>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</si>
  <si>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</si>
  <si>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</si>
  <si>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</si>
  <si>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</si>
  <si>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</si>
  <si>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de combustible interno en planta.</t>
  </si>
  <si>
    <t>Reporte de Consumo de Combustibles</t>
  </si>
  <si>
    <t>CONSUMO DE COMBUSTIBLES - LÍQUIDO, SÓLIDO, GASEOSO</t>
  </si>
  <si>
    <t>MEDIDOR</t>
  </si>
  <si>
    <t>25/Jan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</si>
  <si>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</si>
  <si>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</si>
  <si>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</si>
  <si>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</si>
  <si>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</si>
  <si>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</si>
  <si>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</si>
  <si>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</si>
  <si>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</si>
  <si>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</si>
  <si>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</si>
  <si>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</si>
  <si>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</si>
  <si>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</si>
  <si>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</si>
  <si>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</si>
  <si>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</si>
  <si>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</si>
  <si>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</si>
  <si>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</si>
  <si>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</si>
  <si>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</si>
  <si>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</si>
  <si>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</si>
  <si>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</si>
  <si>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</si>
  <si>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</si>
  <si>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</si>
  <si>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</si>
  <si>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</si>
  <si>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</si>
  <si>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</si>
  <si>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</si>
  <si>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</si>
  <si>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</si>
  <si>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</si>
  <si>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</si>
  <si>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</si>
  <si>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</si>
  <si>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</si>
  <si>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</si>
  <si>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</si>
  <si>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</si>
  <si>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</si>
  <si>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</si>
  <si>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</si>
  <si>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</si>
  <si>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</si>
  <si>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</si>
  <si>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</si>
  <si>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</si>
  <si>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</si>
  <si>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</si>
  <si>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</si>
  <si>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</si>
  <si>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</si>
  <si>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</si>
  <si>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</si>
  <si>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</si>
  <si>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</si>
  <si>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</si>
  <si>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</si>
  <si>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</si>
  <si>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</si>
  <si>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</si>
  <si>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</si>
  <si>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</si>
  <si>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</si>
  <si>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</si>
  <si>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</si>
  <si>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</si>
  <si>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</si>
  <si>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</si>
  <si>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</si>
  <si>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25/01/2025 01:00</t>
  </si>
  <si>
    <t>25/01/2025 02:00</t>
  </si>
  <si>
    <t>25/01/2025 03:00</t>
  </si>
  <si>
    <t>25/01/2025 04:00</t>
  </si>
  <si>
    <t>25/01/2025 05:00</t>
  </si>
  <si>
    <t>25/01/2025 07:00</t>
  </si>
  <si>
    <t>25/01/2025 09:00</t>
  </si>
  <si>
    <t>25/01/2025 15:00</t>
  </si>
  <si>
    <t>25/01/2025 17:00</t>
  </si>
  <si>
    <t>25/01/2025 18:00</t>
  </si>
  <si>
    <t>25/01/2025 19:00</t>
  </si>
  <si>
    <t>25/01/2025 20:00</t>
  </si>
  <si>
    <t>25/01/2025 21:00</t>
  </si>
  <si>
    <t>25/01/2025 22:00</t>
  </si>
  <si>
    <t>25/01/2025 23:00</t>
  </si>
  <si>
    <t>TEMPERATURA AMBIENTE (ºC)</t>
  </si>
  <si>
    <t>Disponibilidad de Gas Natural de las Centrales Termoeléctricas</t>
  </si>
  <si>
    <t>GASEODUCTO</t>
  </si>
  <si>
    <t>VOLUMEN DE GAS (Mm3)</t>
  </si>
  <si>
    <t>INICIAL</t>
  </si>
  <si>
    <t>GASEODUCTO DE CAMISEA (EGESUR)</t>
  </si>
  <si>
    <t>26/01/2025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</si>
  <si>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</si>
  <si>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</si>
  <si>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</si>
  <si>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</si>
  <si>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</si>
  <si>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</si>
  <si>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</si>
  <si>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</si>
  <si>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</si>
  <si>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</si>
  <si>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</si>
  <si>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</si>
  <si>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</si>
  <si>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</si>
  <si>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</si>
  <si>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</si>
  <si>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</si>
  <si>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</si>
  <si>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</si>
  <si>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</si>
  <si>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</si>
  <si>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</si>
  <si>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</si>
  <si>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</si>
  <si>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</si>
  <si>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</si>
  <si>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</si>
  <si>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</si>
  <si>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</si>
  <si>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</si>
  <si>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</si>
  <si>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</si>
  <si>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</si>
  <si>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</si>
  <si>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</si>
  <si>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</si>
  <si>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</si>
  <si>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</si>
  <si>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</si>
  <si>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</si>
  <si>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</si>
  <si>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</si>
  <si>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</si>
  <si>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</si>
  <si>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</si>
  <si>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</si>
  <si>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</si>
  <si>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</si>
  <si>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</si>
  <si>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</si>
  <si>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</si>
  <si>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</si>
  <si>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</si>
  <si>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</si>
  <si>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</si>
  <si>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</si>
  <si>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</si>
  <si>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</si>
  <si>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</si>
  <si>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</si>
  <si>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</si>
  <si>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</si>
  <si>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</si>
  <si>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</si>
  <si>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</si>
  <si>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</si>
  <si>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</si>
  <si>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</si>
  <si>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</si>
  <si>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</si>
  <si>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</si>
  <si>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</si>
  <si>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</si>
  <si>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</si>
  <si>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</si>
  <si>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</si>
  <si>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</si>
  <si>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</si>
  <si>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</si>
  <si>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</si>
  <si>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</si>
  <si>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</si>
  <si>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</si>
  <si>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</si>
  <si>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</si>
  <si>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</si>
  <si>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</si>
  <si>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</si>
  <si>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</si>
  <si>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</si>
  <si>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</si>
  <si>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</si>
  <si>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</si>
  <si>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</si>
  <si>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</si>
  <si>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</si>
  <si>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</si>
  <si>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</si>
  <si>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</si>
  <si>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</si>
  <si>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</si>
  <si>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</si>
  <si>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</si>
  <si>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</si>
  <si>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</si>
  <si>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</si>
  <si>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</si>
  <si>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</si>
  <si>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</si>
  <si>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</si>
  <si>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</si>
  <si>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</si>
  <si>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</si>
  <si>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</si>
  <si>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</si>
  <si>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</si>
  <si>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</si>
  <si>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</si>
  <si>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</si>
  <si>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</si>
  <si>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</si>
  <si>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</si>
  <si>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</si>
  <si>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</si>
  <si>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</si>
  <si>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</si>
  <si>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</si>
  <si>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</si>
  <si>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</si>
  <si>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</si>
  <si>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</si>
  <si>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</si>
  <si>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</si>
  <si>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</si>
  <si>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</si>
  <si>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</si>
  <si>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</si>
  <si>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</si>
  <si>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</si>
  <si>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</si>
  <si>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</si>
  <si>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</si>
  <si>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</si>
  <si>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</si>
  <si>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</si>
  <si>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</si>
  <si>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</si>
  <si>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</si>
  <si>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</si>
  <si>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</si>
  <si>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</si>
  <si>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</si>
  <si>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</si>
  <si>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</si>
  <si>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</si>
  <si>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</si>
  <si>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</si>
  <si>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</si>
  <si>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</si>
  <si>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</si>
  <si>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</si>
  <si>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</si>
  <si>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</si>
  <si>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</si>
  <si>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</si>
  <si>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</si>
  <si>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</si>
  <si>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</si>
  <si>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</si>
  <si>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</si>
  <si>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</si>
  <si>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</si>
  <si>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</si>
  <si>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</si>
  <si>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</si>
  <si>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</si>
  <si>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</si>
  <si>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</si>
  <si>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</si>
  <si>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</si>
  <si>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</si>
  <si>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</si>
  <si>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</si>
  <si>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</si>
  <si>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</si>
  <si>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</si>
  <si>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</si>
  <si>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</si>
  <si>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</si>
  <si>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</si>
  <si>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</si>
  <si>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</si>
  <si>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</si>
  <si>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</si>
  <si>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</si>
  <si>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</si>
  <si>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</si>
  <si>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</si>
  <si>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</si>
  <si>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</si>
  <si>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</si>
  <si>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</si>
  <si>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</si>
  <si>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</si>
  <si>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</si>
  <si>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</si>
  <si>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</si>
  <si>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</si>
  <si>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</si>
  <si>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</si>
  <si>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</si>
  <si>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</si>
  <si>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</si>
  <si>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</si>
  <si>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</si>
  <si>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</si>
  <si>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</si>
  <si>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</si>
  <si>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</si>
  <si>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</si>
  <si>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</si>
  <si>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</si>
  <si>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</si>
  <si>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</si>
  <si>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</si>
  <si>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</si>
  <si>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</si>
  <si>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</si>
  <si>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</si>
  <si>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</si>
  <si>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</si>
  <si>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</si>
  <si>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</si>
  <si>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</si>
  <si>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</si>
  <si>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</si>
  <si>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</si>
  <si>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</si>
  <si>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</si>
  <si>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</si>
  <si>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</si>
  <si>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</si>
  <si>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</si>
  <si>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</si>
  <si>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</si>
  <si>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</si>
  <si>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</si>
  <si>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</si>
  <si>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</si>
  <si>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</si>
  <si>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</si>
  <si>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</si>
  <si>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</si>
  <si>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</si>
  <si>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</si>
  <si>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</si>
  <si>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</si>
  <si>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</si>
  <si>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</si>
  <si>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</si>
  <si>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</si>
  <si>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</si>
  <si>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</si>
  <si>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</si>
  <si>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</si>
  <si>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</si>
  <si>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</si>
  <si>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</si>
  <si>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</si>
  <si>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</si>
  <si>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</si>
  <si>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</si>
  <si>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</si>
  <si>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</si>
  <si>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</si>
  <si>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</si>
  <si>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</si>
  <si>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</si>
  <si>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</si>
  <si>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</si>
  <si>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</si>
  <si>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</si>
  <si>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</si>
  <si>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</si>
  <si>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</si>
  <si>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</si>
  <si>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</si>
  <si>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</si>
  <si>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</si>
  <si>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</si>
  <si>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</si>
  <si>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</si>
  <si>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</si>
  <si>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</si>
  <si>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</si>
  <si>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</si>
  <si>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</si>
  <si>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</si>
  <si>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</si>
  <si>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</si>
  <si>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</si>
  <si>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</si>
  <si>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</si>
  <si>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</si>
  <si>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</si>
  <si>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</si>
  <si>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</si>
  <si>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</si>
  <si>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</si>
  <si>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</si>
  <si>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</si>
  <si>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</si>
  <si>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</si>
  <si>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</si>
  <si>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</si>
  <si>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</si>
  <si>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</si>
  <si>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</si>
  <si>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</si>
  <si>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</si>
  <si>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</si>
  <si>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</si>
  <si>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</si>
  <si>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</si>
  <si>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</si>
  <si>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</si>
  <si>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</si>
  <si>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</si>
  <si>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</si>
  <si>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</si>
  <si>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</si>
  <si>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</si>
  <si>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</si>
  <si>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</si>
  <si>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</si>
  <si>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</si>
  <si>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</si>
  <si>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</si>
  <si>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</si>
  <si>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</si>
  <si>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</si>
  <si>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</si>
  <si>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</si>
  <si>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</si>
  <si>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</si>
  <si>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</si>
  <si>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</si>
  <si>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</si>
  <si>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</si>
  <si>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</si>
  <si>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</si>
  <si>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</si>
  <si>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</si>
  <si>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</si>
  <si>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</si>
  <si>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</si>
  <si>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</si>
  <si>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</si>
  <si>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</si>
  <si>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</si>
  <si>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</si>
  <si>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</si>
  <si>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</si>
  <si>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</si>
  <si>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</si>
  <si>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</si>
  <si>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</si>
  <si>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</si>
  <si>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</si>
  <si>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</si>
  <si>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</si>
  <si>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</si>
  <si>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</si>
  <si>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</si>
  <si>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</si>
  <si>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</si>
  <si>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</si>
  <si>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</si>
  <si>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</si>
  <si>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</si>
  <si>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</si>
  <si>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</si>
  <si>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</si>
  <si>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</si>
  <si>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</si>
  <si>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</si>
  <si>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</si>
  <si>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</si>
  <si>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</si>
  <si>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</si>
  <si>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</si>
  <si>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</si>
  <si>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</si>
  <si>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</si>
  <si>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</si>
  <si>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</si>
  <si>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</si>
  <si>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</si>
  <si>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</si>
  <si>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</si>
  <si>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</si>
  <si>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</si>
  <si>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</si>
  <si>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</si>
  <si>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</si>
  <si>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</si>
  <si>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</si>
  <si>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</si>
  <si>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</si>
  <si>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</si>
  <si>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</si>
  <si>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</si>
  <si>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</si>
  <si>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</si>
  <si>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</si>
  <si>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</si>
  <si>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</si>
  <si>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</si>
  <si>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</si>
  <si>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</si>
  <si>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</si>
  <si>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</si>
  <si>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</si>
  <si>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</si>
  <si>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</si>
  <si>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</si>
  <si>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</si>
  <si>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</si>
  <si>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</si>
  <si>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</si>
  <si>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</si>
  <si>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</si>
  <si>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</si>
  <si>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</si>
  <si>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</si>
  <si>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</si>
  <si>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</si>
  <si>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</si>
  <si>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</si>
  <si>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</si>
  <si>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</si>
  <si>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</si>
  <si>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</si>
  <si>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</si>
  <si>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</si>
  <si>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</si>
  <si>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</si>
  <si>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</si>
  <si>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</si>
  <si>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</si>
  <si>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</si>
  <si>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</si>
  <si>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</si>
  <si>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</si>
  <si>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</si>
  <si>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</si>
  <si>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</si>
  <si>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</si>
  <si>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</si>
  <si>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</si>
  <si>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</si>
  <si>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</si>
  <si>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</si>
  <si>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</si>
  <si>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</si>
  <si>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</si>
  <si>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</si>
  <si>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</si>
  <si>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</si>
  <si>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</si>
  <si>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</si>
  <si>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</si>
  <si>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</si>
  <si>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</si>
  <si>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</si>
  <si>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</si>
  <si>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</si>
  <si>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</si>
  <si>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</si>
  <si>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</si>
  <si>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</si>
  <si>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</si>
  <si>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</si>
  <si>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</si>
  <si>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</si>
  <si>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</si>
  <si>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</si>
  <si>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</si>
  <si>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</si>
  <si>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</si>
  <si>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</si>
  <si>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</si>
  <si>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</si>
  <si>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</si>
  <si>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</si>
  <si>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</si>
  <si>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</si>
  <si>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</si>
  <si>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</si>
  <si>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</si>
  <si>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</si>
  <si>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</si>
  <si>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</si>
  <si>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</si>
  <si>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</si>
  <si>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</si>
  <si>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</si>
  <si>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</si>
  <si>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</si>
  <si>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</si>
  <si>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</si>
  <si>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</si>
  <si>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</si>
  <si>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</si>
  <si>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</si>
  <si>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</si>
  <si>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</si>
  <si>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</si>
  <si>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</si>
  <si>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</si>
  <si>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</si>
  <si>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</si>
  <si>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</si>
  <si>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</si>
  <si>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</si>
  <si>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</si>
  <si>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</si>
  <si>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</si>
  <si>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</si>
  <si>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</si>
  <si>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</si>
  <si>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</si>
  <si>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</si>
  <si>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</si>
  <si>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</si>
  <si>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</si>
  <si>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</si>
  <si>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</si>
  <si>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</si>
  <si>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</si>
  <si>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</si>
  <si>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</si>
  <si>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</si>
  <si>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</si>
  <si>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</si>
  <si>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</si>
  <si>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</si>
  <si>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</si>
  <si>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</si>
  <si>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</si>
  <si>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</si>
  <si>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</si>
  <si>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</si>
  <si>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</si>
  <si>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</si>
  <si>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</si>
  <si>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</si>
  <si>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</si>
  <si>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</si>
  <si>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</si>
  <si>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</si>
  <si>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</si>
  <si>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</si>
  <si>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</si>
  <si>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</si>
  <si>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</si>
  <si>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</si>
  <si>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</si>
  <si>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</si>
  <si>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</si>
  <si>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</si>
  <si>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</si>
  <si>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</si>
  <si>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</si>
  <si>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</si>
  <si>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</si>
  <si>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</si>
  <si>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</si>
  <si>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</si>
  <si>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</si>
  <si>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</si>
  <si>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</si>
  <si>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</si>
  <si>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</si>
  <si>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</si>
  <si>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</si>
  <si>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</si>
  <si>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</si>
  <si>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</si>
  <si>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</si>
  <si>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</si>
  <si>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</si>
  <si>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</si>
  <si>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</si>
  <si>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</si>
  <si>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</si>
  <si>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</si>
  <si>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</si>
  <si>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</si>
  <si>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</si>
  <si>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</si>
  <si>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</si>
  <si>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</si>
  <si>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</si>
  <si>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</si>
  <si>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</si>
  <si>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</si>
  <si>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</si>
  <si>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</si>
  <si>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</si>
  <si>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</si>
  <si>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</si>
  <si>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</si>
  <si>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</si>
  <si>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</si>
  <si>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</si>
  <si>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</si>
  <si>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</si>
  <si>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</si>
  <si>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</si>
  <si>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</si>
  <si>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</si>
  <si>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</si>
  <si>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</si>
  <si>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</si>
  <si>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</si>
  <si>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</si>
  <si>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</si>
  <si>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</si>
  <si>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</si>
  <si>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</si>
  <si>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</si>
  <si>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</si>
  <si>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</si>
  <si>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</si>
  <si>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</si>
  <si>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</si>
  <si>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</si>
  <si>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</si>
  <si>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</si>
  <si>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</si>
  <si>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</si>
  <si>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</si>
  <si>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</si>
  <si>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</si>
  <si>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</si>
  <si>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</si>
  <si>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</si>
  <si>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</si>
  <si>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</si>
  <si>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</si>
  <si>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</si>
  <si>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</si>
  <si>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</si>
  <si>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</si>
  <si>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</si>
  <si>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</si>
  <si>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</si>
  <si>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</si>
  <si>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</si>
  <si>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</si>
  <si>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</si>
  <si>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</si>
  <si>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</si>
  <si>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</si>
  <si>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</si>
  <si>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</si>
  <si>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</si>
  <si>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</si>
  <si>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</si>
  <si>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</si>
  <si>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</si>
  <si>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</si>
  <si>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</si>
  <si>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</si>
  <si>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</si>
  <si>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</si>
  <si>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</si>
  <si>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</si>
  <si>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</si>
  <si>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</si>
  <si>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</si>
  <si>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</si>
  <si>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</si>
  <si>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</si>
  <si>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</si>
  <si>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</si>
  <si>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</si>
  <si>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</si>
  <si>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</si>
  <si>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</si>
  <si>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</si>
  <si>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</si>
  <si>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</si>
  <si>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</si>
  <si>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</si>
  <si>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</si>
  <si>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</si>
  <si>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</si>
  <si>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</si>
  <si>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</si>
  <si>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</si>
  <si>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</si>
  <si>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</si>
  <si>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</si>
  <si>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</si>
  <si>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</si>
  <si>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</si>
  <si>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</si>
  <si>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</si>
  <si>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</si>
  <si>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</si>
  <si>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</si>
  <si>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</si>
  <si>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</si>
  <si>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</si>
  <si>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</si>
  <si>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</si>
  <si>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</si>
  <si>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</si>
  <si>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</si>
  <si>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</si>
  <si>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</si>
  <si>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</si>
  <si>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</si>
  <si>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</si>
  <si>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</si>
  <si>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</si>
  <si>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</si>
  <si>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</si>
  <si>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</si>
  <si>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</si>
  <si>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</si>
  <si>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</si>
  <si>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</si>
  <si>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</si>
  <si>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</si>
  <si>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</si>
  <si>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</si>
  <si>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</si>
  <si>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</si>
  <si>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</si>
  <si>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</si>
  <si>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</si>
  <si>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</si>
  <si>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</si>
  <si>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</si>
  <si>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</si>
  <si>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</si>
  <si>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</si>
  <si>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</si>
  <si>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</si>
  <si>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</si>
  <si>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</si>
  <si>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</si>
  <si>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</si>
  <si>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</si>
  <si>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</si>
  <si>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</si>
  <si>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</si>
  <si>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</si>
  <si>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</si>
  <si>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</si>
  <si>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</si>
  <si>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</si>
  <si>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</si>
  <si>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</si>
  <si>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</si>
  <si>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</si>
  <si>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</si>
  <si>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</si>
  <si>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</si>
  <si>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</si>
  <si>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</si>
  <si>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</si>
  <si>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</si>
  <si>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</si>
  <si>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</si>
  <si>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</si>
  <si>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</si>
  <si>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</si>
  <si>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</si>
  <si>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</si>
  <si>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</si>
  <si>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</si>
  <si>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</si>
  <si>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</si>
  <si>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</si>
  <si>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</si>
  <si>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</si>
  <si>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</si>
  <si>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</si>
  <si>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</si>
  <si>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</si>
  <si>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</si>
  <si>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</si>
  <si>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</si>
  <si>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</si>
  <si>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</si>
  <si>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</si>
  <si>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</si>
  <si>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</si>
  <si>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</si>
  <si>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</si>
  <si>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</si>
  <si>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</si>
  <si>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</si>
  <si>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</si>
  <si>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</si>
  <si>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</si>
  <si>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</si>
  <si>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</si>
  <si>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</si>
  <si>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</si>
  <si>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</si>
  <si>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</si>
  <si>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</si>
  <si>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</si>
  <si>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</si>
  <si>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</si>
  <si>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</si>
  <si>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</si>
  <si>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</si>
  <si>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</si>
  <si>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</si>
  <si>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</si>
  <si>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</si>
  <si>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</si>
  <si>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</si>
  <si>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</si>
  <si>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</si>
  <si>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</si>
  <si>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</si>
  <si>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</si>
  <si>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</si>
  <si>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</si>
  <si>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</si>
  <si>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</si>
  <si>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</si>
  <si>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</si>
  <si>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</si>
  <si>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</si>
  <si>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</si>
  <si>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</si>
  <si>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</si>
  <si>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</si>
  <si>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</si>
  <si>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</si>
  <si>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</si>
  <si>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</si>
  <si>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</si>
  <si>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</si>
  <si>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</si>
  <si>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</si>
  <si>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</si>
  <si>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</si>
  <si>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</si>
  <si>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</si>
  <si>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</si>
  <si>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</si>
  <si>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</si>
  <si>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</si>
  <si>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</si>
  <si>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</si>
  <si>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</si>
  <si>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</si>
  <si>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</si>
  <si>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</si>
  <si>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</si>
  <si>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</si>
  <si>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</si>
  <si>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</si>
  <si>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</si>
  <si>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</si>
  <si>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</si>
  <si>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</si>
  <si>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</si>
  <si>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</si>
  <si>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</si>
  <si>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</si>
  <si>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</si>
  <si>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</si>
  <si>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</si>
  <si>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</si>
  <si>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</si>
  <si>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</si>
  <si>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</si>
  <si>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</si>
  <si>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</si>
  <si>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</si>
  <si>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</si>
  <si>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</si>
  <si>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</si>
  <si>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</si>
  <si>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</si>
  <si>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</si>
  <si>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</si>
  <si>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</si>
  <si>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</si>
  <si>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</si>
  <si>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</si>
  <si>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</si>
  <si>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</si>
  <si>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</si>
  <si>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</si>
  <si>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</si>
  <si>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</si>
  <si>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</si>
  <si>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</si>
  <si>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</si>
  <si>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</si>
  <si>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</si>
  <si>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</si>
  <si>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</si>
  <si>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</si>
  <si>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</si>
  <si>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</si>
  <si>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</si>
  <si>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</si>
  <si>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</si>
  <si>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</si>
  <si>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</si>
  <si>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</si>
  <si>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</si>
  <si>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</si>
  <si>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</si>
  <si>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</si>
  <si>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</si>
  <si>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</si>
  <si>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</si>
  <si>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</si>
  <si>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</si>
  <si>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</si>
  <si>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</si>
  <si>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</si>
  <si>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</si>
  <si>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</si>
  <si>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</si>
  <si>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</si>
  <si>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</si>
  <si>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</si>
  <si>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</si>
  <si>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</si>
  <si>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</si>
  <si>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</si>
  <si>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</si>
  <si>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</si>
  <si>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</si>
  <si>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</si>
  <si>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</si>
  <si>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</si>
  <si>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</si>
  <si>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</si>
  <si>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</si>
  <si>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</si>
  <si>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</si>
  <si>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</si>
  <si>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</si>
  <si>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</si>
  <si>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</si>
  <si>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</si>
  <si>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</si>
  <si>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</si>
  <si>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</si>
  <si>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</si>
  <si>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</si>
  <si>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</si>
  <si>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</si>
  <si>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</si>
  <si>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</si>
  <si>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</si>
  <si>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</si>
  <si>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</si>
  <si>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</si>
  <si>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</si>
  <si>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</si>
  <si>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</si>
  <si>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</si>
  <si>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</si>
  <si>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</si>
  <si>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</si>
  <si>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</si>
  <si>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</si>
  <si>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</si>
  <si>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</si>
  <si>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</si>
  <si>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</si>
  <si>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</si>
  <si>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</si>
  <si>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</si>
  <si>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</si>
  <si>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</si>
  <si>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</si>
  <si>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</si>
  <si>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</si>
  <si>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</si>
  <si>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</si>
  <si>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</si>
  <si>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</si>
  <si>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</si>
  <si>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</si>
  <si>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</si>
  <si>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</si>
  <si>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</si>
  <si>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</si>
  <si>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</si>
  <si>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</si>
  <si>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</si>
  <si>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</si>
  <si>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</si>
  <si>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</si>
  <si>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</si>
  <si>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</si>
  <si>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</si>
  <si>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</si>
  <si>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</si>
  <si>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</si>
  <si>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</si>
  <si>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</si>
  <si>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</si>
  <si>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</si>
  <si>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</si>
  <si>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</si>
  <si>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</si>
  <si>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</si>
  <si>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</si>
  <si>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</si>
  <si>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</si>
  <si>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</si>
  <si>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</si>
  <si>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</si>
  <si>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</si>
  <si>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</si>
  <si>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</si>
  <si>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</si>
  <si>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</si>
  <si>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</si>
  <si>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</si>
  <si>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</si>
  <si>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</si>
  <si>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</si>
  <si>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</si>
  <si>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</si>
  <si>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</si>
  <si>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</si>
  <si>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</si>
  <si>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</si>
  <si>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</si>
  <si>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</si>
  <si>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</si>
  <si>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</si>
  <si>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</si>
  <si>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</si>
  <si>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</si>
  <si>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</si>
  <si>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</si>
  <si>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</si>
  <si>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</si>
  <si>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</si>
  <si>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</si>
  <si>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</si>
  <si>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</si>
  <si>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</si>
  <si>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</si>
  <si>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</si>
  <si>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</si>
  <si>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</si>
  <si>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</si>
  <si>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</si>
  <si>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</si>
  <si>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</si>
  <si>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</si>
  <si>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</si>
  <si>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</si>
  <si>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</si>
  <si>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</si>
  <si>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</si>
  <si>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</si>
  <si>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</si>
  <si>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</si>
  <si>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</si>
  <si>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</si>
  <si>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</si>
  <si>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</si>
  <si>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</si>
  <si>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</si>
  <si>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</si>
  <si>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</si>
  <si>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</si>
  <si>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</si>
  <si>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</si>
  <si>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13:56:32
</t>
  </si>
  <si>
    <t xml:space="preserve">59.707 
</t>
  </si>
  <si>
    <t xml:space="preserve">01:03:49
</t>
  </si>
  <si>
    <t xml:space="preserve">60.346 
</t>
  </si>
  <si>
    <t xml:space="preserve">59.706 
</t>
  </si>
  <si>
    <t xml:space="preserve">60.347 
</t>
  </si>
  <si>
    <t>PUCALLPA ISA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</si>
  <si>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</si>
  <si>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</si>
  <si>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</si>
  <si>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</si>
  <si>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</si>
  <si>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</si>
  <si>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</si>
  <si>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</si>
  <si>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</si>
  <si>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</si>
  <si>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</si>
  <si>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</si>
  <si>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</si>
  <si>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</si>
  <si>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</si>
  <si>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</si>
  <si>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</si>
  <si>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</si>
  <si>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</si>
  <si>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</si>
  <si>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4653529 y resultó S/. 17147 (0.37% ) menor que el correspondiente al sábado de la semana pasada.</t>
  </si>
  <si>
    <t>Fecha</t>
  </si>
  <si>
    <t>Costo Total Ejecutado</t>
  </si>
  <si>
    <t>Costo Total Programado</t>
  </si>
  <si>
    <t>SAB 18</t>
  </si>
  <si>
    <t>DOM 19</t>
  </si>
  <si>
    <t>LUN 20</t>
  </si>
  <si>
    <t>MAR 21</t>
  </si>
  <si>
    <t>MIE 22</t>
  </si>
  <si>
    <t>JUE 23</t>
  </si>
  <si>
    <t>VIE 24</t>
  </si>
  <si>
    <t>SAB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</si>
  <si>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</si>
  <si>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</si>
  <si>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</si>
  <si>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</si>
  <si>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</si>
  <si>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</si>
  <si>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</si>
  <si>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</si>
  <si>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</si>
  <si>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</si>
  <si>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</si>
  <si>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</si>
  <si>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</si>
  <si>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</si>
  <si>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</si>
  <si>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</si>
  <si>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</si>
  <si>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</si>
  <si>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</si>
  <si>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</si>
  <si>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</si>
  <si>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</si>
  <si>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</si>
  <si>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</si>
  <si>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</si>
  <si>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</si>
  <si>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</si>
  <si>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</si>
  <si>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</si>
  <si>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</si>
  <si>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</si>
  <si>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</si>
  <si>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</si>
  <si>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</si>
  <si>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</si>
  <si>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</si>
  <si>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</si>
  <si>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</si>
  <si>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</si>
  <si>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</si>
  <si>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</si>
  <si>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</si>
  <si>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</si>
  <si>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</si>
  <si>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</si>
  <si>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</si>
  <si>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</si>
  <si>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</si>
  <si>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</si>
  <si>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</si>
  <si>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</si>
  <si>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</si>
  <si>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</si>
  <si>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</si>
  <si>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</si>
  <si>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</si>
  <si>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</si>
  <si>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</si>
  <si>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</si>
  <si>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</si>
  <si>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</si>
  <si>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</si>
  <si>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</si>
  <si>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</si>
  <si>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</si>
  <si>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</si>
  <si>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141.5399</t>
  </si>
  <si>
    <t>68.9449</t>
  </si>
  <si>
    <t>131.5334</t>
  </si>
  <si>
    <t>160.5082</t>
  </si>
  <si>
    <t>131.4988</t>
  </si>
  <si>
    <t>170</t>
  </si>
  <si>
    <t>175</t>
  </si>
  <si>
    <t>155.3487</t>
  </si>
  <si>
    <t>145.2907</t>
  </si>
  <si>
    <t>25.2038</t>
  </si>
  <si>
    <t>199</t>
  </si>
  <si>
    <t>60.2038</t>
  </si>
  <si>
    <t>16.7074</t>
  </si>
  <si>
    <t>151.0258</t>
  </si>
  <si>
    <t>170.7168</t>
  </si>
  <si>
    <t>151.0284</t>
  </si>
  <si>
    <t>193.9652</t>
  </si>
  <si>
    <t>151.0632</t>
  </si>
  <si>
    <t>171.1713</t>
  </si>
  <si>
    <t>182</t>
  </si>
  <si>
    <t>128.4911</t>
  </si>
  <si>
    <t>125.4417</t>
  </si>
  <si>
    <t>81.945</t>
  </si>
  <si>
    <t>38.2038</t>
  </si>
  <si>
    <t>125.4413</t>
  </si>
  <si>
    <t>163.0004</t>
  </si>
  <si>
    <t>33.1206</t>
  </si>
  <si>
    <t>146</t>
  </si>
  <si>
    <t>127.6442</t>
  </si>
  <si>
    <t>129.6491</t>
  </si>
  <si>
    <t>174.8343</t>
  </si>
  <si>
    <t>126.5154</t>
  </si>
  <si>
    <t>137.3703</t>
  </si>
  <si>
    <t>129.2754</t>
  </si>
  <si>
    <t>190</t>
  </si>
  <si>
    <t>129.0173</t>
  </si>
  <si>
    <t>166.8109</t>
  </si>
  <si>
    <t>146.8964</t>
  </si>
  <si>
    <t>121.4452</t>
  </si>
  <si>
    <t>139.6947</t>
  </si>
  <si>
    <t>139.2607</t>
  </si>
  <si>
    <t>148.0842</t>
  </si>
  <si>
    <t>138.1585</t>
  </si>
  <si>
    <t>25.2041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</si>
  <si>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</si>
  <si>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</si>
  <si>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</si>
  <si>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</si>
  <si>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</si>
  <si>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</si>
  <si>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</si>
  <si>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</si>
  <si>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</si>
  <si>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</si>
  <si>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</si>
  <si>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</si>
  <si>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</si>
  <si>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</si>
  <si>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</si>
  <si>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</si>
  <si>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</si>
  <si>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</si>
  <si>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</si>
  <si>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</si>
  <si>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</si>
  <si>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</si>
  <si>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</si>
  <si>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</si>
  <si>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</si>
  <si>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</si>
  <si>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</si>
  <si>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</si>
  <si>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</si>
  <si>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</si>
  <si>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</si>
  <si>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</si>
  <si>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</si>
  <si>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</si>
  <si>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</si>
  <si>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</si>
  <si>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</si>
  <si>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</si>
  <si>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</si>
  <si>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</si>
  <si>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</si>
  <si>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</si>
  <si>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</si>
  <si>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</si>
  <si>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</si>
  <si>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</si>
  <si>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</si>
  <si>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</si>
  <si>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</si>
  <si>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</si>
  <si>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</si>
  <si>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</si>
  <si>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</si>
  <si>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</si>
  <si>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</si>
  <si>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</si>
  <si>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</si>
  <si>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</si>
  <si>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</si>
  <si>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</si>
  <si>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</si>
  <si>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</si>
  <si>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</si>
  <si>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</si>
  <si>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</si>
  <si>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</si>
  <si>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</si>
  <si>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</si>
  <si>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</si>
  <si>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</si>
  <si>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</si>
  <si>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</si>
  <si>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</si>
  <si>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</si>
  <si>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</si>
  <si>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</si>
  <si>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</si>
  <si>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</si>
  <si>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</si>
  <si>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</si>
  <si>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</si>
  <si>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</si>
  <si>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</si>
  <si>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</si>
  <si>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</si>
  <si>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</si>
  <si>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</si>
  <si>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</si>
  <si>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</si>
  <si>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</si>
  <si>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</si>
  <si>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</si>
  <si>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</si>
  <si>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</si>
  <si>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</si>
  <si>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</si>
  <si>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</si>
  <si>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</si>
  <si>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</si>
  <si>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</si>
  <si>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</si>
  <si>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</si>
  <si>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</si>
  <si>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</si>
  <si>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</si>
  <si>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</si>
  <si>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</si>
  <si>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</si>
  <si>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</si>
  <si>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</si>
  <si>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</si>
  <si>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</si>
  <si>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</si>
  <si>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</si>
  <si>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</si>
  <si>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</si>
  <si>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</si>
  <si>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</si>
  <si>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28.4601</t>
  </si>
  <si>
    <t>90</t>
  </si>
  <si>
    <t>38.4666</t>
  </si>
  <si>
    <t>84.2732</t>
  </si>
  <si>
    <t>9.4918</t>
  </si>
  <si>
    <t>77.9264</t>
  </si>
  <si>
    <t>38.5012</t>
  </si>
  <si>
    <t>71.7074</t>
  </si>
  <si>
    <t>14.6513</t>
  </si>
  <si>
    <t>24.7093</t>
  </si>
  <si>
    <t>46.5036</t>
  </si>
  <si>
    <t>47.9742</t>
  </si>
  <si>
    <t>37.3689</t>
  </si>
  <si>
    <t>47.9716</t>
  </si>
  <si>
    <t>47.9368</t>
  </si>
  <si>
    <t>36.8781</t>
  </si>
  <si>
    <t>58.1993</t>
  </si>
  <si>
    <t>46.5034</t>
  </si>
  <si>
    <t>89.9999</t>
  </si>
  <si>
    <t>84.7074</t>
  </si>
  <si>
    <t>46.5035</t>
  </si>
  <si>
    <t>8.9446</t>
  </si>
  <si>
    <t>74.9091</t>
  </si>
  <si>
    <t>31.1837</t>
  </si>
  <si>
    <t>16.3509</t>
  </si>
  <si>
    <t>31.9759</t>
  </si>
  <si>
    <t>37.1828</t>
  </si>
  <si>
    <t>16.7246</t>
  </si>
  <si>
    <t>16.9827</t>
  </si>
  <si>
    <t>23.1036</t>
  </si>
  <si>
    <t>43.1312</t>
  </si>
  <si>
    <t>30.3053</t>
  </si>
  <si>
    <t>34.806</t>
  </si>
  <si>
    <t>31.8415</t>
  </si>
  <si>
    <t>924-22</t>
  </si>
  <si>
    <t>URS-ENL-001 - G1</t>
  </si>
  <si>
    <t>CHHuinco - G1</t>
  </si>
  <si>
    <t>44.8176</t>
  </si>
  <si>
    <t>31.7786</t>
  </si>
  <si>
    <t>34.0453</t>
  </si>
  <si>
    <t>19.2506</t>
  </si>
  <si>
    <t>19.857</t>
  </si>
  <si>
    <t>42.8946</t>
  </si>
  <si>
    <t>44.6179</t>
  </si>
  <si>
    <t>44.8179</t>
  </si>
  <si>
    <t>29.2067</t>
  </si>
  <si>
    <t>44.8178</t>
  </si>
  <si>
    <t>42.1782</t>
  </si>
  <si>
    <t>42.1774</t>
  </si>
  <si>
    <t>42.1798</t>
  </si>
  <si>
    <t>42.1771</t>
  </si>
  <si>
    <t>42.1767</t>
  </si>
  <si>
    <t>42.1766</t>
  </si>
  <si>
    <t>37.2939</t>
  </si>
  <si>
    <t>15.1526</t>
  </si>
  <si>
    <t>924-23</t>
  </si>
  <si>
    <t>URS-ENL-001 - G2</t>
  </si>
  <si>
    <t>CHHuinco - G2</t>
  </si>
  <si>
    <t>31.4692</t>
  </si>
  <si>
    <t>28.9926</t>
  </si>
  <si>
    <t>924-24</t>
  </si>
  <si>
    <t>URS-ENL-001 - G3</t>
  </si>
  <si>
    <t>CHHuinco - G3</t>
  </si>
  <si>
    <t>45.1824</t>
  </si>
  <si>
    <t>14.6583</t>
  </si>
  <si>
    <t>21.0253</t>
  </si>
  <si>
    <t>43.8812</t>
  </si>
  <si>
    <t>31.9933</t>
  </si>
  <si>
    <t>28.8127</t>
  </si>
  <si>
    <t>45.3821</t>
  </si>
  <si>
    <t>45.1821</t>
  </si>
  <si>
    <t>42.5292</t>
  </si>
  <si>
    <t>42.53</t>
  </si>
  <si>
    <t>42.5276</t>
  </si>
  <si>
    <t>42.5303</t>
  </si>
  <si>
    <t>42.5307</t>
  </si>
  <si>
    <t>42.5308</t>
  </si>
  <si>
    <t>37.6152</t>
  </si>
  <si>
    <t>924-25</t>
  </si>
  <si>
    <t>URS-ENL-001 - G4</t>
  </si>
  <si>
    <t>CHHuinco - G4</t>
  </si>
  <si>
    <t>23.8083</t>
  </si>
  <si>
    <t>1906-280</t>
  </si>
  <si>
    <t>URS-ENL-002</t>
  </si>
  <si>
    <t>CHMatuca</t>
  </si>
  <si>
    <t>20</t>
  </si>
  <si>
    <t>16.9577</t>
  </si>
  <si>
    <t>18.1601</t>
  </si>
  <si>
    <t>13.8924</t>
  </si>
  <si>
    <t>13.893</t>
  </si>
  <si>
    <t>17.7819</t>
  </si>
  <si>
    <t>17.782</t>
  </si>
  <si>
    <t>14.956</t>
  </si>
  <si>
    <t>14.9552</t>
  </si>
  <si>
    <t>14.57</t>
  </si>
  <si>
    <t>19.9865</t>
  </si>
  <si>
    <t>14.5821</t>
  </si>
  <si>
    <t>14.3578</t>
  </si>
  <si>
    <t>19.9998</t>
  </si>
  <si>
    <t>19.9999</t>
  </si>
  <si>
    <t>15.6601</t>
  </si>
  <si>
    <t>14.3094</t>
  </si>
  <si>
    <t>15.1657</t>
  </si>
  <si>
    <t>14.4272</t>
  </si>
  <si>
    <t>15.4469</t>
  </si>
  <si>
    <t>17.6062</t>
  </si>
  <si>
    <t>14.2251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</si>
  <si>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</si>
  <si>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</si>
  <si>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</si>
  <si>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</si>
  <si>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</si>
  <si>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</si>
  <si>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</si>
  <si>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</si>
  <si>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</si>
  <si>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</si>
  <si>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</si>
  <si>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</si>
  <si>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</si>
  <si>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</si>
  <si>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</si>
  <si>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</si>
  <si>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</si>
  <si>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</si>
  <si>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</si>
  <si>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</si>
  <si>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</si>
  <si>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</si>
  <si>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</si>
  <si>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</si>
  <si>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</si>
  <si>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</si>
  <si>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</si>
  <si>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</si>
  <si>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</si>
  <si>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</si>
  <si>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</si>
  <si>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</si>
  <si>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</si>
  <si>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</si>
  <si>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</si>
  <si>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</si>
  <si>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</si>
  <si>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</si>
  <si>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82.0324</t>
  </si>
  <si>
    <t>85.1711</t>
  </si>
  <si>
    <t>87.2375</t>
  </si>
  <si>
    <t>66.8311</t>
  </si>
  <si>
    <t>66.8314</t>
  </si>
  <si>
    <t>74.9257</t>
  </si>
  <si>
    <t>56.9158</t>
  </si>
  <si>
    <t>87.2374</t>
  </si>
  <si>
    <t>2253-12601</t>
  </si>
  <si>
    <t>URS-CLP-001 - G1</t>
  </si>
  <si>
    <t>CHPlatan - G1</t>
  </si>
  <si>
    <t>2253-12602</t>
  </si>
  <si>
    <t>URS-CLP-001 - G2</t>
  </si>
  <si>
    <t>CHPlatan - G2</t>
  </si>
  <si>
    <t>3168-1191</t>
  </si>
  <si>
    <t>URS-CHI-001</t>
  </si>
  <si>
    <t>CHChimay</t>
  </si>
  <si>
    <t>26.0551</t>
  </si>
  <si>
    <t>21.7367</t>
  </si>
  <si>
    <t>23.7424</t>
  </si>
  <si>
    <t>16.1076</t>
  </si>
  <si>
    <t>16.107</t>
  </si>
  <si>
    <t>23.1319</t>
  </si>
  <si>
    <t>18.0652</t>
  </si>
  <si>
    <t>17.3444</t>
  </si>
  <si>
    <t>26.0483</t>
  </si>
  <si>
    <t>17.3685</t>
  </si>
  <si>
    <t>16.9518</t>
  </si>
  <si>
    <t>19.3845</t>
  </si>
  <si>
    <t>16.8628</t>
  </si>
  <si>
    <t>17.0815</t>
  </si>
  <si>
    <t>23.1891</t>
  </si>
  <si>
    <t>22.8175</t>
  </si>
  <si>
    <t>16.7082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</si>
  <si>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</si>
  <si>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</si>
  <si>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</si>
  <si>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</si>
  <si>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</si>
  <si>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</si>
  <si>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</si>
  <si>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</si>
  <si>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</si>
  <si>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</si>
  <si>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</si>
  <si>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</si>
  <si>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</si>
  <si>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</si>
  <si>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</si>
  <si>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</si>
  <si>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164.0862</t>
  </si>
  <si>
    <t>140.1477</t>
  </si>
  <si>
    <t>140.1482</t>
  </si>
  <si>
    <t>3182-14971</t>
  </si>
  <si>
    <t>URS-CHG-001 - G1</t>
  </si>
  <si>
    <t>CHChagll - G1</t>
  </si>
  <si>
    <t>82.1714</t>
  </si>
  <si>
    <t>70.1924</t>
  </si>
  <si>
    <t>70.1927</t>
  </si>
  <si>
    <t>3182-14972</t>
  </si>
  <si>
    <t>URS-CHG-001 - G2</t>
  </si>
  <si>
    <t>CHChagll - G2</t>
  </si>
  <si>
    <t>81.9148</t>
  </si>
  <si>
    <t>69.9553</t>
  </si>
  <si>
    <t>69.9555</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</si>
  <si>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</si>
  <si>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</si>
  <si>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</si>
  <si>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</si>
  <si>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</si>
  <si>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</si>
  <si>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</si>
  <si>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</si>
  <si>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</si>
  <si>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</si>
  <si>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</si>
  <si>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</si>
  <si>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</si>
  <si>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</si>
  <si>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</si>
  <si>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</si>
  <si>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</si>
  <si>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</si>
  <si>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</si>
  <si>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</si>
  <si>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</si>
  <si>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</si>
  <si>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</si>
  <si>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</si>
  <si>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</si>
  <si>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</si>
  <si>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</si>
  <si>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</si>
  <si>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</si>
  <si>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</si>
  <si>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</si>
  <si>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</si>
  <si>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</si>
  <si>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NAFTA+GAS DE REFINERIA</t>
  </si>
  <si>
    <t>FLEXIGAS+GAS DE REFINERIA</t>
  </si>
  <si>
    <t>Se actualizó el despacho ejecutado de C.T. Tallanca; C.H.  Carpapata; C.H.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</si>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</sst>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2" x14ac:knownFonts="1">
    <font>
      <sz val="11"/>
      <name val="Calibri"/>
    </font>
    <font>
      <sz val="8"/>
      <color theme="1"/>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b/>
      <sz val="8"/>
      <color theme="1"/>
      <name val="Arial"/>
      <family val="2"/>
    </font>
    <font>
      <b/>
      <sz val="10"/>
      <color rgb="FFFFFFFF"/>
      <name val="Calibri"/>
      <family val="2"/>
    </font>
    <font>
      <sz val="8"/>
      <color indexed="8"/>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FAEBD7"/>
      </patternFill>
    </fill>
    <fill>
      <patternFill patternType="solid">
        <fgColor rgb="FF4FC3F7"/>
      </patternFill>
    </fill>
    <fill>
      <patternFill patternType="solid">
        <fgColor rgb="FF008000"/>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rgb="FFFFFF00"/>
        <bgColor indexed="64"/>
      </patternFill>
    </fill>
    <fill>
      <patternFill patternType="solid">
        <fgColor theme="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38" fillId="0" borderId="0" applyFont="0" applyFill="0" applyBorder="0" applyAlignment="0" applyProtection="0"/>
    <xf numFmtId="0" fontId="1" fillId="0" borderId="0"/>
  </cellStyleXfs>
  <cellXfs count="254">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4"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6"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7"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7" borderId="47" xfId="0" applyNumberFormat="1" applyFont="1" applyFill="1" applyBorder="1" applyAlignment="1">
      <alignment horizontal="center" vertical="center" wrapText="1"/>
    </xf>
    <xf numFmtId="0" fontId="2" fillId="19"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8" borderId="48" xfId="0" applyFont="1" applyFill="1" applyBorder="1" applyAlignment="1">
      <alignment horizontal="center" vertical="center"/>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2" borderId="2" xfId="0" applyFont="1" applyFill="1" applyBorder="1" applyAlignment="1">
      <alignment horizontal="center" vertical="center" wrapText="1"/>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33" fillId="27"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8" borderId="49" xfId="0" applyFont="1" applyFill="1" applyBorder="1" applyAlignment="1">
      <alignment horizontal="left" vertical="center"/>
    </xf>
    <xf numFmtId="0" fontId="34" fillId="29"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30" borderId="49" xfId="0" applyNumberFormat="1" applyFont="1" applyFill="1" applyBorder="1" applyAlignment="1">
      <alignment horizontal="right" vertical="center"/>
    </xf>
    <xf numFmtId="0" fontId="34" fillId="32"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43" fontId="2" fillId="0" borderId="0" xfId="1" applyFont="1"/>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26" fillId="12" borderId="21" xfId="0" applyFont="1" applyFill="1" applyBorder="1" applyAlignment="1">
      <alignment horizontal="left" wrapText="1"/>
    </xf>
    <xf numFmtId="0" fontId="25" fillId="2" borderId="2" xfId="0" applyFont="1" applyFill="1" applyBorder="1" applyAlignment="1">
      <alignment horizontal="center" vertical="center"/>
    </xf>
    <xf numFmtId="0" fontId="25" fillId="14" borderId="2" xfId="0" applyFont="1" applyFill="1" applyBorder="1" applyAlignment="1">
      <alignment horizontal="center" vertical="center"/>
    </xf>
    <xf numFmtId="0" fontId="25" fillId="15"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3" borderId="2" xfId="0" applyFont="1" applyFill="1" applyBorder="1" applyAlignment="1">
      <alignment horizontal="center" vertical="center"/>
    </xf>
    <xf numFmtId="0" fontId="10" fillId="13" borderId="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30" fillId="4" borderId="2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30" borderId="49" xfId="0" applyFont="1" applyFill="1" applyBorder="1" applyAlignment="1">
      <alignment horizontal="right" vertical="center"/>
    </xf>
    <xf numFmtId="0" fontId="36" fillId="31"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2"/>
    <xf numFmtId="170" fontId="1" fillId="0" borderId="0" xfId="2" applyNumberFormat="1" applyAlignment="1">
      <alignment horizontal="center" vertical="center" wrapText="1"/>
    </xf>
    <xf numFmtId="4" fontId="1" fillId="0" borderId="0" xfId="2" applyNumberFormat="1"/>
    <xf numFmtId="0" fontId="39" fillId="0" borderId="0" xfId="2" applyFont="1"/>
    <xf numFmtId="171" fontId="40" fillId="33" borderId="2" xfId="2" applyNumberFormat="1" applyFont="1" applyFill="1" applyBorder="1" applyAlignment="1">
      <alignment horizontal="center" vertical="center" wrapText="1"/>
    </xf>
    <xf numFmtId="0" fontId="40" fillId="33" borderId="2" xfId="2" applyFont="1" applyFill="1" applyBorder="1" applyAlignment="1">
      <alignment horizontal="center" vertical="center" wrapText="1"/>
    </xf>
    <xf numFmtId="2" fontId="1" fillId="0" borderId="0" xfId="2" applyNumberFormat="1"/>
    <xf numFmtId="4" fontId="20" fillId="0" borderId="48" xfId="2" applyNumberFormat="1" applyFont="1" applyBorder="1" applyAlignment="1">
      <alignment horizontal="center"/>
    </xf>
    <xf numFmtId="0" fontId="1" fillId="34" borderId="0" xfId="2" applyFill="1"/>
    <xf numFmtId="4" fontId="1" fillId="0" borderId="54" xfId="2" applyNumberFormat="1" applyBorder="1" applyAlignment="1">
      <alignment horizontal="left"/>
    </xf>
    <xf numFmtId="0" fontId="1" fillId="0" borderId="55" xfId="2" applyBorder="1" applyAlignment="1">
      <alignment horizontal="left"/>
    </xf>
    <xf numFmtId="0" fontId="1" fillId="0" borderId="56" xfId="2" applyBorder="1" applyAlignment="1">
      <alignment horizontal="left"/>
    </xf>
    <xf numFmtId="0" fontId="1" fillId="0" borderId="0" xfId="2" applyAlignment="1">
      <alignment horizontal="center" vertical="center" wrapText="1"/>
    </xf>
    <xf numFmtId="0" fontId="41" fillId="0" borderId="0" xfId="2" applyFont="1"/>
    <xf numFmtId="0" fontId="1" fillId="0" borderId="54" xfId="2" applyBorder="1" applyAlignment="1">
      <alignment horizontal="left"/>
    </xf>
    <xf numFmtId="22" fontId="1" fillId="35" borderId="2" xfId="2" applyNumberFormat="1" applyFill="1" applyBorder="1" applyAlignment="1">
      <alignment horizontal="center" vertical="center" wrapText="1"/>
    </xf>
    <xf numFmtId="0" fontId="1" fillId="35" borderId="0" xfId="2" applyFill="1" applyAlignment="1">
      <alignment horizontal="center" vertical="center" wrapText="1"/>
    </xf>
    <xf numFmtId="22" fontId="39" fillId="35" borderId="2" xfId="2" applyNumberFormat="1" applyFont="1" applyFill="1" applyBorder="1" applyAlignment="1">
      <alignment horizontal="center" vertical="center" wrapText="1"/>
    </xf>
  </cellXfs>
  <cellStyles count="3">
    <cellStyle name="Millares" xfId="1" builtinId="3"/>
    <cellStyle name="Normal" xfId="0" builtinId="0"/>
    <cellStyle name="Normal 2" xfId="2" xr:uid="{015B6A6D-A6C9-4166-8A5D-4D2FCCF9DD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1040.636</c:v>
                </c:pt>
                <c:pt idx="1">
                  <c:v>972.71500000000003</c:v>
                </c:pt>
                <c:pt idx="2">
                  <c:v>956.35400000000004</c:v>
                </c:pt>
                <c:pt idx="3">
                  <c:v>989.41300000000001</c:v>
                </c:pt>
                <c:pt idx="4">
                  <c:v>942.96199999999999</c:v>
                </c:pt>
                <c:pt idx="5">
                  <c:v>965.70399999999995</c:v>
                </c:pt>
                <c:pt idx="6">
                  <c:v>915.96199999999999</c:v>
                </c:pt>
                <c:pt idx="7">
                  <c:v>963.54</c:v>
                </c:pt>
                <c:pt idx="8">
                  <c:v>959.45299999999997</c:v>
                </c:pt>
                <c:pt idx="9">
                  <c:v>925.94299999999998</c:v>
                </c:pt>
                <c:pt idx="10">
                  <c:v>930.96600000000001</c:v>
                </c:pt>
                <c:pt idx="11">
                  <c:v>940.96400000000006</c:v>
                </c:pt>
                <c:pt idx="12">
                  <c:v>983.40300000000002</c:v>
                </c:pt>
                <c:pt idx="13">
                  <c:v>945.59</c:v>
                </c:pt>
                <c:pt idx="14">
                  <c:v>1013.1079999999999</c:v>
                </c:pt>
                <c:pt idx="15">
                  <c:v>1004.812</c:v>
                </c:pt>
                <c:pt idx="16">
                  <c:v>1081.925</c:v>
                </c:pt>
                <c:pt idx="17">
                  <c:v>1123.1289999999999</c:v>
                </c:pt>
                <c:pt idx="18">
                  <c:v>1153.807</c:v>
                </c:pt>
                <c:pt idx="19">
                  <c:v>1159.0170000000001</c:v>
                </c:pt>
                <c:pt idx="20">
                  <c:v>1140.848</c:v>
                </c:pt>
                <c:pt idx="21">
                  <c:v>1192.7850000000001</c:v>
                </c:pt>
                <c:pt idx="22">
                  <c:v>1178.626</c:v>
                </c:pt>
                <c:pt idx="23">
                  <c:v>1193.5260000000001</c:v>
                </c:pt>
                <c:pt idx="24">
                  <c:v>1205.1310000000001</c:v>
                </c:pt>
                <c:pt idx="25">
                  <c:v>1154.867</c:v>
                </c:pt>
                <c:pt idx="26">
                  <c:v>1183.6659999999999</c:v>
                </c:pt>
                <c:pt idx="27">
                  <c:v>1130.492</c:v>
                </c:pt>
                <c:pt idx="28">
                  <c:v>1167.748</c:v>
                </c:pt>
                <c:pt idx="29">
                  <c:v>1173.3710000000001</c:v>
                </c:pt>
                <c:pt idx="30">
                  <c:v>1157.3040000000001</c:v>
                </c:pt>
                <c:pt idx="31">
                  <c:v>1152.491</c:v>
                </c:pt>
                <c:pt idx="32">
                  <c:v>1117.329</c:v>
                </c:pt>
                <c:pt idx="33">
                  <c:v>1133.443</c:v>
                </c:pt>
                <c:pt idx="34">
                  <c:v>1077.3889999999999</c:v>
                </c:pt>
                <c:pt idx="35">
                  <c:v>1062.4639999999999</c:v>
                </c:pt>
                <c:pt idx="36">
                  <c:v>1129.258</c:v>
                </c:pt>
                <c:pt idx="37">
                  <c:v>1168.4390000000001</c:v>
                </c:pt>
                <c:pt idx="38">
                  <c:v>1207.2249999999999</c:v>
                </c:pt>
                <c:pt idx="39">
                  <c:v>1212.239</c:v>
                </c:pt>
                <c:pt idx="40">
                  <c:v>1172.894</c:v>
                </c:pt>
                <c:pt idx="41">
                  <c:v>1163.1690000000001</c:v>
                </c:pt>
                <c:pt idx="42">
                  <c:v>1142.771</c:v>
                </c:pt>
                <c:pt idx="43">
                  <c:v>1119.317</c:v>
                </c:pt>
                <c:pt idx="44">
                  <c:v>1092.1010000000001</c:v>
                </c:pt>
                <c:pt idx="45">
                  <c:v>1045.721</c:v>
                </c:pt>
                <c:pt idx="46">
                  <c:v>1020.717</c:v>
                </c:pt>
                <c:pt idx="47">
                  <c:v>1056.627</c:v>
                </c:pt>
              </c:numCache>
            </c:numRef>
          </c:val>
          <c:smooth val="0"/>
          <c:extLst>
            <c:ext xmlns:c16="http://schemas.microsoft.com/office/drawing/2014/chart" uri="{C3380CC4-5D6E-409C-BE32-E72D297353CC}">
              <c16:uniqueId val="{00000000-EBAD-48CA-B29A-BB2231C7C52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1715.902</c:v>
                </c:pt>
                <c:pt idx="1">
                  <c:v>1739.2449999999999</c:v>
                </c:pt>
                <c:pt idx="2">
                  <c:v>1732.07</c:v>
                </c:pt>
                <c:pt idx="3">
                  <c:v>1730.6010000000001</c:v>
                </c:pt>
                <c:pt idx="4">
                  <c:v>1733.3510000000001</c:v>
                </c:pt>
                <c:pt idx="5">
                  <c:v>1738.2470000000001</c:v>
                </c:pt>
                <c:pt idx="6">
                  <c:v>1737.702</c:v>
                </c:pt>
                <c:pt idx="7">
                  <c:v>1735.3150000000001</c:v>
                </c:pt>
                <c:pt idx="8">
                  <c:v>1751.434</c:v>
                </c:pt>
                <c:pt idx="9">
                  <c:v>1740.2750000000001</c:v>
                </c:pt>
                <c:pt idx="10">
                  <c:v>1745.442</c:v>
                </c:pt>
                <c:pt idx="11">
                  <c:v>1712.454</c:v>
                </c:pt>
                <c:pt idx="12">
                  <c:v>1723.43</c:v>
                </c:pt>
                <c:pt idx="13">
                  <c:v>1713.8330000000001</c:v>
                </c:pt>
                <c:pt idx="14">
                  <c:v>1779.9449999999999</c:v>
                </c:pt>
                <c:pt idx="15">
                  <c:v>1844.28</c:v>
                </c:pt>
                <c:pt idx="16">
                  <c:v>2098.038</c:v>
                </c:pt>
                <c:pt idx="17">
                  <c:v>2125.8180000000002</c:v>
                </c:pt>
                <c:pt idx="18">
                  <c:v>2146.8389999999999</c:v>
                </c:pt>
                <c:pt idx="19">
                  <c:v>2147.779</c:v>
                </c:pt>
                <c:pt idx="20">
                  <c:v>2175.9050000000002</c:v>
                </c:pt>
                <c:pt idx="21">
                  <c:v>1895.287</c:v>
                </c:pt>
                <c:pt idx="22">
                  <c:v>1891.537</c:v>
                </c:pt>
                <c:pt idx="23">
                  <c:v>1886.009</c:v>
                </c:pt>
                <c:pt idx="24">
                  <c:v>1872.4090000000001</c:v>
                </c:pt>
                <c:pt idx="25">
                  <c:v>1864.992</c:v>
                </c:pt>
                <c:pt idx="26">
                  <c:v>1816.999</c:v>
                </c:pt>
                <c:pt idx="27">
                  <c:v>1854.471</c:v>
                </c:pt>
                <c:pt idx="28">
                  <c:v>1840.93</c:v>
                </c:pt>
                <c:pt idx="29">
                  <c:v>1864.277</c:v>
                </c:pt>
                <c:pt idx="30">
                  <c:v>1850.1849999999999</c:v>
                </c:pt>
                <c:pt idx="31">
                  <c:v>1848.8140000000001</c:v>
                </c:pt>
                <c:pt idx="32">
                  <c:v>1864.9059999999999</c:v>
                </c:pt>
                <c:pt idx="33">
                  <c:v>1864.1669999999999</c:v>
                </c:pt>
                <c:pt idx="34">
                  <c:v>1857.2349999999999</c:v>
                </c:pt>
                <c:pt idx="35">
                  <c:v>1842.261</c:v>
                </c:pt>
                <c:pt idx="36">
                  <c:v>1901.5060000000001</c:v>
                </c:pt>
                <c:pt idx="37">
                  <c:v>1895.864</c:v>
                </c:pt>
                <c:pt idx="38">
                  <c:v>1906.0060000000001</c:v>
                </c:pt>
                <c:pt idx="39">
                  <c:v>1895.941</c:v>
                </c:pt>
                <c:pt idx="40">
                  <c:v>1898.6379999999999</c:v>
                </c:pt>
                <c:pt idx="41">
                  <c:v>1888.4690000000001</c:v>
                </c:pt>
                <c:pt idx="42">
                  <c:v>1882.8140000000001</c:v>
                </c:pt>
                <c:pt idx="43">
                  <c:v>1868.1880000000001</c:v>
                </c:pt>
                <c:pt idx="44">
                  <c:v>1854.095</c:v>
                </c:pt>
                <c:pt idx="45">
                  <c:v>1843.9590000000001</c:v>
                </c:pt>
                <c:pt idx="46">
                  <c:v>1835.7719999999999</c:v>
                </c:pt>
                <c:pt idx="47">
                  <c:v>1809.6130000000001</c:v>
                </c:pt>
              </c:numCache>
            </c:numRef>
          </c:val>
          <c:smooth val="0"/>
          <c:extLst>
            <c:ext xmlns:c16="http://schemas.microsoft.com/office/drawing/2014/chart" uri="{C3380CC4-5D6E-409C-BE32-E72D297353CC}">
              <c16:uniqueId val="{00000001-EBAD-48CA-B29A-BB2231C7C52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4068.8539999999998</c:v>
                </c:pt>
                <c:pt idx="1">
                  <c:v>3979.7350000000001</c:v>
                </c:pt>
                <c:pt idx="2">
                  <c:v>3869.8560000000002</c:v>
                </c:pt>
                <c:pt idx="3">
                  <c:v>3822.0169999999998</c:v>
                </c:pt>
                <c:pt idx="4">
                  <c:v>3721.288</c:v>
                </c:pt>
                <c:pt idx="5">
                  <c:v>3730.826</c:v>
                </c:pt>
                <c:pt idx="6">
                  <c:v>3763.4780000000001</c:v>
                </c:pt>
                <c:pt idx="7">
                  <c:v>3626.43</c:v>
                </c:pt>
                <c:pt idx="8">
                  <c:v>3746.877</c:v>
                </c:pt>
                <c:pt idx="9">
                  <c:v>3668.357</c:v>
                </c:pt>
                <c:pt idx="10">
                  <c:v>3794.7640000000001</c:v>
                </c:pt>
                <c:pt idx="11">
                  <c:v>3749.806</c:v>
                </c:pt>
                <c:pt idx="12">
                  <c:v>3655.9670000000001</c:v>
                </c:pt>
                <c:pt idx="13">
                  <c:v>3725.52</c:v>
                </c:pt>
                <c:pt idx="14">
                  <c:v>3832.1619999999998</c:v>
                </c:pt>
                <c:pt idx="15">
                  <c:v>3964.328</c:v>
                </c:pt>
                <c:pt idx="16">
                  <c:v>3895.8449999999998</c:v>
                </c:pt>
                <c:pt idx="17">
                  <c:v>4048.17</c:v>
                </c:pt>
                <c:pt idx="18">
                  <c:v>4048.8539999999998</c:v>
                </c:pt>
                <c:pt idx="19">
                  <c:v>4212.2479999999996</c:v>
                </c:pt>
                <c:pt idx="20">
                  <c:v>4222.9040000000005</c:v>
                </c:pt>
                <c:pt idx="21">
                  <c:v>4434.1260000000002</c:v>
                </c:pt>
                <c:pt idx="22">
                  <c:v>4556.57</c:v>
                </c:pt>
                <c:pt idx="23">
                  <c:v>4549.2489999999998</c:v>
                </c:pt>
                <c:pt idx="24">
                  <c:v>4560.0780000000004</c:v>
                </c:pt>
                <c:pt idx="25">
                  <c:v>4553.723</c:v>
                </c:pt>
                <c:pt idx="26">
                  <c:v>4467.2030000000004</c:v>
                </c:pt>
                <c:pt idx="27">
                  <c:v>4411.34</c:v>
                </c:pt>
                <c:pt idx="28">
                  <c:v>4392.2629999999999</c:v>
                </c:pt>
                <c:pt idx="29">
                  <c:v>4407.5309999999999</c:v>
                </c:pt>
                <c:pt idx="30">
                  <c:v>4427.8959999999997</c:v>
                </c:pt>
                <c:pt idx="31">
                  <c:v>4369.7489999999998</c:v>
                </c:pt>
                <c:pt idx="32">
                  <c:v>4240.6809999999996</c:v>
                </c:pt>
                <c:pt idx="33">
                  <c:v>4020.9070000000002</c:v>
                </c:pt>
                <c:pt idx="34">
                  <c:v>3980.8609999999999</c:v>
                </c:pt>
                <c:pt idx="35">
                  <c:v>3935.8159999999998</c:v>
                </c:pt>
                <c:pt idx="36">
                  <c:v>3962.4520000000002</c:v>
                </c:pt>
                <c:pt idx="37">
                  <c:v>4192.491</c:v>
                </c:pt>
                <c:pt idx="38">
                  <c:v>4317.7749999999996</c:v>
                </c:pt>
                <c:pt idx="39">
                  <c:v>4301.6809999999996</c:v>
                </c:pt>
                <c:pt idx="40">
                  <c:v>4282.0659999999998</c:v>
                </c:pt>
                <c:pt idx="41">
                  <c:v>4236.4210000000003</c:v>
                </c:pt>
                <c:pt idx="42">
                  <c:v>4216.1890000000003</c:v>
                </c:pt>
                <c:pt idx="43">
                  <c:v>4123.2430000000004</c:v>
                </c:pt>
                <c:pt idx="44">
                  <c:v>4084.3789999999999</c:v>
                </c:pt>
                <c:pt idx="45">
                  <c:v>3952.5990000000002</c:v>
                </c:pt>
                <c:pt idx="46">
                  <c:v>3995.8829999999998</c:v>
                </c:pt>
                <c:pt idx="47">
                  <c:v>3952.2330000000002</c:v>
                </c:pt>
              </c:numCache>
            </c:numRef>
          </c:val>
          <c:smooth val="0"/>
          <c:extLst>
            <c:ext xmlns:c16="http://schemas.microsoft.com/office/drawing/2014/chart" uri="{C3380CC4-5D6E-409C-BE32-E72D297353CC}">
              <c16:uniqueId val="{00000002-EBAD-48CA-B29A-BB2231C7C52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ABD-46E1-8A39-75878C7BA9F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ABD-46E1-8A39-75878C7BA9F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39.02487</c:v>
                </c:pt>
                <c:pt idx="1">
                  <c:v>38.63355</c:v>
                </c:pt>
                <c:pt idx="2">
                  <c:v>38.855629999999998</c:v>
                </c:pt>
                <c:pt idx="3">
                  <c:v>38.534109999999998</c:v>
                </c:pt>
                <c:pt idx="4">
                  <c:v>37.93524</c:v>
                </c:pt>
                <c:pt idx="5">
                  <c:v>37.809809999999999</c:v>
                </c:pt>
                <c:pt idx="6">
                  <c:v>35.84948</c:v>
                </c:pt>
                <c:pt idx="7">
                  <c:v>38.163930000000001</c:v>
                </c:pt>
                <c:pt idx="8">
                  <c:v>38.26032</c:v>
                </c:pt>
                <c:pt idx="9">
                  <c:v>38.309620000000002</c:v>
                </c:pt>
                <c:pt idx="10">
                  <c:v>37.932980000000001</c:v>
                </c:pt>
                <c:pt idx="11">
                  <c:v>38.624360000000003</c:v>
                </c:pt>
                <c:pt idx="12">
                  <c:v>38.144860000000001</c:v>
                </c:pt>
                <c:pt idx="13">
                  <c:v>37.443939999999998</c:v>
                </c:pt>
                <c:pt idx="14">
                  <c:v>37.3095</c:v>
                </c:pt>
                <c:pt idx="15">
                  <c:v>37.743850000000002</c:v>
                </c:pt>
                <c:pt idx="16">
                  <c:v>37.934339999999999</c:v>
                </c:pt>
                <c:pt idx="17">
                  <c:v>37.52617</c:v>
                </c:pt>
                <c:pt idx="18">
                  <c:v>37.790900000000001</c:v>
                </c:pt>
                <c:pt idx="19">
                  <c:v>38.041919999999998</c:v>
                </c:pt>
                <c:pt idx="20">
                  <c:v>38.470649999999999</c:v>
                </c:pt>
                <c:pt idx="21">
                  <c:v>37.610430000000001</c:v>
                </c:pt>
                <c:pt idx="22">
                  <c:v>37.691470000000002</c:v>
                </c:pt>
                <c:pt idx="23">
                  <c:v>37.963650000000001</c:v>
                </c:pt>
                <c:pt idx="24">
                  <c:v>38.938609999999997</c:v>
                </c:pt>
                <c:pt idx="25">
                  <c:v>38.105289999999997</c:v>
                </c:pt>
                <c:pt idx="26">
                  <c:v>37.656219999999998</c:v>
                </c:pt>
                <c:pt idx="27">
                  <c:v>37.556159999999998</c:v>
                </c:pt>
                <c:pt idx="28">
                  <c:v>38.374319999999997</c:v>
                </c:pt>
                <c:pt idx="29">
                  <c:v>38.786610000000003</c:v>
                </c:pt>
                <c:pt idx="30">
                  <c:v>38.949010000000001</c:v>
                </c:pt>
                <c:pt idx="31">
                  <c:v>36.953919999999997</c:v>
                </c:pt>
                <c:pt idx="32">
                  <c:v>38.158479999999997</c:v>
                </c:pt>
                <c:pt idx="33">
                  <c:v>38.971969999999999</c:v>
                </c:pt>
                <c:pt idx="34">
                  <c:v>31.191330000000001</c:v>
                </c:pt>
                <c:pt idx="35">
                  <c:v>28.213760000000001</c:v>
                </c:pt>
                <c:pt idx="36">
                  <c:v>19.734570000000001</c:v>
                </c:pt>
                <c:pt idx="37">
                  <c:v>19.657969999999999</c:v>
                </c:pt>
                <c:pt idx="38">
                  <c:v>19.048570000000002</c:v>
                </c:pt>
                <c:pt idx="39">
                  <c:v>19.29111</c:v>
                </c:pt>
                <c:pt idx="40">
                  <c:v>19.506679999999999</c:v>
                </c:pt>
                <c:pt idx="41">
                  <c:v>20.890260000000001</c:v>
                </c:pt>
                <c:pt idx="42">
                  <c:v>23.186959999999999</c:v>
                </c:pt>
                <c:pt idx="43">
                  <c:v>23.290679999999998</c:v>
                </c:pt>
                <c:pt idx="44">
                  <c:v>30.486699999999999</c:v>
                </c:pt>
                <c:pt idx="45">
                  <c:v>32.825049999999997</c:v>
                </c:pt>
                <c:pt idx="46">
                  <c:v>34.830849999999998</c:v>
                </c:pt>
                <c:pt idx="47">
                  <c:v>38.516970000000001</c:v>
                </c:pt>
              </c:numCache>
            </c:numRef>
          </c:val>
          <c:smooth val="0"/>
          <c:extLst>
            <c:ext xmlns:c16="http://schemas.microsoft.com/office/drawing/2014/chart" uri="{C3380CC4-5D6E-409C-BE32-E72D297353CC}">
              <c16:uniqueId val="{00000002-CABD-46E1-8A39-75878C7BA9FC}"/>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CABD-46E1-8A39-75878C7BA9FC}"/>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ABD-46E1-8A39-75878C7BA9FC}"/>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ABD-46E1-8A39-75878C7BA9FC}"/>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ABD-46E1-8A39-75878C7BA9FC}"/>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ABD-46E1-8A39-75878C7BA9FC}"/>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26.505700000000001</c:v>
                </c:pt>
                <c:pt idx="1">
                  <c:v>26.629100000000001</c:v>
                </c:pt>
                <c:pt idx="2">
                  <c:v>26.676300000000001</c:v>
                </c:pt>
                <c:pt idx="3">
                  <c:v>26.5855</c:v>
                </c:pt>
                <c:pt idx="4">
                  <c:v>26.3264</c:v>
                </c:pt>
                <c:pt idx="5">
                  <c:v>26.3459</c:v>
                </c:pt>
                <c:pt idx="6">
                  <c:v>26.2088</c:v>
                </c:pt>
                <c:pt idx="7">
                  <c:v>26.288399999999999</c:v>
                </c:pt>
                <c:pt idx="8">
                  <c:v>26.152799999999999</c:v>
                </c:pt>
                <c:pt idx="9">
                  <c:v>27.025200000000002</c:v>
                </c:pt>
                <c:pt idx="10">
                  <c:v>26.944600000000001</c:v>
                </c:pt>
                <c:pt idx="11">
                  <c:v>26.995100000000001</c:v>
                </c:pt>
                <c:pt idx="12">
                  <c:v>26.711400000000001</c:v>
                </c:pt>
                <c:pt idx="13">
                  <c:v>26.224399999999999</c:v>
                </c:pt>
                <c:pt idx="14">
                  <c:v>26.028099999999998</c:v>
                </c:pt>
                <c:pt idx="15">
                  <c:v>25.5169</c:v>
                </c:pt>
                <c:pt idx="16">
                  <c:v>26.183499999999999</c:v>
                </c:pt>
                <c:pt idx="17">
                  <c:v>25.8445</c:v>
                </c:pt>
                <c:pt idx="18">
                  <c:v>26.552399999999999</c:v>
                </c:pt>
                <c:pt idx="19">
                  <c:v>26.868500000000001</c:v>
                </c:pt>
                <c:pt idx="20">
                  <c:v>26.765899999999998</c:v>
                </c:pt>
                <c:pt idx="21">
                  <c:v>26.957899999999999</c:v>
                </c:pt>
                <c:pt idx="22">
                  <c:v>26.809100000000001</c:v>
                </c:pt>
                <c:pt idx="23">
                  <c:v>26.568999999999999</c:v>
                </c:pt>
                <c:pt idx="24">
                  <c:v>26.300599999999999</c:v>
                </c:pt>
                <c:pt idx="25">
                  <c:v>25.765899999999998</c:v>
                </c:pt>
                <c:pt idx="26">
                  <c:v>26.085100000000001</c:v>
                </c:pt>
                <c:pt idx="27">
                  <c:v>26.308</c:v>
                </c:pt>
                <c:pt idx="28">
                  <c:v>26.376100000000001</c:v>
                </c:pt>
                <c:pt idx="29">
                  <c:v>26.264299999999999</c:v>
                </c:pt>
                <c:pt idx="30">
                  <c:v>26.3354</c:v>
                </c:pt>
                <c:pt idx="31">
                  <c:v>26.3155</c:v>
                </c:pt>
                <c:pt idx="32">
                  <c:v>26.4528</c:v>
                </c:pt>
                <c:pt idx="33">
                  <c:v>26.656500000000001</c:v>
                </c:pt>
                <c:pt idx="34">
                  <c:v>26.572099999999999</c:v>
                </c:pt>
                <c:pt idx="35">
                  <c:v>26.1724</c:v>
                </c:pt>
                <c:pt idx="36">
                  <c:v>26.6936</c:v>
                </c:pt>
                <c:pt idx="37">
                  <c:v>25.486499999999999</c:v>
                </c:pt>
                <c:pt idx="38">
                  <c:v>25.658300000000001</c:v>
                </c:pt>
                <c:pt idx="39">
                  <c:v>25.722799999999999</c:v>
                </c:pt>
                <c:pt idx="40">
                  <c:v>26.029499999999999</c:v>
                </c:pt>
                <c:pt idx="41">
                  <c:v>27.663900000000002</c:v>
                </c:pt>
                <c:pt idx="42">
                  <c:v>27.6707</c:v>
                </c:pt>
                <c:pt idx="43">
                  <c:v>27.189299999999999</c:v>
                </c:pt>
                <c:pt idx="44">
                  <c:v>26.79</c:v>
                </c:pt>
                <c:pt idx="45">
                  <c:v>26.7364</c:v>
                </c:pt>
                <c:pt idx="46">
                  <c:v>26.5534</c:v>
                </c:pt>
                <c:pt idx="47">
                  <c:v>26.4176</c:v>
                </c:pt>
              </c:numCache>
            </c:numRef>
          </c:val>
          <c:smooth val="0"/>
          <c:extLst>
            <c:ext xmlns:c16="http://schemas.microsoft.com/office/drawing/2014/chart" uri="{C3380CC4-5D6E-409C-BE32-E72D297353CC}">
              <c16:uniqueId val="{00000008-CABD-46E1-8A39-75878C7BA9FC}"/>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13.308</c:v>
                </c:pt>
                <c:pt idx="1">
                  <c:v>13.087999999999999</c:v>
                </c:pt>
                <c:pt idx="2">
                  <c:v>13.206</c:v>
                </c:pt>
                <c:pt idx="3">
                  <c:v>13.250999999999999</c:v>
                </c:pt>
                <c:pt idx="4">
                  <c:v>12.81</c:v>
                </c:pt>
                <c:pt idx="5">
                  <c:v>12.791</c:v>
                </c:pt>
                <c:pt idx="6">
                  <c:v>13.010999999999999</c:v>
                </c:pt>
                <c:pt idx="7">
                  <c:v>12.917</c:v>
                </c:pt>
                <c:pt idx="8">
                  <c:v>12.882</c:v>
                </c:pt>
                <c:pt idx="9">
                  <c:v>12.058</c:v>
                </c:pt>
                <c:pt idx="10">
                  <c:v>11.728999999999999</c:v>
                </c:pt>
                <c:pt idx="11">
                  <c:v>10.486000000000001</c:v>
                </c:pt>
                <c:pt idx="12">
                  <c:v>9.3000000000000007</c:v>
                </c:pt>
                <c:pt idx="13">
                  <c:v>9.2959999999999994</c:v>
                </c:pt>
                <c:pt idx="14">
                  <c:v>9.5559999999999992</c:v>
                </c:pt>
                <c:pt idx="15">
                  <c:v>11.090999999999999</c:v>
                </c:pt>
                <c:pt idx="16">
                  <c:v>12.084</c:v>
                </c:pt>
                <c:pt idx="17">
                  <c:v>12.65</c:v>
                </c:pt>
                <c:pt idx="18">
                  <c:v>13.679</c:v>
                </c:pt>
                <c:pt idx="19">
                  <c:v>13.414999999999999</c:v>
                </c:pt>
                <c:pt idx="20">
                  <c:v>13.098000000000001</c:v>
                </c:pt>
                <c:pt idx="21">
                  <c:v>12.866</c:v>
                </c:pt>
                <c:pt idx="22">
                  <c:v>13.125999999999999</c:v>
                </c:pt>
                <c:pt idx="23">
                  <c:v>11.462</c:v>
                </c:pt>
                <c:pt idx="24">
                  <c:v>10.996</c:v>
                </c:pt>
                <c:pt idx="25">
                  <c:v>11.048999999999999</c:v>
                </c:pt>
                <c:pt idx="26">
                  <c:v>12.173999999999999</c:v>
                </c:pt>
                <c:pt idx="27">
                  <c:v>12.754</c:v>
                </c:pt>
                <c:pt idx="28">
                  <c:v>13.156000000000001</c:v>
                </c:pt>
                <c:pt idx="29">
                  <c:v>12.382999999999999</c:v>
                </c:pt>
                <c:pt idx="30">
                  <c:v>12.292999999999999</c:v>
                </c:pt>
                <c:pt idx="31">
                  <c:v>11.951000000000001</c:v>
                </c:pt>
                <c:pt idx="32">
                  <c:v>12.004</c:v>
                </c:pt>
                <c:pt idx="33">
                  <c:v>12.368</c:v>
                </c:pt>
                <c:pt idx="34">
                  <c:v>11.824</c:v>
                </c:pt>
                <c:pt idx="35">
                  <c:v>10.41</c:v>
                </c:pt>
                <c:pt idx="36">
                  <c:v>9.6989999999999998</c:v>
                </c:pt>
                <c:pt idx="37">
                  <c:v>9.5449999999999999</c:v>
                </c:pt>
                <c:pt idx="38">
                  <c:v>9.7769999999999992</c:v>
                </c:pt>
                <c:pt idx="39">
                  <c:v>11.051</c:v>
                </c:pt>
                <c:pt idx="40">
                  <c:v>11.603999999999999</c:v>
                </c:pt>
                <c:pt idx="41">
                  <c:v>12.547000000000001</c:v>
                </c:pt>
                <c:pt idx="42">
                  <c:v>12.635</c:v>
                </c:pt>
                <c:pt idx="43">
                  <c:v>13.329000000000001</c:v>
                </c:pt>
                <c:pt idx="44">
                  <c:v>13.099</c:v>
                </c:pt>
                <c:pt idx="45">
                  <c:v>12.971</c:v>
                </c:pt>
                <c:pt idx="46">
                  <c:v>12.551</c:v>
                </c:pt>
                <c:pt idx="47">
                  <c:v>13.108000000000001</c:v>
                </c:pt>
              </c:numCache>
            </c:numRef>
          </c:val>
          <c:smooth val="0"/>
          <c:extLst>
            <c:ext xmlns:c16="http://schemas.microsoft.com/office/drawing/2014/chart" uri="{C3380CC4-5D6E-409C-BE32-E72D297353CC}">
              <c16:uniqueId val="{00000009-CABD-46E1-8A39-75878C7BA9F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14.154</c:v>
                </c:pt>
                <c:pt idx="1">
                  <c:v>13.32</c:v>
                </c:pt>
                <c:pt idx="2">
                  <c:v>13.644</c:v>
                </c:pt>
                <c:pt idx="3">
                  <c:v>14.085000000000001</c:v>
                </c:pt>
                <c:pt idx="4">
                  <c:v>13.592000000000001</c:v>
                </c:pt>
                <c:pt idx="5">
                  <c:v>13.779</c:v>
                </c:pt>
                <c:pt idx="6">
                  <c:v>13.651</c:v>
                </c:pt>
                <c:pt idx="7">
                  <c:v>14.225</c:v>
                </c:pt>
                <c:pt idx="8">
                  <c:v>14.542999999999999</c:v>
                </c:pt>
                <c:pt idx="9">
                  <c:v>14.436</c:v>
                </c:pt>
                <c:pt idx="10">
                  <c:v>14.75</c:v>
                </c:pt>
                <c:pt idx="11">
                  <c:v>14.86</c:v>
                </c:pt>
                <c:pt idx="12">
                  <c:v>13.61</c:v>
                </c:pt>
                <c:pt idx="13">
                  <c:v>13.186</c:v>
                </c:pt>
                <c:pt idx="14">
                  <c:v>10.494</c:v>
                </c:pt>
                <c:pt idx="15">
                  <c:v>10.332000000000001</c:v>
                </c:pt>
                <c:pt idx="16">
                  <c:v>10.38</c:v>
                </c:pt>
                <c:pt idx="17">
                  <c:v>10.331</c:v>
                </c:pt>
                <c:pt idx="18">
                  <c:v>10.079000000000001</c:v>
                </c:pt>
                <c:pt idx="19">
                  <c:v>10.467000000000001</c:v>
                </c:pt>
                <c:pt idx="20">
                  <c:v>10.471</c:v>
                </c:pt>
                <c:pt idx="21">
                  <c:v>10.521000000000001</c:v>
                </c:pt>
                <c:pt idx="22">
                  <c:v>10.632999999999999</c:v>
                </c:pt>
                <c:pt idx="23">
                  <c:v>12.497999999999999</c:v>
                </c:pt>
                <c:pt idx="24">
                  <c:v>13.087</c:v>
                </c:pt>
                <c:pt idx="25">
                  <c:v>14.234</c:v>
                </c:pt>
                <c:pt idx="26">
                  <c:v>14.897</c:v>
                </c:pt>
                <c:pt idx="27">
                  <c:v>15.308999999999999</c:v>
                </c:pt>
                <c:pt idx="28">
                  <c:v>15.749000000000001</c:v>
                </c:pt>
                <c:pt idx="29">
                  <c:v>14.973000000000001</c:v>
                </c:pt>
                <c:pt idx="30">
                  <c:v>14.606999999999999</c:v>
                </c:pt>
                <c:pt idx="31">
                  <c:v>14.412000000000001</c:v>
                </c:pt>
                <c:pt idx="32">
                  <c:v>14.371</c:v>
                </c:pt>
                <c:pt idx="33">
                  <c:v>14.087999999999999</c:v>
                </c:pt>
                <c:pt idx="34">
                  <c:v>14.253</c:v>
                </c:pt>
                <c:pt idx="35">
                  <c:v>14.436</c:v>
                </c:pt>
                <c:pt idx="36">
                  <c:v>14.013999999999999</c:v>
                </c:pt>
                <c:pt idx="37">
                  <c:v>14.792999999999999</c:v>
                </c:pt>
                <c:pt idx="38">
                  <c:v>13.334</c:v>
                </c:pt>
                <c:pt idx="39">
                  <c:v>13.657</c:v>
                </c:pt>
                <c:pt idx="40">
                  <c:v>11.202999999999999</c:v>
                </c:pt>
                <c:pt idx="41">
                  <c:v>10.959</c:v>
                </c:pt>
                <c:pt idx="42">
                  <c:v>10.68</c:v>
                </c:pt>
                <c:pt idx="43">
                  <c:v>11.228</c:v>
                </c:pt>
                <c:pt idx="44">
                  <c:v>11.087</c:v>
                </c:pt>
                <c:pt idx="45">
                  <c:v>11.231999999999999</c:v>
                </c:pt>
                <c:pt idx="46">
                  <c:v>13.18</c:v>
                </c:pt>
                <c:pt idx="47">
                  <c:v>13.877000000000001</c:v>
                </c:pt>
              </c:numCache>
            </c:numRef>
          </c:val>
          <c:smooth val="0"/>
          <c:extLst>
            <c:ext xmlns:c16="http://schemas.microsoft.com/office/drawing/2014/chart" uri="{C3380CC4-5D6E-409C-BE32-E72D297353CC}">
              <c16:uniqueId val="{0000000A-CABD-46E1-8A39-75878C7BA9F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9.08</c:v>
                </c:pt>
                <c:pt idx="1">
                  <c:v>9.0299999999999994</c:v>
                </c:pt>
                <c:pt idx="2">
                  <c:v>8.8800000000000008</c:v>
                </c:pt>
                <c:pt idx="3">
                  <c:v>10.81</c:v>
                </c:pt>
                <c:pt idx="4">
                  <c:v>11.59</c:v>
                </c:pt>
                <c:pt idx="5">
                  <c:v>11.72</c:v>
                </c:pt>
                <c:pt idx="6">
                  <c:v>11.79</c:v>
                </c:pt>
                <c:pt idx="7">
                  <c:v>12.17</c:v>
                </c:pt>
                <c:pt idx="8">
                  <c:v>12.23</c:v>
                </c:pt>
                <c:pt idx="9">
                  <c:v>12.26</c:v>
                </c:pt>
                <c:pt idx="10">
                  <c:v>12.46</c:v>
                </c:pt>
                <c:pt idx="11">
                  <c:v>12.28</c:v>
                </c:pt>
                <c:pt idx="12">
                  <c:v>12.37</c:v>
                </c:pt>
                <c:pt idx="13">
                  <c:v>12.35</c:v>
                </c:pt>
                <c:pt idx="14">
                  <c:v>11.85</c:v>
                </c:pt>
                <c:pt idx="15">
                  <c:v>12.2</c:v>
                </c:pt>
                <c:pt idx="16">
                  <c:v>12.09</c:v>
                </c:pt>
                <c:pt idx="17">
                  <c:v>12.24</c:v>
                </c:pt>
                <c:pt idx="18">
                  <c:v>12.16</c:v>
                </c:pt>
                <c:pt idx="19">
                  <c:v>12.09</c:v>
                </c:pt>
                <c:pt idx="20">
                  <c:v>12</c:v>
                </c:pt>
                <c:pt idx="21">
                  <c:v>11.09</c:v>
                </c:pt>
                <c:pt idx="22">
                  <c:v>12.33</c:v>
                </c:pt>
                <c:pt idx="23">
                  <c:v>12.26</c:v>
                </c:pt>
                <c:pt idx="24">
                  <c:v>12.5</c:v>
                </c:pt>
                <c:pt idx="25">
                  <c:v>12.42</c:v>
                </c:pt>
                <c:pt idx="26">
                  <c:v>12.83</c:v>
                </c:pt>
                <c:pt idx="27">
                  <c:v>12.66</c:v>
                </c:pt>
                <c:pt idx="28">
                  <c:v>12.66</c:v>
                </c:pt>
                <c:pt idx="29">
                  <c:v>12.95</c:v>
                </c:pt>
                <c:pt idx="30">
                  <c:v>12.77</c:v>
                </c:pt>
                <c:pt idx="31">
                  <c:v>12.82</c:v>
                </c:pt>
                <c:pt idx="32">
                  <c:v>12.72</c:v>
                </c:pt>
                <c:pt idx="33">
                  <c:v>12.61</c:v>
                </c:pt>
                <c:pt idx="34">
                  <c:v>12.45</c:v>
                </c:pt>
                <c:pt idx="35">
                  <c:v>12.7</c:v>
                </c:pt>
                <c:pt idx="36">
                  <c:v>12.45</c:v>
                </c:pt>
                <c:pt idx="37">
                  <c:v>13.13</c:v>
                </c:pt>
                <c:pt idx="38">
                  <c:v>12.39</c:v>
                </c:pt>
                <c:pt idx="39">
                  <c:v>12.55</c:v>
                </c:pt>
                <c:pt idx="40">
                  <c:v>12.52</c:v>
                </c:pt>
                <c:pt idx="41">
                  <c:v>11.96</c:v>
                </c:pt>
                <c:pt idx="42">
                  <c:v>12.7</c:v>
                </c:pt>
                <c:pt idx="43">
                  <c:v>12.95</c:v>
                </c:pt>
                <c:pt idx="44">
                  <c:v>12.93</c:v>
                </c:pt>
                <c:pt idx="45">
                  <c:v>12.85</c:v>
                </c:pt>
                <c:pt idx="46">
                  <c:v>12.95</c:v>
                </c:pt>
                <c:pt idx="47">
                  <c:v>12.87</c:v>
                </c:pt>
              </c:numCache>
            </c:numRef>
          </c:val>
          <c:smooth val="0"/>
          <c:extLst>
            <c:ext xmlns:c16="http://schemas.microsoft.com/office/drawing/2014/chart" uri="{C3380CC4-5D6E-409C-BE32-E72D297353CC}">
              <c16:uniqueId val="{0000000B-CABD-46E1-8A39-75878C7BA9F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33.088000000000001</c:v>
                </c:pt>
                <c:pt idx="1">
                  <c:v>33.158000000000001</c:v>
                </c:pt>
                <c:pt idx="2">
                  <c:v>32.975999999999999</c:v>
                </c:pt>
                <c:pt idx="3">
                  <c:v>32.963999999999999</c:v>
                </c:pt>
                <c:pt idx="4">
                  <c:v>32.817999999999998</c:v>
                </c:pt>
                <c:pt idx="5">
                  <c:v>33.265999999999998</c:v>
                </c:pt>
                <c:pt idx="6">
                  <c:v>33.22</c:v>
                </c:pt>
                <c:pt idx="7">
                  <c:v>34.055999999999997</c:v>
                </c:pt>
                <c:pt idx="8">
                  <c:v>34.067999999999998</c:v>
                </c:pt>
                <c:pt idx="9">
                  <c:v>34.298000000000002</c:v>
                </c:pt>
                <c:pt idx="10">
                  <c:v>34.014000000000003</c:v>
                </c:pt>
                <c:pt idx="11">
                  <c:v>34.472000000000001</c:v>
                </c:pt>
                <c:pt idx="12">
                  <c:v>34.142000000000003</c:v>
                </c:pt>
                <c:pt idx="13">
                  <c:v>34.088000000000001</c:v>
                </c:pt>
                <c:pt idx="14">
                  <c:v>33.805999999999997</c:v>
                </c:pt>
                <c:pt idx="15">
                  <c:v>34.085999999999999</c:v>
                </c:pt>
                <c:pt idx="16">
                  <c:v>33.86</c:v>
                </c:pt>
                <c:pt idx="17">
                  <c:v>33.954000000000001</c:v>
                </c:pt>
                <c:pt idx="18">
                  <c:v>33.049999999999997</c:v>
                </c:pt>
                <c:pt idx="19">
                  <c:v>33.24</c:v>
                </c:pt>
                <c:pt idx="20">
                  <c:v>34.018000000000001</c:v>
                </c:pt>
                <c:pt idx="21">
                  <c:v>34.805999999999997</c:v>
                </c:pt>
                <c:pt idx="22">
                  <c:v>34.448</c:v>
                </c:pt>
                <c:pt idx="23">
                  <c:v>34.463999999999999</c:v>
                </c:pt>
                <c:pt idx="24">
                  <c:v>33.79</c:v>
                </c:pt>
                <c:pt idx="25">
                  <c:v>33.573999999999998</c:v>
                </c:pt>
                <c:pt idx="26">
                  <c:v>33.47</c:v>
                </c:pt>
                <c:pt idx="27">
                  <c:v>33.06</c:v>
                </c:pt>
                <c:pt idx="28">
                  <c:v>33.427999999999997</c:v>
                </c:pt>
                <c:pt idx="29">
                  <c:v>33.213999999999999</c:v>
                </c:pt>
                <c:pt idx="30">
                  <c:v>32.475999999999999</c:v>
                </c:pt>
                <c:pt idx="31">
                  <c:v>32.527999999999999</c:v>
                </c:pt>
                <c:pt idx="32">
                  <c:v>32.088000000000001</c:v>
                </c:pt>
                <c:pt idx="33">
                  <c:v>32.53</c:v>
                </c:pt>
                <c:pt idx="34">
                  <c:v>32.165999999999997</c:v>
                </c:pt>
                <c:pt idx="35">
                  <c:v>31.968</c:v>
                </c:pt>
                <c:pt idx="36">
                  <c:v>33.018000000000001</c:v>
                </c:pt>
                <c:pt idx="37">
                  <c:v>32.802</c:v>
                </c:pt>
                <c:pt idx="38">
                  <c:v>31.774000000000001</c:v>
                </c:pt>
                <c:pt idx="39">
                  <c:v>32.481999999999999</c:v>
                </c:pt>
                <c:pt idx="40">
                  <c:v>30.866</c:v>
                </c:pt>
                <c:pt idx="41">
                  <c:v>30.065999999999999</c:v>
                </c:pt>
                <c:pt idx="42">
                  <c:v>30.434000000000001</c:v>
                </c:pt>
                <c:pt idx="43">
                  <c:v>30.914000000000001</c:v>
                </c:pt>
                <c:pt idx="44">
                  <c:v>32.613999999999997</c:v>
                </c:pt>
                <c:pt idx="45">
                  <c:v>33.058</c:v>
                </c:pt>
                <c:pt idx="46">
                  <c:v>32.841999999999999</c:v>
                </c:pt>
                <c:pt idx="47">
                  <c:v>33.314</c:v>
                </c:pt>
              </c:numCache>
            </c:numRef>
          </c:val>
          <c:smooth val="0"/>
          <c:extLst>
            <c:ext xmlns:c16="http://schemas.microsoft.com/office/drawing/2014/chart" uri="{C3380CC4-5D6E-409C-BE32-E72D297353CC}">
              <c16:uniqueId val="{0000000C-CABD-46E1-8A39-75878C7BA9F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ABD-46E1-8A39-75878C7BA9F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ABD-46E1-8A39-75878C7BA9F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41.521999999999998</c:v>
                </c:pt>
                <c:pt idx="1">
                  <c:v>41.68</c:v>
                </c:pt>
                <c:pt idx="2">
                  <c:v>41.808999999999997</c:v>
                </c:pt>
                <c:pt idx="3">
                  <c:v>41.558</c:v>
                </c:pt>
                <c:pt idx="4">
                  <c:v>41.527000000000001</c:v>
                </c:pt>
                <c:pt idx="5">
                  <c:v>41.377000000000002</c:v>
                </c:pt>
                <c:pt idx="6">
                  <c:v>41.052</c:v>
                </c:pt>
                <c:pt idx="7">
                  <c:v>41.326000000000001</c:v>
                </c:pt>
                <c:pt idx="8">
                  <c:v>41.533999999999999</c:v>
                </c:pt>
                <c:pt idx="9">
                  <c:v>41.335999999999999</c:v>
                </c:pt>
                <c:pt idx="10">
                  <c:v>41.201000000000001</c:v>
                </c:pt>
                <c:pt idx="11">
                  <c:v>41.261000000000003</c:v>
                </c:pt>
                <c:pt idx="12">
                  <c:v>40.770000000000003</c:v>
                </c:pt>
                <c:pt idx="13">
                  <c:v>40.246000000000002</c:v>
                </c:pt>
                <c:pt idx="14">
                  <c:v>40.494999999999997</c:v>
                </c:pt>
                <c:pt idx="15">
                  <c:v>40.131</c:v>
                </c:pt>
                <c:pt idx="16">
                  <c:v>39.521999999999998</c:v>
                </c:pt>
                <c:pt idx="17">
                  <c:v>40.692</c:v>
                </c:pt>
                <c:pt idx="18">
                  <c:v>40.548999999999999</c:v>
                </c:pt>
                <c:pt idx="19">
                  <c:v>41.03</c:v>
                </c:pt>
                <c:pt idx="20">
                  <c:v>40.799999999999997</c:v>
                </c:pt>
                <c:pt idx="21">
                  <c:v>40.914000000000001</c:v>
                </c:pt>
                <c:pt idx="22">
                  <c:v>40.826000000000001</c:v>
                </c:pt>
                <c:pt idx="23">
                  <c:v>40.718000000000004</c:v>
                </c:pt>
                <c:pt idx="24">
                  <c:v>40.651000000000003</c:v>
                </c:pt>
                <c:pt idx="25">
                  <c:v>40.363999999999997</c:v>
                </c:pt>
                <c:pt idx="26">
                  <c:v>40.374000000000002</c:v>
                </c:pt>
                <c:pt idx="27">
                  <c:v>40.28</c:v>
                </c:pt>
                <c:pt idx="28">
                  <c:v>40.124000000000002</c:v>
                </c:pt>
                <c:pt idx="29">
                  <c:v>40.463000000000001</c:v>
                </c:pt>
                <c:pt idx="30">
                  <c:v>40.566000000000003</c:v>
                </c:pt>
                <c:pt idx="31">
                  <c:v>40.566000000000003</c:v>
                </c:pt>
                <c:pt idx="32">
                  <c:v>40.481999999999999</c:v>
                </c:pt>
                <c:pt idx="33">
                  <c:v>40.393000000000001</c:v>
                </c:pt>
                <c:pt idx="34">
                  <c:v>40.53</c:v>
                </c:pt>
                <c:pt idx="35">
                  <c:v>41.128</c:v>
                </c:pt>
                <c:pt idx="36">
                  <c:v>41.133000000000003</c:v>
                </c:pt>
                <c:pt idx="37">
                  <c:v>41.582999999999998</c:v>
                </c:pt>
                <c:pt idx="38">
                  <c:v>41.76</c:v>
                </c:pt>
                <c:pt idx="39">
                  <c:v>41.308999999999997</c:v>
                </c:pt>
                <c:pt idx="40">
                  <c:v>41.905999999999999</c:v>
                </c:pt>
                <c:pt idx="41">
                  <c:v>42.697000000000003</c:v>
                </c:pt>
                <c:pt idx="42">
                  <c:v>42.701999999999998</c:v>
                </c:pt>
                <c:pt idx="43">
                  <c:v>43.109000000000002</c:v>
                </c:pt>
                <c:pt idx="44">
                  <c:v>43.046999999999997</c:v>
                </c:pt>
                <c:pt idx="45">
                  <c:v>43.255000000000003</c:v>
                </c:pt>
                <c:pt idx="46">
                  <c:v>43.183</c:v>
                </c:pt>
                <c:pt idx="47">
                  <c:v>42.959000000000003</c:v>
                </c:pt>
              </c:numCache>
            </c:numRef>
          </c:val>
          <c:smooth val="0"/>
          <c:extLst>
            <c:ext xmlns:c16="http://schemas.microsoft.com/office/drawing/2014/chart" uri="{C3380CC4-5D6E-409C-BE32-E72D297353CC}">
              <c16:uniqueId val="{0000000F-CABD-46E1-8A39-75878C7BA9F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ABD-46E1-8A39-75878C7BA9F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47.053600000000003</c:v>
                </c:pt>
                <c:pt idx="1">
                  <c:v>46.687800000000003</c:v>
                </c:pt>
                <c:pt idx="2">
                  <c:v>42.157299999999999</c:v>
                </c:pt>
                <c:pt idx="3">
                  <c:v>27.741700000000002</c:v>
                </c:pt>
                <c:pt idx="4">
                  <c:v>48.418100000000003</c:v>
                </c:pt>
                <c:pt idx="5">
                  <c:v>42.0991</c:v>
                </c:pt>
                <c:pt idx="6">
                  <c:v>45.488700000000001</c:v>
                </c:pt>
                <c:pt idx="7">
                  <c:v>38.264000000000003</c:v>
                </c:pt>
                <c:pt idx="8">
                  <c:v>42.0657</c:v>
                </c:pt>
                <c:pt idx="9">
                  <c:v>38.461300000000001</c:v>
                </c:pt>
                <c:pt idx="10">
                  <c:v>46.805399999999999</c:v>
                </c:pt>
                <c:pt idx="11">
                  <c:v>49.8232</c:v>
                </c:pt>
                <c:pt idx="12">
                  <c:v>45.7136</c:v>
                </c:pt>
                <c:pt idx="13">
                  <c:v>44.412100000000002</c:v>
                </c:pt>
                <c:pt idx="14">
                  <c:v>35.000100000000003</c:v>
                </c:pt>
                <c:pt idx="15">
                  <c:v>33.918599999999998</c:v>
                </c:pt>
                <c:pt idx="16">
                  <c:v>43.171100000000003</c:v>
                </c:pt>
                <c:pt idx="17">
                  <c:v>46.1357</c:v>
                </c:pt>
                <c:pt idx="18">
                  <c:v>36.942399999999999</c:v>
                </c:pt>
                <c:pt idx="19">
                  <c:v>41.499299999999998</c:v>
                </c:pt>
                <c:pt idx="20">
                  <c:v>36.737000000000002</c:v>
                </c:pt>
                <c:pt idx="21">
                  <c:v>38.493000000000002</c:v>
                </c:pt>
                <c:pt idx="22">
                  <c:v>13.4192</c:v>
                </c:pt>
                <c:pt idx="23">
                  <c:v>40.732500000000002</c:v>
                </c:pt>
                <c:pt idx="24">
                  <c:v>27.292100000000001</c:v>
                </c:pt>
                <c:pt idx="25">
                  <c:v>33.584600000000002</c:v>
                </c:pt>
                <c:pt idx="26">
                  <c:v>32.721400000000003</c:v>
                </c:pt>
                <c:pt idx="27">
                  <c:v>43.5839</c:v>
                </c:pt>
                <c:pt idx="28">
                  <c:v>37.163400000000003</c:v>
                </c:pt>
                <c:pt idx="29">
                  <c:v>39.629300000000001</c:v>
                </c:pt>
                <c:pt idx="30">
                  <c:v>35.876300000000001</c:v>
                </c:pt>
                <c:pt idx="31">
                  <c:v>43.193899999999999</c:v>
                </c:pt>
                <c:pt idx="32">
                  <c:v>43.949100000000001</c:v>
                </c:pt>
                <c:pt idx="33">
                  <c:v>30.2516</c:v>
                </c:pt>
                <c:pt idx="34">
                  <c:v>36.840400000000002</c:v>
                </c:pt>
                <c:pt idx="35">
                  <c:v>44.143900000000002</c:v>
                </c:pt>
                <c:pt idx="36">
                  <c:v>32.490699999999997</c:v>
                </c:pt>
                <c:pt idx="37">
                  <c:v>33.467100000000002</c:v>
                </c:pt>
                <c:pt idx="38">
                  <c:v>15.3858</c:v>
                </c:pt>
                <c:pt idx="39">
                  <c:v>12.4064</c:v>
                </c:pt>
                <c:pt idx="40">
                  <c:v>13.966799999999999</c:v>
                </c:pt>
                <c:pt idx="41">
                  <c:v>10.029199999999999</c:v>
                </c:pt>
                <c:pt idx="42">
                  <c:v>12.3111</c:v>
                </c:pt>
                <c:pt idx="43">
                  <c:v>12.778600000000001</c:v>
                </c:pt>
                <c:pt idx="44">
                  <c:v>13.3398</c:v>
                </c:pt>
                <c:pt idx="45">
                  <c:v>12.885</c:v>
                </c:pt>
                <c:pt idx="46">
                  <c:v>32.585500000000003</c:v>
                </c:pt>
                <c:pt idx="47">
                  <c:v>43.562399999999997</c:v>
                </c:pt>
              </c:numCache>
            </c:numRef>
          </c:val>
          <c:smooth val="0"/>
          <c:extLst>
            <c:ext xmlns:c16="http://schemas.microsoft.com/office/drawing/2014/chart" uri="{C3380CC4-5D6E-409C-BE32-E72D297353CC}">
              <c16:uniqueId val="{00000011-CABD-46E1-8A39-75878C7BA9F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ABD-46E1-8A39-75878C7BA9F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CABD-46E1-8A39-75878C7BA9F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ABD-46E1-8A39-75878C7BA9F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99.224249999999998</c:v>
                </c:pt>
                <c:pt idx="1">
                  <c:v>91.463499999999996</c:v>
                </c:pt>
                <c:pt idx="2">
                  <c:v>111.36418</c:v>
                </c:pt>
                <c:pt idx="3">
                  <c:v>155.25418999999999</c:v>
                </c:pt>
                <c:pt idx="4">
                  <c:v>125.67664000000001</c:v>
                </c:pt>
                <c:pt idx="5">
                  <c:v>93.665120000000002</c:v>
                </c:pt>
                <c:pt idx="6">
                  <c:v>90.892949999999999</c:v>
                </c:pt>
                <c:pt idx="7">
                  <c:v>130.55278000000001</c:v>
                </c:pt>
                <c:pt idx="8">
                  <c:v>92.252440000000007</c:v>
                </c:pt>
                <c:pt idx="9">
                  <c:v>144.68644</c:v>
                </c:pt>
                <c:pt idx="10">
                  <c:v>137.316</c:v>
                </c:pt>
                <c:pt idx="11">
                  <c:v>133.85144</c:v>
                </c:pt>
                <c:pt idx="12">
                  <c:v>105.75060000000001</c:v>
                </c:pt>
                <c:pt idx="13">
                  <c:v>120.06775</c:v>
                </c:pt>
                <c:pt idx="14">
                  <c:v>147.09397999999999</c:v>
                </c:pt>
                <c:pt idx="15">
                  <c:v>110.5497</c:v>
                </c:pt>
                <c:pt idx="16">
                  <c:v>129.3451</c:v>
                </c:pt>
                <c:pt idx="17">
                  <c:v>94.708070000000006</c:v>
                </c:pt>
                <c:pt idx="18">
                  <c:v>122.90885</c:v>
                </c:pt>
                <c:pt idx="19">
                  <c:v>110.94222000000001</c:v>
                </c:pt>
                <c:pt idx="20">
                  <c:v>139.54991999999999</c:v>
                </c:pt>
                <c:pt idx="21">
                  <c:v>46.8093</c:v>
                </c:pt>
                <c:pt idx="22">
                  <c:v>69.33032</c:v>
                </c:pt>
                <c:pt idx="23">
                  <c:v>93.782290000000003</c:v>
                </c:pt>
                <c:pt idx="24">
                  <c:v>100.51379</c:v>
                </c:pt>
                <c:pt idx="25">
                  <c:v>158.72045</c:v>
                </c:pt>
                <c:pt idx="26">
                  <c:v>138.28564</c:v>
                </c:pt>
                <c:pt idx="27">
                  <c:v>94.283159999999995</c:v>
                </c:pt>
                <c:pt idx="28">
                  <c:v>115.85691</c:v>
                </c:pt>
                <c:pt idx="29">
                  <c:v>162.04658000000001</c:v>
                </c:pt>
                <c:pt idx="30">
                  <c:v>147.55256</c:v>
                </c:pt>
                <c:pt idx="31">
                  <c:v>134.28359</c:v>
                </c:pt>
                <c:pt idx="32">
                  <c:v>100.89527</c:v>
                </c:pt>
                <c:pt idx="33">
                  <c:v>77.061319999999995</c:v>
                </c:pt>
                <c:pt idx="34">
                  <c:v>47.394129999999997</c:v>
                </c:pt>
                <c:pt idx="35">
                  <c:v>37.825130000000001</c:v>
                </c:pt>
                <c:pt idx="36">
                  <c:v>38.891489999999997</c:v>
                </c:pt>
                <c:pt idx="37">
                  <c:v>38.753300000000003</c:v>
                </c:pt>
                <c:pt idx="38">
                  <c:v>37.324109999999997</c:v>
                </c:pt>
                <c:pt idx="39">
                  <c:v>36.856560000000002</c:v>
                </c:pt>
                <c:pt idx="40">
                  <c:v>34.96808</c:v>
                </c:pt>
                <c:pt idx="41">
                  <c:v>36.319560000000003</c:v>
                </c:pt>
                <c:pt idx="42">
                  <c:v>36.961620000000003</c:v>
                </c:pt>
                <c:pt idx="43">
                  <c:v>29.585059999999999</c:v>
                </c:pt>
                <c:pt idx="44">
                  <c:v>40.461790000000001</c:v>
                </c:pt>
                <c:pt idx="45">
                  <c:v>41.637219999999999</c:v>
                </c:pt>
                <c:pt idx="46">
                  <c:v>44.429830000000003</c:v>
                </c:pt>
                <c:pt idx="47">
                  <c:v>135.2638</c:v>
                </c:pt>
              </c:numCache>
            </c:numRef>
          </c:val>
          <c:smooth val="0"/>
          <c:extLst>
            <c:ext xmlns:c16="http://schemas.microsoft.com/office/drawing/2014/chart" uri="{C3380CC4-5D6E-409C-BE32-E72D297353CC}">
              <c16:uniqueId val="{00000000-0D27-44AE-92BC-AD475EF843B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D27-44AE-92BC-AD475EF843B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D27-44AE-92BC-AD475EF843B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D27-44AE-92BC-AD475EF843B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D27-44AE-92BC-AD475EF843B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14.99</c:v>
                </c:pt>
                <c:pt idx="1">
                  <c:v>15.65</c:v>
                </c:pt>
                <c:pt idx="2">
                  <c:v>15.67</c:v>
                </c:pt>
                <c:pt idx="3">
                  <c:v>15.96</c:v>
                </c:pt>
                <c:pt idx="4">
                  <c:v>15.45</c:v>
                </c:pt>
                <c:pt idx="5">
                  <c:v>15.01</c:v>
                </c:pt>
                <c:pt idx="6">
                  <c:v>15.13</c:v>
                </c:pt>
                <c:pt idx="7">
                  <c:v>15.41</c:v>
                </c:pt>
                <c:pt idx="8">
                  <c:v>14.43</c:v>
                </c:pt>
                <c:pt idx="9">
                  <c:v>14.46</c:v>
                </c:pt>
                <c:pt idx="10">
                  <c:v>14.89</c:v>
                </c:pt>
                <c:pt idx="11">
                  <c:v>15.47</c:v>
                </c:pt>
                <c:pt idx="12">
                  <c:v>15.38</c:v>
                </c:pt>
                <c:pt idx="13">
                  <c:v>15.59</c:v>
                </c:pt>
                <c:pt idx="14">
                  <c:v>16.23</c:v>
                </c:pt>
                <c:pt idx="15">
                  <c:v>15.94</c:v>
                </c:pt>
                <c:pt idx="16">
                  <c:v>15.85</c:v>
                </c:pt>
                <c:pt idx="17">
                  <c:v>16.170000000000002</c:v>
                </c:pt>
                <c:pt idx="18">
                  <c:v>16</c:v>
                </c:pt>
                <c:pt idx="19">
                  <c:v>15.39</c:v>
                </c:pt>
                <c:pt idx="20">
                  <c:v>15.38</c:v>
                </c:pt>
                <c:pt idx="21">
                  <c:v>15.38</c:v>
                </c:pt>
                <c:pt idx="22">
                  <c:v>16.059999999999999</c:v>
                </c:pt>
                <c:pt idx="23">
                  <c:v>16.39</c:v>
                </c:pt>
                <c:pt idx="24">
                  <c:v>16.38</c:v>
                </c:pt>
                <c:pt idx="25">
                  <c:v>16.399999999999999</c:v>
                </c:pt>
                <c:pt idx="26">
                  <c:v>16.489999999999998</c:v>
                </c:pt>
                <c:pt idx="27">
                  <c:v>16.489999999999998</c:v>
                </c:pt>
                <c:pt idx="28">
                  <c:v>15.92</c:v>
                </c:pt>
                <c:pt idx="29">
                  <c:v>15.44</c:v>
                </c:pt>
                <c:pt idx="30">
                  <c:v>14.97</c:v>
                </c:pt>
                <c:pt idx="31">
                  <c:v>14.53</c:v>
                </c:pt>
                <c:pt idx="32">
                  <c:v>13.06</c:v>
                </c:pt>
                <c:pt idx="33">
                  <c:v>12.79</c:v>
                </c:pt>
                <c:pt idx="34">
                  <c:v>12.9</c:v>
                </c:pt>
                <c:pt idx="35">
                  <c:v>13.81</c:v>
                </c:pt>
                <c:pt idx="36">
                  <c:v>14.64</c:v>
                </c:pt>
                <c:pt idx="37">
                  <c:v>16.010000000000002</c:v>
                </c:pt>
                <c:pt idx="38">
                  <c:v>16.559999999999999</c:v>
                </c:pt>
                <c:pt idx="39">
                  <c:v>16.100000000000001</c:v>
                </c:pt>
                <c:pt idx="40">
                  <c:v>16.579999999999998</c:v>
                </c:pt>
                <c:pt idx="41">
                  <c:v>16.54</c:v>
                </c:pt>
                <c:pt idx="42">
                  <c:v>16.47</c:v>
                </c:pt>
                <c:pt idx="43">
                  <c:v>16.03</c:v>
                </c:pt>
                <c:pt idx="44">
                  <c:v>16.09</c:v>
                </c:pt>
                <c:pt idx="45">
                  <c:v>15.92</c:v>
                </c:pt>
                <c:pt idx="46">
                  <c:v>15.03</c:v>
                </c:pt>
                <c:pt idx="47">
                  <c:v>14.28</c:v>
                </c:pt>
              </c:numCache>
            </c:numRef>
          </c:val>
          <c:smooth val="0"/>
          <c:extLst>
            <c:ext xmlns:c16="http://schemas.microsoft.com/office/drawing/2014/chart" uri="{C3380CC4-5D6E-409C-BE32-E72D297353CC}">
              <c16:uniqueId val="{00000005-0D27-44AE-92BC-AD475EF843B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D27-44AE-92BC-AD475EF843B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D27-44AE-92BC-AD475EF843B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3.7</c:v>
                </c:pt>
                <c:pt idx="2">
                  <c:v>6.1</c:v>
                </c:pt>
                <c:pt idx="3">
                  <c:v>7.8</c:v>
                </c:pt>
                <c:pt idx="4">
                  <c:v>3.4</c:v>
                </c:pt>
                <c:pt idx="5">
                  <c:v>3.5</c:v>
                </c:pt>
                <c:pt idx="6">
                  <c:v>2.2000000000000002</c:v>
                </c:pt>
                <c:pt idx="7">
                  <c:v>3.6</c:v>
                </c:pt>
                <c:pt idx="8">
                  <c:v>3.6</c:v>
                </c:pt>
                <c:pt idx="9">
                  <c:v>3.4</c:v>
                </c:pt>
                <c:pt idx="10">
                  <c:v>1.3</c:v>
                </c:pt>
                <c:pt idx="11">
                  <c:v>0.9</c:v>
                </c:pt>
                <c:pt idx="12">
                  <c:v>0.8</c:v>
                </c:pt>
                <c:pt idx="13">
                  <c:v>0.8</c:v>
                </c:pt>
                <c:pt idx="14">
                  <c:v>0.8</c:v>
                </c:pt>
                <c:pt idx="15">
                  <c:v>0.7</c:v>
                </c:pt>
                <c:pt idx="16">
                  <c:v>0.8</c:v>
                </c:pt>
                <c:pt idx="17">
                  <c:v>0.8</c:v>
                </c:pt>
                <c:pt idx="18">
                  <c:v>1</c:v>
                </c:pt>
                <c:pt idx="19">
                  <c:v>1.1000000000000001</c:v>
                </c:pt>
                <c:pt idx="20">
                  <c:v>1.1000000000000001</c:v>
                </c:pt>
                <c:pt idx="21">
                  <c:v>1</c:v>
                </c:pt>
                <c:pt idx="22">
                  <c:v>1.1000000000000001</c:v>
                </c:pt>
                <c:pt idx="23">
                  <c:v>1</c:v>
                </c:pt>
                <c:pt idx="24">
                  <c:v>0.9</c:v>
                </c:pt>
                <c:pt idx="25">
                  <c:v>0.9</c:v>
                </c:pt>
                <c:pt idx="26">
                  <c:v>0.8</c:v>
                </c:pt>
                <c:pt idx="27">
                  <c:v>1.2</c:v>
                </c:pt>
                <c:pt idx="28">
                  <c:v>1.3</c:v>
                </c:pt>
                <c:pt idx="29">
                  <c:v>1.2</c:v>
                </c:pt>
                <c:pt idx="30">
                  <c:v>1.2</c:v>
                </c:pt>
                <c:pt idx="31">
                  <c:v>1.2</c:v>
                </c:pt>
                <c:pt idx="32">
                  <c:v>0.8</c:v>
                </c:pt>
                <c:pt idx="33">
                  <c:v>0.8</c:v>
                </c:pt>
                <c:pt idx="34">
                  <c:v>0.9</c:v>
                </c:pt>
                <c:pt idx="35">
                  <c:v>0.8</c:v>
                </c:pt>
                <c:pt idx="36">
                  <c:v>0.8</c:v>
                </c:pt>
                <c:pt idx="37">
                  <c:v>0.8</c:v>
                </c:pt>
                <c:pt idx="38">
                  <c:v>0.8</c:v>
                </c:pt>
                <c:pt idx="39">
                  <c:v>0.8</c:v>
                </c:pt>
                <c:pt idx="40">
                  <c:v>1</c:v>
                </c:pt>
                <c:pt idx="41">
                  <c:v>1</c:v>
                </c:pt>
                <c:pt idx="42">
                  <c:v>1.1000000000000001</c:v>
                </c:pt>
                <c:pt idx="43">
                  <c:v>1.1000000000000001</c:v>
                </c:pt>
                <c:pt idx="44">
                  <c:v>1.1000000000000001</c:v>
                </c:pt>
                <c:pt idx="45">
                  <c:v>1.3</c:v>
                </c:pt>
                <c:pt idx="46">
                  <c:v>1.4</c:v>
                </c:pt>
                <c:pt idx="47">
                  <c:v>1.4</c:v>
                </c:pt>
              </c:numCache>
            </c:numRef>
          </c:val>
          <c:smooth val="0"/>
          <c:extLst>
            <c:ext xmlns:c16="http://schemas.microsoft.com/office/drawing/2014/chart" uri="{C3380CC4-5D6E-409C-BE32-E72D297353CC}">
              <c16:uniqueId val="{00000008-0D27-44AE-92BC-AD475EF843B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D27-44AE-92BC-AD475EF843B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D27-44AE-92BC-AD475EF843B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D27-44AE-92BC-AD475EF843B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0D27-44AE-92BC-AD475EF843B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D27-44AE-92BC-AD475EF843B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1.026</c:v>
                </c:pt>
                <c:pt idx="1">
                  <c:v>1.0264</c:v>
                </c:pt>
                <c:pt idx="2">
                  <c:v>0.99129999999999996</c:v>
                </c:pt>
                <c:pt idx="3">
                  <c:v>0.97170000000000001</c:v>
                </c:pt>
                <c:pt idx="4">
                  <c:v>0.97870000000000001</c:v>
                </c:pt>
                <c:pt idx="5">
                  <c:v>0.96099999999999997</c:v>
                </c:pt>
                <c:pt idx="6">
                  <c:v>0.95750000000000002</c:v>
                </c:pt>
                <c:pt idx="7">
                  <c:v>0.95009999999999994</c:v>
                </c:pt>
                <c:pt idx="8">
                  <c:v>0.88680000000000003</c:v>
                </c:pt>
                <c:pt idx="9">
                  <c:v>0.86629999999999996</c:v>
                </c:pt>
                <c:pt idx="10">
                  <c:v>0.86160000000000003</c:v>
                </c:pt>
                <c:pt idx="11">
                  <c:v>0.85550000000000004</c:v>
                </c:pt>
                <c:pt idx="12">
                  <c:v>0.99819999999999998</c:v>
                </c:pt>
                <c:pt idx="13">
                  <c:v>1.0179</c:v>
                </c:pt>
                <c:pt idx="14">
                  <c:v>1.1335</c:v>
                </c:pt>
                <c:pt idx="15">
                  <c:v>1.1287</c:v>
                </c:pt>
                <c:pt idx="16">
                  <c:v>1.4870000000000001</c:v>
                </c:pt>
                <c:pt idx="17">
                  <c:v>1.575</c:v>
                </c:pt>
                <c:pt idx="18">
                  <c:v>1.6701999999999999</c:v>
                </c:pt>
                <c:pt idx="19">
                  <c:v>1.7709999999999999</c:v>
                </c:pt>
                <c:pt idx="20">
                  <c:v>2.0205000000000002</c:v>
                </c:pt>
                <c:pt idx="21">
                  <c:v>2.1189</c:v>
                </c:pt>
                <c:pt idx="22">
                  <c:v>2.2056</c:v>
                </c:pt>
                <c:pt idx="23">
                  <c:v>2.3805000000000001</c:v>
                </c:pt>
                <c:pt idx="24">
                  <c:v>2.6579000000000002</c:v>
                </c:pt>
                <c:pt idx="25">
                  <c:v>2.7591000000000001</c:v>
                </c:pt>
                <c:pt idx="26">
                  <c:v>2.8311999999999999</c:v>
                </c:pt>
                <c:pt idx="27">
                  <c:v>2.8816000000000002</c:v>
                </c:pt>
                <c:pt idx="28">
                  <c:v>2.9659</c:v>
                </c:pt>
                <c:pt idx="29">
                  <c:v>2.9982000000000002</c:v>
                </c:pt>
                <c:pt idx="30">
                  <c:v>3.0226000000000002</c:v>
                </c:pt>
                <c:pt idx="31">
                  <c:v>3.0505</c:v>
                </c:pt>
                <c:pt idx="32">
                  <c:v>3.0697000000000001</c:v>
                </c:pt>
                <c:pt idx="33">
                  <c:v>3.0687000000000002</c:v>
                </c:pt>
                <c:pt idx="34">
                  <c:v>3.0472000000000001</c:v>
                </c:pt>
                <c:pt idx="35">
                  <c:v>3.0156999999999998</c:v>
                </c:pt>
                <c:pt idx="36">
                  <c:v>3.0398000000000001</c:v>
                </c:pt>
                <c:pt idx="37">
                  <c:v>3.0305</c:v>
                </c:pt>
                <c:pt idx="38">
                  <c:v>3.0522</c:v>
                </c:pt>
                <c:pt idx="39">
                  <c:v>2.9950999999999999</c:v>
                </c:pt>
                <c:pt idx="40">
                  <c:v>2.8130000000000002</c:v>
                </c:pt>
                <c:pt idx="41">
                  <c:v>2.7404000000000002</c:v>
                </c:pt>
                <c:pt idx="42">
                  <c:v>2.6326999999999998</c:v>
                </c:pt>
                <c:pt idx="43">
                  <c:v>2.5404</c:v>
                </c:pt>
                <c:pt idx="44">
                  <c:v>2.0196999999999998</c:v>
                </c:pt>
                <c:pt idx="45">
                  <c:v>1.6924999999999999</c:v>
                </c:pt>
                <c:pt idx="46">
                  <c:v>1.4798</c:v>
                </c:pt>
                <c:pt idx="47">
                  <c:v>1.3251999999999999</c:v>
                </c:pt>
              </c:numCache>
            </c:numRef>
          </c:val>
          <c:smooth val="0"/>
          <c:extLst>
            <c:ext xmlns:c16="http://schemas.microsoft.com/office/drawing/2014/chart" uri="{C3380CC4-5D6E-409C-BE32-E72D297353CC}">
              <c16:uniqueId val="{0000000E-0D27-44AE-92BC-AD475EF843B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46.776130000000002</c:v>
                </c:pt>
                <c:pt idx="1">
                  <c:v>46.808549999999997</c:v>
                </c:pt>
                <c:pt idx="2">
                  <c:v>46.494329999999998</c:v>
                </c:pt>
                <c:pt idx="3">
                  <c:v>45.751539999999999</c:v>
                </c:pt>
                <c:pt idx="4">
                  <c:v>45.277450000000002</c:v>
                </c:pt>
                <c:pt idx="5">
                  <c:v>46.127699999999997</c:v>
                </c:pt>
                <c:pt idx="6">
                  <c:v>44.211820000000003</c:v>
                </c:pt>
                <c:pt idx="7">
                  <c:v>46.286540000000002</c:v>
                </c:pt>
                <c:pt idx="8">
                  <c:v>45.85228</c:v>
                </c:pt>
                <c:pt idx="9">
                  <c:v>46.368949999999998</c:v>
                </c:pt>
                <c:pt idx="10">
                  <c:v>46.194650000000003</c:v>
                </c:pt>
                <c:pt idx="11">
                  <c:v>47.086590000000001</c:v>
                </c:pt>
                <c:pt idx="12">
                  <c:v>46.08916</c:v>
                </c:pt>
                <c:pt idx="13">
                  <c:v>40.930610000000001</c:v>
                </c:pt>
                <c:pt idx="14">
                  <c:v>43.42163</c:v>
                </c:pt>
                <c:pt idx="15">
                  <c:v>42.012410000000003</c:v>
                </c:pt>
                <c:pt idx="16">
                  <c:v>45.965319999999998</c:v>
                </c:pt>
                <c:pt idx="17">
                  <c:v>46.238399999999999</c:v>
                </c:pt>
                <c:pt idx="18">
                  <c:v>47.438929999999999</c:v>
                </c:pt>
                <c:pt idx="19">
                  <c:v>46.14575</c:v>
                </c:pt>
                <c:pt idx="20">
                  <c:v>46.670090000000002</c:v>
                </c:pt>
                <c:pt idx="21">
                  <c:v>37.448219999999999</c:v>
                </c:pt>
                <c:pt idx="22">
                  <c:v>38.288110000000003</c:v>
                </c:pt>
                <c:pt idx="23">
                  <c:v>36.786909999999999</c:v>
                </c:pt>
                <c:pt idx="24">
                  <c:v>37.906080000000003</c:v>
                </c:pt>
                <c:pt idx="25">
                  <c:v>37.77496</c:v>
                </c:pt>
                <c:pt idx="26">
                  <c:v>38.063459999999999</c:v>
                </c:pt>
                <c:pt idx="27">
                  <c:v>37.968519999999998</c:v>
                </c:pt>
                <c:pt idx="28">
                  <c:v>37.977780000000003</c:v>
                </c:pt>
                <c:pt idx="29">
                  <c:v>36.413119999999999</c:v>
                </c:pt>
                <c:pt idx="30">
                  <c:v>35.198520000000002</c:v>
                </c:pt>
                <c:pt idx="31">
                  <c:v>35.259749999999997</c:v>
                </c:pt>
                <c:pt idx="32">
                  <c:v>32.165039999999998</c:v>
                </c:pt>
                <c:pt idx="33">
                  <c:v>32.831879999999998</c:v>
                </c:pt>
                <c:pt idx="34">
                  <c:v>31.51783</c:v>
                </c:pt>
                <c:pt idx="35">
                  <c:v>32.566040000000001</c:v>
                </c:pt>
                <c:pt idx="36">
                  <c:v>36.03913</c:v>
                </c:pt>
                <c:pt idx="37">
                  <c:v>32.436669999999999</c:v>
                </c:pt>
                <c:pt idx="38">
                  <c:v>36.068129999999996</c:v>
                </c:pt>
                <c:pt idx="39">
                  <c:v>36.563960000000002</c:v>
                </c:pt>
                <c:pt idx="40">
                  <c:v>35.581130000000002</c:v>
                </c:pt>
                <c:pt idx="41">
                  <c:v>36.97081</c:v>
                </c:pt>
                <c:pt idx="42">
                  <c:v>40.229840000000003</c:v>
                </c:pt>
                <c:pt idx="43">
                  <c:v>43.977130000000002</c:v>
                </c:pt>
                <c:pt idx="44">
                  <c:v>44.7941</c:v>
                </c:pt>
                <c:pt idx="45">
                  <c:v>44.772179999999999</c:v>
                </c:pt>
                <c:pt idx="46">
                  <c:v>45.549250000000001</c:v>
                </c:pt>
                <c:pt idx="47">
                  <c:v>45.49071</c:v>
                </c:pt>
              </c:numCache>
            </c:numRef>
          </c:val>
          <c:smooth val="0"/>
          <c:extLst>
            <c:ext xmlns:c16="http://schemas.microsoft.com/office/drawing/2014/chart" uri="{C3380CC4-5D6E-409C-BE32-E72D297353CC}">
              <c16:uniqueId val="{0000000F-0D27-44AE-92BC-AD475EF843B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129.06155999999999</c:v>
                </c:pt>
                <c:pt idx="1">
                  <c:v>128.88473999999999</c:v>
                </c:pt>
                <c:pt idx="2">
                  <c:v>125.63815</c:v>
                </c:pt>
                <c:pt idx="3">
                  <c:v>126.18346</c:v>
                </c:pt>
                <c:pt idx="4">
                  <c:v>127.89829</c:v>
                </c:pt>
                <c:pt idx="5">
                  <c:v>127.22074000000001</c:v>
                </c:pt>
                <c:pt idx="6">
                  <c:v>128.44918999999999</c:v>
                </c:pt>
                <c:pt idx="7">
                  <c:v>127.50944</c:v>
                </c:pt>
                <c:pt idx="8">
                  <c:v>124.58385</c:v>
                </c:pt>
                <c:pt idx="9">
                  <c:v>127.73572</c:v>
                </c:pt>
                <c:pt idx="10">
                  <c:v>130.75886</c:v>
                </c:pt>
                <c:pt idx="11">
                  <c:v>130.24969999999999</c:v>
                </c:pt>
                <c:pt idx="12">
                  <c:v>124.43505</c:v>
                </c:pt>
                <c:pt idx="13">
                  <c:v>122.68359</c:v>
                </c:pt>
                <c:pt idx="14">
                  <c:v>125.35505000000001</c:v>
                </c:pt>
                <c:pt idx="15">
                  <c:v>126.69951</c:v>
                </c:pt>
                <c:pt idx="16">
                  <c:v>126.80665</c:v>
                </c:pt>
                <c:pt idx="17">
                  <c:v>115.89915999999999</c:v>
                </c:pt>
                <c:pt idx="18">
                  <c:v>112.50514</c:v>
                </c:pt>
                <c:pt idx="19">
                  <c:v>101.55318</c:v>
                </c:pt>
                <c:pt idx="20">
                  <c:v>97.96951</c:v>
                </c:pt>
                <c:pt idx="21">
                  <c:v>99.102109999999996</c:v>
                </c:pt>
                <c:pt idx="22">
                  <c:v>99.106279999999998</c:v>
                </c:pt>
                <c:pt idx="23">
                  <c:v>96.719769999999997</c:v>
                </c:pt>
                <c:pt idx="24">
                  <c:v>95.89716</c:v>
                </c:pt>
                <c:pt idx="25">
                  <c:v>102.55128000000001</c:v>
                </c:pt>
                <c:pt idx="26">
                  <c:v>107.2521</c:v>
                </c:pt>
                <c:pt idx="27">
                  <c:v>106.80663</c:v>
                </c:pt>
                <c:pt idx="28">
                  <c:v>94.62388</c:v>
                </c:pt>
                <c:pt idx="29">
                  <c:v>94.634510000000006</c:v>
                </c:pt>
                <c:pt idx="30">
                  <c:v>109.08428000000001</c:v>
                </c:pt>
                <c:pt idx="31">
                  <c:v>119.62873999999999</c:v>
                </c:pt>
                <c:pt idx="32">
                  <c:v>123.03857000000001</c:v>
                </c:pt>
                <c:pt idx="33">
                  <c:v>113.69862000000001</c:v>
                </c:pt>
                <c:pt idx="34">
                  <c:v>118.43212</c:v>
                </c:pt>
                <c:pt idx="35">
                  <c:v>125.64984</c:v>
                </c:pt>
                <c:pt idx="36">
                  <c:v>124.01743</c:v>
                </c:pt>
                <c:pt idx="37">
                  <c:v>119.90085000000001</c:v>
                </c:pt>
                <c:pt idx="38">
                  <c:v>123.74284</c:v>
                </c:pt>
                <c:pt idx="39">
                  <c:v>115.22763999999999</c:v>
                </c:pt>
                <c:pt idx="40">
                  <c:v>128.40833000000001</c:v>
                </c:pt>
                <c:pt idx="41">
                  <c:v>127.61017</c:v>
                </c:pt>
                <c:pt idx="42">
                  <c:v>125.8749</c:v>
                </c:pt>
                <c:pt idx="43">
                  <c:v>127.9637</c:v>
                </c:pt>
                <c:pt idx="44">
                  <c:v>127.09719</c:v>
                </c:pt>
                <c:pt idx="45">
                  <c:v>125.2834</c:v>
                </c:pt>
                <c:pt idx="46">
                  <c:v>126.62899</c:v>
                </c:pt>
                <c:pt idx="47">
                  <c:v>126.71471</c:v>
                </c:pt>
              </c:numCache>
            </c:numRef>
          </c:val>
          <c:smooth val="0"/>
          <c:extLst>
            <c:ext xmlns:c16="http://schemas.microsoft.com/office/drawing/2014/chart" uri="{C3380CC4-5D6E-409C-BE32-E72D297353CC}">
              <c16:uniqueId val="{00000010-0D27-44AE-92BC-AD475EF843B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24.656690000000001</c:v>
                </c:pt>
                <c:pt idx="1">
                  <c:v>25.098739999999999</c:v>
                </c:pt>
                <c:pt idx="2">
                  <c:v>25.43486</c:v>
                </c:pt>
                <c:pt idx="3">
                  <c:v>26.34009</c:v>
                </c:pt>
                <c:pt idx="4">
                  <c:v>25.796790000000001</c:v>
                </c:pt>
                <c:pt idx="5">
                  <c:v>26.11814</c:v>
                </c:pt>
                <c:pt idx="6">
                  <c:v>26.0669</c:v>
                </c:pt>
                <c:pt idx="7">
                  <c:v>25.370229999999999</c:v>
                </c:pt>
                <c:pt idx="8">
                  <c:v>25.954409999999999</c:v>
                </c:pt>
                <c:pt idx="9">
                  <c:v>26.018380000000001</c:v>
                </c:pt>
                <c:pt idx="10">
                  <c:v>25.79008</c:v>
                </c:pt>
                <c:pt idx="11">
                  <c:v>25.15483</c:v>
                </c:pt>
                <c:pt idx="12">
                  <c:v>23.96903</c:v>
                </c:pt>
                <c:pt idx="13">
                  <c:v>24.47148</c:v>
                </c:pt>
                <c:pt idx="14">
                  <c:v>24.528310000000001</c:v>
                </c:pt>
                <c:pt idx="15">
                  <c:v>24.378170000000001</c:v>
                </c:pt>
                <c:pt idx="16">
                  <c:v>25.154589999999999</c:v>
                </c:pt>
                <c:pt idx="17">
                  <c:v>25.36908</c:v>
                </c:pt>
                <c:pt idx="18">
                  <c:v>25.981030000000001</c:v>
                </c:pt>
                <c:pt idx="19">
                  <c:v>26.378489999999999</c:v>
                </c:pt>
                <c:pt idx="20">
                  <c:v>26.70157</c:v>
                </c:pt>
                <c:pt idx="21">
                  <c:v>26.8355</c:v>
                </c:pt>
                <c:pt idx="22">
                  <c:v>26.151029999999999</c:v>
                </c:pt>
                <c:pt idx="23">
                  <c:v>25.625530000000001</c:v>
                </c:pt>
                <c:pt idx="24">
                  <c:v>25.321899999999999</c:v>
                </c:pt>
                <c:pt idx="25">
                  <c:v>25.450980000000001</c:v>
                </c:pt>
                <c:pt idx="26">
                  <c:v>25.846229999999998</c:v>
                </c:pt>
                <c:pt idx="27">
                  <c:v>26.511669999999999</c:v>
                </c:pt>
                <c:pt idx="28">
                  <c:v>27.248470000000001</c:v>
                </c:pt>
                <c:pt idx="29">
                  <c:v>27.43085</c:v>
                </c:pt>
                <c:pt idx="30">
                  <c:v>27.160540000000001</c:v>
                </c:pt>
                <c:pt idx="31">
                  <c:v>27.193169999999999</c:v>
                </c:pt>
                <c:pt idx="32">
                  <c:v>26.70149</c:v>
                </c:pt>
                <c:pt idx="33">
                  <c:v>26.82733</c:v>
                </c:pt>
                <c:pt idx="34">
                  <c:v>26.061620000000001</c:v>
                </c:pt>
                <c:pt idx="35">
                  <c:v>25.49935</c:v>
                </c:pt>
                <c:pt idx="36">
                  <c:v>23.769590000000001</c:v>
                </c:pt>
                <c:pt idx="37">
                  <c:v>24.804200000000002</c:v>
                </c:pt>
                <c:pt idx="38">
                  <c:v>25.8371</c:v>
                </c:pt>
                <c:pt idx="39">
                  <c:v>26.440349999999999</c:v>
                </c:pt>
                <c:pt idx="40">
                  <c:v>26.537649999999999</c:v>
                </c:pt>
                <c:pt idx="41">
                  <c:v>26.211600000000001</c:v>
                </c:pt>
                <c:pt idx="42">
                  <c:v>26.147729999999999</c:v>
                </c:pt>
                <c:pt idx="43">
                  <c:v>27.287649999999999</c:v>
                </c:pt>
                <c:pt idx="44">
                  <c:v>27.541979999999999</c:v>
                </c:pt>
                <c:pt idx="45">
                  <c:v>27.599519999999998</c:v>
                </c:pt>
                <c:pt idx="46">
                  <c:v>27.330850000000002</c:v>
                </c:pt>
                <c:pt idx="47">
                  <c:v>26.8506</c:v>
                </c:pt>
              </c:numCache>
            </c:numRef>
          </c:val>
          <c:smooth val="0"/>
          <c:extLst>
            <c:ext xmlns:c16="http://schemas.microsoft.com/office/drawing/2014/chart" uri="{C3380CC4-5D6E-409C-BE32-E72D297353CC}">
              <c16:uniqueId val="{00000011-0D27-44AE-92BC-AD475EF843B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D27-44AE-92BC-AD475EF843B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147.42689999999999</c:v>
                </c:pt>
                <c:pt idx="1">
                  <c:v>149.80690000000001</c:v>
                </c:pt>
                <c:pt idx="2">
                  <c:v>149.17500000000001</c:v>
                </c:pt>
                <c:pt idx="3">
                  <c:v>145.05160000000001</c:v>
                </c:pt>
                <c:pt idx="4">
                  <c:v>144.44999999999999</c:v>
                </c:pt>
                <c:pt idx="5">
                  <c:v>144.71279999999999</c:v>
                </c:pt>
                <c:pt idx="6">
                  <c:v>139.6404</c:v>
                </c:pt>
                <c:pt idx="7">
                  <c:v>133.14529999999999</c:v>
                </c:pt>
                <c:pt idx="8">
                  <c:v>136.75030000000001</c:v>
                </c:pt>
                <c:pt idx="9">
                  <c:v>138.9717</c:v>
                </c:pt>
                <c:pt idx="10">
                  <c:v>138.44309999999999</c:v>
                </c:pt>
                <c:pt idx="11">
                  <c:v>138.7295</c:v>
                </c:pt>
                <c:pt idx="12">
                  <c:v>145.51509999999999</c:v>
                </c:pt>
                <c:pt idx="13">
                  <c:v>143.89410000000001</c:v>
                </c:pt>
                <c:pt idx="14">
                  <c:v>136.566</c:v>
                </c:pt>
                <c:pt idx="15">
                  <c:v>134.71420000000001</c:v>
                </c:pt>
                <c:pt idx="16">
                  <c:v>140.0539</c:v>
                </c:pt>
                <c:pt idx="17">
                  <c:v>138.93860000000001</c:v>
                </c:pt>
                <c:pt idx="18">
                  <c:v>140.57810000000001</c:v>
                </c:pt>
                <c:pt idx="19">
                  <c:v>137.74209999999999</c:v>
                </c:pt>
                <c:pt idx="20">
                  <c:v>116.482</c:v>
                </c:pt>
                <c:pt idx="21">
                  <c:v>86.031499999999994</c:v>
                </c:pt>
                <c:pt idx="22">
                  <c:v>79.204599999999999</c:v>
                </c:pt>
                <c:pt idx="23">
                  <c:v>76.126599999999996</c:v>
                </c:pt>
                <c:pt idx="24">
                  <c:v>74.299700000000001</c:v>
                </c:pt>
                <c:pt idx="25">
                  <c:v>78.965900000000005</c:v>
                </c:pt>
                <c:pt idx="26">
                  <c:v>75.1203</c:v>
                </c:pt>
                <c:pt idx="27">
                  <c:v>73.025499999999994</c:v>
                </c:pt>
                <c:pt idx="28">
                  <c:v>74.004599999999996</c:v>
                </c:pt>
                <c:pt idx="29">
                  <c:v>71.011399999999995</c:v>
                </c:pt>
                <c:pt idx="30">
                  <c:v>67.191800000000001</c:v>
                </c:pt>
                <c:pt idx="31">
                  <c:v>67.055999999999997</c:v>
                </c:pt>
                <c:pt idx="32">
                  <c:v>68.031999999999996</c:v>
                </c:pt>
                <c:pt idx="33">
                  <c:v>70.406700000000001</c:v>
                </c:pt>
                <c:pt idx="34">
                  <c:v>71.196899999999999</c:v>
                </c:pt>
                <c:pt idx="35">
                  <c:v>71.741600000000005</c:v>
                </c:pt>
                <c:pt idx="36">
                  <c:v>71.726100000000002</c:v>
                </c:pt>
                <c:pt idx="37">
                  <c:v>70.201099999999997</c:v>
                </c:pt>
                <c:pt idx="38">
                  <c:v>67.159099999999995</c:v>
                </c:pt>
                <c:pt idx="39">
                  <c:v>67.389700000000005</c:v>
                </c:pt>
                <c:pt idx="40">
                  <c:v>70.500299999999996</c:v>
                </c:pt>
                <c:pt idx="41">
                  <c:v>70.549400000000006</c:v>
                </c:pt>
                <c:pt idx="42">
                  <c:v>74.298000000000002</c:v>
                </c:pt>
                <c:pt idx="43">
                  <c:v>74.444800000000001</c:v>
                </c:pt>
                <c:pt idx="44">
                  <c:v>73.322100000000006</c:v>
                </c:pt>
                <c:pt idx="45">
                  <c:v>74.716700000000003</c:v>
                </c:pt>
                <c:pt idx="46">
                  <c:v>76.066599999999994</c:v>
                </c:pt>
                <c:pt idx="47">
                  <c:v>76.496300000000005</c:v>
                </c:pt>
              </c:numCache>
            </c:numRef>
          </c:val>
          <c:smooth val="0"/>
          <c:extLst>
            <c:ext xmlns:c16="http://schemas.microsoft.com/office/drawing/2014/chart" uri="{C3380CC4-5D6E-409C-BE32-E72D297353CC}">
              <c16:uniqueId val="{00000013-0D27-44AE-92BC-AD475EF843B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D27-44AE-92BC-AD475EF843B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35.674729999999997</c:v>
                </c:pt>
                <c:pt idx="1">
                  <c:v>35.64949</c:v>
                </c:pt>
                <c:pt idx="2">
                  <c:v>35.890920000000001</c:v>
                </c:pt>
                <c:pt idx="3">
                  <c:v>35.425220000000003</c:v>
                </c:pt>
                <c:pt idx="4">
                  <c:v>37.267629999999997</c:v>
                </c:pt>
                <c:pt idx="5">
                  <c:v>35.771320000000003</c:v>
                </c:pt>
                <c:pt idx="6">
                  <c:v>35.919600000000003</c:v>
                </c:pt>
                <c:pt idx="7">
                  <c:v>35.201340000000002</c:v>
                </c:pt>
                <c:pt idx="8">
                  <c:v>34.774679999999996</c:v>
                </c:pt>
                <c:pt idx="9">
                  <c:v>33.313220000000001</c:v>
                </c:pt>
                <c:pt idx="10">
                  <c:v>33.165260000000004</c:v>
                </c:pt>
                <c:pt idx="11">
                  <c:v>31.773260000000001</c:v>
                </c:pt>
                <c:pt idx="12">
                  <c:v>31.896629999999998</c:v>
                </c:pt>
                <c:pt idx="13">
                  <c:v>29.242080000000001</c:v>
                </c:pt>
                <c:pt idx="14">
                  <c:v>29.87134</c:v>
                </c:pt>
                <c:pt idx="15">
                  <c:v>30.79815</c:v>
                </c:pt>
                <c:pt idx="16">
                  <c:v>31.61347</c:v>
                </c:pt>
                <c:pt idx="17">
                  <c:v>32.323480000000004</c:v>
                </c:pt>
                <c:pt idx="18">
                  <c:v>33.4955</c:v>
                </c:pt>
                <c:pt idx="19">
                  <c:v>33.237749999999998</c:v>
                </c:pt>
                <c:pt idx="20">
                  <c:v>34.214790000000001</c:v>
                </c:pt>
                <c:pt idx="21">
                  <c:v>34.722679999999997</c:v>
                </c:pt>
                <c:pt idx="22">
                  <c:v>35.45861</c:v>
                </c:pt>
                <c:pt idx="23">
                  <c:v>34.811039999999998</c:v>
                </c:pt>
                <c:pt idx="24">
                  <c:v>35.440379999999998</c:v>
                </c:pt>
                <c:pt idx="25">
                  <c:v>33.58193</c:v>
                </c:pt>
                <c:pt idx="26">
                  <c:v>34.047939999999997</c:v>
                </c:pt>
                <c:pt idx="27">
                  <c:v>34.803899999999999</c:v>
                </c:pt>
                <c:pt idx="28">
                  <c:v>35.039160000000003</c:v>
                </c:pt>
                <c:pt idx="29">
                  <c:v>35.243360000000003</c:v>
                </c:pt>
                <c:pt idx="30">
                  <c:v>35.773760000000003</c:v>
                </c:pt>
                <c:pt idx="31">
                  <c:v>35.797190000000001</c:v>
                </c:pt>
                <c:pt idx="32">
                  <c:v>35.38205</c:v>
                </c:pt>
                <c:pt idx="33">
                  <c:v>35.262129999999999</c:v>
                </c:pt>
                <c:pt idx="34">
                  <c:v>34.126019999999997</c:v>
                </c:pt>
                <c:pt idx="35">
                  <c:v>33.894359999999999</c:v>
                </c:pt>
                <c:pt idx="36">
                  <c:v>32.628729999999997</c:v>
                </c:pt>
                <c:pt idx="37">
                  <c:v>29.717780000000001</c:v>
                </c:pt>
                <c:pt idx="38">
                  <c:v>26.095120000000001</c:v>
                </c:pt>
                <c:pt idx="39">
                  <c:v>27.952000000000002</c:v>
                </c:pt>
                <c:pt idx="40">
                  <c:v>28.391960000000001</c:v>
                </c:pt>
                <c:pt idx="41">
                  <c:v>33.582549999999998</c:v>
                </c:pt>
                <c:pt idx="42">
                  <c:v>33.727739999999997</c:v>
                </c:pt>
                <c:pt idx="43">
                  <c:v>34.912930000000003</c:v>
                </c:pt>
                <c:pt idx="44">
                  <c:v>34.133580000000002</c:v>
                </c:pt>
                <c:pt idx="45">
                  <c:v>35.50929</c:v>
                </c:pt>
                <c:pt idx="46">
                  <c:v>36.087910000000001</c:v>
                </c:pt>
                <c:pt idx="47">
                  <c:v>35.922910000000002</c:v>
                </c:pt>
              </c:numCache>
            </c:numRef>
          </c:val>
          <c:smooth val="0"/>
          <c:extLst>
            <c:ext xmlns:c16="http://schemas.microsoft.com/office/drawing/2014/chart" uri="{C3380CC4-5D6E-409C-BE32-E72D297353CC}">
              <c16:uniqueId val="{00000015-0D27-44AE-92BC-AD475EF843B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32.130000000000003</c:v>
                </c:pt>
                <c:pt idx="1">
                  <c:v>33.32</c:v>
                </c:pt>
                <c:pt idx="2">
                  <c:v>33.450000000000003</c:v>
                </c:pt>
                <c:pt idx="3">
                  <c:v>32.69</c:v>
                </c:pt>
                <c:pt idx="4">
                  <c:v>31.68</c:v>
                </c:pt>
                <c:pt idx="5">
                  <c:v>32.25</c:v>
                </c:pt>
                <c:pt idx="6">
                  <c:v>32.840000000000003</c:v>
                </c:pt>
                <c:pt idx="7">
                  <c:v>31.86</c:v>
                </c:pt>
                <c:pt idx="8">
                  <c:v>31.48</c:v>
                </c:pt>
                <c:pt idx="9">
                  <c:v>30.6</c:v>
                </c:pt>
                <c:pt idx="10">
                  <c:v>31.16</c:v>
                </c:pt>
                <c:pt idx="11">
                  <c:v>31.18</c:v>
                </c:pt>
                <c:pt idx="12">
                  <c:v>31.97</c:v>
                </c:pt>
                <c:pt idx="13">
                  <c:v>32.29</c:v>
                </c:pt>
                <c:pt idx="14">
                  <c:v>31.63</c:v>
                </c:pt>
                <c:pt idx="15">
                  <c:v>31.79</c:v>
                </c:pt>
                <c:pt idx="16">
                  <c:v>31.5</c:v>
                </c:pt>
                <c:pt idx="17">
                  <c:v>32.1</c:v>
                </c:pt>
                <c:pt idx="18">
                  <c:v>33.15</c:v>
                </c:pt>
                <c:pt idx="19">
                  <c:v>32.58</c:v>
                </c:pt>
                <c:pt idx="20">
                  <c:v>32.520000000000003</c:v>
                </c:pt>
                <c:pt idx="21">
                  <c:v>32.67</c:v>
                </c:pt>
                <c:pt idx="22">
                  <c:v>32.6</c:v>
                </c:pt>
                <c:pt idx="23">
                  <c:v>32.159999999999997</c:v>
                </c:pt>
                <c:pt idx="24">
                  <c:v>31.49</c:v>
                </c:pt>
                <c:pt idx="25">
                  <c:v>30.75</c:v>
                </c:pt>
                <c:pt idx="26">
                  <c:v>31.78</c:v>
                </c:pt>
                <c:pt idx="27">
                  <c:v>32.08</c:v>
                </c:pt>
                <c:pt idx="28">
                  <c:v>31.98</c:v>
                </c:pt>
                <c:pt idx="29">
                  <c:v>32.28</c:v>
                </c:pt>
                <c:pt idx="30">
                  <c:v>32.340000000000003</c:v>
                </c:pt>
                <c:pt idx="31">
                  <c:v>31.03</c:v>
                </c:pt>
                <c:pt idx="32">
                  <c:v>31.03</c:v>
                </c:pt>
                <c:pt idx="33">
                  <c:v>30.26</c:v>
                </c:pt>
                <c:pt idx="34">
                  <c:v>31.09</c:v>
                </c:pt>
                <c:pt idx="35">
                  <c:v>30.29</c:v>
                </c:pt>
                <c:pt idx="36">
                  <c:v>28.79</c:v>
                </c:pt>
                <c:pt idx="37">
                  <c:v>28.58</c:v>
                </c:pt>
                <c:pt idx="38">
                  <c:v>29.52</c:v>
                </c:pt>
                <c:pt idx="39">
                  <c:v>28.77</c:v>
                </c:pt>
                <c:pt idx="40">
                  <c:v>28.47</c:v>
                </c:pt>
                <c:pt idx="41">
                  <c:v>28.77</c:v>
                </c:pt>
                <c:pt idx="42">
                  <c:v>27.62</c:v>
                </c:pt>
                <c:pt idx="43">
                  <c:v>27.71</c:v>
                </c:pt>
                <c:pt idx="44">
                  <c:v>28.27</c:v>
                </c:pt>
                <c:pt idx="45">
                  <c:v>28.37</c:v>
                </c:pt>
                <c:pt idx="46">
                  <c:v>29.24</c:v>
                </c:pt>
                <c:pt idx="47">
                  <c:v>32.49</c:v>
                </c:pt>
              </c:numCache>
            </c:numRef>
          </c:val>
          <c:smooth val="0"/>
          <c:extLst>
            <c:ext xmlns:c16="http://schemas.microsoft.com/office/drawing/2014/chart" uri="{C3380CC4-5D6E-409C-BE32-E72D297353CC}">
              <c16:uniqueId val="{00000016-0D27-44AE-92BC-AD475EF843B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A67-449D-89B3-770FC39A402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192.30189999999999</c:v>
                </c:pt>
                <c:pt idx="1">
                  <c:v>192.99299999999999</c:v>
                </c:pt>
                <c:pt idx="2">
                  <c:v>190.07900000000001</c:v>
                </c:pt>
                <c:pt idx="3">
                  <c:v>189.1592</c:v>
                </c:pt>
                <c:pt idx="4">
                  <c:v>186.57749999999999</c:v>
                </c:pt>
                <c:pt idx="5">
                  <c:v>192.07220000000001</c:v>
                </c:pt>
                <c:pt idx="6">
                  <c:v>192.339</c:v>
                </c:pt>
                <c:pt idx="7">
                  <c:v>190.0334</c:v>
                </c:pt>
                <c:pt idx="8">
                  <c:v>189.61940000000001</c:v>
                </c:pt>
                <c:pt idx="9">
                  <c:v>191.88149999999999</c:v>
                </c:pt>
                <c:pt idx="10">
                  <c:v>191.053</c:v>
                </c:pt>
                <c:pt idx="11">
                  <c:v>189.5736</c:v>
                </c:pt>
                <c:pt idx="12">
                  <c:v>189.43719999999999</c:v>
                </c:pt>
                <c:pt idx="13">
                  <c:v>191.30179999999999</c:v>
                </c:pt>
                <c:pt idx="14">
                  <c:v>188.53790000000001</c:v>
                </c:pt>
                <c:pt idx="15">
                  <c:v>187.7527</c:v>
                </c:pt>
                <c:pt idx="16">
                  <c:v>185.6695</c:v>
                </c:pt>
                <c:pt idx="17">
                  <c:v>188.96420000000001</c:v>
                </c:pt>
                <c:pt idx="18">
                  <c:v>190.5891</c:v>
                </c:pt>
                <c:pt idx="19">
                  <c:v>187.00550000000001</c:v>
                </c:pt>
                <c:pt idx="20">
                  <c:v>187.054</c:v>
                </c:pt>
                <c:pt idx="21">
                  <c:v>187.35419999999999</c:v>
                </c:pt>
                <c:pt idx="22">
                  <c:v>189.13409999999999</c:v>
                </c:pt>
                <c:pt idx="23">
                  <c:v>189.22370000000001</c:v>
                </c:pt>
                <c:pt idx="24">
                  <c:v>187.31440000000001</c:v>
                </c:pt>
                <c:pt idx="25">
                  <c:v>186.33629999999999</c:v>
                </c:pt>
                <c:pt idx="26">
                  <c:v>172.54390000000001</c:v>
                </c:pt>
                <c:pt idx="27">
                  <c:v>160.1011</c:v>
                </c:pt>
                <c:pt idx="28">
                  <c:v>160.42660000000001</c:v>
                </c:pt>
                <c:pt idx="29">
                  <c:v>160.6711</c:v>
                </c:pt>
                <c:pt idx="30">
                  <c:v>160.27529999999999</c:v>
                </c:pt>
                <c:pt idx="31">
                  <c:v>161.99170000000001</c:v>
                </c:pt>
                <c:pt idx="32">
                  <c:v>157.672</c:v>
                </c:pt>
                <c:pt idx="33">
                  <c:v>147.93680000000001</c:v>
                </c:pt>
                <c:pt idx="34">
                  <c:v>80.111699999999999</c:v>
                </c:pt>
                <c:pt idx="35">
                  <c:v>79.322999999999993</c:v>
                </c:pt>
                <c:pt idx="36">
                  <c:v>78.284700000000001</c:v>
                </c:pt>
                <c:pt idx="37">
                  <c:v>78.018699999999995</c:v>
                </c:pt>
                <c:pt idx="38">
                  <c:v>79.891499999999994</c:v>
                </c:pt>
                <c:pt idx="39">
                  <c:v>74.969800000000006</c:v>
                </c:pt>
                <c:pt idx="40">
                  <c:v>76.640600000000006</c:v>
                </c:pt>
                <c:pt idx="41">
                  <c:v>77.443700000000007</c:v>
                </c:pt>
                <c:pt idx="42">
                  <c:v>79.558800000000005</c:v>
                </c:pt>
                <c:pt idx="43">
                  <c:v>79.098399999999998</c:v>
                </c:pt>
                <c:pt idx="44">
                  <c:v>78.152100000000004</c:v>
                </c:pt>
                <c:pt idx="45">
                  <c:v>78.383899999999997</c:v>
                </c:pt>
                <c:pt idx="46">
                  <c:v>194.64779999999999</c:v>
                </c:pt>
                <c:pt idx="47">
                  <c:v>191.5581</c:v>
                </c:pt>
              </c:numCache>
            </c:numRef>
          </c:val>
          <c:smooth val="0"/>
          <c:extLst>
            <c:ext xmlns:c16="http://schemas.microsoft.com/office/drawing/2014/chart" uri="{C3380CC4-5D6E-409C-BE32-E72D297353CC}">
              <c16:uniqueId val="{00000001-6A67-449D-89B3-770FC39A402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36.576000000000001</c:v>
                </c:pt>
                <c:pt idx="1">
                  <c:v>36.604100000000003</c:v>
                </c:pt>
                <c:pt idx="2">
                  <c:v>36.984400000000001</c:v>
                </c:pt>
                <c:pt idx="3">
                  <c:v>37.267000000000003</c:v>
                </c:pt>
                <c:pt idx="4">
                  <c:v>37.746600000000001</c:v>
                </c:pt>
                <c:pt idx="5">
                  <c:v>36.506</c:v>
                </c:pt>
                <c:pt idx="6">
                  <c:v>36.438600000000001</c:v>
                </c:pt>
                <c:pt idx="7">
                  <c:v>36.403799999999997</c:v>
                </c:pt>
                <c:pt idx="8">
                  <c:v>36.227499999999999</c:v>
                </c:pt>
                <c:pt idx="9">
                  <c:v>35.85</c:v>
                </c:pt>
                <c:pt idx="10">
                  <c:v>35.221800000000002</c:v>
                </c:pt>
                <c:pt idx="11">
                  <c:v>34.899099999999997</c:v>
                </c:pt>
                <c:pt idx="12">
                  <c:v>33.747500000000002</c:v>
                </c:pt>
                <c:pt idx="13">
                  <c:v>32.601799999999997</c:v>
                </c:pt>
                <c:pt idx="14">
                  <c:v>33.478499999999997</c:v>
                </c:pt>
                <c:pt idx="15">
                  <c:v>33.703800000000001</c:v>
                </c:pt>
                <c:pt idx="16">
                  <c:v>34.070500000000003</c:v>
                </c:pt>
                <c:pt idx="17">
                  <c:v>34.006300000000003</c:v>
                </c:pt>
                <c:pt idx="18">
                  <c:v>34.3279</c:v>
                </c:pt>
                <c:pt idx="19">
                  <c:v>34.803699999999999</c:v>
                </c:pt>
                <c:pt idx="20">
                  <c:v>35.887300000000003</c:v>
                </c:pt>
                <c:pt idx="21">
                  <c:v>36.761899999999997</c:v>
                </c:pt>
                <c:pt idx="22">
                  <c:v>36.837400000000002</c:v>
                </c:pt>
                <c:pt idx="23">
                  <c:v>36.216099999999997</c:v>
                </c:pt>
                <c:pt idx="24">
                  <c:v>35.332000000000001</c:v>
                </c:pt>
                <c:pt idx="25">
                  <c:v>35.637099999999997</c:v>
                </c:pt>
                <c:pt idx="26">
                  <c:v>35.145000000000003</c:v>
                </c:pt>
                <c:pt idx="27">
                  <c:v>36.299999999999997</c:v>
                </c:pt>
                <c:pt idx="28">
                  <c:v>36.8523</c:v>
                </c:pt>
                <c:pt idx="29">
                  <c:v>36.981200000000001</c:v>
                </c:pt>
                <c:pt idx="30">
                  <c:v>37.157299999999999</c:v>
                </c:pt>
                <c:pt idx="31">
                  <c:v>36.022100000000002</c:v>
                </c:pt>
                <c:pt idx="32">
                  <c:v>35.834299999999999</c:v>
                </c:pt>
                <c:pt idx="33">
                  <c:v>35.251100000000001</c:v>
                </c:pt>
                <c:pt idx="34">
                  <c:v>35.1997</c:v>
                </c:pt>
                <c:pt idx="35">
                  <c:v>34.031100000000002</c:v>
                </c:pt>
                <c:pt idx="36">
                  <c:v>33.583300000000001</c:v>
                </c:pt>
                <c:pt idx="37">
                  <c:v>33.087600000000002</c:v>
                </c:pt>
                <c:pt idx="38">
                  <c:v>33.299100000000003</c:v>
                </c:pt>
                <c:pt idx="39">
                  <c:v>33.546300000000002</c:v>
                </c:pt>
                <c:pt idx="40">
                  <c:v>34.934399999999997</c:v>
                </c:pt>
                <c:pt idx="41">
                  <c:v>35.601500000000001</c:v>
                </c:pt>
                <c:pt idx="42">
                  <c:v>36.8123</c:v>
                </c:pt>
                <c:pt idx="43">
                  <c:v>35.746099999999998</c:v>
                </c:pt>
                <c:pt idx="44">
                  <c:v>35.488500000000002</c:v>
                </c:pt>
                <c:pt idx="45">
                  <c:v>35.256700000000002</c:v>
                </c:pt>
                <c:pt idx="46">
                  <c:v>36.17</c:v>
                </c:pt>
                <c:pt idx="47">
                  <c:v>35.572099999999999</c:v>
                </c:pt>
              </c:numCache>
            </c:numRef>
          </c:val>
          <c:smooth val="0"/>
          <c:extLst>
            <c:ext xmlns:c16="http://schemas.microsoft.com/office/drawing/2014/chart" uri="{C3380CC4-5D6E-409C-BE32-E72D297353CC}">
              <c16:uniqueId val="{00000002-6A67-449D-89B3-770FC39A402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A67-449D-89B3-770FC39A402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0.28725000000000001</c:v>
                </c:pt>
                <c:pt idx="1">
                  <c:v>0.31019999999999998</c:v>
                </c:pt>
                <c:pt idx="2">
                  <c:v>0.29499999999999998</c:v>
                </c:pt>
                <c:pt idx="3">
                  <c:v>0.30275999999999997</c:v>
                </c:pt>
                <c:pt idx="4">
                  <c:v>0.29102</c:v>
                </c:pt>
                <c:pt idx="5">
                  <c:v>0.36603000000000002</c:v>
                </c:pt>
                <c:pt idx="6">
                  <c:v>0.36992000000000003</c:v>
                </c:pt>
                <c:pt idx="7">
                  <c:v>0.36659000000000003</c:v>
                </c:pt>
                <c:pt idx="8">
                  <c:v>0.37161</c:v>
                </c:pt>
                <c:pt idx="9">
                  <c:v>0.34555000000000002</c:v>
                </c:pt>
                <c:pt idx="10">
                  <c:v>0.31535000000000002</c:v>
                </c:pt>
                <c:pt idx="11">
                  <c:v>0.29122999999999999</c:v>
                </c:pt>
                <c:pt idx="12">
                  <c:v>0.26504</c:v>
                </c:pt>
                <c:pt idx="13">
                  <c:v>0.26506999999999997</c:v>
                </c:pt>
                <c:pt idx="14">
                  <c:v>0.26948</c:v>
                </c:pt>
                <c:pt idx="15">
                  <c:v>0.28625</c:v>
                </c:pt>
                <c:pt idx="16">
                  <c:v>0.28222999999999998</c:v>
                </c:pt>
                <c:pt idx="17">
                  <c:v>0.26528000000000002</c:v>
                </c:pt>
                <c:pt idx="18">
                  <c:v>0.28963</c:v>
                </c:pt>
                <c:pt idx="19">
                  <c:v>0.30525000000000002</c:v>
                </c:pt>
                <c:pt idx="20">
                  <c:v>0.34049000000000001</c:v>
                </c:pt>
                <c:pt idx="21">
                  <c:v>0.36775000000000002</c:v>
                </c:pt>
                <c:pt idx="22">
                  <c:v>0.36814000000000002</c:v>
                </c:pt>
                <c:pt idx="23">
                  <c:v>0.39610000000000001</c:v>
                </c:pt>
                <c:pt idx="24">
                  <c:v>0.33395000000000002</c:v>
                </c:pt>
                <c:pt idx="25">
                  <c:v>0.32325999999999999</c:v>
                </c:pt>
                <c:pt idx="26">
                  <c:v>0.30826999999999999</c:v>
                </c:pt>
                <c:pt idx="27">
                  <c:v>0.34715000000000001</c:v>
                </c:pt>
                <c:pt idx="28">
                  <c:v>0.33013999999999999</c:v>
                </c:pt>
                <c:pt idx="29">
                  <c:v>0.34387000000000001</c:v>
                </c:pt>
                <c:pt idx="30">
                  <c:v>0.32349</c:v>
                </c:pt>
                <c:pt idx="31">
                  <c:v>0.36362</c:v>
                </c:pt>
                <c:pt idx="32">
                  <c:v>0.39505000000000001</c:v>
                </c:pt>
                <c:pt idx="33">
                  <c:v>0.45798</c:v>
                </c:pt>
                <c:pt idx="34">
                  <c:v>0.45154</c:v>
                </c:pt>
                <c:pt idx="35">
                  <c:v>0.43528</c:v>
                </c:pt>
                <c:pt idx="36">
                  <c:v>0.35476000000000002</c:v>
                </c:pt>
                <c:pt idx="37">
                  <c:v>0.40722999999999998</c:v>
                </c:pt>
                <c:pt idx="38">
                  <c:v>0.42655999999999999</c:v>
                </c:pt>
                <c:pt idx="39">
                  <c:v>0.49175999999999997</c:v>
                </c:pt>
                <c:pt idx="40">
                  <c:v>0.48132999999999998</c:v>
                </c:pt>
                <c:pt idx="41">
                  <c:v>0.42848999999999998</c:v>
                </c:pt>
                <c:pt idx="42">
                  <c:v>0.43226999999999999</c:v>
                </c:pt>
                <c:pt idx="43">
                  <c:v>0.44375999999999999</c:v>
                </c:pt>
                <c:pt idx="44">
                  <c:v>0.48294999999999999</c:v>
                </c:pt>
                <c:pt idx="45">
                  <c:v>0.48232999999999998</c:v>
                </c:pt>
                <c:pt idx="46">
                  <c:v>0.48237000000000002</c:v>
                </c:pt>
                <c:pt idx="47">
                  <c:v>0.46514</c:v>
                </c:pt>
              </c:numCache>
            </c:numRef>
          </c:val>
          <c:smooth val="0"/>
          <c:extLst>
            <c:ext xmlns:c16="http://schemas.microsoft.com/office/drawing/2014/chart" uri="{C3380CC4-5D6E-409C-BE32-E72D297353CC}">
              <c16:uniqueId val="{00000004-6A67-449D-89B3-770FC39A402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A67-449D-89B3-770FC39A402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5.3</c:v>
                </c:pt>
                <c:pt idx="2">
                  <c:v>5.3</c:v>
                </c:pt>
                <c:pt idx="3">
                  <c:v>5.2</c:v>
                </c:pt>
                <c:pt idx="4">
                  <c:v>4.9000000000000004</c:v>
                </c:pt>
                <c:pt idx="5">
                  <c:v>5.3</c:v>
                </c:pt>
                <c:pt idx="6">
                  <c:v>5.4</c:v>
                </c:pt>
                <c:pt idx="7">
                  <c:v>5.3</c:v>
                </c:pt>
                <c:pt idx="8">
                  <c:v>5.2</c:v>
                </c:pt>
                <c:pt idx="9">
                  <c:v>5.2</c:v>
                </c:pt>
                <c:pt idx="10">
                  <c:v>5.2</c:v>
                </c:pt>
                <c:pt idx="11">
                  <c:v>5.0999999999999996</c:v>
                </c:pt>
                <c:pt idx="12">
                  <c:v>5.2</c:v>
                </c:pt>
                <c:pt idx="13">
                  <c:v>5.0999999999999996</c:v>
                </c:pt>
                <c:pt idx="14">
                  <c:v>4.9000000000000004</c:v>
                </c:pt>
                <c:pt idx="15">
                  <c:v>5</c:v>
                </c:pt>
                <c:pt idx="16">
                  <c:v>5.0999999999999996</c:v>
                </c:pt>
                <c:pt idx="17">
                  <c:v>5</c:v>
                </c:pt>
                <c:pt idx="18">
                  <c:v>4.7</c:v>
                </c:pt>
                <c:pt idx="19">
                  <c:v>3.7</c:v>
                </c:pt>
                <c:pt idx="20">
                  <c:v>3.6</c:v>
                </c:pt>
                <c:pt idx="21">
                  <c:v>2.6</c:v>
                </c:pt>
                <c:pt idx="22">
                  <c:v>2.7</c:v>
                </c:pt>
                <c:pt idx="23">
                  <c:v>2</c:v>
                </c:pt>
                <c:pt idx="24">
                  <c:v>2</c:v>
                </c:pt>
                <c:pt idx="25">
                  <c:v>2</c:v>
                </c:pt>
                <c:pt idx="26">
                  <c:v>2</c:v>
                </c:pt>
                <c:pt idx="27">
                  <c:v>2.1</c:v>
                </c:pt>
                <c:pt idx="28">
                  <c:v>2</c:v>
                </c:pt>
                <c:pt idx="29">
                  <c:v>2.5</c:v>
                </c:pt>
                <c:pt idx="30">
                  <c:v>2.8</c:v>
                </c:pt>
                <c:pt idx="31">
                  <c:v>2.9</c:v>
                </c:pt>
                <c:pt idx="32">
                  <c:v>3.3</c:v>
                </c:pt>
                <c:pt idx="33">
                  <c:v>3.6</c:v>
                </c:pt>
                <c:pt idx="34">
                  <c:v>3.5</c:v>
                </c:pt>
                <c:pt idx="35">
                  <c:v>4</c:v>
                </c:pt>
                <c:pt idx="36">
                  <c:v>4.5999999999999996</c:v>
                </c:pt>
                <c:pt idx="37">
                  <c:v>4.5999999999999996</c:v>
                </c:pt>
                <c:pt idx="38">
                  <c:v>4.7</c:v>
                </c:pt>
                <c:pt idx="39">
                  <c:v>4.5999999999999996</c:v>
                </c:pt>
                <c:pt idx="40">
                  <c:v>4.7</c:v>
                </c:pt>
                <c:pt idx="41">
                  <c:v>4.8</c:v>
                </c:pt>
                <c:pt idx="42">
                  <c:v>4.8</c:v>
                </c:pt>
                <c:pt idx="43">
                  <c:v>4.5999999999999996</c:v>
                </c:pt>
                <c:pt idx="44">
                  <c:v>4.5999999999999996</c:v>
                </c:pt>
                <c:pt idx="45">
                  <c:v>4.8</c:v>
                </c:pt>
                <c:pt idx="46">
                  <c:v>4.5999999999999996</c:v>
                </c:pt>
                <c:pt idx="47">
                  <c:v>4.7</c:v>
                </c:pt>
              </c:numCache>
            </c:numRef>
          </c:val>
          <c:smooth val="0"/>
          <c:extLst>
            <c:ext xmlns:c16="http://schemas.microsoft.com/office/drawing/2014/chart" uri="{C3380CC4-5D6E-409C-BE32-E72D297353CC}">
              <c16:uniqueId val="{00000006-6A67-449D-89B3-770FC39A402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A67-449D-89B3-770FC39A402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73.185869999999994</c:v>
                </c:pt>
                <c:pt idx="1">
                  <c:v>73.280950000000004</c:v>
                </c:pt>
                <c:pt idx="2">
                  <c:v>73.26585</c:v>
                </c:pt>
                <c:pt idx="3">
                  <c:v>73.30453</c:v>
                </c:pt>
                <c:pt idx="4">
                  <c:v>73.289689999999993</c:v>
                </c:pt>
                <c:pt idx="5">
                  <c:v>73.351439999999997</c:v>
                </c:pt>
                <c:pt idx="6">
                  <c:v>73.352469999999997</c:v>
                </c:pt>
                <c:pt idx="7">
                  <c:v>73.194879999999998</c:v>
                </c:pt>
                <c:pt idx="8">
                  <c:v>73.353669999999994</c:v>
                </c:pt>
                <c:pt idx="9">
                  <c:v>73.27955</c:v>
                </c:pt>
                <c:pt idx="10">
                  <c:v>73.326980000000006</c:v>
                </c:pt>
                <c:pt idx="11">
                  <c:v>73.612560000000002</c:v>
                </c:pt>
                <c:pt idx="12">
                  <c:v>73.868669999999995</c:v>
                </c:pt>
                <c:pt idx="13">
                  <c:v>73.659689999999998</c:v>
                </c:pt>
                <c:pt idx="14">
                  <c:v>73.348230000000001</c:v>
                </c:pt>
                <c:pt idx="15">
                  <c:v>73.333849999999998</c:v>
                </c:pt>
                <c:pt idx="16">
                  <c:v>73.138930000000002</c:v>
                </c:pt>
                <c:pt idx="17">
                  <c:v>73.582149999999999</c:v>
                </c:pt>
                <c:pt idx="18">
                  <c:v>73.310069999999996</c:v>
                </c:pt>
                <c:pt idx="19">
                  <c:v>72.141509999999997</c:v>
                </c:pt>
                <c:pt idx="20">
                  <c:v>71.232669999999999</c:v>
                </c:pt>
                <c:pt idx="21">
                  <c:v>72.1387</c:v>
                </c:pt>
                <c:pt idx="22">
                  <c:v>50.733969999999999</c:v>
                </c:pt>
                <c:pt idx="23">
                  <c:v>53.087769999999999</c:v>
                </c:pt>
                <c:pt idx="24">
                  <c:v>56.77787</c:v>
                </c:pt>
                <c:pt idx="25">
                  <c:v>60.842910000000003</c:v>
                </c:pt>
                <c:pt idx="26">
                  <c:v>66.515460000000004</c:v>
                </c:pt>
                <c:pt idx="27">
                  <c:v>70.414479999999998</c:v>
                </c:pt>
                <c:pt idx="28">
                  <c:v>68.728960000000001</c:v>
                </c:pt>
                <c:pt idx="29">
                  <c:v>71.006320000000002</c:v>
                </c:pt>
                <c:pt idx="30">
                  <c:v>69.363079999999997</c:v>
                </c:pt>
                <c:pt idx="31">
                  <c:v>71.320970000000003</c:v>
                </c:pt>
                <c:pt idx="32">
                  <c:v>71.625380000000007</c:v>
                </c:pt>
                <c:pt idx="33">
                  <c:v>71.955209999999994</c:v>
                </c:pt>
                <c:pt idx="34">
                  <c:v>71.12527</c:v>
                </c:pt>
                <c:pt idx="35">
                  <c:v>71.434979999999996</c:v>
                </c:pt>
                <c:pt idx="36">
                  <c:v>71.593869999999995</c:v>
                </c:pt>
                <c:pt idx="37">
                  <c:v>48.097020000000001</c:v>
                </c:pt>
                <c:pt idx="38">
                  <c:v>35.244210000000002</c:v>
                </c:pt>
                <c:pt idx="39">
                  <c:v>37.118899999999996</c:v>
                </c:pt>
                <c:pt idx="40">
                  <c:v>37.047400000000003</c:v>
                </c:pt>
                <c:pt idx="41">
                  <c:v>37.042679999999997</c:v>
                </c:pt>
                <c:pt idx="42">
                  <c:v>47.996369999999999</c:v>
                </c:pt>
                <c:pt idx="43">
                  <c:v>56.503259999999997</c:v>
                </c:pt>
                <c:pt idx="44">
                  <c:v>66.267669999999995</c:v>
                </c:pt>
                <c:pt idx="45">
                  <c:v>72.192449999999994</c:v>
                </c:pt>
                <c:pt idx="46">
                  <c:v>72.205799999999996</c:v>
                </c:pt>
                <c:pt idx="47">
                  <c:v>72.488740000000007</c:v>
                </c:pt>
              </c:numCache>
            </c:numRef>
          </c:val>
          <c:smooth val="0"/>
          <c:extLst>
            <c:ext xmlns:c16="http://schemas.microsoft.com/office/drawing/2014/chart" uri="{C3380CC4-5D6E-409C-BE32-E72D297353CC}">
              <c16:uniqueId val="{00000008-6A67-449D-89B3-770FC39A402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A67-449D-89B3-770FC39A402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18.8</c:v>
                </c:pt>
                <c:pt idx="14">
                  <c:v>18.8</c:v>
                </c:pt>
                <c:pt idx="15">
                  <c:v>18.8</c:v>
                </c:pt>
                <c:pt idx="16">
                  <c:v>18.8</c:v>
                </c:pt>
                <c:pt idx="17">
                  <c:v>18.8</c:v>
                </c:pt>
                <c:pt idx="18">
                  <c:v>18.8</c:v>
                </c:pt>
                <c:pt idx="19">
                  <c:v>18.8</c:v>
                </c:pt>
                <c:pt idx="20">
                  <c:v>18.8</c:v>
                </c:pt>
                <c:pt idx="21">
                  <c:v>18.8</c:v>
                </c:pt>
                <c:pt idx="22">
                  <c:v>18.8</c:v>
                </c:pt>
                <c:pt idx="23">
                  <c:v>18.8</c:v>
                </c:pt>
                <c:pt idx="24">
                  <c:v>18.8</c:v>
                </c:pt>
                <c:pt idx="25">
                  <c:v>18.8</c:v>
                </c:pt>
                <c:pt idx="26">
                  <c:v>18.8</c:v>
                </c:pt>
                <c:pt idx="27">
                  <c:v>18.8</c:v>
                </c:pt>
                <c:pt idx="28">
                  <c:v>18.8</c:v>
                </c:pt>
                <c:pt idx="29">
                  <c:v>19.440000000000001</c:v>
                </c:pt>
                <c:pt idx="30">
                  <c:v>19.440000000000001</c:v>
                </c:pt>
                <c:pt idx="31">
                  <c:v>19.440000000000001</c:v>
                </c:pt>
                <c:pt idx="32">
                  <c:v>19.440000000000001</c:v>
                </c:pt>
                <c:pt idx="33">
                  <c:v>19.440000000000001</c:v>
                </c:pt>
                <c:pt idx="34">
                  <c:v>19.440000000000001</c:v>
                </c:pt>
                <c:pt idx="35">
                  <c:v>19.440000000000001</c:v>
                </c:pt>
                <c:pt idx="36">
                  <c:v>19.440000000000001</c:v>
                </c:pt>
                <c:pt idx="37">
                  <c:v>19.440000000000001</c:v>
                </c:pt>
                <c:pt idx="38">
                  <c:v>19.440000000000001</c:v>
                </c:pt>
                <c:pt idx="39">
                  <c:v>19.440000000000001</c:v>
                </c:pt>
                <c:pt idx="40">
                  <c:v>19.440000000000001</c:v>
                </c:pt>
                <c:pt idx="41">
                  <c:v>19.440000000000001</c:v>
                </c:pt>
                <c:pt idx="42">
                  <c:v>19.440000000000001</c:v>
                </c:pt>
                <c:pt idx="43">
                  <c:v>19.440000000000001</c:v>
                </c:pt>
                <c:pt idx="44">
                  <c:v>19.440000000000001</c:v>
                </c:pt>
                <c:pt idx="45">
                  <c:v>19.440000000000001</c:v>
                </c:pt>
                <c:pt idx="46">
                  <c:v>19.440000000000001</c:v>
                </c:pt>
                <c:pt idx="47">
                  <c:v>19.440000000000001</c:v>
                </c:pt>
              </c:numCache>
            </c:numRef>
          </c:val>
          <c:smooth val="0"/>
          <c:extLst>
            <c:ext xmlns:c16="http://schemas.microsoft.com/office/drawing/2014/chart" uri="{C3380CC4-5D6E-409C-BE32-E72D297353CC}">
              <c16:uniqueId val="{0000000A-6A67-449D-89B3-770FC39A402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A67-449D-89B3-770FC39A402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A67-449D-89B3-770FC39A402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A67-449D-89B3-770FC39A402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16.894539999999999</c:v>
                </c:pt>
                <c:pt idx="1">
                  <c:v>16.354559999999999</c:v>
                </c:pt>
                <c:pt idx="2">
                  <c:v>16.647369999999999</c:v>
                </c:pt>
                <c:pt idx="3">
                  <c:v>16.730560000000001</c:v>
                </c:pt>
                <c:pt idx="4">
                  <c:v>16.814769999999999</c:v>
                </c:pt>
                <c:pt idx="5">
                  <c:v>17.038709999999998</c:v>
                </c:pt>
                <c:pt idx="6">
                  <c:v>19.357109999999999</c:v>
                </c:pt>
                <c:pt idx="7">
                  <c:v>22.931229999999999</c:v>
                </c:pt>
                <c:pt idx="8">
                  <c:v>22.99325</c:v>
                </c:pt>
                <c:pt idx="9">
                  <c:v>22.900040000000001</c:v>
                </c:pt>
                <c:pt idx="10">
                  <c:v>22.901779999999999</c:v>
                </c:pt>
                <c:pt idx="11">
                  <c:v>22.84308</c:v>
                </c:pt>
                <c:pt idx="12">
                  <c:v>22.706479999999999</c:v>
                </c:pt>
                <c:pt idx="13">
                  <c:v>22.629470000000001</c:v>
                </c:pt>
                <c:pt idx="14">
                  <c:v>22.746970000000001</c:v>
                </c:pt>
                <c:pt idx="15">
                  <c:v>22.665510000000001</c:v>
                </c:pt>
                <c:pt idx="16">
                  <c:v>22.515239999999999</c:v>
                </c:pt>
                <c:pt idx="17">
                  <c:v>22.546769999999999</c:v>
                </c:pt>
                <c:pt idx="18">
                  <c:v>22.644010000000002</c:v>
                </c:pt>
                <c:pt idx="19">
                  <c:v>22.460380000000001</c:v>
                </c:pt>
                <c:pt idx="20">
                  <c:v>22.80855</c:v>
                </c:pt>
                <c:pt idx="21">
                  <c:v>22.51859</c:v>
                </c:pt>
                <c:pt idx="22">
                  <c:v>22.678940000000001</c:v>
                </c:pt>
                <c:pt idx="23">
                  <c:v>22.77965</c:v>
                </c:pt>
                <c:pt idx="24">
                  <c:v>22.578970000000002</c:v>
                </c:pt>
                <c:pt idx="25">
                  <c:v>22.526910000000001</c:v>
                </c:pt>
                <c:pt idx="26">
                  <c:v>22.546279999999999</c:v>
                </c:pt>
                <c:pt idx="27">
                  <c:v>22.50855</c:v>
                </c:pt>
                <c:pt idx="28">
                  <c:v>22.60735</c:v>
                </c:pt>
                <c:pt idx="29">
                  <c:v>22.596579999999999</c:v>
                </c:pt>
                <c:pt idx="30">
                  <c:v>22.937159999999999</c:v>
                </c:pt>
                <c:pt idx="31">
                  <c:v>22.733180000000001</c:v>
                </c:pt>
                <c:pt idx="32">
                  <c:v>22.90523</c:v>
                </c:pt>
                <c:pt idx="33">
                  <c:v>22.766400000000001</c:v>
                </c:pt>
                <c:pt idx="34">
                  <c:v>22.419730000000001</c:v>
                </c:pt>
                <c:pt idx="35">
                  <c:v>22.596810000000001</c:v>
                </c:pt>
                <c:pt idx="36">
                  <c:v>22.49616</c:v>
                </c:pt>
                <c:pt idx="37">
                  <c:v>22.481680000000001</c:v>
                </c:pt>
                <c:pt idx="38">
                  <c:v>22.294809999999998</c:v>
                </c:pt>
                <c:pt idx="39">
                  <c:v>21.83493</c:v>
                </c:pt>
                <c:pt idx="40">
                  <c:v>20.677600000000002</c:v>
                </c:pt>
                <c:pt idx="41">
                  <c:v>19.797270000000001</c:v>
                </c:pt>
                <c:pt idx="42">
                  <c:v>20.020710000000001</c:v>
                </c:pt>
                <c:pt idx="43">
                  <c:v>19.943539999999999</c:v>
                </c:pt>
                <c:pt idx="44">
                  <c:v>19.958110000000001</c:v>
                </c:pt>
                <c:pt idx="45">
                  <c:v>20.26521</c:v>
                </c:pt>
                <c:pt idx="46">
                  <c:v>20.115939999999998</c:v>
                </c:pt>
                <c:pt idx="47">
                  <c:v>20.13655</c:v>
                </c:pt>
              </c:numCache>
            </c:numRef>
          </c:val>
          <c:smooth val="0"/>
          <c:extLst>
            <c:ext xmlns:c16="http://schemas.microsoft.com/office/drawing/2014/chart" uri="{C3380CC4-5D6E-409C-BE32-E72D297353CC}">
              <c16:uniqueId val="{0000000E-6A67-449D-89B3-770FC39A402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A67-449D-89B3-770FC39A402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A67-449D-89B3-770FC39A402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A67-449D-89B3-770FC39A402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A67-449D-89B3-770FC39A402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6A67-449D-89B3-770FC39A402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A67-449D-89B3-770FC39A40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SUR</a:t>
            </a:r>
          </a:p>
        </c:rich>
      </c:tx>
      <c:overlay val="0"/>
    </c:title>
    <c:autoTitleDeleted val="0"/>
    <c:plotArea>
      <c:layout>
        <c:manualLayout>
          <c:layoutTarget val="inner"/>
          <c:xMode val="edge"/>
          <c:yMode val="edge"/>
          <c:x val="8.0444477113353674E-2"/>
          <c:y val="6.7055471884179679E-2"/>
          <c:w val="0.90961490827488212"/>
          <c:h val="0.53861925873421856"/>
        </c:manualLayout>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140.34055000000001</c:v>
                </c:pt>
                <c:pt idx="1">
                  <c:v>140.02938</c:v>
                </c:pt>
                <c:pt idx="2">
                  <c:v>141.30350000000001</c:v>
                </c:pt>
                <c:pt idx="3">
                  <c:v>140.50164000000001</c:v>
                </c:pt>
                <c:pt idx="4">
                  <c:v>140.89165</c:v>
                </c:pt>
                <c:pt idx="5">
                  <c:v>136.02519000000001</c:v>
                </c:pt>
                <c:pt idx="6">
                  <c:v>131.56728000000001</c:v>
                </c:pt>
                <c:pt idx="7">
                  <c:v>131.32096999999999</c:v>
                </c:pt>
                <c:pt idx="8">
                  <c:v>130.89798999999999</c:v>
                </c:pt>
                <c:pt idx="9">
                  <c:v>132.26237</c:v>
                </c:pt>
                <c:pt idx="10">
                  <c:v>132.2775</c:v>
                </c:pt>
                <c:pt idx="11">
                  <c:v>134.88267999999999</c:v>
                </c:pt>
                <c:pt idx="12">
                  <c:v>134.98353</c:v>
                </c:pt>
                <c:pt idx="13">
                  <c:v>138.2218</c:v>
                </c:pt>
                <c:pt idx="14">
                  <c:v>137.36950999999999</c:v>
                </c:pt>
                <c:pt idx="15">
                  <c:v>138.90886</c:v>
                </c:pt>
                <c:pt idx="16">
                  <c:v>135.36448999999999</c:v>
                </c:pt>
                <c:pt idx="17">
                  <c:v>130.59171000000001</c:v>
                </c:pt>
                <c:pt idx="18">
                  <c:v>133.77176</c:v>
                </c:pt>
                <c:pt idx="19">
                  <c:v>132.92884000000001</c:v>
                </c:pt>
                <c:pt idx="20">
                  <c:v>135.4999</c:v>
                </c:pt>
                <c:pt idx="21">
                  <c:v>137.35372000000001</c:v>
                </c:pt>
                <c:pt idx="22">
                  <c:v>136.17930999999999</c:v>
                </c:pt>
                <c:pt idx="23">
                  <c:v>140.39279999999999</c:v>
                </c:pt>
                <c:pt idx="24">
                  <c:v>142.43682000000001</c:v>
                </c:pt>
                <c:pt idx="25">
                  <c:v>141.51396</c:v>
                </c:pt>
                <c:pt idx="26">
                  <c:v>142.28703999999999</c:v>
                </c:pt>
                <c:pt idx="27">
                  <c:v>139.60507000000001</c:v>
                </c:pt>
                <c:pt idx="28">
                  <c:v>142.60986</c:v>
                </c:pt>
                <c:pt idx="29">
                  <c:v>141.83491000000001</c:v>
                </c:pt>
                <c:pt idx="30">
                  <c:v>135.96790999999999</c:v>
                </c:pt>
                <c:pt idx="31">
                  <c:v>138.04998000000001</c:v>
                </c:pt>
                <c:pt idx="32">
                  <c:v>135.59736000000001</c:v>
                </c:pt>
                <c:pt idx="33">
                  <c:v>136.93661</c:v>
                </c:pt>
                <c:pt idx="34">
                  <c:v>137.37628000000001</c:v>
                </c:pt>
                <c:pt idx="35">
                  <c:v>136.50363999999999</c:v>
                </c:pt>
                <c:pt idx="36">
                  <c:v>136.62397000000001</c:v>
                </c:pt>
                <c:pt idx="37">
                  <c:v>137.75794999999999</c:v>
                </c:pt>
                <c:pt idx="38">
                  <c:v>137.62233000000001</c:v>
                </c:pt>
                <c:pt idx="39">
                  <c:v>134.68644</c:v>
                </c:pt>
                <c:pt idx="40">
                  <c:v>134.04715999999999</c:v>
                </c:pt>
                <c:pt idx="41">
                  <c:v>139.03573</c:v>
                </c:pt>
                <c:pt idx="42">
                  <c:v>139.76929000000001</c:v>
                </c:pt>
                <c:pt idx="43">
                  <c:v>141.79938000000001</c:v>
                </c:pt>
                <c:pt idx="44">
                  <c:v>140.18065999999999</c:v>
                </c:pt>
                <c:pt idx="45">
                  <c:v>140.8468</c:v>
                </c:pt>
                <c:pt idx="46">
                  <c:v>144.06791999999999</c:v>
                </c:pt>
                <c:pt idx="47">
                  <c:v>144.07705999999999</c:v>
                </c:pt>
              </c:numCache>
            </c:numRef>
          </c:val>
          <c:smooth val="0"/>
          <c:extLst>
            <c:ext xmlns:c16="http://schemas.microsoft.com/office/drawing/2014/chart" uri="{C3380CC4-5D6E-409C-BE32-E72D297353CC}">
              <c16:uniqueId val="{00000000-1D7E-4136-9574-DEB17E2D4D5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D7E-4136-9574-DEB17E2D4D5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4.2301000000000002</c:v>
                </c:pt>
                <c:pt idx="1">
                  <c:v>4.2530999999999999</c:v>
                </c:pt>
                <c:pt idx="2">
                  <c:v>4.0438999999999998</c:v>
                </c:pt>
                <c:pt idx="3">
                  <c:v>4.1238000000000001</c:v>
                </c:pt>
                <c:pt idx="4">
                  <c:v>3.9359999999999999</c:v>
                </c:pt>
                <c:pt idx="5">
                  <c:v>3.8811</c:v>
                </c:pt>
                <c:pt idx="6">
                  <c:v>3.8753000000000002</c:v>
                </c:pt>
                <c:pt idx="7">
                  <c:v>3.8973</c:v>
                </c:pt>
                <c:pt idx="8">
                  <c:v>3.9518</c:v>
                </c:pt>
                <c:pt idx="9">
                  <c:v>3.9215</c:v>
                </c:pt>
                <c:pt idx="10">
                  <c:v>3.8938000000000001</c:v>
                </c:pt>
                <c:pt idx="11">
                  <c:v>3.7957999999999998</c:v>
                </c:pt>
                <c:pt idx="12">
                  <c:v>3.6894</c:v>
                </c:pt>
                <c:pt idx="13">
                  <c:v>3.7481</c:v>
                </c:pt>
                <c:pt idx="14">
                  <c:v>3.7877999999999998</c:v>
                </c:pt>
                <c:pt idx="15">
                  <c:v>3.9039999999999999</c:v>
                </c:pt>
                <c:pt idx="16">
                  <c:v>4.3592000000000004</c:v>
                </c:pt>
                <c:pt idx="17">
                  <c:v>4.3609</c:v>
                </c:pt>
                <c:pt idx="18">
                  <c:v>4.49</c:v>
                </c:pt>
                <c:pt idx="19">
                  <c:v>4.7801999999999998</c:v>
                </c:pt>
                <c:pt idx="20">
                  <c:v>4.7549999999999999</c:v>
                </c:pt>
                <c:pt idx="21">
                  <c:v>4.7557</c:v>
                </c:pt>
                <c:pt idx="22">
                  <c:v>4.7401</c:v>
                </c:pt>
                <c:pt idx="23">
                  <c:v>4.6853999999999996</c:v>
                </c:pt>
                <c:pt idx="24">
                  <c:v>4.6264000000000003</c:v>
                </c:pt>
                <c:pt idx="25">
                  <c:v>4.7257999999999996</c:v>
                </c:pt>
                <c:pt idx="26">
                  <c:v>4.8337000000000003</c:v>
                </c:pt>
                <c:pt idx="27">
                  <c:v>4.6912000000000003</c:v>
                </c:pt>
                <c:pt idx="28">
                  <c:v>4.6742999999999997</c:v>
                </c:pt>
                <c:pt idx="29">
                  <c:v>4.5526999999999997</c:v>
                </c:pt>
                <c:pt idx="30">
                  <c:v>4.8604000000000003</c:v>
                </c:pt>
                <c:pt idx="31">
                  <c:v>4.9183000000000003</c:v>
                </c:pt>
                <c:pt idx="32">
                  <c:v>4.8174000000000001</c:v>
                </c:pt>
                <c:pt idx="33">
                  <c:v>4.9287999999999998</c:v>
                </c:pt>
                <c:pt idx="34">
                  <c:v>4.8562000000000003</c:v>
                </c:pt>
                <c:pt idx="35">
                  <c:v>4.6161000000000003</c:v>
                </c:pt>
                <c:pt idx="36">
                  <c:v>4.1958000000000002</c:v>
                </c:pt>
                <c:pt idx="37">
                  <c:v>4.2016</c:v>
                </c:pt>
                <c:pt idx="38">
                  <c:v>4.3838999999999997</c:v>
                </c:pt>
                <c:pt idx="39">
                  <c:v>4.3754999999999997</c:v>
                </c:pt>
                <c:pt idx="40">
                  <c:v>4.4579000000000004</c:v>
                </c:pt>
                <c:pt idx="41">
                  <c:v>4.2145000000000001</c:v>
                </c:pt>
                <c:pt idx="42">
                  <c:v>4.2613000000000003</c:v>
                </c:pt>
                <c:pt idx="43">
                  <c:v>4.016</c:v>
                </c:pt>
                <c:pt idx="44">
                  <c:v>4.056</c:v>
                </c:pt>
                <c:pt idx="45">
                  <c:v>3.851</c:v>
                </c:pt>
                <c:pt idx="46">
                  <c:v>4.0869999999999997</c:v>
                </c:pt>
                <c:pt idx="47">
                  <c:v>4.2812999999999999</c:v>
                </c:pt>
              </c:numCache>
            </c:numRef>
          </c:val>
          <c:smooth val="0"/>
          <c:extLst>
            <c:ext xmlns:c16="http://schemas.microsoft.com/office/drawing/2014/chart" uri="{C3380CC4-5D6E-409C-BE32-E72D297353CC}">
              <c16:uniqueId val="{00000002-1D7E-4136-9574-DEB17E2D4D5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129.29928000000001</c:v>
                </c:pt>
                <c:pt idx="1">
                  <c:v>126.61747</c:v>
                </c:pt>
                <c:pt idx="2">
                  <c:v>128.86698999999999</c:v>
                </c:pt>
                <c:pt idx="3">
                  <c:v>126.77488</c:v>
                </c:pt>
                <c:pt idx="4">
                  <c:v>125.77757</c:v>
                </c:pt>
                <c:pt idx="5">
                  <c:v>122.88373</c:v>
                </c:pt>
                <c:pt idx="6">
                  <c:v>125.55714</c:v>
                </c:pt>
                <c:pt idx="7">
                  <c:v>129.24171000000001</c:v>
                </c:pt>
                <c:pt idx="8">
                  <c:v>128.50453999999999</c:v>
                </c:pt>
                <c:pt idx="9">
                  <c:v>130.33992000000001</c:v>
                </c:pt>
                <c:pt idx="10">
                  <c:v>129.09684999999999</c:v>
                </c:pt>
                <c:pt idx="11">
                  <c:v>124.75838</c:v>
                </c:pt>
                <c:pt idx="12">
                  <c:v>121.86574</c:v>
                </c:pt>
                <c:pt idx="13">
                  <c:v>118.52966000000001</c:v>
                </c:pt>
                <c:pt idx="14">
                  <c:v>121.09267</c:v>
                </c:pt>
                <c:pt idx="15">
                  <c:v>122.02006</c:v>
                </c:pt>
                <c:pt idx="16">
                  <c:v>123.09564</c:v>
                </c:pt>
                <c:pt idx="17">
                  <c:v>124.82736</c:v>
                </c:pt>
                <c:pt idx="18">
                  <c:v>126.74666999999999</c:v>
                </c:pt>
                <c:pt idx="19">
                  <c:v>126.98011</c:v>
                </c:pt>
                <c:pt idx="20">
                  <c:v>128.30342999999999</c:v>
                </c:pt>
                <c:pt idx="21">
                  <c:v>127.47648</c:v>
                </c:pt>
                <c:pt idx="22">
                  <c:v>128.51006000000001</c:v>
                </c:pt>
                <c:pt idx="23">
                  <c:v>126.09311</c:v>
                </c:pt>
                <c:pt idx="24">
                  <c:v>129.00775999999999</c:v>
                </c:pt>
                <c:pt idx="25">
                  <c:v>129.81317999999999</c:v>
                </c:pt>
                <c:pt idx="26">
                  <c:v>127.84882</c:v>
                </c:pt>
                <c:pt idx="27">
                  <c:v>127.4838</c:v>
                </c:pt>
                <c:pt idx="28">
                  <c:v>126.53773</c:v>
                </c:pt>
                <c:pt idx="29">
                  <c:v>123.02809000000001</c:v>
                </c:pt>
                <c:pt idx="30">
                  <c:v>122.95068000000001</c:v>
                </c:pt>
                <c:pt idx="31">
                  <c:v>123.63083</c:v>
                </c:pt>
                <c:pt idx="32">
                  <c:v>124.81614</c:v>
                </c:pt>
                <c:pt idx="33">
                  <c:v>124.62239</c:v>
                </c:pt>
                <c:pt idx="34">
                  <c:v>125.86545</c:v>
                </c:pt>
                <c:pt idx="35">
                  <c:v>126.32588</c:v>
                </c:pt>
                <c:pt idx="36">
                  <c:v>124.25454999999999</c:v>
                </c:pt>
                <c:pt idx="37">
                  <c:v>122.69797</c:v>
                </c:pt>
                <c:pt idx="38">
                  <c:v>122.12384</c:v>
                </c:pt>
                <c:pt idx="39">
                  <c:v>123.15926</c:v>
                </c:pt>
                <c:pt idx="40">
                  <c:v>123.30484</c:v>
                </c:pt>
                <c:pt idx="41">
                  <c:v>122.67179</c:v>
                </c:pt>
                <c:pt idx="42">
                  <c:v>124.59817</c:v>
                </c:pt>
                <c:pt idx="43">
                  <c:v>124.31452</c:v>
                </c:pt>
                <c:pt idx="44">
                  <c:v>126.89174</c:v>
                </c:pt>
                <c:pt idx="45">
                  <c:v>126.29839</c:v>
                </c:pt>
                <c:pt idx="46">
                  <c:v>124.24323</c:v>
                </c:pt>
                <c:pt idx="47">
                  <c:v>126.44156</c:v>
                </c:pt>
              </c:numCache>
            </c:numRef>
          </c:val>
          <c:smooth val="0"/>
          <c:extLst>
            <c:ext xmlns:c16="http://schemas.microsoft.com/office/drawing/2014/chart" uri="{C3380CC4-5D6E-409C-BE32-E72D297353CC}">
              <c16:uniqueId val="{00000003-1D7E-4136-9574-DEB17E2D4D5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11.215159999999999</c:v>
                </c:pt>
                <c:pt idx="1">
                  <c:v>10.48245</c:v>
                </c:pt>
                <c:pt idx="2">
                  <c:v>11.096120000000001</c:v>
                </c:pt>
                <c:pt idx="3">
                  <c:v>10.48518</c:v>
                </c:pt>
                <c:pt idx="4">
                  <c:v>12.05463</c:v>
                </c:pt>
                <c:pt idx="5">
                  <c:v>11.596730000000001</c:v>
                </c:pt>
                <c:pt idx="6">
                  <c:v>12.15875</c:v>
                </c:pt>
                <c:pt idx="7">
                  <c:v>11.43967</c:v>
                </c:pt>
                <c:pt idx="8">
                  <c:v>11.035360000000001</c:v>
                </c:pt>
                <c:pt idx="9">
                  <c:v>11.42995</c:v>
                </c:pt>
                <c:pt idx="10">
                  <c:v>10.732089999999999</c:v>
                </c:pt>
                <c:pt idx="11">
                  <c:v>10.67038</c:v>
                </c:pt>
                <c:pt idx="12">
                  <c:v>9.61449</c:v>
                </c:pt>
                <c:pt idx="13">
                  <c:v>9.0620899999999995</c:v>
                </c:pt>
                <c:pt idx="14">
                  <c:v>9.2360100000000003</c:v>
                </c:pt>
                <c:pt idx="15">
                  <c:v>9.3272600000000008</c:v>
                </c:pt>
                <c:pt idx="16">
                  <c:v>9.3327100000000005</c:v>
                </c:pt>
                <c:pt idx="17">
                  <c:v>9.3168900000000008</c:v>
                </c:pt>
                <c:pt idx="18">
                  <c:v>9.66751</c:v>
                </c:pt>
                <c:pt idx="19">
                  <c:v>8.7503499999999992</c:v>
                </c:pt>
                <c:pt idx="20">
                  <c:v>8.5289800000000007</c:v>
                </c:pt>
                <c:pt idx="21">
                  <c:v>7.9494199999999999</c:v>
                </c:pt>
                <c:pt idx="22">
                  <c:v>6.3937400000000002</c:v>
                </c:pt>
                <c:pt idx="23">
                  <c:v>7.4702700000000002</c:v>
                </c:pt>
                <c:pt idx="24">
                  <c:v>7.5577399999999999</c:v>
                </c:pt>
                <c:pt idx="25">
                  <c:v>8.0216600000000007</c:v>
                </c:pt>
                <c:pt idx="26">
                  <c:v>9.1623000000000001</c:v>
                </c:pt>
                <c:pt idx="27">
                  <c:v>9.3288799999999998</c:v>
                </c:pt>
                <c:pt idx="28">
                  <c:v>10.22996</c:v>
                </c:pt>
                <c:pt idx="29">
                  <c:v>10.06683</c:v>
                </c:pt>
                <c:pt idx="30">
                  <c:v>9.7678899999999995</c:v>
                </c:pt>
                <c:pt idx="31">
                  <c:v>10.45279</c:v>
                </c:pt>
                <c:pt idx="32">
                  <c:v>9.8081200000000006</c:v>
                </c:pt>
                <c:pt idx="33">
                  <c:v>9.5849600000000006</c:v>
                </c:pt>
                <c:pt idx="34">
                  <c:v>10.448320000000001</c:v>
                </c:pt>
                <c:pt idx="35">
                  <c:v>10.304410000000001</c:v>
                </c:pt>
                <c:pt idx="36">
                  <c:v>10.025969999999999</c:v>
                </c:pt>
                <c:pt idx="37">
                  <c:v>8.8694799999999994</c:v>
                </c:pt>
                <c:pt idx="38">
                  <c:v>9.2231000000000005</c:v>
                </c:pt>
                <c:pt idx="39">
                  <c:v>9.2114499999999992</c:v>
                </c:pt>
                <c:pt idx="40">
                  <c:v>10.35402</c:v>
                </c:pt>
                <c:pt idx="41">
                  <c:v>11.4872</c:v>
                </c:pt>
                <c:pt idx="42">
                  <c:v>11.647600000000001</c:v>
                </c:pt>
                <c:pt idx="43">
                  <c:v>11.532870000000001</c:v>
                </c:pt>
                <c:pt idx="44">
                  <c:v>12.125159999999999</c:v>
                </c:pt>
                <c:pt idx="45">
                  <c:v>11.639799999999999</c:v>
                </c:pt>
                <c:pt idx="46">
                  <c:v>12.07188</c:v>
                </c:pt>
                <c:pt idx="47">
                  <c:v>11.99038</c:v>
                </c:pt>
              </c:numCache>
            </c:numRef>
          </c:val>
          <c:smooth val="0"/>
          <c:extLst>
            <c:ext xmlns:c16="http://schemas.microsoft.com/office/drawing/2014/chart" uri="{C3380CC4-5D6E-409C-BE32-E72D297353CC}">
              <c16:uniqueId val="{00000004-1D7E-4136-9574-DEB17E2D4D5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D7E-4136-9574-DEB17E2D4D5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33.379600000000003</c:v>
                </c:pt>
                <c:pt idx="1">
                  <c:v>34.442700000000002</c:v>
                </c:pt>
                <c:pt idx="2">
                  <c:v>33.425699999999999</c:v>
                </c:pt>
                <c:pt idx="3">
                  <c:v>33.619999999999997</c:v>
                </c:pt>
                <c:pt idx="4">
                  <c:v>32.511000000000003</c:v>
                </c:pt>
                <c:pt idx="5">
                  <c:v>33.782299999999999</c:v>
                </c:pt>
                <c:pt idx="6">
                  <c:v>33.941800000000001</c:v>
                </c:pt>
                <c:pt idx="7">
                  <c:v>33.779000000000003</c:v>
                </c:pt>
                <c:pt idx="8">
                  <c:v>31.851500000000001</c:v>
                </c:pt>
                <c:pt idx="9">
                  <c:v>33.389299999999999</c:v>
                </c:pt>
                <c:pt idx="10">
                  <c:v>32.955800000000004</c:v>
                </c:pt>
                <c:pt idx="11">
                  <c:v>32.569899999999997</c:v>
                </c:pt>
                <c:pt idx="12">
                  <c:v>30.240500000000001</c:v>
                </c:pt>
                <c:pt idx="13">
                  <c:v>29.5688</c:v>
                </c:pt>
                <c:pt idx="14">
                  <c:v>30.136299999999999</c:v>
                </c:pt>
                <c:pt idx="15">
                  <c:v>29.278099999999998</c:v>
                </c:pt>
                <c:pt idx="16">
                  <c:v>29.8611</c:v>
                </c:pt>
                <c:pt idx="17">
                  <c:v>30.9282</c:v>
                </c:pt>
                <c:pt idx="18">
                  <c:v>31.182500000000001</c:v>
                </c:pt>
                <c:pt idx="19">
                  <c:v>31.2925</c:v>
                </c:pt>
                <c:pt idx="20">
                  <c:v>31.917899999999999</c:v>
                </c:pt>
                <c:pt idx="21">
                  <c:v>32.309899999999999</c:v>
                </c:pt>
                <c:pt idx="22">
                  <c:v>32.090600000000002</c:v>
                </c:pt>
                <c:pt idx="23">
                  <c:v>31.738199999999999</c:v>
                </c:pt>
                <c:pt idx="24">
                  <c:v>30.940100000000001</c:v>
                </c:pt>
                <c:pt idx="25">
                  <c:v>30.563500000000001</c:v>
                </c:pt>
                <c:pt idx="26">
                  <c:v>31.352399999999999</c:v>
                </c:pt>
                <c:pt idx="27">
                  <c:v>31.6555</c:v>
                </c:pt>
                <c:pt idx="28">
                  <c:v>32.301299999999998</c:v>
                </c:pt>
                <c:pt idx="29">
                  <c:v>32.9392</c:v>
                </c:pt>
                <c:pt idx="30">
                  <c:v>33.735300000000002</c:v>
                </c:pt>
                <c:pt idx="31">
                  <c:v>33.616100000000003</c:v>
                </c:pt>
                <c:pt idx="32">
                  <c:v>32.094499999999996</c:v>
                </c:pt>
                <c:pt idx="33">
                  <c:v>32.696100000000001</c:v>
                </c:pt>
                <c:pt idx="34">
                  <c:v>30.877300000000002</c:v>
                </c:pt>
                <c:pt idx="35">
                  <c:v>29.7195</c:v>
                </c:pt>
                <c:pt idx="36">
                  <c:v>26.3887</c:v>
                </c:pt>
                <c:pt idx="37">
                  <c:v>26.395499999999998</c:v>
                </c:pt>
                <c:pt idx="38">
                  <c:v>29.911000000000001</c:v>
                </c:pt>
                <c:pt idx="39">
                  <c:v>31.504999999999999</c:v>
                </c:pt>
                <c:pt idx="40">
                  <c:v>31.8903</c:v>
                </c:pt>
                <c:pt idx="41">
                  <c:v>32.777099999999997</c:v>
                </c:pt>
                <c:pt idx="42">
                  <c:v>33.219499999999996</c:v>
                </c:pt>
                <c:pt idx="43">
                  <c:v>33.991100000000003</c:v>
                </c:pt>
                <c:pt idx="44">
                  <c:v>32.820700000000002</c:v>
                </c:pt>
                <c:pt idx="45">
                  <c:v>33.9268</c:v>
                </c:pt>
                <c:pt idx="46">
                  <c:v>34.454599999999999</c:v>
                </c:pt>
                <c:pt idx="47">
                  <c:v>0</c:v>
                </c:pt>
              </c:numCache>
            </c:numRef>
          </c:val>
          <c:smooth val="0"/>
          <c:extLst>
            <c:ext xmlns:c16="http://schemas.microsoft.com/office/drawing/2014/chart" uri="{C3380CC4-5D6E-409C-BE32-E72D297353CC}">
              <c16:uniqueId val="{00000006-1D7E-4136-9574-DEB17E2D4D5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3.8865599999999998</c:v>
                </c:pt>
                <c:pt idx="34">
                  <c:v>3.9036599999999999</c:v>
                </c:pt>
                <c:pt idx="35">
                  <c:v>4.3754099999999996</c:v>
                </c:pt>
                <c:pt idx="36">
                  <c:v>3.85894</c:v>
                </c:pt>
                <c:pt idx="37">
                  <c:v>3.6508500000000002</c:v>
                </c:pt>
                <c:pt idx="38">
                  <c:v>3.6075599999999999</c:v>
                </c:pt>
                <c:pt idx="39">
                  <c:v>3.8024800000000001</c:v>
                </c:pt>
                <c:pt idx="40">
                  <c:v>3.7307000000000001</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D7E-4136-9574-DEB17E2D4D5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D7E-4136-9574-DEB17E2D4D5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D7E-4136-9574-DEB17E2D4D5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88.034880000000001</c:v>
                </c:pt>
                <c:pt idx="1">
                  <c:v>89.132300000000001</c:v>
                </c:pt>
                <c:pt idx="2">
                  <c:v>89.295029999999997</c:v>
                </c:pt>
                <c:pt idx="3">
                  <c:v>89.587220000000002</c:v>
                </c:pt>
                <c:pt idx="4">
                  <c:v>89.841099999999997</c:v>
                </c:pt>
                <c:pt idx="5">
                  <c:v>89.937899999999999</c:v>
                </c:pt>
                <c:pt idx="6">
                  <c:v>90.111729999999994</c:v>
                </c:pt>
                <c:pt idx="7">
                  <c:v>90.033500000000004</c:v>
                </c:pt>
                <c:pt idx="8">
                  <c:v>88.971279999999993</c:v>
                </c:pt>
                <c:pt idx="9">
                  <c:v>89.143990000000002</c:v>
                </c:pt>
                <c:pt idx="10">
                  <c:v>90.074569999999994</c:v>
                </c:pt>
                <c:pt idx="11">
                  <c:v>90.095609999999994</c:v>
                </c:pt>
                <c:pt idx="12">
                  <c:v>89.847679999999997</c:v>
                </c:pt>
                <c:pt idx="13">
                  <c:v>88.436199999999999</c:v>
                </c:pt>
                <c:pt idx="14">
                  <c:v>89.654799999999994</c:v>
                </c:pt>
                <c:pt idx="15">
                  <c:v>89.184020000000004</c:v>
                </c:pt>
                <c:pt idx="16">
                  <c:v>89.225170000000006</c:v>
                </c:pt>
                <c:pt idx="17">
                  <c:v>90.855000000000004</c:v>
                </c:pt>
                <c:pt idx="18">
                  <c:v>90.209569999999999</c:v>
                </c:pt>
                <c:pt idx="19">
                  <c:v>89.650639999999996</c:v>
                </c:pt>
                <c:pt idx="20">
                  <c:v>89.132239999999996</c:v>
                </c:pt>
                <c:pt idx="21">
                  <c:v>88.299840000000003</c:v>
                </c:pt>
                <c:pt idx="22">
                  <c:v>89.309870000000004</c:v>
                </c:pt>
                <c:pt idx="23">
                  <c:v>90.030900000000003</c:v>
                </c:pt>
                <c:pt idx="24">
                  <c:v>89.402299999999997</c:v>
                </c:pt>
                <c:pt idx="25">
                  <c:v>90.64716</c:v>
                </c:pt>
                <c:pt idx="26">
                  <c:v>90.903530000000003</c:v>
                </c:pt>
                <c:pt idx="27">
                  <c:v>89.874250000000004</c:v>
                </c:pt>
                <c:pt idx="28">
                  <c:v>89.174379999999999</c:v>
                </c:pt>
                <c:pt idx="29">
                  <c:v>89.518969999999996</c:v>
                </c:pt>
                <c:pt idx="30">
                  <c:v>89.034080000000003</c:v>
                </c:pt>
                <c:pt idx="31">
                  <c:v>89.109530000000007</c:v>
                </c:pt>
                <c:pt idx="32">
                  <c:v>89.606279999999998</c:v>
                </c:pt>
                <c:pt idx="33">
                  <c:v>90.500609999999995</c:v>
                </c:pt>
                <c:pt idx="34">
                  <c:v>89.860230000000001</c:v>
                </c:pt>
                <c:pt idx="35">
                  <c:v>89.664709999999999</c:v>
                </c:pt>
                <c:pt idx="36">
                  <c:v>90.161569999999998</c:v>
                </c:pt>
                <c:pt idx="37">
                  <c:v>89.31738</c:v>
                </c:pt>
                <c:pt idx="38">
                  <c:v>88.728669999999994</c:v>
                </c:pt>
                <c:pt idx="39">
                  <c:v>88.836780000000005</c:v>
                </c:pt>
                <c:pt idx="40">
                  <c:v>88.420439999999999</c:v>
                </c:pt>
                <c:pt idx="41">
                  <c:v>88.181470000000004</c:v>
                </c:pt>
                <c:pt idx="42">
                  <c:v>88.086060000000003</c:v>
                </c:pt>
                <c:pt idx="43">
                  <c:v>89.067539999999994</c:v>
                </c:pt>
                <c:pt idx="44">
                  <c:v>89.591639999999998</c:v>
                </c:pt>
                <c:pt idx="45">
                  <c:v>89.790679999999995</c:v>
                </c:pt>
                <c:pt idx="46">
                  <c:v>89.864609999999999</c:v>
                </c:pt>
                <c:pt idx="47">
                  <c:v>89.46078</c:v>
                </c:pt>
              </c:numCache>
            </c:numRef>
          </c:val>
          <c:smooth val="0"/>
          <c:extLst>
            <c:ext xmlns:c16="http://schemas.microsoft.com/office/drawing/2014/chart" uri="{C3380CC4-5D6E-409C-BE32-E72D297353CC}">
              <c16:uniqueId val="{0000000A-1D7E-4136-9574-DEB17E2D4D5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22.433769999999999</c:v>
                </c:pt>
                <c:pt idx="1">
                  <c:v>22.435310000000001</c:v>
                </c:pt>
                <c:pt idx="2">
                  <c:v>22.438749999999999</c:v>
                </c:pt>
                <c:pt idx="3">
                  <c:v>22.441929999999999</c:v>
                </c:pt>
                <c:pt idx="4">
                  <c:v>22.465319999999998</c:v>
                </c:pt>
                <c:pt idx="5">
                  <c:v>22.485969999999998</c:v>
                </c:pt>
                <c:pt idx="6">
                  <c:v>22.493539999999999</c:v>
                </c:pt>
                <c:pt idx="7">
                  <c:v>22.503920000000001</c:v>
                </c:pt>
                <c:pt idx="8">
                  <c:v>22.513860000000001</c:v>
                </c:pt>
                <c:pt idx="9">
                  <c:v>22.52094</c:v>
                </c:pt>
                <c:pt idx="10">
                  <c:v>22.51886</c:v>
                </c:pt>
                <c:pt idx="11">
                  <c:v>22.531700000000001</c:v>
                </c:pt>
                <c:pt idx="12">
                  <c:v>22.50723</c:v>
                </c:pt>
                <c:pt idx="13">
                  <c:v>22.50816</c:v>
                </c:pt>
                <c:pt idx="14">
                  <c:v>22.492069999999998</c:v>
                </c:pt>
                <c:pt idx="15">
                  <c:v>22.51127</c:v>
                </c:pt>
                <c:pt idx="16">
                  <c:v>22.44586</c:v>
                </c:pt>
                <c:pt idx="17">
                  <c:v>22.521979999999999</c:v>
                </c:pt>
                <c:pt idx="18">
                  <c:v>22.50994</c:v>
                </c:pt>
                <c:pt idx="19">
                  <c:v>22.486270000000001</c:v>
                </c:pt>
                <c:pt idx="20">
                  <c:v>22.464490000000001</c:v>
                </c:pt>
                <c:pt idx="21">
                  <c:v>22.448640000000001</c:v>
                </c:pt>
                <c:pt idx="22">
                  <c:v>20.885670000000001</c:v>
                </c:pt>
                <c:pt idx="23">
                  <c:v>22.529579999999999</c:v>
                </c:pt>
                <c:pt idx="24">
                  <c:v>22.52251</c:v>
                </c:pt>
                <c:pt idx="25">
                  <c:v>22.577079999999999</c:v>
                </c:pt>
                <c:pt idx="26">
                  <c:v>22.58108</c:v>
                </c:pt>
                <c:pt idx="27">
                  <c:v>22.558029999999999</c:v>
                </c:pt>
                <c:pt idx="28">
                  <c:v>22.672339999999998</c:v>
                </c:pt>
                <c:pt idx="29">
                  <c:v>22.564399999999999</c:v>
                </c:pt>
                <c:pt idx="30">
                  <c:v>22.61553</c:v>
                </c:pt>
                <c:pt idx="31">
                  <c:v>22.646979999999999</c:v>
                </c:pt>
                <c:pt idx="32">
                  <c:v>22.643740000000001</c:v>
                </c:pt>
                <c:pt idx="33">
                  <c:v>22.724029999999999</c:v>
                </c:pt>
                <c:pt idx="34">
                  <c:v>22.6416</c:v>
                </c:pt>
                <c:pt idx="35">
                  <c:v>22.69464</c:v>
                </c:pt>
                <c:pt idx="36">
                  <c:v>22.643619999999999</c:v>
                </c:pt>
                <c:pt idx="37">
                  <c:v>2.9516100000000001</c:v>
                </c:pt>
                <c:pt idx="38">
                  <c:v>2.9492500000000001</c:v>
                </c:pt>
                <c:pt idx="39">
                  <c:v>2.9534799999999999</c:v>
                </c:pt>
                <c:pt idx="40">
                  <c:v>2.9521700000000002</c:v>
                </c:pt>
                <c:pt idx="41">
                  <c:v>3.1789399999999999</c:v>
                </c:pt>
                <c:pt idx="42">
                  <c:v>3.3704200000000002</c:v>
                </c:pt>
                <c:pt idx="43">
                  <c:v>6.6233300000000002</c:v>
                </c:pt>
                <c:pt idx="44">
                  <c:v>21.995840000000001</c:v>
                </c:pt>
                <c:pt idx="45">
                  <c:v>22.626660000000001</c:v>
                </c:pt>
                <c:pt idx="46">
                  <c:v>22.566700000000001</c:v>
                </c:pt>
                <c:pt idx="47">
                  <c:v>22.54365</c:v>
                </c:pt>
              </c:numCache>
            </c:numRef>
          </c:val>
          <c:smooth val="0"/>
          <c:extLst>
            <c:ext xmlns:c16="http://schemas.microsoft.com/office/drawing/2014/chart" uri="{C3380CC4-5D6E-409C-BE32-E72D297353CC}">
              <c16:uniqueId val="{0000000B-1D7E-4136-9574-DEB17E2D4D5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0.30409999999999998</c:v>
                </c:pt>
                <c:pt idx="1">
                  <c:v>0.2868</c:v>
                </c:pt>
                <c:pt idx="2">
                  <c:v>0.2873</c:v>
                </c:pt>
                <c:pt idx="3">
                  <c:v>0.28839999999999999</c:v>
                </c:pt>
                <c:pt idx="4">
                  <c:v>0.28839999999999999</c:v>
                </c:pt>
                <c:pt idx="5">
                  <c:v>0.2883</c:v>
                </c:pt>
                <c:pt idx="6">
                  <c:v>0.27900000000000003</c:v>
                </c:pt>
                <c:pt idx="7">
                  <c:v>0.2717</c:v>
                </c:pt>
                <c:pt idx="8">
                  <c:v>0.26490000000000002</c:v>
                </c:pt>
                <c:pt idx="9">
                  <c:v>0.26400000000000001</c:v>
                </c:pt>
                <c:pt idx="10">
                  <c:v>0.2606</c:v>
                </c:pt>
                <c:pt idx="11">
                  <c:v>0.25890000000000002</c:v>
                </c:pt>
                <c:pt idx="12">
                  <c:v>0.25519999999999998</c:v>
                </c:pt>
                <c:pt idx="13">
                  <c:v>0.24210000000000001</c:v>
                </c:pt>
                <c:pt idx="14">
                  <c:v>0.23960000000000001</c:v>
                </c:pt>
                <c:pt idx="15">
                  <c:v>0.24060000000000001</c:v>
                </c:pt>
                <c:pt idx="16">
                  <c:v>0.24909999999999999</c:v>
                </c:pt>
                <c:pt idx="17">
                  <c:v>0.26429999999999998</c:v>
                </c:pt>
                <c:pt idx="18">
                  <c:v>0.2843</c:v>
                </c:pt>
                <c:pt idx="19">
                  <c:v>0.3372</c:v>
                </c:pt>
                <c:pt idx="20">
                  <c:v>0.55779999999999996</c:v>
                </c:pt>
                <c:pt idx="21">
                  <c:v>0.73619999999999997</c:v>
                </c:pt>
                <c:pt idx="22">
                  <c:v>0.85640000000000005</c:v>
                </c:pt>
                <c:pt idx="23">
                  <c:v>0.93279999999999996</c:v>
                </c:pt>
                <c:pt idx="24">
                  <c:v>1.0474000000000001</c:v>
                </c:pt>
                <c:pt idx="25">
                  <c:v>1.1112</c:v>
                </c:pt>
                <c:pt idx="26">
                  <c:v>1.1155999999999999</c:v>
                </c:pt>
                <c:pt idx="27">
                  <c:v>1.1357999999999999</c:v>
                </c:pt>
                <c:pt idx="28">
                  <c:v>1.1443000000000001</c:v>
                </c:pt>
                <c:pt idx="29">
                  <c:v>1.1647000000000001</c:v>
                </c:pt>
                <c:pt idx="30">
                  <c:v>1.1611</c:v>
                </c:pt>
                <c:pt idx="31">
                  <c:v>1.1506000000000001</c:v>
                </c:pt>
                <c:pt idx="32">
                  <c:v>1.1547000000000001</c:v>
                </c:pt>
                <c:pt idx="33">
                  <c:v>1.1443000000000001</c:v>
                </c:pt>
                <c:pt idx="34">
                  <c:v>1.1819</c:v>
                </c:pt>
                <c:pt idx="35">
                  <c:v>1.202</c:v>
                </c:pt>
                <c:pt idx="36">
                  <c:v>1.1928000000000001</c:v>
                </c:pt>
                <c:pt idx="37">
                  <c:v>1.1944999999999999</c:v>
                </c:pt>
                <c:pt idx="38">
                  <c:v>1.1674</c:v>
                </c:pt>
                <c:pt idx="39">
                  <c:v>1.1279999999999999</c:v>
                </c:pt>
                <c:pt idx="40">
                  <c:v>1.1116999999999999</c:v>
                </c:pt>
                <c:pt idx="41">
                  <c:v>1.0884</c:v>
                </c:pt>
                <c:pt idx="42">
                  <c:v>1.0339</c:v>
                </c:pt>
                <c:pt idx="43">
                  <c:v>0.88280000000000003</c:v>
                </c:pt>
                <c:pt idx="44">
                  <c:v>0.68610000000000004</c:v>
                </c:pt>
                <c:pt idx="45">
                  <c:v>0.55630000000000002</c:v>
                </c:pt>
                <c:pt idx="46">
                  <c:v>0.44690000000000002</c:v>
                </c:pt>
                <c:pt idx="47">
                  <c:v>0.38750000000000001</c:v>
                </c:pt>
              </c:numCache>
            </c:numRef>
          </c:val>
          <c:smooth val="0"/>
          <c:extLst>
            <c:ext xmlns:c16="http://schemas.microsoft.com/office/drawing/2014/chart" uri="{C3380CC4-5D6E-409C-BE32-E72D297353CC}">
              <c16:uniqueId val="{0000000C-1D7E-4136-9574-DEB17E2D4D5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0.77200000000000002</c:v>
                </c:pt>
                <c:pt idx="1">
                  <c:v>0.74199999999999999</c:v>
                </c:pt>
                <c:pt idx="2">
                  <c:v>0.76900000000000002</c:v>
                </c:pt>
                <c:pt idx="3">
                  <c:v>0.72899999999999998</c:v>
                </c:pt>
                <c:pt idx="4">
                  <c:v>0.70799999999999996</c:v>
                </c:pt>
                <c:pt idx="5">
                  <c:v>0.749</c:v>
                </c:pt>
                <c:pt idx="6">
                  <c:v>0.76900000000000002</c:v>
                </c:pt>
                <c:pt idx="7">
                  <c:v>0.73899999999999999</c:v>
                </c:pt>
                <c:pt idx="8">
                  <c:v>0.74099999999999999</c:v>
                </c:pt>
                <c:pt idx="9">
                  <c:v>0.75800000000000001</c:v>
                </c:pt>
                <c:pt idx="10">
                  <c:v>0.77700000000000002</c:v>
                </c:pt>
                <c:pt idx="11">
                  <c:v>0.69799999999999995</c:v>
                </c:pt>
                <c:pt idx="12">
                  <c:v>0.76600000000000001</c:v>
                </c:pt>
                <c:pt idx="13">
                  <c:v>0.76700000000000002</c:v>
                </c:pt>
                <c:pt idx="14">
                  <c:v>0.72299999999999998</c:v>
                </c:pt>
                <c:pt idx="15">
                  <c:v>0.71799999999999997</c:v>
                </c:pt>
                <c:pt idx="16">
                  <c:v>0.749</c:v>
                </c:pt>
                <c:pt idx="17">
                  <c:v>0.72899999999999998</c:v>
                </c:pt>
                <c:pt idx="18">
                  <c:v>0.70399999999999996</c:v>
                </c:pt>
                <c:pt idx="19">
                  <c:v>0.73199999999999998</c:v>
                </c:pt>
                <c:pt idx="20">
                  <c:v>0.78900000000000003</c:v>
                </c:pt>
                <c:pt idx="21">
                  <c:v>0.73799999999999999</c:v>
                </c:pt>
                <c:pt idx="22">
                  <c:v>0.71499999999999997</c:v>
                </c:pt>
                <c:pt idx="23">
                  <c:v>0.72499999999999998</c:v>
                </c:pt>
                <c:pt idx="24">
                  <c:v>0.76300000000000001</c:v>
                </c:pt>
                <c:pt idx="25">
                  <c:v>0.70199999999999996</c:v>
                </c:pt>
                <c:pt idx="26">
                  <c:v>0.69799999999999995</c:v>
                </c:pt>
                <c:pt idx="27">
                  <c:v>0.70299999999999996</c:v>
                </c:pt>
                <c:pt idx="28">
                  <c:v>0.72899999999999998</c:v>
                </c:pt>
                <c:pt idx="29">
                  <c:v>0.71099999999999997</c:v>
                </c:pt>
                <c:pt idx="30">
                  <c:v>0.72899999999999998</c:v>
                </c:pt>
                <c:pt idx="31">
                  <c:v>0.754</c:v>
                </c:pt>
                <c:pt idx="32">
                  <c:v>0.67400000000000004</c:v>
                </c:pt>
                <c:pt idx="33">
                  <c:v>0.72599999999999998</c:v>
                </c:pt>
                <c:pt idx="34">
                  <c:v>0.79500000000000004</c:v>
                </c:pt>
                <c:pt idx="35">
                  <c:v>0.76700000000000002</c:v>
                </c:pt>
                <c:pt idx="36">
                  <c:v>0.79100000000000004</c:v>
                </c:pt>
                <c:pt idx="37">
                  <c:v>0.84</c:v>
                </c:pt>
                <c:pt idx="38">
                  <c:v>0.80400000000000005</c:v>
                </c:pt>
                <c:pt idx="39">
                  <c:v>0.85199999999999998</c:v>
                </c:pt>
                <c:pt idx="40">
                  <c:v>0.78700000000000003</c:v>
                </c:pt>
                <c:pt idx="41">
                  <c:v>0.84099999999999997</c:v>
                </c:pt>
                <c:pt idx="42">
                  <c:v>0.77200000000000002</c:v>
                </c:pt>
                <c:pt idx="43">
                  <c:v>0.78400000000000003</c:v>
                </c:pt>
                <c:pt idx="44">
                  <c:v>0.76700000000000002</c:v>
                </c:pt>
                <c:pt idx="45">
                  <c:v>0.754</c:v>
                </c:pt>
                <c:pt idx="46">
                  <c:v>0.73299999999999998</c:v>
                </c:pt>
                <c:pt idx="47">
                  <c:v>0.74299999999999999</c:v>
                </c:pt>
              </c:numCache>
            </c:numRef>
          </c:val>
          <c:smooth val="0"/>
          <c:extLst>
            <c:ext xmlns:c16="http://schemas.microsoft.com/office/drawing/2014/chart" uri="{C3380CC4-5D6E-409C-BE32-E72D297353CC}">
              <c16:uniqueId val="{0000000D-1D7E-4136-9574-DEB17E2D4D5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27.671099999999999</c:v>
                </c:pt>
                <c:pt idx="1">
                  <c:v>26.652950000000001</c:v>
                </c:pt>
                <c:pt idx="2">
                  <c:v>26.444929999999999</c:v>
                </c:pt>
                <c:pt idx="3">
                  <c:v>25.735479999999999</c:v>
                </c:pt>
                <c:pt idx="4">
                  <c:v>26.24755</c:v>
                </c:pt>
                <c:pt idx="5">
                  <c:v>26.494199999999999</c:v>
                </c:pt>
                <c:pt idx="6">
                  <c:v>25.693909999999999</c:v>
                </c:pt>
                <c:pt idx="7">
                  <c:v>26.739329999999999</c:v>
                </c:pt>
                <c:pt idx="8">
                  <c:v>27.74062</c:v>
                </c:pt>
                <c:pt idx="9">
                  <c:v>27.387260000000001</c:v>
                </c:pt>
                <c:pt idx="10">
                  <c:v>26.280930000000001</c:v>
                </c:pt>
                <c:pt idx="11">
                  <c:v>24.656230000000001</c:v>
                </c:pt>
                <c:pt idx="12">
                  <c:v>24.167010000000001</c:v>
                </c:pt>
                <c:pt idx="13">
                  <c:v>22.662210000000002</c:v>
                </c:pt>
                <c:pt idx="14">
                  <c:v>22.77111</c:v>
                </c:pt>
                <c:pt idx="15">
                  <c:v>23.607849999999999</c:v>
                </c:pt>
                <c:pt idx="16">
                  <c:v>24.070039999999999</c:v>
                </c:pt>
                <c:pt idx="17">
                  <c:v>24.970890000000001</c:v>
                </c:pt>
                <c:pt idx="18">
                  <c:v>25.458670000000001</c:v>
                </c:pt>
                <c:pt idx="19">
                  <c:v>27.307860000000002</c:v>
                </c:pt>
                <c:pt idx="20">
                  <c:v>26.668900000000001</c:v>
                </c:pt>
                <c:pt idx="21">
                  <c:v>26.589729999999999</c:v>
                </c:pt>
                <c:pt idx="22">
                  <c:v>25.340810000000001</c:v>
                </c:pt>
                <c:pt idx="23">
                  <c:v>24.700600000000001</c:v>
                </c:pt>
                <c:pt idx="24">
                  <c:v>24.49812</c:v>
                </c:pt>
                <c:pt idx="25">
                  <c:v>23.822150000000001</c:v>
                </c:pt>
                <c:pt idx="26">
                  <c:v>25.651350000000001</c:v>
                </c:pt>
                <c:pt idx="27">
                  <c:v>26.089089999999999</c:v>
                </c:pt>
                <c:pt idx="28">
                  <c:v>25.358730000000001</c:v>
                </c:pt>
                <c:pt idx="29">
                  <c:v>26.280940000000001</c:v>
                </c:pt>
                <c:pt idx="30">
                  <c:v>25.006589999999999</c:v>
                </c:pt>
                <c:pt idx="31">
                  <c:v>27.461200000000002</c:v>
                </c:pt>
                <c:pt idx="32">
                  <c:v>26.921610000000001</c:v>
                </c:pt>
                <c:pt idx="33">
                  <c:v>26.930810000000001</c:v>
                </c:pt>
                <c:pt idx="34">
                  <c:v>25.890049999999999</c:v>
                </c:pt>
                <c:pt idx="35">
                  <c:v>24.087990000000001</c:v>
                </c:pt>
                <c:pt idx="36">
                  <c:v>22.524329999999999</c:v>
                </c:pt>
                <c:pt idx="37">
                  <c:v>22.736889999999999</c:v>
                </c:pt>
                <c:pt idx="38">
                  <c:v>23.708390000000001</c:v>
                </c:pt>
                <c:pt idx="39">
                  <c:v>23.28332</c:v>
                </c:pt>
                <c:pt idx="40">
                  <c:v>23.345300000000002</c:v>
                </c:pt>
                <c:pt idx="41">
                  <c:v>24.711189999999998</c:v>
                </c:pt>
                <c:pt idx="42">
                  <c:v>25.314350000000001</c:v>
                </c:pt>
                <c:pt idx="43">
                  <c:v>25.15042</c:v>
                </c:pt>
                <c:pt idx="44">
                  <c:v>26.437719999999999</c:v>
                </c:pt>
                <c:pt idx="45">
                  <c:v>25.91825</c:v>
                </c:pt>
                <c:pt idx="46">
                  <c:v>26.05837</c:v>
                </c:pt>
                <c:pt idx="47">
                  <c:v>25.73958</c:v>
                </c:pt>
              </c:numCache>
            </c:numRef>
          </c:val>
          <c:smooth val="0"/>
          <c:extLst>
            <c:ext xmlns:c16="http://schemas.microsoft.com/office/drawing/2014/chart" uri="{C3380CC4-5D6E-409C-BE32-E72D297353CC}">
              <c16:uniqueId val="{0000000E-1D7E-4136-9574-DEB17E2D4D5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453.36700999999999</c:v>
                </c:pt>
                <c:pt idx="1">
                  <c:v>448.23367999999999</c:v>
                </c:pt>
                <c:pt idx="2">
                  <c:v>446.05486999999999</c:v>
                </c:pt>
                <c:pt idx="3">
                  <c:v>449.21508999999998</c:v>
                </c:pt>
                <c:pt idx="4">
                  <c:v>453.08798999999999</c:v>
                </c:pt>
                <c:pt idx="5">
                  <c:v>460.25733000000002</c:v>
                </c:pt>
                <c:pt idx="6">
                  <c:v>461.06902000000002</c:v>
                </c:pt>
                <c:pt idx="7">
                  <c:v>463.75196</c:v>
                </c:pt>
                <c:pt idx="8">
                  <c:v>462.46287000000001</c:v>
                </c:pt>
                <c:pt idx="9">
                  <c:v>454.26105999999999</c:v>
                </c:pt>
                <c:pt idx="10">
                  <c:v>457.05031000000002</c:v>
                </c:pt>
                <c:pt idx="11">
                  <c:v>452.73061999999999</c:v>
                </c:pt>
                <c:pt idx="12">
                  <c:v>450.58354000000003</c:v>
                </c:pt>
                <c:pt idx="13">
                  <c:v>444.69060000000002</c:v>
                </c:pt>
                <c:pt idx="14">
                  <c:v>438.18000999999998</c:v>
                </c:pt>
                <c:pt idx="15">
                  <c:v>433.96848999999997</c:v>
                </c:pt>
                <c:pt idx="16">
                  <c:v>443.15258999999998</c:v>
                </c:pt>
                <c:pt idx="17">
                  <c:v>443.57085000000001</c:v>
                </c:pt>
                <c:pt idx="18">
                  <c:v>451.92441000000002</c:v>
                </c:pt>
                <c:pt idx="19">
                  <c:v>451.86831999999998</c:v>
                </c:pt>
                <c:pt idx="20">
                  <c:v>447.46048000000002</c:v>
                </c:pt>
                <c:pt idx="21">
                  <c:v>456.87909999999999</c:v>
                </c:pt>
                <c:pt idx="22">
                  <c:v>459.19058000000001</c:v>
                </c:pt>
                <c:pt idx="23">
                  <c:v>459.94617</c:v>
                </c:pt>
                <c:pt idx="24">
                  <c:v>458.22913999999997</c:v>
                </c:pt>
                <c:pt idx="25">
                  <c:v>456.37574999999998</c:v>
                </c:pt>
                <c:pt idx="26">
                  <c:v>454.50198</c:v>
                </c:pt>
                <c:pt idx="27">
                  <c:v>453.09584999999998</c:v>
                </c:pt>
                <c:pt idx="28">
                  <c:v>454.13546000000002</c:v>
                </c:pt>
                <c:pt idx="29">
                  <c:v>451.42354</c:v>
                </c:pt>
                <c:pt idx="30">
                  <c:v>449.51179999999999</c:v>
                </c:pt>
                <c:pt idx="31">
                  <c:v>443.27656000000002</c:v>
                </c:pt>
                <c:pt idx="32">
                  <c:v>448.68405999999999</c:v>
                </c:pt>
                <c:pt idx="33">
                  <c:v>449.40406999999999</c:v>
                </c:pt>
                <c:pt idx="34">
                  <c:v>460.69112000000001</c:v>
                </c:pt>
                <c:pt idx="35">
                  <c:v>458.57700999999997</c:v>
                </c:pt>
                <c:pt idx="36">
                  <c:v>458.38436999999999</c:v>
                </c:pt>
                <c:pt idx="37">
                  <c:v>455.18991999999997</c:v>
                </c:pt>
                <c:pt idx="38">
                  <c:v>455.15568999999999</c:v>
                </c:pt>
                <c:pt idx="39">
                  <c:v>447.27364999999998</c:v>
                </c:pt>
                <c:pt idx="40">
                  <c:v>456.11520000000002</c:v>
                </c:pt>
                <c:pt idx="41">
                  <c:v>456.81053000000003</c:v>
                </c:pt>
                <c:pt idx="42">
                  <c:v>453.21138999999999</c:v>
                </c:pt>
                <c:pt idx="43">
                  <c:v>453.25718999999998</c:v>
                </c:pt>
                <c:pt idx="44">
                  <c:v>458.16599000000002</c:v>
                </c:pt>
                <c:pt idx="45">
                  <c:v>461.83571000000001</c:v>
                </c:pt>
                <c:pt idx="46">
                  <c:v>462.12887999999998</c:v>
                </c:pt>
                <c:pt idx="47">
                  <c:v>452.11554999999998</c:v>
                </c:pt>
              </c:numCache>
            </c:numRef>
          </c:val>
          <c:smooth val="0"/>
          <c:extLst>
            <c:ext xmlns:c16="http://schemas.microsoft.com/office/drawing/2014/chart" uri="{C3380CC4-5D6E-409C-BE32-E72D297353CC}">
              <c16:uniqueId val="{0000000F-1D7E-4136-9574-DEB17E2D4D5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11.6639</c:v>
                </c:pt>
                <c:pt idx="1">
                  <c:v>11.612399999999999</c:v>
                </c:pt>
                <c:pt idx="2">
                  <c:v>11.650499999999999</c:v>
                </c:pt>
                <c:pt idx="3">
                  <c:v>11.7813</c:v>
                </c:pt>
                <c:pt idx="4">
                  <c:v>11.760899999999999</c:v>
                </c:pt>
                <c:pt idx="5">
                  <c:v>11.879799999999999</c:v>
                </c:pt>
                <c:pt idx="6">
                  <c:v>12.193099999999999</c:v>
                </c:pt>
                <c:pt idx="7">
                  <c:v>12.1333</c:v>
                </c:pt>
                <c:pt idx="8">
                  <c:v>12.034000000000001</c:v>
                </c:pt>
                <c:pt idx="9">
                  <c:v>11.616199999999999</c:v>
                </c:pt>
                <c:pt idx="10">
                  <c:v>11.8695</c:v>
                </c:pt>
                <c:pt idx="11">
                  <c:v>10.97</c:v>
                </c:pt>
                <c:pt idx="12">
                  <c:v>10.5616</c:v>
                </c:pt>
                <c:pt idx="13">
                  <c:v>10.468299999999999</c:v>
                </c:pt>
                <c:pt idx="14">
                  <c:v>10.2689</c:v>
                </c:pt>
                <c:pt idx="15">
                  <c:v>10.4467</c:v>
                </c:pt>
                <c:pt idx="16">
                  <c:v>11.139099999999999</c:v>
                </c:pt>
                <c:pt idx="17">
                  <c:v>11.154</c:v>
                </c:pt>
                <c:pt idx="18">
                  <c:v>10.7498</c:v>
                </c:pt>
                <c:pt idx="19">
                  <c:v>10.6206</c:v>
                </c:pt>
                <c:pt idx="20">
                  <c:v>10.860200000000001</c:v>
                </c:pt>
                <c:pt idx="21">
                  <c:v>11.052199999999999</c:v>
                </c:pt>
                <c:pt idx="22">
                  <c:v>11.093999999999999</c:v>
                </c:pt>
                <c:pt idx="23">
                  <c:v>11.289099999999999</c:v>
                </c:pt>
                <c:pt idx="24">
                  <c:v>11.511699999999999</c:v>
                </c:pt>
                <c:pt idx="25">
                  <c:v>11.3889</c:v>
                </c:pt>
                <c:pt idx="26">
                  <c:v>11.083600000000001</c:v>
                </c:pt>
                <c:pt idx="27">
                  <c:v>10.8561</c:v>
                </c:pt>
                <c:pt idx="28">
                  <c:v>10.9084</c:v>
                </c:pt>
                <c:pt idx="29">
                  <c:v>11.4682</c:v>
                </c:pt>
                <c:pt idx="30">
                  <c:v>11.950699999999999</c:v>
                </c:pt>
                <c:pt idx="31">
                  <c:v>11.988799999999999</c:v>
                </c:pt>
                <c:pt idx="32">
                  <c:v>12.1372</c:v>
                </c:pt>
                <c:pt idx="33">
                  <c:v>11.7363</c:v>
                </c:pt>
                <c:pt idx="34">
                  <c:v>11.420500000000001</c:v>
                </c:pt>
                <c:pt idx="35">
                  <c:v>10.9122</c:v>
                </c:pt>
                <c:pt idx="36">
                  <c:v>10.4801</c:v>
                </c:pt>
                <c:pt idx="37">
                  <c:v>10.5341</c:v>
                </c:pt>
                <c:pt idx="38">
                  <c:v>10.358000000000001</c:v>
                </c:pt>
                <c:pt idx="39">
                  <c:v>10.9626</c:v>
                </c:pt>
                <c:pt idx="40">
                  <c:v>11.107100000000001</c:v>
                </c:pt>
                <c:pt idx="41">
                  <c:v>11.639799999999999</c:v>
                </c:pt>
                <c:pt idx="42">
                  <c:v>11.764900000000001</c:v>
                </c:pt>
                <c:pt idx="43">
                  <c:v>11.9124</c:v>
                </c:pt>
                <c:pt idx="44">
                  <c:v>11.8165</c:v>
                </c:pt>
                <c:pt idx="45">
                  <c:v>11.964</c:v>
                </c:pt>
                <c:pt idx="46">
                  <c:v>12.141400000000001</c:v>
                </c:pt>
                <c:pt idx="47">
                  <c:v>11.8794</c:v>
                </c:pt>
              </c:numCache>
            </c:numRef>
          </c:val>
          <c:smooth val="0"/>
          <c:extLst>
            <c:ext xmlns:c16="http://schemas.microsoft.com/office/drawing/2014/chart" uri="{C3380CC4-5D6E-409C-BE32-E72D297353CC}">
              <c16:uniqueId val="{00000010-1D7E-4136-9574-DEB17E2D4D5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122.54124</c:v>
                </c:pt>
                <c:pt idx="1">
                  <c:v>145.80690000000001</c:v>
                </c:pt>
                <c:pt idx="2">
                  <c:v>148.47593000000001</c:v>
                </c:pt>
                <c:pt idx="3">
                  <c:v>147.48283000000001</c:v>
                </c:pt>
                <c:pt idx="4">
                  <c:v>142.99677</c:v>
                </c:pt>
                <c:pt idx="5">
                  <c:v>146.87156999999999</c:v>
                </c:pt>
                <c:pt idx="6">
                  <c:v>139.88632000000001</c:v>
                </c:pt>
                <c:pt idx="7">
                  <c:v>151.27904000000001</c:v>
                </c:pt>
                <c:pt idx="8">
                  <c:v>145.44713999999999</c:v>
                </c:pt>
                <c:pt idx="9">
                  <c:v>147.18933000000001</c:v>
                </c:pt>
                <c:pt idx="10">
                  <c:v>146.84571</c:v>
                </c:pt>
                <c:pt idx="11">
                  <c:v>149.26579000000001</c:v>
                </c:pt>
                <c:pt idx="12">
                  <c:v>147.13856999999999</c:v>
                </c:pt>
                <c:pt idx="13">
                  <c:v>147.4212</c:v>
                </c:pt>
                <c:pt idx="14">
                  <c:v>149.94374999999999</c:v>
                </c:pt>
                <c:pt idx="15">
                  <c:v>145.0034</c:v>
                </c:pt>
                <c:pt idx="16">
                  <c:v>138.67286999999999</c:v>
                </c:pt>
                <c:pt idx="17">
                  <c:v>141.99393000000001</c:v>
                </c:pt>
                <c:pt idx="18">
                  <c:v>147.75664</c:v>
                </c:pt>
                <c:pt idx="19">
                  <c:v>142.68786</c:v>
                </c:pt>
                <c:pt idx="20">
                  <c:v>143.74206000000001</c:v>
                </c:pt>
                <c:pt idx="21">
                  <c:v>153.04920999999999</c:v>
                </c:pt>
                <c:pt idx="22">
                  <c:v>139.15581</c:v>
                </c:pt>
                <c:pt idx="23">
                  <c:v>147.74322000000001</c:v>
                </c:pt>
                <c:pt idx="24">
                  <c:v>147.31519</c:v>
                </c:pt>
                <c:pt idx="25">
                  <c:v>143.06836999999999</c:v>
                </c:pt>
                <c:pt idx="26">
                  <c:v>138.28367</c:v>
                </c:pt>
                <c:pt idx="27">
                  <c:v>148.37208999999999</c:v>
                </c:pt>
                <c:pt idx="28">
                  <c:v>146.10158000000001</c:v>
                </c:pt>
                <c:pt idx="29">
                  <c:v>146.93608</c:v>
                </c:pt>
                <c:pt idx="30">
                  <c:v>149.35480999999999</c:v>
                </c:pt>
                <c:pt idx="31">
                  <c:v>158.74071000000001</c:v>
                </c:pt>
                <c:pt idx="32">
                  <c:v>154.58733000000001</c:v>
                </c:pt>
                <c:pt idx="33">
                  <c:v>159.93024</c:v>
                </c:pt>
                <c:pt idx="34">
                  <c:v>157.04986</c:v>
                </c:pt>
                <c:pt idx="35">
                  <c:v>149.38141999999999</c:v>
                </c:pt>
                <c:pt idx="36">
                  <c:v>148.44766000000001</c:v>
                </c:pt>
                <c:pt idx="37">
                  <c:v>143.98984999999999</c:v>
                </c:pt>
                <c:pt idx="38">
                  <c:v>151.13613000000001</c:v>
                </c:pt>
                <c:pt idx="39">
                  <c:v>152.71326999999999</c:v>
                </c:pt>
                <c:pt idx="40">
                  <c:v>147.80029999999999</c:v>
                </c:pt>
                <c:pt idx="41">
                  <c:v>149.24791999999999</c:v>
                </c:pt>
                <c:pt idx="42">
                  <c:v>147.77015</c:v>
                </c:pt>
                <c:pt idx="43">
                  <c:v>152.18635</c:v>
                </c:pt>
                <c:pt idx="44">
                  <c:v>149.89855</c:v>
                </c:pt>
                <c:pt idx="45">
                  <c:v>154.55079000000001</c:v>
                </c:pt>
                <c:pt idx="46">
                  <c:v>153.33216999999999</c:v>
                </c:pt>
                <c:pt idx="47">
                  <c:v>148.13624999999999</c:v>
                </c:pt>
              </c:numCache>
            </c:numRef>
          </c:val>
          <c:smooth val="0"/>
          <c:extLst>
            <c:ext xmlns:c16="http://schemas.microsoft.com/office/drawing/2014/chart" uri="{C3380CC4-5D6E-409C-BE32-E72D297353CC}">
              <c16:uniqueId val="{00000011-1D7E-4136-9574-DEB17E2D4D5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18.24259</c:v>
                </c:pt>
                <c:pt idx="1">
                  <c:v>18.349229999999999</c:v>
                </c:pt>
                <c:pt idx="2">
                  <c:v>18.450240000000001</c:v>
                </c:pt>
                <c:pt idx="3">
                  <c:v>17.984549999999999</c:v>
                </c:pt>
                <c:pt idx="4">
                  <c:v>17.805199999999999</c:v>
                </c:pt>
                <c:pt idx="5">
                  <c:v>18.17567</c:v>
                </c:pt>
                <c:pt idx="6">
                  <c:v>17.972249999999999</c:v>
                </c:pt>
                <c:pt idx="7">
                  <c:v>17.813510000000001</c:v>
                </c:pt>
                <c:pt idx="8">
                  <c:v>17.696950000000001</c:v>
                </c:pt>
                <c:pt idx="9">
                  <c:v>17.618410000000001</c:v>
                </c:pt>
                <c:pt idx="10">
                  <c:v>17.941759999999999</c:v>
                </c:pt>
                <c:pt idx="11">
                  <c:v>17.89677</c:v>
                </c:pt>
                <c:pt idx="12">
                  <c:v>17.699819999999999</c:v>
                </c:pt>
                <c:pt idx="13">
                  <c:v>17.31954</c:v>
                </c:pt>
                <c:pt idx="14">
                  <c:v>17.12031</c:v>
                </c:pt>
                <c:pt idx="15">
                  <c:v>17.426120000000001</c:v>
                </c:pt>
                <c:pt idx="16">
                  <c:v>17.437010000000001</c:v>
                </c:pt>
                <c:pt idx="17">
                  <c:v>17.396640000000001</c:v>
                </c:pt>
                <c:pt idx="18">
                  <c:v>17.45579</c:v>
                </c:pt>
                <c:pt idx="19">
                  <c:v>17.879239999999999</c:v>
                </c:pt>
                <c:pt idx="20">
                  <c:v>17.037500000000001</c:v>
                </c:pt>
                <c:pt idx="21">
                  <c:v>16.992809999999999</c:v>
                </c:pt>
                <c:pt idx="22">
                  <c:v>17.411269999999998</c:v>
                </c:pt>
                <c:pt idx="23">
                  <c:v>17.61232</c:v>
                </c:pt>
                <c:pt idx="24">
                  <c:v>17.725580000000001</c:v>
                </c:pt>
                <c:pt idx="25">
                  <c:v>17.78904</c:v>
                </c:pt>
                <c:pt idx="26">
                  <c:v>17.600180000000002</c:v>
                </c:pt>
                <c:pt idx="27">
                  <c:v>17.100020000000001</c:v>
                </c:pt>
                <c:pt idx="28">
                  <c:v>17.175750000000001</c:v>
                </c:pt>
                <c:pt idx="29">
                  <c:v>17.450520000000001</c:v>
                </c:pt>
                <c:pt idx="30">
                  <c:v>17.148569999999999</c:v>
                </c:pt>
                <c:pt idx="31">
                  <c:v>17.06155</c:v>
                </c:pt>
                <c:pt idx="32">
                  <c:v>17.699300000000001</c:v>
                </c:pt>
                <c:pt idx="33">
                  <c:v>17.38862</c:v>
                </c:pt>
                <c:pt idx="34">
                  <c:v>18.01604</c:v>
                </c:pt>
                <c:pt idx="35">
                  <c:v>17.842320000000001</c:v>
                </c:pt>
                <c:pt idx="36">
                  <c:v>17.470700000000001</c:v>
                </c:pt>
                <c:pt idx="37">
                  <c:v>15.61309</c:v>
                </c:pt>
                <c:pt idx="38">
                  <c:v>15.54339</c:v>
                </c:pt>
                <c:pt idx="39">
                  <c:v>15.896330000000001</c:v>
                </c:pt>
                <c:pt idx="40">
                  <c:v>15.87444</c:v>
                </c:pt>
                <c:pt idx="41">
                  <c:v>18.135719999999999</c:v>
                </c:pt>
                <c:pt idx="42">
                  <c:v>17.70101</c:v>
                </c:pt>
                <c:pt idx="43">
                  <c:v>17.947749999999999</c:v>
                </c:pt>
                <c:pt idx="44">
                  <c:v>17.9771</c:v>
                </c:pt>
                <c:pt idx="45">
                  <c:v>18.35745</c:v>
                </c:pt>
                <c:pt idx="46">
                  <c:v>18.36307</c:v>
                </c:pt>
                <c:pt idx="47">
                  <c:v>18.344850000000001</c:v>
                </c:pt>
              </c:numCache>
            </c:numRef>
          </c:val>
          <c:smooth val="0"/>
          <c:extLst>
            <c:ext xmlns:c16="http://schemas.microsoft.com/office/drawing/2014/chart" uri="{C3380CC4-5D6E-409C-BE32-E72D297353CC}">
              <c16:uniqueId val="{00000012-1D7E-4136-9574-DEB17E2D4D5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D7E-4136-9574-DEB17E2D4D5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D7E-4136-9574-DEB17E2D4D5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1D7E-4136-9574-DEB17E2D4D5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4.9674199999999997</c:v>
                </c:pt>
                <c:pt idx="1">
                  <c:v>4.8882500000000002</c:v>
                </c:pt>
                <c:pt idx="2">
                  <c:v>4.8612299999999999</c:v>
                </c:pt>
                <c:pt idx="3">
                  <c:v>4.9322699999999999</c:v>
                </c:pt>
                <c:pt idx="4">
                  <c:v>4.6513099999999996</c:v>
                </c:pt>
                <c:pt idx="5">
                  <c:v>4.6547499999999999</c:v>
                </c:pt>
                <c:pt idx="6">
                  <c:v>4.9475800000000003</c:v>
                </c:pt>
                <c:pt idx="7">
                  <c:v>4.9109999999999996</c:v>
                </c:pt>
                <c:pt idx="8">
                  <c:v>4.9079300000000003</c:v>
                </c:pt>
                <c:pt idx="9">
                  <c:v>4.9084700000000003</c:v>
                </c:pt>
                <c:pt idx="10">
                  <c:v>4.9427899999999996</c:v>
                </c:pt>
                <c:pt idx="11">
                  <c:v>4.6758499999999996</c:v>
                </c:pt>
                <c:pt idx="12">
                  <c:v>4.6368799999999997</c:v>
                </c:pt>
                <c:pt idx="13">
                  <c:v>4.6007400000000001</c:v>
                </c:pt>
                <c:pt idx="14">
                  <c:v>4.6236800000000002</c:v>
                </c:pt>
                <c:pt idx="15">
                  <c:v>4.6078900000000003</c:v>
                </c:pt>
                <c:pt idx="16">
                  <c:v>4.82287</c:v>
                </c:pt>
                <c:pt idx="17">
                  <c:v>4.8769200000000001</c:v>
                </c:pt>
                <c:pt idx="18">
                  <c:v>4.9646800000000004</c:v>
                </c:pt>
                <c:pt idx="19">
                  <c:v>4.7918399999999997</c:v>
                </c:pt>
                <c:pt idx="20">
                  <c:v>4.8501500000000002</c:v>
                </c:pt>
                <c:pt idx="21">
                  <c:v>4.8768799999999999</c:v>
                </c:pt>
                <c:pt idx="22">
                  <c:v>4.8900300000000003</c:v>
                </c:pt>
                <c:pt idx="23">
                  <c:v>4.8588899999999997</c:v>
                </c:pt>
                <c:pt idx="24">
                  <c:v>4.4948399999999999</c:v>
                </c:pt>
                <c:pt idx="25">
                  <c:v>4.5023900000000001</c:v>
                </c:pt>
                <c:pt idx="26">
                  <c:v>4.5511600000000003</c:v>
                </c:pt>
                <c:pt idx="27">
                  <c:v>4.8474199999999996</c:v>
                </c:pt>
                <c:pt idx="28">
                  <c:v>4.8267499999999997</c:v>
                </c:pt>
                <c:pt idx="29">
                  <c:v>4.8512300000000002</c:v>
                </c:pt>
                <c:pt idx="30">
                  <c:v>4.9383900000000001</c:v>
                </c:pt>
                <c:pt idx="31">
                  <c:v>5.0199199999999999</c:v>
                </c:pt>
                <c:pt idx="32">
                  <c:v>4.8223799999999999</c:v>
                </c:pt>
                <c:pt idx="33">
                  <c:v>4.9523999999999999</c:v>
                </c:pt>
                <c:pt idx="34">
                  <c:v>4.9719300000000004</c:v>
                </c:pt>
                <c:pt idx="35">
                  <c:v>4.9139200000000001</c:v>
                </c:pt>
                <c:pt idx="36">
                  <c:v>4.9070900000000002</c:v>
                </c:pt>
                <c:pt idx="37">
                  <c:v>4.7065599999999996</c:v>
                </c:pt>
                <c:pt idx="38">
                  <c:v>4.7152200000000004</c:v>
                </c:pt>
                <c:pt idx="39">
                  <c:v>4.90238</c:v>
                </c:pt>
                <c:pt idx="40">
                  <c:v>5.02196</c:v>
                </c:pt>
                <c:pt idx="41">
                  <c:v>4.9701199999999996</c:v>
                </c:pt>
                <c:pt idx="42">
                  <c:v>5.1620999999999997</c:v>
                </c:pt>
                <c:pt idx="43">
                  <c:v>5.2320099999999998</c:v>
                </c:pt>
                <c:pt idx="44">
                  <c:v>5.2132199999999997</c:v>
                </c:pt>
                <c:pt idx="45">
                  <c:v>5.19475</c:v>
                </c:pt>
                <c:pt idx="46">
                  <c:v>5.3158000000000003</c:v>
                </c:pt>
                <c:pt idx="47">
                  <c:v>5.30091</c:v>
                </c:pt>
              </c:numCache>
            </c:numRef>
          </c:val>
          <c:smooth val="0"/>
          <c:extLst>
            <c:ext xmlns:c16="http://schemas.microsoft.com/office/drawing/2014/chart" uri="{C3380CC4-5D6E-409C-BE32-E72D297353CC}">
              <c16:uniqueId val="{00000016-1D7E-4136-9574-DEB17E2D4D5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D7E-4136-9574-DEB17E2D4D5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D7E-4136-9574-DEB17E2D4D5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13.42323</c:v>
                </c:pt>
                <c:pt idx="1">
                  <c:v>13.225490000000001</c:v>
                </c:pt>
                <c:pt idx="2">
                  <c:v>13.165710000000001</c:v>
                </c:pt>
                <c:pt idx="3">
                  <c:v>13.454129999999999</c:v>
                </c:pt>
                <c:pt idx="4">
                  <c:v>13.2883</c:v>
                </c:pt>
                <c:pt idx="5">
                  <c:v>13.90014</c:v>
                </c:pt>
                <c:pt idx="6">
                  <c:v>13.80585</c:v>
                </c:pt>
                <c:pt idx="7">
                  <c:v>13.88996</c:v>
                </c:pt>
                <c:pt idx="8">
                  <c:v>13.33441</c:v>
                </c:pt>
                <c:pt idx="9">
                  <c:v>12.93122</c:v>
                </c:pt>
                <c:pt idx="10">
                  <c:v>12.2079</c:v>
                </c:pt>
                <c:pt idx="11">
                  <c:v>11.73335</c:v>
                </c:pt>
                <c:pt idx="12">
                  <c:v>10.53077</c:v>
                </c:pt>
                <c:pt idx="13">
                  <c:v>10.67388</c:v>
                </c:pt>
                <c:pt idx="14">
                  <c:v>10.707330000000001</c:v>
                </c:pt>
                <c:pt idx="15">
                  <c:v>11.510479999999999</c:v>
                </c:pt>
                <c:pt idx="16">
                  <c:v>12.035439999999999</c:v>
                </c:pt>
                <c:pt idx="17">
                  <c:v>12.694879999999999</c:v>
                </c:pt>
                <c:pt idx="18">
                  <c:v>12.889570000000001</c:v>
                </c:pt>
                <c:pt idx="19">
                  <c:v>13.6355</c:v>
                </c:pt>
                <c:pt idx="20">
                  <c:v>13.715730000000001</c:v>
                </c:pt>
                <c:pt idx="21">
                  <c:v>13.836499999999999</c:v>
                </c:pt>
                <c:pt idx="22">
                  <c:v>13.74166</c:v>
                </c:pt>
                <c:pt idx="23">
                  <c:v>13.8032</c:v>
                </c:pt>
                <c:pt idx="24">
                  <c:v>12.181620000000001</c:v>
                </c:pt>
                <c:pt idx="25">
                  <c:v>13.72331</c:v>
                </c:pt>
                <c:pt idx="26">
                  <c:v>13.35277</c:v>
                </c:pt>
                <c:pt idx="27">
                  <c:v>14.27918</c:v>
                </c:pt>
                <c:pt idx="28">
                  <c:v>14.48603</c:v>
                </c:pt>
                <c:pt idx="29">
                  <c:v>13.75877</c:v>
                </c:pt>
                <c:pt idx="30">
                  <c:v>12.58844</c:v>
                </c:pt>
                <c:pt idx="31">
                  <c:v>12.63932</c:v>
                </c:pt>
                <c:pt idx="32">
                  <c:v>11.86195</c:v>
                </c:pt>
                <c:pt idx="33">
                  <c:v>14.45199</c:v>
                </c:pt>
                <c:pt idx="34">
                  <c:v>13.20215</c:v>
                </c:pt>
                <c:pt idx="35">
                  <c:v>12.83114</c:v>
                </c:pt>
                <c:pt idx="36">
                  <c:v>10.848179999999999</c:v>
                </c:pt>
                <c:pt idx="37">
                  <c:v>10.712859999999999</c:v>
                </c:pt>
                <c:pt idx="38">
                  <c:v>11.182689999999999</c:v>
                </c:pt>
                <c:pt idx="39">
                  <c:v>12.878170000000001</c:v>
                </c:pt>
                <c:pt idx="40">
                  <c:v>13.01817</c:v>
                </c:pt>
                <c:pt idx="41">
                  <c:v>12.71209</c:v>
                </c:pt>
                <c:pt idx="42">
                  <c:v>13.65192</c:v>
                </c:pt>
                <c:pt idx="43">
                  <c:v>14.14649</c:v>
                </c:pt>
                <c:pt idx="44">
                  <c:v>14.50095</c:v>
                </c:pt>
                <c:pt idx="45">
                  <c:v>14.339790000000001</c:v>
                </c:pt>
                <c:pt idx="46">
                  <c:v>14.559469999999999</c:v>
                </c:pt>
                <c:pt idx="47">
                  <c:v>14.873939999999999</c:v>
                </c:pt>
              </c:numCache>
            </c:numRef>
          </c:val>
          <c:smooth val="0"/>
          <c:extLst>
            <c:ext xmlns:c16="http://schemas.microsoft.com/office/drawing/2014/chart" uri="{C3380CC4-5D6E-409C-BE32-E72D297353CC}">
              <c16:uniqueId val="{00000019-1D7E-4136-9574-DEB17E2D4D5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245.46</c:v>
                </c:pt>
                <c:pt idx="1">
                  <c:v>241.49</c:v>
                </c:pt>
                <c:pt idx="2">
                  <c:v>241.68</c:v>
                </c:pt>
                <c:pt idx="3">
                  <c:v>247.21</c:v>
                </c:pt>
                <c:pt idx="4">
                  <c:v>251.99</c:v>
                </c:pt>
                <c:pt idx="5">
                  <c:v>263.39</c:v>
                </c:pt>
                <c:pt idx="6">
                  <c:v>263.82</c:v>
                </c:pt>
                <c:pt idx="7">
                  <c:v>260.27999999999997</c:v>
                </c:pt>
                <c:pt idx="8">
                  <c:v>266.89</c:v>
                </c:pt>
                <c:pt idx="9">
                  <c:v>261.95999999999998</c:v>
                </c:pt>
                <c:pt idx="10">
                  <c:v>263.36</c:v>
                </c:pt>
                <c:pt idx="11">
                  <c:v>265.32</c:v>
                </c:pt>
                <c:pt idx="12">
                  <c:v>271.85000000000002</c:v>
                </c:pt>
                <c:pt idx="13">
                  <c:v>264.22000000000003</c:v>
                </c:pt>
                <c:pt idx="14">
                  <c:v>252.2</c:v>
                </c:pt>
                <c:pt idx="15">
                  <c:v>249.14</c:v>
                </c:pt>
                <c:pt idx="16">
                  <c:v>256.58</c:v>
                </c:pt>
                <c:pt idx="17">
                  <c:v>263.11</c:v>
                </c:pt>
                <c:pt idx="18">
                  <c:v>256.2</c:v>
                </c:pt>
                <c:pt idx="19">
                  <c:v>256.54000000000002</c:v>
                </c:pt>
                <c:pt idx="20">
                  <c:v>263.5</c:v>
                </c:pt>
                <c:pt idx="21">
                  <c:v>265.05</c:v>
                </c:pt>
                <c:pt idx="22">
                  <c:v>269.20999999999998</c:v>
                </c:pt>
                <c:pt idx="23">
                  <c:v>266.57</c:v>
                </c:pt>
                <c:pt idx="24">
                  <c:v>270.89999999999998</c:v>
                </c:pt>
                <c:pt idx="25">
                  <c:v>266.7</c:v>
                </c:pt>
                <c:pt idx="26">
                  <c:v>244.36</c:v>
                </c:pt>
                <c:pt idx="27">
                  <c:v>258.05</c:v>
                </c:pt>
                <c:pt idx="28">
                  <c:v>266.64</c:v>
                </c:pt>
                <c:pt idx="29">
                  <c:v>270.92</c:v>
                </c:pt>
                <c:pt idx="30">
                  <c:v>273.27</c:v>
                </c:pt>
                <c:pt idx="31">
                  <c:v>271.88</c:v>
                </c:pt>
                <c:pt idx="32">
                  <c:v>274.7</c:v>
                </c:pt>
                <c:pt idx="33">
                  <c:v>276.47000000000003</c:v>
                </c:pt>
                <c:pt idx="34">
                  <c:v>274.69</c:v>
                </c:pt>
                <c:pt idx="35">
                  <c:v>277.86</c:v>
                </c:pt>
                <c:pt idx="36">
                  <c:v>279.27999999999997</c:v>
                </c:pt>
                <c:pt idx="37">
                  <c:v>266.02999999999997</c:v>
                </c:pt>
                <c:pt idx="38">
                  <c:v>257.64</c:v>
                </c:pt>
                <c:pt idx="39">
                  <c:v>257.5</c:v>
                </c:pt>
                <c:pt idx="40">
                  <c:v>262.39</c:v>
                </c:pt>
                <c:pt idx="41">
                  <c:v>266.27999999999997</c:v>
                </c:pt>
                <c:pt idx="42">
                  <c:v>276.33</c:v>
                </c:pt>
                <c:pt idx="43">
                  <c:v>278.5</c:v>
                </c:pt>
                <c:pt idx="44">
                  <c:v>277.7</c:v>
                </c:pt>
                <c:pt idx="45">
                  <c:v>275.7</c:v>
                </c:pt>
                <c:pt idx="46">
                  <c:v>278.08999999999997</c:v>
                </c:pt>
                <c:pt idx="47">
                  <c:v>275.52999999999997</c:v>
                </c:pt>
              </c:numCache>
            </c:numRef>
          </c:val>
          <c:smooth val="0"/>
          <c:extLst>
            <c:ext xmlns:c16="http://schemas.microsoft.com/office/drawing/2014/chart" uri="{C3380CC4-5D6E-409C-BE32-E72D297353CC}">
              <c16:uniqueId val="{0000001A-1D7E-4136-9574-DEB17E2D4D5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D7E-4136-9574-DEB17E2D4D5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37.018999999999998</c:v>
                </c:pt>
                <c:pt idx="1">
                  <c:v>36.636000000000003</c:v>
                </c:pt>
                <c:pt idx="2">
                  <c:v>36.356999999999999</c:v>
                </c:pt>
                <c:pt idx="3">
                  <c:v>36.557000000000002</c:v>
                </c:pt>
                <c:pt idx="4">
                  <c:v>36.860999999999997</c:v>
                </c:pt>
                <c:pt idx="5">
                  <c:v>36.85</c:v>
                </c:pt>
                <c:pt idx="6">
                  <c:v>36.512</c:v>
                </c:pt>
                <c:pt idx="7">
                  <c:v>36.558</c:v>
                </c:pt>
                <c:pt idx="8">
                  <c:v>36.728000000000002</c:v>
                </c:pt>
                <c:pt idx="9">
                  <c:v>37.143000000000001</c:v>
                </c:pt>
                <c:pt idx="10">
                  <c:v>37.411999999999999</c:v>
                </c:pt>
                <c:pt idx="11">
                  <c:v>37.54</c:v>
                </c:pt>
                <c:pt idx="12">
                  <c:v>37.066000000000003</c:v>
                </c:pt>
                <c:pt idx="13">
                  <c:v>36.683</c:v>
                </c:pt>
                <c:pt idx="14">
                  <c:v>35.965000000000003</c:v>
                </c:pt>
                <c:pt idx="15">
                  <c:v>37.097999999999999</c:v>
                </c:pt>
                <c:pt idx="16">
                  <c:v>37.454999999999998</c:v>
                </c:pt>
                <c:pt idx="17">
                  <c:v>36.652999999999999</c:v>
                </c:pt>
                <c:pt idx="18">
                  <c:v>37.274999999999999</c:v>
                </c:pt>
                <c:pt idx="19">
                  <c:v>37.35</c:v>
                </c:pt>
                <c:pt idx="20">
                  <c:v>36.707000000000001</c:v>
                </c:pt>
                <c:pt idx="21">
                  <c:v>37.901000000000003</c:v>
                </c:pt>
                <c:pt idx="22">
                  <c:v>37.417999999999999</c:v>
                </c:pt>
                <c:pt idx="23">
                  <c:v>37.027999999999999</c:v>
                </c:pt>
                <c:pt idx="24">
                  <c:v>36.433999999999997</c:v>
                </c:pt>
                <c:pt idx="25">
                  <c:v>36.546999999999997</c:v>
                </c:pt>
                <c:pt idx="26">
                  <c:v>36.829000000000001</c:v>
                </c:pt>
                <c:pt idx="27">
                  <c:v>37.316000000000003</c:v>
                </c:pt>
                <c:pt idx="28">
                  <c:v>36.758000000000003</c:v>
                </c:pt>
                <c:pt idx="29">
                  <c:v>36.381</c:v>
                </c:pt>
                <c:pt idx="30">
                  <c:v>36.356000000000002</c:v>
                </c:pt>
                <c:pt idx="31">
                  <c:v>36.991999999999997</c:v>
                </c:pt>
                <c:pt idx="32">
                  <c:v>37.264000000000003</c:v>
                </c:pt>
                <c:pt idx="33">
                  <c:v>36.481999999999999</c:v>
                </c:pt>
                <c:pt idx="34">
                  <c:v>37.034999999999997</c:v>
                </c:pt>
                <c:pt idx="35">
                  <c:v>34.408000000000001</c:v>
                </c:pt>
                <c:pt idx="36">
                  <c:v>30.977</c:v>
                </c:pt>
                <c:pt idx="37">
                  <c:v>27.507999999999999</c:v>
                </c:pt>
                <c:pt idx="38">
                  <c:v>28.527000000000001</c:v>
                </c:pt>
                <c:pt idx="39">
                  <c:v>30.08</c:v>
                </c:pt>
                <c:pt idx="40">
                  <c:v>30.31</c:v>
                </c:pt>
                <c:pt idx="41">
                  <c:v>27.206</c:v>
                </c:pt>
                <c:pt idx="42">
                  <c:v>27.536000000000001</c:v>
                </c:pt>
                <c:pt idx="43">
                  <c:v>28.129000000000001</c:v>
                </c:pt>
                <c:pt idx="44">
                  <c:v>27.521000000000001</c:v>
                </c:pt>
                <c:pt idx="45">
                  <c:v>29.965</c:v>
                </c:pt>
                <c:pt idx="46">
                  <c:v>32.804000000000002</c:v>
                </c:pt>
                <c:pt idx="47">
                  <c:v>34.703000000000003</c:v>
                </c:pt>
              </c:numCache>
            </c:numRef>
          </c:val>
          <c:smooth val="0"/>
          <c:extLst>
            <c:ext xmlns:c16="http://schemas.microsoft.com/office/drawing/2014/chart" uri="{C3380CC4-5D6E-409C-BE32-E72D297353CC}">
              <c16:uniqueId val="{0000001C-1D7E-4136-9574-DEB17E2D4D5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D7E-4136-9574-DEB17E2D4D5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27.369420000000002</c:v>
                </c:pt>
                <c:pt idx="1">
                  <c:v>30.300699999999999</c:v>
                </c:pt>
                <c:pt idx="2">
                  <c:v>30.375990000000002</c:v>
                </c:pt>
                <c:pt idx="3">
                  <c:v>30.53397</c:v>
                </c:pt>
                <c:pt idx="4">
                  <c:v>30.322780000000002</c:v>
                </c:pt>
                <c:pt idx="5">
                  <c:v>30.300699999999999</c:v>
                </c:pt>
                <c:pt idx="6">
                  <c:v>30.137260000000001</c:v>
                </c:pt>
                <c:pt idx="7">
                  <c:v>30.58587</c:v>
                </c:pt>
                <c:pt idx="8">
                  <c:v>30.639030000000002</c:v>
                </c:pt>
                <c:pt idx="9">
                  <c:v>30.384810000000002</c:v>
                </c:pt>
                <c:pt idx="10">
                  <c:v>30.543780000000002</c:v>
                </c:pt>
                <c:pt idx="11">
                  <c:v>30.419129999999999</c:v>
                </c:pt>
                <c:pt idx="12">
                  <c:v>30.012440000000002</c:v>
                </c:pt>
                <c:pt idx="13">
                  <c:v>30.06561</c:v>
                </c:pt>
                <c:pt idx="14">
                  <c:v>30.97118</c:v>
                </c:pt>
                <c:pt idx="15">
                  <c:v>31.574729999999999</c:v>
                </c:pt>
                <c:pt idx="16">
                  <c:v>31.392679999999999</c:v>
                </c:pt>
                <c:pt idx="17">
                  <c:v>31.170449999999999</c:v>
                </c:pt>
                <c:pt idx="18">
                  <c:v>30.355160000000001</c:v>
                </c:pt>
                <c:pt idx="19">
                  <c:v>29.425450000000001</c:v>
                </c:pt>
                <c:pt idx="20">
                  <c:v>30.438690000000001</c:v>
                </c:pt>
                <c:pt idx="21">
                  <c:v>31.280249999999999</c:v>
                </c:pt>
                <c:pt idx="22">
                  <c:v>31.74314</c:v>
                </c:pt>
                <c:pt idx="23">
                  <c:v>33.114669999999997</c:v>
                </c:pt>
                <c:pt idx="24">
                  <c:v>32.558729999999997</c:v>
                </c:pt>
                <c:pt idx="25">
                  <c:v>32.808039999999998</c:v>
                </c:pt>
                <c:pt idx="26">
                  <c:v>32.634219999999999</c:v>
                </c:pt>
                <c:pt idx="27">
                  <c:v>32.781149999999997</c:v>
                </c:pt>
                <c:pt idx="28">
                  <c:v>33.748950000000001</c:v>
                </c:pt>
                <c:pt idx="29">
                  <c:v>33.647550000000003</c:v>
                </c:pt>
                <c:pt idx="30">
                  <c:v>33.768459999999997</c:v>
                </c:pt>
                <c:pt idx="31">
                  <c:v>33.73377</c:v>
                </c:pt>
                <c:pt idx="32">
                  <c:v>33.43233</c:v>
                </c:pt>
                <c:pt idx="33">
                  <c:v>33.519910000000003</c:v>
                </c:pt>
                <c:pt idx="34">
                  <c:v>33.764380000000003</c:v>
                </c:pt>
                <c:pt idx="35">
                  <c:v>33.719430000000003</c:v>
                </c:pt>
                <c:pt idx="36">
                  <c:v>32.88306</c:v>
                </c:pt>
                <c:pt idx="37">
                  <c:v>31.476659999999999</c:v>
                </c:pt>
                <c:pt idx="38">
                  <c:v>33.315640000000002</c:v>
                </c:pt>
                <c:pt idx="39">
                  <c:v>33.208950000000002</c:v>
                </c:pt>
                <c:pt idx="40">
                  <c:v>33.386099999999999</c:v>
                </c:pt>
                <c:pt idx="41">
                  <c:v>33.1389</c:v>
                </c:pt>
                <c:pt idx="42">
                  <c:v>32.766779999999997</c:v>
                </c:pt>
                <c:pt idx="43">
                  <c:v>32.745840000000001</c:v>
                </c:pt>
                <c:pt idx="44">
                  <c:v>32.822110000000002</c:v>
                </c:pt>
                <c:pt idx="45">
                  <c:v>33.099800000000002</c:v>
                </c:pt>
                <c:pt idx="46">
                  <c:v>32.973520000000001</c:v>
                </c:pt>
                <c:pt idx="47">
                  <c:v>33.199309999999997</c:v>
                </c:pt>
              </c:numCache>
            </c:numRef>
          </c:val>
          <c:smooth val="0"/>
          <c:extLst>
            <c:ext xmlns:c16="http://schemas.microsoft.com/office/drawing/2014/chart" uri="{C3380CC4-5D6E-409C-BE32-E72D297353CC}">
              <c16:uniqueId val="{0000001E-1D7E-4136-9574-DEB17E2D4D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layout>
        <c:manualLayout>
          <c:xMode val="edge"/>
          <c:yMode val="edge"/>
          <c:x val="0.1005837923010687"/>
          <c:y val="0.67990208252832474"/>
          <c:w val="0.79883234424099347"/>
          <c:h val="0.31053507611306391"/>
        </c:manualLayout>
      </c:layout>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1208</c:v>
                </c:pt>
                <c:pt idx="1">
                  <c:v>1191.5</c:v>
                </c:pt>
                <c:pt idx="2">
                  <c:v>1202.7</c:v>
                </c:pt>
                <c:pt idx="3">
                  <c:v>1201.8</c:v>
                </c:pt>
                <c:pt idx="4">
                  <c:v>1170</c:v>
                </c:pt>
                <c:pt idx="5">
                  <c:v>1195.7</c:v>
                </c:pt>
                <c:pt idx="6">
                  <c:v>1175</c:v>
                </c:pt>
                <c:pt idx="7">
                  <c:v>1171.8</c:v>
                </c:pt>
                <c:pt idx="8">
                  <c:v>1197.3</c:v>
                </c:pt>
                <c:pt idx="9">
                  <c:v>1172.0999999999999</c:v>
                </c:pt>
                <c:pt idx="10">
                  <c:v>1178.9000000000001</c:v>
                </c:pt>
                <c:pt idx="11">
                  <c:v>1174.0999999999999</c:v>
                </c:pt>
                <c:pt idx="12">
                  <c:v>1186.0999999999999</c:v>
                </c:pt>
                <c:pt idx="13">
                  <c:v>1176.5999999999999</c:v>
                </c:pt>
                <c:pt idx="14">
                  <c:v>1182.4000000000001</c:v>
                </c:pt>
                <c:pt idx="15">
                  <c:v>1189.5</c:v>
                </c:pt>
                <c:pt idx="16">
                  <c:v>1209.4000000000001</c:v>
                </c:pt>
                <c:pt idx="17">
                  <c:v>1208.2</c:v>
                </c:pt>
                <c:pt idx="18">
                  <c:v>1197</c:v>
                </c:pt>
                <c:pt idx="19">
                  <c:v>1193.0999999999999</c:v>
                </c:pt>
                <c:pt idx="20">
                  <c:v>1174.4000000000001</c:v>
                </c:pt>
                <c:pt idx="21">
                  <c:v>1200.3</c:v>
                </c:pt>
                <c:pt idx="22">
                  <c:v>1195.7</c:v>
                </c:pt>
                <c:pt idx="23">
                  <c:v>1192.9000000000001</c:v>
                </c:pt>
                <c:pt idx="24">
                  <c:v>1199.7</c:v>
                </c:pt>
                <c:pt idx="25">
                  <c:v>1191.5999999999999</c:v>
                </c:pt>
                <c:pt idx="26">
                  <c:v>1199.5</c:v>
                </c:pt>
                <c:pt idx="27">
                  <c:v>1189.9000000000001</c:v>
                </c:pt>
                <c:pt idx="28">
                  <c:v>1196.8</c:v>
                </c:pt>
                <c:pt idx="29">
                  <c:v>1192.5999999999999</c:v>
                </c:pt>
                <c:pt idx="30">
                  <c:v>1193.4000000000001</c:v>
                </c:pt>
                <c:pt idx="31">
                  <c:v>1188.7</c:v>
                </c:pt>
                <c:pt idx="32">
                  <c:v>1177.8</c:v>
                </c:pt>
                <c:pt idx="33">
                  <c:v>1167.3</c:v>
                </c:pt>
                <c:pt idx="34">
                  <c:v>1183.9000000000001</c:v>
                </c:pt>
                <c:pt idx="35">
                  <c:v>1184.2</c:v>
                </c:pt>
                <c:pt idx="36">
                  <c:v>1189.5999999999999</c:v>
                </c:pt>
                <c:pt idx="37">
                  <c:v>1194.0999999999999</c:v>
                </c:pt>
                <c:pt idx="38">
                  <c:v>1195</c:v>
                </c:pt>
                <c:pt idx="39">
                  <c:v>1198.0999999999999</c:v>
                </c:pt>
                <c:pt idx="40">
                  <c:v>1196.2</c:v>
                </c:pt>
                <c:pt idx="41">
                  <c:v>1196.2</c:v>
                </c:pt>
                <c:pt idx="42">
                  <c:v>1188.7</c:v>
                </c:pt>
                <c:pt idx="43">
                  <c:v>1192.0999999999999</c:v>
                </c:pt>
                <c:pt idx="44">
                  <c:v>1193.8</c:v>
                </c:pt>
                <c:pt idx="45">
                  <c:v>1192.5</c:v>
                </c:pt>
                <c:pt idx="46">
                  <c:v>1195.3</c:v>
                </c:pt>
                <c:pt idx="47">
                  <c:v>1184.3</c:v>
                </c:pt>
              </c:numCache>
            </c:numRef>
          </c:val>
          <c:extLst>
            <c:ext xmlns:c16="http://schemas.microsoft.com/office/drawing/2014/chart" uri="{C3380CC4-5D6E-409C-BE32-E72D297353CC}">
              <c16:uniqueId val="{00000000-DB5E-44B1-8310-49E86025EB2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3537.7919999999999</c:v>
                </c:pt>
                <c:pt idx="1">
                  <c:v>3431.6950000000002</c:v>
                </c:pt>
                <c:pt idx="2">
                  <c:v>3376.88</c:v>
                </c:pt>
                <c:pt idx="3">
                  <c:v>3550.8310000000001</c:v>
                </c:pt>
                <c:pt idx="4">
                  <c:v>3347.8009999999999</c:v>
                </c:pt>
                <c:pt idx="5">
                  <c:v>3434.9769999999999</c:v>
                </c:pt>
                <c:pt idx="6">
                  <c:v>3482.6419999999998</c:v>
                </c:pt>
                <c:pt idx="7">
                  <c:v>3316.2849999999999</c:v>
                </c:pt>
                <c:pt idx="8">
                  <c:v>3382.5639999999999</c:v>
                </c:pt>
                <c:pt idx="9">
                  <c:v>3298.4749999999999</c:v>
                </c:pt>
                <c:pt idx="10">
                  <c:v>3326.7719999999999</c:v>
                </c:pt>
                <c:pt idx="11">
                  <c:v>3296.424</c:v>
                </c:pt>
                <c:pt idx="12">
                  <c:v>3198.2</c:v>
                </c:pt>
                <c:pt idx="13">
                  <c:v>3070.7429999999999</c:v>
                </c:pt>
                <c:pt idx="14">
                  <c:v>3175.8150000000001</c:v>
                </c:pt>
                <c:pt idx="15">
                  <c:v>3239.12</c:v>
                </c:pt>
                <c:pt idx="16">
                  <c:v>3365.4079999999999</c:v>
                </c:pt>
                <c:pt idx="17">
                  <c:v>3454.8380000000002</c:v>
                </c:pt>
                <c:pt idx="18">
                  <c:v>3482.4690000000001</c:v>
                </c:pt>
                <c:pt idx="19">
                  <c:v>3461.5590000000002</c:v>
                </c:pt>
                <c:pt idx="20">
                  <c:v>3419.2950000000001</c:v>
                </c:pt>
                <c:pt idx="21">
                  <c:v>3470.4569999999999</c:v>
                </c:pt>
                <c:pt idx="22">
                  <c:v>3441.4670000000001</c:v>
                </c:pt>
                <c:pt idx="23">
                  <c:v>3451.8389999999999</c:v>
                </c:pt>
                <c:pt idx="24">
                  <c:v>3407.2689999999998</c:v>
                </c:pt>
                <c:pt idx="25">
                  <c:v>3302.0819999999999</c:v>
                </c:pt>
                <c:pt idx="26">
                  <c:v>3341.3989999999999</c:v>
                </c:pt>
                <c:pt idx="27">
                  <c:v>3365.2710000000002</c:v>
                </c:pt>
                <c:pt idx="28">
                  <c:v>3371.23</c:v>
                </c:pt>
                <c:pt idx="29">
                  <c:v>3339.3470000000002</c:v>
                </c:pt>
                <c:pt idx="30">
                  <c:v>3476.2649999999999</c:v>
                </c:pt>
                <c:pt idx="31">
                  <c:v>3459.4639999999999</c:v>
                </c:pt>
                <c:pt idx="32">
                  <c:v>3331.616</c:v>
                </c:pt>
                <c:pt idx="33">
                  <c:v>3125.6170000000002</c:v>
                </c:pt>
                <c:pt idx="34">
                  <c:v>3307.7849999999999</c:v>
                </c:pt>
                <c:pt idx="35">
                  <c:v>3297.6410000000001</c:v>
                </c:pt>
                <c:pt idx="36">
                  <c:v>3494.8159999999998</c:v>
                </c:pt>
                <c:pt idx="37">
                  <c:v>3578.2939999999999</c:v>
                </c:pt>
                <c:pt idx="38">
                  <c:v>3634.1060000000002</c:v>
                </c:pt>
                <c:pt idx="39">
                  <c:v>3660.0610000000001</c:v>
                </c:pt>
                <c:pt idx="40">
                  <c:v>3701.2979999999998</c:v>
                </c:pt>
                <c:pt idx="41">
                  <c:v>3685.3589999999999</c:v>
                </c:pt>
                <c:pt idx="42">
                  <c:v>3640.8739999999998</c:v>
                </c:pt>
                <c:pt idx="43">
                  <c:v>3540.9479999999999</c:v>
                </c:pt>
                <c:pt idx="44">
                  <c:v>3512.875</c:v>
                </c:pt>
                <c:pt idx="45">
                  <c:v>3391.779</c:v>
                </c:pt>
                <c:pt idx="46">
                  <c:v>3482.7719999999999</c:v>
                </c:pt>
                <c:pt idx="47">
                  <c:v>3579.6729999999998</c:v>
                </c:pt>
              </c:numCache>
            </c:numRef>
          </c:val>
          <c:extLst>
            <c:ext xmlns:c16="http://schemas.microsoft.com/office/drawing/2014/chart" uri="{C3380CC4-5D6E-409C-BE32-E72D297353CC}">
              <c16:uniqueId val="{00000001-DB5E-44B1-8310-49E86025EB2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1646.3</c:v>
                </c:pt>
                <c:pt idx="1">
                  <c:v>1599</c:v>
                </c:pt>
                <c:pt idx="2">
                  <c:v>1501.4</c:v>
                </c:pt>
                <c:pt idx="3">
                  <c:v>1344.5</c:v>
                </c:pt>
                <c:pt idx="4">
                  <c:v>1472.2</c:v>
                </c:pt>
                <c:pt idx="5">
                  <c:v>1360.4</c:v>
                </c:pt>
                <c:pt idx="6">
                  <c:v>1329.4</c:v>
                </c:pt>
                <c:pt idx="7">
                  <c:v>1398.3</c:v>
                </c:pt>
                <c:pt idx="8">
                  <c:v>1431.6</c:v>
                </c:pt>
                <c:pt idx="9">
                  <c:v>1438.9</c:v>
                </c:pt>
                <c:pt idx="10">
                  <c:v>1568.4</c:v>
                </c:pt>
                <c:pt idx="11">
                  <c:v>1552.5</c:v>
                </c:pt>
                <c:pt idx="12">
                  <c:v>1527.1</c:v>
                </c:pt>
                <c:pt idx="13">
                  <c:v>1594.4</c:v>
                </c:pt>
                <c:pt idx="14">
                  <c:v>1624</c:v>
                </c:pt>
                <c:pt idx="15">
                  <c:v>1688.7</c:v>
                </c:pt>
                <c:pt idx="16">
                  <c:v>1746.4</c:v>
                </c:pt>
                <c:pt idx="17">
                  <c:v>1868.979</c:v>
                </c:pt>
                <c:pt idx="18">
                  <c:v>1886.431</c:v>
                </c:pt>
                <c:pt idx="19">
                  <c:v>2040.6849999999999</c:v>
                </c:pt>
                <c:pt idx="20">
                  <c:v>2068.7620000000002</c:v>
                </c:pt>
                <c:pt idx="21">
                  <c:v>1936.3409999999999</c:v>
                </c:pt>
                <c:pt idx="22">
                  <c:v>2012.4659999999999</c:v>
                </c:pt>
                <c:pt idx="23">
                  <c:v>1985.2449999999999</c:v>
                </c:pt>
                <c:pt idx="24">
                  <c:v>2004.3489999999999</c:v>
                </c:pt>
                <c:pt idx="25">
                  <c:v>2025.3</c:v>
                </c:pt>
                <c:pt idx="26">
                  <c:v>1879.8689999999999</c:v>
                </c:pt>
                <c:pt idx="27">
                  <c:v>1884.1320000000001</c:v>
                </c:pt>
                <c:pt idx="28">
                  <c:v>1911.211</c:v>
                </c:pt>
                <c:pt idx="29">
                  <c:v>1998.1320000000001</c:v>
                </c:pt>
                <c:pt idx="30">
                  <c:v>1945.02</c:v>
                </c:pt>
                <c:pt idx="31">
                  <c:v>1870.99</c:v>
                </c:pt>
                <c:pt idx="32">
                  <c:v>1842.8</c:v>
                </c:pt>
                <c:pt idx="33">
                  <c:v>1836.1</c:v>
                </c:pt>
                <c:pt idx="34">
                  <c:v>1698.7</c:v>
                </c:pt>
                <c:pt idx="35">
                  <c:v>1708.3</c:v>
                </c:pt>
                <c:pt idx="36">
                  <c:v>1696.8</c:v>
                </c:pt>
                <c:pt idx="37">
                  <c:v>1891.3</c:v>
                </c:pt>
                <c:pt idx="38">
                  <c:v>2090.6</c:v>
                </c:pt>
                <c:pt idx="39">
                  <c:v>2085.6</c:v>
                </c:pt>
                <c:pt idx="40">
                  <c:v>2008.8</c:v>
                </c:pt>
                <c:pt idx="41">
                  <c:v>1972.8</c:v>
                </c:pt>
                <c:pt idx="42">
                  <c:v>1978.2</c:v>
                </c:pt>
                <c:pt idx="43">
                  <c:v>1958</c:v>
                </c:pt>
                <c:pt idx="44">
                  <c:v>1912.2</c:v>
                </c:pt>
                <c:pt idx="45">
                  <c:v>1850.9</c:v>
                </c:pt>
                <c:pt idx="46">
                  <c:v>1791.3</c:v>
                </c:pt>
                <c:pt idx="47">
                  <c:v>1692.8</c:v>
                </c:pt>
              </c:numCache>
            </c:numRef>
          </c:val>
          <c:extLst>
            <c:ext xmlns:c16="http://schemas.microsoft.com/office/drawing/2014/chart" uri="{C3380CC4-5D6E-409C-BE32-E72D297353CC}">
              <c16:uniqueId val="{00000002-DB5E-44B1-8310-49E86025EB2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47.1</c:v>
                </c:pt>
                <c:pt idx="2">
                  <c:v>47</c:v>
                </c:pt>
                <c:pt idx="3">
                  <c:v>47.5</c:v>
                </c:pt>
                <c:pt idx="4">
                  <c:v>47.3</c:v>
                </c:pt>
                <c:pt idx="5">
                  <c:v>47.3</c:v>
                </c:pt>
                <c:pt idx="6">
                  <c:v>47.4</c:v>
                </c:pt>
                <c:pt idx="7">
                  <c:v>47.4</c:v>
                </c:pt>
                <c:pt idx="8">
                  <c:v>47.1</c:v>
                </c:pt>
                <c:pt idx="9">
                  <c:v>47</c:v>
                </c:pt>
                <c:pt idx="10">
                  <c:v>47.2</c:v>
                </c:pt>
                <c:pt idx="11">
                  <c:v>47</c:v>
                </c:pt>
                <c:pt idx="12">
                  <c:v>47.7</c:v>
                </c:pt>
                <c:pt idx="13">
                  <c:v>47.3</c:v>
                </c:pt>
                <c:pt idx="14">
                  <c:v>46.9</c:v>
                </c:pt>
                <c:pt idx="15">
                  <c:v>47</c:v>
                </c:pt>
                <c:pt idx="16">
                  <c:v>46.6</c:v>
                </c:pt>
                <c:pt idx="17">
                  <c:v>46.6</c:v>
                </c:pt>
                <c:pt idx="18">
                  <c:v>45.8</c:v>
                </c:pt>
                <c:pt idx="19">
                  <c:v>45.7</c:v>
                </c:pt>
                <c:pt idx="20">
                  <c:v>45</c:v>
                </c:pt>
                <c:pt idx="21">
                  <c:v>44.6</c:v>
                </c:pt>
                <c:pt idx="22">
                  <c:v>44.8</c:v>
                </c:pt>
                <c:pt idx="23">
                  <c:v>46</c:v>
                </c:pt>
                <c:pt idx="24">
                  <c:v>45.5</c:v>
                </c:pt>
                <c:pt idx="25">
                  <c:v>45.5</c:v>
                </c:pt>
                <c:pt idx="26">
                  <c:v>45.2</c:v>
                </c:pt>
                <c:pt idx="27">
                  <c:v>45.9</c:v>
                </c:pt>
                <c:pt idx="28">
                  <c:v>45.8</c:v>
                </c:pt>
                <c:pt idx="29">
                  <c:v>46.2</c:v>
                </c:pt>
                <c:pt idx="30">
                  <c:v>46.2</c:v>
                </c:pt>
                <c:pt idx="31">
                  <c:v>45.6</c:v>
                </c:pt>
                <c:pt idx="32">
                  <c:v>46.1</c:v>
                </c:pt>
                <c:pt idx="33">
                  <c:v>46</c:v>
                </c:pt>
                <c:pt idx="34">
                  <c:v>46.3</c:v>
                </c:pt>
                <c:pt idx="35">
                  <c:v>46.4</c:v>
                </c:pt>
                <c:pt idx="36">
                  <c:v>47.1</c:v>
                </c:pt>
                <c:pt idx="37">
                  <c:v>46.9</c:v>
                </c:pt>
                <c:pt idx="38">
                  <c:v>47.4</c:v>
                </c:pt>
                <c:pt idx="39">
                  <c:v>47.3</c:v>
                </c:pt>
                <c:pt idx="40">
                  <c:v>47.3</c:v>
                </c:pt>
                <c:pt idx="41">
                  <c:v>47.3</c:v>
                </c:pt>
                <c:pt idx="42">
                  <c:v>47.4</c:v>
                </c:pt>
                <c:pt idx="43">
                  <c:v>47.2</c:v>
                </c:pt>
                <c:pt idx="44">
                  <c:v>47.4</c:v>
                </c:pt>
                <c:pt idx="45">
                  <c:v>47.1</c:v>
                </c:pt>
                <c:pt idx="46">
                  <c:v>46.8</c:v>
                </c:pt>
                <c:pt idx="47">
                  <c:v>47.4</c:v>
                </c:pt>
              </c:numCache>
            </c:numRef>
          </c:val>
          <c:extLst>
            <c:ext xmlns:c16="http://schemas.microsoft.com/office/drawing/2014/chart" uri="{C3380CC4-5D6E-409C-BE32-E72D297353CC}">
              <c16:uniqueId val="{00000003-DB5E-44B1-8310-49E86025EB29}"/>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5.4</c:v>
                </c:pt>
                <c:pt idx="23">
                  <c:v>3.1</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B5E-44B1-8310-49E86025EB2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44.6</c:v>
                </c:pt>
                <c:pt idx="1">
                  <c:v>45.2</c:v>
                </c:pt>
                <c:pt idx="2">
                  <c:v>46.7</c:v>
                </c:pt>
                <c:pt idx="3">
                  <c:v>47.4</c:v>
                </c:pt>
                <c:pt idx="4">
                  <c:v>47.5</c:v>
                </c:pt>
                <c:pt idx="5">
                  <c:v>48.6</c:v>
                </c:pt>
                <c:pt idx="6">
                  <c:v>48.4</c:v>
                </c:pt>
                <c:pt idx="7">
                  <c:v>46.3</c:v>
                </c:pt>
                <c:pt idx="8">
                  <c:v>48.8</c:v>
                </c:pt>
                <c:pt idx="9">
                  <c:v>46</c:v>
                </c:pt>
                <c:pt idx="10">
                  <c:v>44.1</c:v>
                </c:pt>
                <c:pt idx="11">
                  <c:v>45.1</c:v>
                </c:pt>
                <c:pt idx="12">
                  <c:v>46.8</c:v>
                </c:pt>
                <c:pt idx="13">
                  <c:v>44.6</c:v>
                </c:pt>
                <c:pt idx="14">
                  <c:v>46.9</c:v>
                </c:pt>
                <c:pt idx="15">
                  <c:v>46.2</c:v>
                </c:pt>
                <c:pt idx="16">
                  <c:v>45.9</c:v>
                </c:pt>
                <c:pt idx="17">
                  <c:v>41.7</c:v>
                </c:pt>
                <c:pt idx="18">
                  <c:v>40.5</c:v>
                </c:pt>
                <c:pt idx="19">
                  <c:v>38.299999999999997</c:v>
                </c:pt>
                <c:pt idx="20">
                  <c:v>40</c:v>
                </c:pt>
                <c:pt idx="21">
                  <c:v>40.799999999999997</c:v>
                </c:pt>
                <c:pt idx="22">
                  <c:v>38.200000000000003</c:v>
                </c:pt>
                <c:pt idx="23">
                  <c:v>38.700000000000003</c:v>
                </c:pt>
                <c:pt idx="24">
                  <c:v>38.9</c:v>
                </c:pt>
                <c:pt idx="25">
                  <c:v>39.799999999999997</c:v>
                </c:pt>
                <c:pt idx="26">
                  <c:v>40.9</c:v>
                </c:pt>
                <c:pt idx="27">
                  <c:v>40.799999999999997</c:v>
                </c:pt>
                <c:pt idx="28">
                  <c:v>44.4</c:v>
                </c:pt>
                <c:pt idx="29">
                  <c:v>46.6</c:v>
                </c:pt>
                <c:pt idx="30">
                  <c:v>45.1</c:v>
                </c:pt>
                <c:pt idx="31">
                  <c:v>46</c:v>
                </c:pt>
                <c:pt idx="32">
                  <c:v>45.1</c:v>
                </c:pt>
                <c:pt idx="33">
                  <c:v>48</c:v>
                </c:pt>
                <c:pt idx="34">
                  <c:v>47.7</c:v>
                </c:pt>
                <c:pt idx="35">
                  <c:v>46</c:v>
                </c:pt>
                <c:pt idx="36">
                  <c:v>46</c:v>
                </c:pt>
                <c:pt idx="37">
                  <c:v>44.3</c:v>
                </c:pt>
                <c:pt idx="38">
                  <c:v>45.1</c:v>
                </c:pt>
                <c:pt idx="39">
                  <c:v>44.1</c:v>
                </c:pt>
                <c:pt idx="40">
                  <c:v>44.1</c:v>
                </c:pt>
                <c:pt idx="41">
                  <c:v>43.2</c:v>
                </c:pt>
                <c:pt idx="42">
                  <c:v>42.9</c:v>
                </c:pt>
                <c:pt idx="43">
                  <c:v>41</c:v>
                </c:pt>
                <c:pt idx="44">
                  <c:v>41.1</c:v>
                </c:pt>
                <c:pt idx="45">
                  <c:v>41.8</c:v>
                </c:pt>
                <c:pt idx="46">
                  <c:v>42.6</c:v>
                </c:pt>
                <c:pt idx="47">
                  <c:v>43.9</c:v>
                </c:pt>
              </c:numCache>
            </c:numRef>
          </c:val>
          <c:extLst>
            <c:ext xmlns:c16="http://schemas.microsoft.com/office/drawing/2014/chart" uri="{C3380CC4-5D6E-409C-BE32-E72D297353CC}">
              <c16:uniqueId val="{00000005-DB5E-44B1-8310-49E86025EB29}"/>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10.8</c:v>
                </c:pt>
                <c:pt idx="5">
                  <c:v>10.8</c:v>
                </c:pt>
                <c:pt idx="6">
                  <c:v>10.8</c:v>
                </c:pt>
                <c:pt idx="7">
                  <c:v>10.8</c:v>
                </c:pt>
                <c:pt idx="8">
                  <c:v>10.8</c:v>
                </c:pt>
                <c:pt idx="9">
                  <c:v>10.6</c:v>
                </c:pt>
                <c:pt idx="10">
                  <c:v>10.8</c:v>
                </c:pt>
                <c:pt idx="11">
                  <c:v>10.8</c:v>
                </c:pt>
                <c:pt idx="12">
                  <c:v>10.8</c:v>
                </c:pt>
                <c:pt idx="13">
                  <c:v>10.8</c:v>
                </c:pt>
                <c:pt idx="14">
                  <c:v>10.8</c:v>
                </c:pt>
                <c:pt idx="15">
                  <c:v>10.8</c:v>
                </c:pt>
                <c:pt idx="16">
                  <c:v>10.8</c:v>
                </c:pt>
                <c:pt idx="17">
                  <c:v>10.8</c:v>
                </c:pt>
                <c:pt idx="18">
                  <c:v>10.8</c:v>
                </c:pt>
                <c:pt idx="19">
                  <c:v>10.8</c:v>
                </c:pt>
                <c:pt idx="20">
                  <c:v>10.8</c:v>
                </c:pt>
                <c:pt idx="21">
                  <c:v>10.8</c:v>
                </c:pt>
                <c:pt idx="22">
                  <c:v>10.7</c:v>
                </c:pt>
                <c:pt idx="23">
                  <c:v>10.7</c:v>
                </c:pt>
                <c:pt idx="24">
                  <c:v>10.7</c:v>
                </c:pt>
                <c:pt idx="25">
                  <c:v>10.7</c:v>
                </c:pt>
                <c:pt idx="26">
                  <c:v>10.5</c:v>
                </c:pt>
                <c:pt idx="27">
                  <c:v>10.5</c:v>
                </c:pt>
                <c:pt idx="28">
                  <c:v>10.4</c:v>
                </c:pt>
                <c:pt idx="29">
                  <c:v>10.4</c:v>
                </c:pt>
                <c:pt idx="30">
                  <c:v>10.4</c:v>
                </c:pt>
                <c:pt idx="31">
                  <c:v>10.4</c:v>
                </c:pt>
                <c:pt idx="32">
                  <c:v>10.4</c:v>
                </c:pt>
                <c:pt idx="33">
                  <c:v>10.4</c:v>
                </c:pt>
                <c:pt idx="34">
                  <c:v>10.7</c:v>
                </c:pt>
                <c:pt idx="35">
                  <c:v>10.7</c:v>
                </c:pt>
                <c:pt idx="36">
                  <c:v>10.7</c:v>
                </c:pt>
                <c:pt idx="37">
                  <c:v>12.1</c:v>
                </c:pt>
                <c:pt idx="38">
                  <c:v>12.2</c:v>
                </c:pt>
                <c:pt idx="39">
                  <c:v>12.2</c:v>
                </c:pt>
                <c:pt idx="40">
                  <c:v>12.2</c:v>
                </c:pt>
                <c:pt idx="41">
                  <c:v>12.2</c:v>
                </c:pt>
                <c:pt idx="42">
                  <c:v>12.2</c:v>
                </c:pt>
                <c:pt idx="43">
                  <c:v>12.4</c:v>
                </c:pt>
                <c:pt idx="44">
                  <c:v>12.4</c:v>
                </c:pt>
                <c:pt idx="45">
                  <c:v>12.4</c:v>
                </c:pt>
                <c:pt idx="46">
                  <c:v>12.4</c:v>
                </c:pt>
                <c:pt idx="47">
                  <c:v>12.4</c:v>
                </c:pt>
              </c:numCache>
            </c:numRef>
          </c:val>
          <c:extLst>
            <c:ext xmlns:c16="http://schemas.microsoft.com/office/drawing/2014/chart" uri="{C3380CC4-5D6E-409C-BE32-E72D297353CC}">
              <c16:uniqueId val="{00000006-DB5E-44B1-8310-49E86025EB2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c:v>
                </c:pt>
                <c:pt idx="11">
                  <c:v>32.6</c:v>
                </c:pt>
                <c:pt idx="12">
                  <c:v>109.3</c:v>
                </c:pt>
                <c:pt idx="13">
                  <c:v>218.1</c:v>
                </c:pt>
                <c:pt idx="14">
                  <c:v>331.3</c:v>
                </c:pt>
                <c:pt idx="15">
                  <c:v>382.9</c:v>
                </c:pt>
                <c:pt idx="16">
                  <c:v>418.4</c:v>
                </c:pt>
                <c:pt idx="17">
                  <c:v>434.3</c:v>
                </c:pt>
                <c:pt idx="18">
                  <c:v>441</c:v>
                </c:pt>
                <c:pt idx="19">
                  <c:v>447.9</c:v>
                </c:pt>
                <c:pt idx="20">
                  <c:v>448.3</c:v>
                </c:pt>
                <c:pt idx="21">
                  <c:v>463.2</c:v>
                </c:pt>
                <c:pt idx="22">
                  <c:v>467.9</c:v>
                </c:pt>
                <c:pt idx="23">
                  <c:v>469.5</c:v>
                </c:pt>
                <c:pt idx="24">
                  <c:v>466.9</c:v>
                </c:pt>
                <c:pt idx="25">
                  <c:v>460.4</c:v>
                </c:pt>
                <c:pt idx="26">
                  <c:v>422.9</c:v>
                </c:pt>
                <c:pt idx="27">
                  <c:v>240.7</c:v>
                </c:pt>
                <c:pt idx="28">
                  <c:v>159.80000000000001</c:v>
                </c:pt>
                <c:pt idx="29">
                  <c:v>141.1</c:v>
                </c:pt>
                <c:pt idx="30">
                  <c:v>101</c:v>
                </c:pt>
                <c:pt idx="31">
                  <c:v>105.6</c:v>
                </c:pt>
                <c:pt idx="32">
                  <c:v>144.4</c:v>
                </c:pt>
                <c:pt idx="33">
                  <c:v>198.9</c:v>
                </c:pt>
                <c:pt idx="34">
                  <c:v>68.8</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B5E-44B1-8310-49E86025EB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28562.9</c:v>
                </c:pt>
                <c:pt idx="1">
                  <c:v>82021.094500000007</c:v>
                </c:pt>
                <c:pt idx="2">
                  <c:v>42578.306000000011</c:v>
                </c:pt>
                <c:pt idx="3">
                  <c:v>1118.8500000000001</c:v>
                </c:pt>
                <c:pt idx="4">
                  <c:v>0</c:v>
                </c:pt>
                <c:pt idx="5">
                  <c:v>0</c:v>
                </c:pt>
                <c:pt idx="6">
                  <c:v>4.25</c:v>
                </c:pt>
                <c:pt idx="7">
                  <c:v>1248.05</c:v>
                </c:pt>
                <c:pt idx="8">
                  <c:v>0</c:v>
                </c:pt>
                <c:pt idx="9">
                  <c:v>1058.3499999999999</c:v>
                </c:pt>
                <c:pt idx="10">
                  <c:v>265.39999999999986</c:v>
                </c:pt>
                <c:pt idx="11">
                  <c:v>3594.8999999999996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81E-4FF2-8C9B-9AB92AF89D8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328.6</c:v>
                </c:pt>
                <c:pt idx="1">
                  <c:v>334.4</c:v>
                </c:pt>
                <c:pt idx="2">
                  <c:v>185</c:v>
                </c:pt>
                <c:pt idx="3">
                  <c:v>331.05</c:v>
                </c:pt>
                <c:pt idx="4">
                  <c:v>48</c:v>
                </c:pt>
                <c:pt idx="5">
                  <c:v>0</c:v>
                </c:pt>
                <c:pt idx="6">
                  <c:v>210.35</c:v>
                </c:pt>
                <c:pt idx="7">
                  <c:v>8.1</c:v>
                </c:pt>
                <c:pt idx="8">
                  <c:v>383.65</c:v>
                </c:pt>
                <c:pt idx="9">
                  <c:v>0</c:v>
                </c:pt>
                <c:pt idx="10">
                  <c:v>475.25</c:v>
                </c:pt>
                <c:pt idx="11">
                  <c:v>487.8</c:v>
                </c:pt>
                <c:pt idx="12">
                  <c:v>212.7</c:v>
                </c:pt>
                <c:pt idx="13">
                  <c:v>84.75</c:v>
                </c:pt>
                <c:pt idx="14">
                  <c:v>124.1</c:v>
                </c:pt>
                <c:pt idx="15">
                  <c:v>478.4</c:v>
                </c:pt>
                <c:pt idx="16">
                  <c:v>484.25</c:v>
                </c:pt>
                <c:pt idx="17">
                  <c:v>476.95</c:v>
                </c:pt>
                <c:pt idx="18">
                  <c:v>355.35</c:v>
                </c:pt>
                <c:pt idx="19">
                  <c:v>384.9</c:v>
                </c:pt>
                <c:pt idx="20">
                  <c:v>1193.4000000000001</c:v>
                </c:pt>
                <c:pt idx="21">
                  <c:v>1151.9000000000001</c:v>
                </c:pt>
                <c:pt idx="22">
                  <c:v>599.35</c:v>
                </c:pt>
                <c:pt idx="23">
                  <c:v>907.35</c:v>
                </c:pt>
                <c:pt idx="24">
                  <c:v>266.5</c:v>
                </c:pt>
                <c:pt idx="25">
                  <c:v>53.8</c:v>
                </c:pt>
                <c:pt idx="26">
                  <c:v>53.15</c:v>
                </c:pt>
                <c:pt idx="27">
                  <c:v>504</c:v>
                </c:pt>
                <c:pt idx="28">
                  <c:v>148</c:v>
                </c:pt>
                <c:pt idx="29">
                  <c:v>480</c:v>
                </c:pt>
                <c:pt idx="30">
                  <c:v>480</c:v>
                </c:pt>
                <c:pt idx="31">
                  <c:v>478.45</c:v>
                </c:pt>
                <c:pt idx="32">
                  <c:v>114.45</c:v>
                </c:pt>
                <c:pt idx="33">
                  <c:v>645.29999999999995</c:v>
                </c:pt>
                <c:pt idx="34">
                  <c:v>230.9</c:v>
                </c:pt>
                <c:pt idx="35">
                  <c:v>290.3</c:v>
                </c:pt>
                <c:pt idx="36">
                  <c:v>82.15</c:v>
                </c:pt>
                <c:pt idx="37">
                  <c:v>431.75</c:v>
                </c:pt>
                <c:pt idx="38">
                  <c:v>0</c:v>
                </c:pt>
                <c:pt idx="39">
                  <c:v>2.1</c:v>
                </c:pt>
                <c:pt idx="40">
                  <c:v>86.45</c:v>
                </c:pt>
                <c:pt idx="41">
                  <c:v>121.45</c:v>
                </c:pt>
                <c:pt idx="42">
                  <c:v>115.25</c:v>
                </c:pt>
                <c:pt idx="43">
                  <c:v>122.5</c:v>
                </c:pt>
                <c:pt idx="44">
                  <c:v>238.1</c:v>
                </c:pt>
                <c:pt idx="45">
                  <c:v>1084.2</c:v>
                </c:pt>
                <c:pt idx="46">
                  <c:v>1112.45</c:v>
                </c:pt>
                <c:pt idx="47">
                  <c:v>1093.05</c:v>
                </c:pt>
                <c:pt idx="48">
                  <c:v>904.85</c:v>
                </c:pt>
                <c:pt idx="49">
                  <c:v>14.4</c:v>
                </c:pt>
                <c:pt idx="50">
                  <c:v>140.44999999999999</c:v>
                </c:pt>
                <c:pt idx="51">
                  <c:v>253.05</c:v>
                </c:pt>
                <c:pt idx="52">
                  <c:v>731.7</c:v>
                </c:pt>
                <c:pt idx="53">
                  <c:v>479.6</c:v>
                </c:pt>
                <c:pt idx="54">
                  <c:v>98</c:v>
                </c:pt>
                <c:pt idx="55">
                  <c:v>54.9</c:v>
                </c:pt>
                <c:pt idx="56">
                  <c:v>54.9</c:v>
                </c:pt>
                <c:pt idx="57">
                  <c:v>57.6</c:v>
                </c:pt>
                <c:pt idx="58">
                  <c:v>120.15</c:v>
                </c:pt>
                <c:pt idx="59">
                  <c:v>0</c:v>
                </c:pt>
                <c:pt idx="60">
                  <c:v>478.65</c:v>
                </c:pt>
                <c:pt idx="61">
                  <c:v>144.25</c:v>
                </c:pt>
                <c:pt idx="62">
                  <c:v>158.30000000000001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04-4A96-A094-157B9FC37FC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21170.70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1323.75</c:v>
                </c:pt>
                <c:pt idx="1">
                  <c:v>3594.9</c:v>
                </c:pt>
                <c:pt idx="2">
                  <c:v>8027.05</c:v>
                </c:pt>
                <c:pt idx="3">
                  <c:v>8225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4E-49CA-AB33-9EEE74D2163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14.2</c:v>
                </c:pt>
                <c:pt idx="1">
                  <c:v>14</c:v>
                </c:pt>
                <c:pt idx="2">
                  <c:v>14.4</c:v>
                </c:pt>
                <c:pt idx="3">
                  <c:v>14</c:v>
                </c:pt>
                <c:pt idx="4">
                  <c:v>14</c:v>
                </c:pt>
                <c:pt idx="5">
                  <c:v>14.4</c:v>
                </c:pt>
                <c:pt idx="6">
                  <c:v>14.5</c:v>
                </c:pt>
                <c:pt idx="7">
                  <c:v>14.4</c:v>
                </c:pt>
                <c:pt idx="8">
                  <c:v>14.3</c:v>
                </c:pt>
                <c:pt idx="9">
                  <c:v>14.5</c:v>
                </c:pt>
                <c:pt idx="10">
                  <c:v>14</c:v>
                </c:pt>
                <c:pt idx="11">
                  <c:v>12.8</c:v>
                </c:pt>
                <c:pt idx="12">
                  <c:v>13.9</c:v>
                </c:pt>
                <c:pt idx="13">
                  <c:v>14</c:v>
                </c:pt>
                <c:pt idx="14">
                  <c:v>13.8</c:v>
                </c:pt>
                <c:pt idx="15">
                  <c:v>13.2</c:v>
                </c:pt>
                <c:pt idx="16">
                  <c:v>14</c:v>
                </c:pt>
                <c:pt idx="17">
                  <c:v>13.9</c:v>
                </c:pt>
                <c:pt idx="18">
                  <c:v>13.9</c:v>
                </c:pt>
                <c:pt idx="19">
                  <c:v>13.9</c:v>
                </c:pt>
                <c:pt idx="20">
                  <c:v>14</c:v>
                </c:pt>
                <c:pt idx="21">
                  <c:v>14</c:v>
                </c:pt>
                <c:pt idx="22">
                  <c:v>13.6</c:v>
                </c:pt>
                <c:pt idx="23">
                  <c:v>13</c:v>
                </c:pt>
                <c:pt idx="24">
                  <c:v>14.5</c:v>
                </c:pt>
                <c:pt idx="25">
                  <c:v>12.2</c:v>
                </c:pt>
                <c:pt idx="26">
                  <c:v>13.7</c:v>
                </c:pt>
                <c:pt idx="27">
                  <c:v>14</c:v>
                </c:pt>
                <c:pt idx="28">
                  <c:v>13.9</c:v>
                </c:pt>
                <c:pt idx="29">
                  <c:v>14</c:v>
                </c:pt>
                <c:pt idx="30">
                  <c:v>13.9</c:v>
                </c:pt>
                <c:pt idx="31">
                  <c:v>14</c:v>
                </c:pt>
                <c:pt idx="32">
                  <c:v>14</c:v>
                </c:pt>
                <c:pt idx="33">
                  <c:v>13.9</c:v>
                </c:pt>
                <c:pt idx="34">
                  <c:v>13.5</c:v>
                </c:pt>
                <c:pt idx="35">
                  <c:v>13.9</c:v>
                </c:pt>
                <c:pt idx="36">
                  <c:v>13.9</c:v>
                </c:pt>
                <c:pt idx="37">
                  <c:v>13.3</c:v>
                </c:pt>
                <c:pt idx="38">
                  <c:v>13.9</c:v>
                </c:pt>
                <c:pt idx="39">
                  <c:v>13.5</c:v>
                </c:pt>
                <c:pt idx="40">
                  <c:v>13.2</c:v>
                </c:pt>
                <c:pt idx="41">
                  <c:v>14</c:v>
                </c:pt>
                <c:pt idx="42">
                  <c:v>13.5</c:v>
                </c:pt>
                <c:pt idx="43">
                  <c:v>12</c:v>
                </c:pt>
                <c:pt idx="44">
                  <c:v>12</c:v>
                </c:pt>
                <c:pt idx="45">
                  <c:v>12</c:v>
                </c:pt>
                <c:pt idx="46">
                  <c:v>12.7</c:v>
                </c:pt>
                <c:pt idx="47">
                  <c:v>13</c:v>
                </c:pt>
              </c:numCache>
            </c:numRef>
          </c:val>
          <c:extLst>
            <c:ext xmlns:c16="http://schemas.microsoft.com/office/drawing/2014/chart" uri="{C3380CC4-5D6E-409C-BE32-E72D297353CC}">
              <c16:uniqueId val="{00000000-BF18-4FE5-91E4-6977022A6BD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11.3</c:v>
                </c:pt>
                <c:pt idx="1">
                  <c:v>13.3</c:v>
                </c:pt>
                <c:pt idx="2">
                  <c:v>15</c:v>
                </c:pt>
                <c:pt idx="3">
                  <c:v>14.1</c:v>
                </c:pt>
                <c:pt idx="4">
                  <c:v>15.1</c:v>
                </c:pt>
                <c:pt idx="5">
                  <c:v>16.2</c:v>
                </c:pt>
                <c:pt idx="6">
                  <c:v>16.3</c:v>
                </c:pt>
                <c:pt idx="7">
                  <c:v>14.6</c:v>
                </c:pt>
                <c:pt idx="8">
                  <c:v>16.3</c:v>
                </c:pt>
                <c:pt idx="9">
                  <c:v>14.6</c:v>
                </c:pt>
                <c:pt idx="10">
                  <c:v>12.6</c:v>
                </c:pt>
                <c:pt idx="11">
                  <c:v>14.9</c:v>
                </c:pt>
                <c:pt idx="12">
                  <c:v>15.5</c:v>
                </c:pt>
                <c:pt idx="13">
                  <c:v>13.5</c:v>
                </c:pt>
                <c:pt idx="14">
                  <c:v>14.9</c:v>
                </c:pt>
                <c:pt idx="15">
                  <c:v>14.1</c:v>
                </c:pt>
                <c:pt idx="16">
                  <c:v>14</c:v>
                </c:pt>
                <c:pt idx="17">
                  <c:v>13</c:v>
                </c:pt>
                <c:pt idx="18">
                  <c:v>13</c:v>
                </c:pt>
                <c:pt idx="19">
                  <c:v>13</c:v>
                </c:pt>
                <c:pt idx="20">
                  <c:v>13</c:v>
                </c:pt>
                <c:pt idx="21">
                  <c:v>13</c:v>
                </c:pt>
                <c:pt idx="22">
                  <c:v>13</c:v>
                </c:pt>
                <c:pt idx="23">
                  <c:v>13</c:v>
                </c:pt>
                <c:pt idx="24">
                  <c:v>13.5</c:v>
                </c:pt>
                <c:pt idx="25">
                  <c:v>15.7</c:v>
                </c:pt>
                <c:pt idx="26">
                  <c:v>16.899999999999999</c:v>
                </c:pt>
                <c:pt idx="27">
                  <c:v>15.6</c:v>
                </c:pt>
                <c:pt idx="28">
                  <c:v>16.3</c:v>
                </c:pt>
                <c:pt idx="29">
                  <c:v>16.3</c:v>
                </c:pt>
                <c:pt idx="30">
                  <c:v>16.3</c:v>
                </c:pt>
                <c:pt idx="31">
                  <c:v>16</c:v>
                </c:pt>
                <c:pt idx="32">
                  <c:v>15.6</c:v>
                </c:pt>
                <c:pt idx="33">
                  <c:v>16.3</c:v>
                </c:pt>
                <c:pt idx="34">
                  <c:v>15.8</c:v>
                </c:pt>
                <c:pt idx="35">
                  <c:v>12.7</c:v>
                </c:pt>
                <c:pt idx="36">
                  <c:v>12</c:v>
                </c:pt>
                <c:pt idx="37">
                  <c:v>12.1</c:v>
                </c:pt>
                <c:pt idx="38">
                  <c:v>12.2</c:v>
                </c:pt>
                <c:pt idx="39">
                  <c:v>12.1</c:v>
                </c:pt>
                <c:pt idx="40">
                  <c:v>12.1</c:v>
                </c:pt>
                <c:pt idx="41">
                  <c:v>12</c:v>
                </c:pt>
                <c:pt idx="42">
                  <c:v>12</c:v>
                </c:pt>
                <c:pt idx="43">
                  <c:v>12</c:v>
                </c:pt>
                <c:pt idx="44">
                  <c:v>12</c:v>
                </c:pt>
                <c:pt idx="45">
                  <c:v>12</c:v>
                </c:pt>
                <c:pt idx="46">
                  <c:v>12</c:v>
                </c:pt>
                <c:pt idx="47">
                  <c:v>12</c:v>
                </c:pt>
              </c:numCache>
            </c:numRef>
          </c:val>
          <c:extLst>
            <c:ext xmlns:c16="http://schemas.microsoft.com/office/drawing/2014/chart" uri="{C3380CC4-5D6E-409C-BE32-E72D297353CC}">
              <c16:uniqueId val="{00000001-BF18-4FE5-91E4-6977022A6BD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8.1</c:v>
                </c:pt>
                <c:pt idx="2">
                  <c:v>7.5</c:v>
                </c:pt>
                <c:pt idx="3">
                  <c:v>8</c:v>
                </c:pt>
                <c:pt idx="4">
                  <c:v>7.7</c:v>
                </c:pt>
                <c:pt idx="5">
                  <c:v>7.9</c:v>
                </c:pt>
                <c:pt idx="6">
                  <c:v>7.8</c:v>
                </c:pt>
                <c:pt idx="7">
                  <c:v>8</c:v>
                </c:pt>
                <c:pt idx="8">
                  <c:v>8</c:v>
                </c:pt>
                <c:pt idx="9">
                  <c:v>7.4</c:v>
                </c:pt>
                <c:pt idx="10">
                  <c:v>7.5</c:v>
                </c:pt>
                <c:pt idx="11">
                  <c:v>7.6</c:v>
                </c:pt>
                <c:pt idx="12">
                  <c:v>8</c:v>
                </c:pt>
                <c:pt idx="13">
                  <c:v>7.4</c:v>
                </c:pt>
                <c:pt idx="14">
                  <c:v>8.6</c:v>
                </c:pt>
                <c:pt idx="15">
                  <c:v>8.1</c:v>
                </c:pt>
                <c:pt idx="16">
                  <c:v>7.4</c:v>
                </c:pt>
                <c:pt idx="17">
                  <c:v>8.9</c:v>
                </c:pt>
                <c:pt idx="18">
                  <c:v>8.8000000000000007</c:v>
                </c:pt>
                <c:pt idx="19">
                  <c:v>6.9</c:v>
                </c:pt>
                <c:pt idx="20">
                  <c:v>8.6</c:v>
                </c:pt>
                <c:pt idx="21">
                  <c:v>9.4</c:v>
                </c:pt>
                <c:pt idx="22">
                  <c:v>7.2</c:v>
                </c:pt>
                <c:pt idx="23">
                  <c:v>8.1</c:v>
                </c:pt>
                <c:pt idx="24">
                  <c:v>6.4</c:v>
                </c:pt>
                <c:pt idx="25">
                  <c:v>7.5</c:v>
                </c:pt>
                <c:pt idx="26">
                  <c:v>6.7</c:v>
                </c:pt>
                <c:pt idx="27">
                  <c:v>7.1</c:v>
                </c:pt>
                <c:pt idx="28">
                  <c:v>6.8</c:v>
                </c:pt>
                <c:pt idx="29">
                  <c:v>6.4</c:v>
                </c:pt>
                <c:pt idx="30">
                  <c:v>5.7</c:v>
                </c:pt>
                <c:pt idx="31">
                  <c:v>7</c:v>
                </c:pt>
                <c:pt idx="32">
                  <c:v>6.5</c:v>
                </c:pt>
                <c:pt idx="33">
                  <c:v>8.3000000000000007</c:v>
                </c:pt>
                <c:pt idx="34">
                  <c:v>7.8</c:v>
                </c:pt>
                <c:pt idx="35">
                  <c:v>8.4</c:v>
                </c:pt>
                <c:pt idx="36">
                  <c:v>8.5</c:v>
                </c:pt>
                <c:pt idx="37">
                  <c:v>7.5</c:v>
                </c:pt>
                <c:pt idx="38">
                  <c:v>8.3000000000000007</c:v>
                </c:pt>
                <c:pt idx="39">
                  <c:v>7.9</c:v>
                </c:pt>
                <c:pt idx="40">
                  <c:v>8.1999999999999993</c:v>
                </c:pt>
                <c:pt idx="41">
                  <c:v>6.7</c:v>
                </c:pt>
                <c:pt idx="42">
                  <c:v>7.6</c:v>
                </c:pt>
                <c:pt idx="43">
                  <c:v>7.5</c:v>
                </c:pt>
                <c:pt idx="44">
                  <c:v>7.1</c:v>
                </c:pt>
                <c:pt idx="45">
                  <c:v>8.3000000000000007</c:v>
                </c:pt>
                <c:pt idx="46">
                  <c:v>8.1</c:v>
                </c:pt>
                <c:pt idx="47">
                  <c:v>8.6</c:v>
                </c:pt>
              </c:numCache>
            </c:numRef>
          </c:val>
          <c:extLst>
            <c:ext xmlns:c16="http://schemas.microsoft.com/office/drawing/2014/chart" uri="{C3380CC4-5D6E-409C-BE32-E72D297353CC}">
              <c16:uniqueId val="{00000002-BF18-4FE5-91E4-6977022A6BD4}"/>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c:v>
                </c:pt>
                <c:pt idx="1">
                  <c:v>9.8000000000000007</c:v>
                </c:pt>
                <c:pt idx="2">
                  <c:v>9.8000000000000007</c:v>
                </c:pt>
                <c:pt idx="3">
                  <c:v>11.3</c:v>
                </c:pt>
                <c:pt idx="4">
                  <c:v>10.7</c:v>
                </c:pt>
                <c:pt idx="5">
                  <c:v>10.1</c:v>
                </c:pt>
                <c:pt idx="6">
                  <c:v>9.8000000000000007</c:v>
                </c:pt>
                <c:pt idx="7">
                  <c:v>9.3000000000000007</c:v>
                </c:pt>
                <c:pt idx="8">
                  <c:v>10.199999999999999</c:v>
                </c:pt>
                <c:pt idx="9">
                  <c:v>9.5</c:v>
                </c:pt>
                <c:pt idx="10">
                  <c:v>10</c:v>
                </c:pt>
                <c:pt idx="11">
                  <c:v>9.8000000000000007</c:v>
                </c:pt>
                <c:pt idx="12">
                  <c:v>9.4</c:v>
                </c:pt>
                <c:pt idx="13">
                  <c:v>9.6999999999999993</c:v>
                </c:pt>
                <c:pt idx="14">
                  <c:v>9.6</c:v>
                </c:pt>
                <c:pt idx="15">
                  <c:v>10.8</c:v>
                </c:pt>
                <c:pt idx="16">
                  <c:v>10.5</c:v>
                </c:pt>
                <c:pt idx="17">
                  <c:v>5.9</c:v>
                </c:pt>
                <c:pt idx="18">
                  <c:v>4.8</c:v>
                </c:pt>
                <c:pt idx="19">
                  <c:v>4.5</c:v>
                </c:pt>
                <c:pt idx="20">
                  <c:v>4.4000000000000004</c:v>
                </c:pt>
                <c:pt idx="21">
                  <c:v>4.4000000000000004</c:v>
                </c:pt>
                <c:pt idx="22">
                  <c:v>4.4000000000000004</c:v>
                </c:pt>
                <c:pt idx="23">
                  <c:v>4.5999999999999996</c:v>
                </c:pt>
                <c:pt idx="24">
                  <c:v>4.5</c:v>
                </c:pt>
                <c:pt idx="25">
                  <c:v>4.4000000000000004</c:v>
                </c:pt>
                <c:pt idx="26">
                  <c:v>3.6</c:v>
                </c:pt>
                <c:pt idx="27">
                  <c:v>4.0999999999999996</c:v>
                </c:pt>
                <c:pt idx="28">
                  <c:v>7.4</c:v>
                </c:pt>
                <c:pt idx="29">
                  <c:v>9.9</c:v>
                </c:pt>
                <c:pt idx="30">
                  <c:v>9.1999999999999993</c:v>
                </c:pt>
                <c:pt idx="31">
                  <c:v>9</c:v>
                </c:pt>
                <c:pt idx="32">
                  <c:v>9</c:v>
                </c:pt>
                <c:pt idx="33">
                  <c:v>9.5</c:v>
                </c:pt>
                <c:pt idx="34">
                  <c:v>10.6</c:v>
                </c:pt>
                <c:pt idx="35">
                  <c:v>11</c:v>
                </c:pt>
                <c:pt idx="36">
                  <c:v>11.6</c:v>
                </c:pt>
                <c:pt idx="37">
                  <c:v>11.4</c:v>
                </c:pt>
                <c:pt idx="38">
                  <c:v>10.7</c:v>
                </c:pt>
                <c:pt idx="39">
                  <c:v>10.6</c:v>
                </c:pt>
                <c:pt idx="40">
                  <c:v>10.6</c:v>
                </c:pt>
                <c:pt idx="41">
                  <c:v>10.5</c:v>
                </c:pt>
                <c:pt idx="42">
                  <c:v>9.8000000000000007</c:v>
                </c:pt>
                <c:pt idx="43">
                  <c:v>9.5</c:v>
                </c:pt>
                <c:pt idx="44">
                  <c:v>10</c:v>
                </c:pt>
                <c:pt idx="45">
                  <c:v>9.5</c:v>
                </c:pt>
                <c:pt idx="46">
                  <c:v>9.8000000000000007</c:v>
                </c:pt>
                <c:pt idx="47">
                  <c:v>10.3</c:v>
                </c:pt>
              </c:numCache>
            </c:numRef>
          </c:val>
          <c:extLst>
            <c:ext xmlns:c16="http://schemas.microsoft.com/office/drawing/2014/chart" uri="{C3380CC4-5D6E-409C-BE32-E72D297353CC}">
              <c16:uniqueId val="{00000003-BF18-4FE5-91E4-6977022A6BD4}"/>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54.6</c:v>
                </c:pt>
                <c:pt idx="1">
                  <c:v>53.5</c:v>
                </c:pt>
                <c:pt idx="2">
                  <c:v>53.2</c:v>
                </c:pt>
                <c:pt idx="3">
                  <c:v>53.2</c:v>
                </c:pt>
                <c:pt idx="4">
                  <c:v>52.9</c:v>
                </c:pt>
                <c:pt idx="5">
                  <c:v>52.5</c:v>
                </c:pt>
                <c:pt idx="6">
                  <c:v>52.3</c:v>
                </c:pt>
                <c:pt idx="7">
                  <c:v>51.7</c:v>
                </c:pt>
                <c:pt idx="8">
                  <c:v>52.8</c:v>
                </c:pt>
                <c:pt idx="9">
                  <c:v>51.7</c:v>
                </c:pt>
                <c:pt idx="10">
                  <c:v>52.6</c:v>
                </c:pt>
                <c:pt idx="11">
                  <c:v>52.5</c:v>
                </c:pt>
                <c:pt idx="12">
                  <c:v>52</c:v>
                </c:pt>
                <c:pt idx="13">
                  <c:v>51.9</c:v>
                </c:pt>
                <c:pt idx="14">
                  <c:v>52.1</c:v>
                </c:pt>
                <c:pt idx="15">
                  <c:v>52.1</c:v>
                </c:pt>
                <c:pt idx="16">
                  <c:v>51.8</c:v>
                </c:pt>
                <c:pt idx="17">
                  <c:v>52</c:v>
                </c:pt>
                <c:pt idx="18">
                  <c:v>52</c:v>
                </c:pt>
                <c:pt idx="19">
                  <c:v>51.2</c:v>
                </c:pt>
                <c:pt idx="20">
                  <c:v>51.9</c:v>
                </c:pt>
                <c:pt idx="21">
                  <c:v>51</c:v>
                </c:pt>
                <c:pt idx="22">
                  <c:v>51.7</c:v>
                </c:pt>
                <c:pt idx="23">
                  <c:v>51.3</c:v>
                </c:pt>
                <c:pt idx="24">
                  <c:v>51.5</c:v>
                </c:pt>
                <c:pt idx="25">
                  <c:v>51.4</c:v>
                </c:pt>
                <c:pt idx="26">
                  <c:v>51.5</c:v>
                </c:pt>
                <c:pt idx="27">
                  <c:v>51.6</c:v>
                </c:pt>
                <c:pt idx="28">
                  <c:v>51.2</c:v>
                </c:pt>
                <c:pt idx="29">
                  <c:v>51.4</c:v>
                </c:pt>
                <c:pt idx="30">
                  <c:v>51.2</c:v>
                </c:pt>
                <c:pt idx="31">
                  <c:v>51.2</c:v>
                </c:pt>
                <c:pt idx="32">
                  <c:v>51.9</c:v>
                </c:pt>
                <c:pt idx="33">
                  <c:v>51.8</c:v>
                </c:pt>
                <c:pt idx="34">
                  <c:v>51.6</c:v>
                </c:pt>
                <c:pt idx="35">
                  <c:v>51.8</c:v>
                </c:pt>
                <c:pt idx="36">
                  <c:v>51.7</c:v>
                </c:pt>
                <c:pt idx="37">
                  <c:v>51.7</c:v>
                </c:pt>
                <c:pt idx="38">
                  <c:v>52.3</c:v>
                </c:pt>
                <c:pt idx="39">
                  <c:v>51.7</c:v>
                </c:pt>
                <c:pt idx="40">
                  <c:v>52.1</c:v>
                </c:pt>
                <c:pt idx="41">
                  <c:v>52</c:v>
                </c:pt>
                <c:pt idx="42">
                  <c:v>52</c:v>
                </c:pt>
                <c:pt idx="43">
                  <c:v>50.8</c:v>
                </c:pt>
                <c:pt idx="44">
                  <c:v>52.1</c:v>
                </c:pt>
                <c:pt idx="45">
                  <c:v>52.1</c:v>
                </c:pt>
                <c:pt idx="46">
                  <c:v>52.2</c:v>
                </c:pt>
                <c:pt idx="47">
                  <c:v>52.8</c:v>
                </c:pt>
              </c:numCache>
            </c:numRef>
          </c:val>
          <c:extLst>
            <c:ext xmlns:c16="http://schemas.microsoft.com/office/drawing/2014/chart" uri="{C3380CC4-5D6E-409C-BE32-E72D297353CC}">
              <c16:uniqueId val="{00000004-BF18-4FE5-91E4-6977022A6BD4}"/>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32.1</c:v>
                </c:pt>
                <c:pt idx="2">
                  <c:v>32.1</c:v>
                </c:pt>
                <c:pt idx="3">
                  <c:v>32.1</c:v>
                </c:pt>
                <c:pt idx="4">
                  <c:v>32.1</c:v>
                </c:pt>
                <c:pt idx="5">
                  <c:v>32.200000000000003</c:v>
                </c:pt>
                <c:pt idx="6">
                  <c:v>32.200000000000003</c:v>
                </c:pt>
                <c:pt idx="7">
                  <c:v>32.200000000000003</c:v>
                </c:pt>
                <c:pt idx="8">
                  <c:v>32.299999999999997</c:v>
                </c:pt>
                <c:pt idx="9">
                  <c:v>32.200000000000003</c:v>
                </c:pt>
                <c:pt idx="10">
                  <c:v>32.1</c:v>
                </c:pt>
                <c:pt idx="11">
                  <c:v>32</c:v>
                </c:pt>
                <c:pt idx="12">
                  <c:v>32</c:v>
                </c:pt>
                <c:pt idx="13">
                  <c:v>31.9</c:v>
                </c:pt>
                <c:pt idx="14">
                  <c:v>31.9</c:v>
                </c:pt>
                <c:pt idx="15">
                  <c:v>31.7</c:v>
                </c:pt>
                <c:pt idx="16">
                  <c:v>31.8</c:v>
                </c:pt>
                <c:pt idx="17">
                  <c:v>31.6</c:v>
                </c:pt>
                <c:pt idx="18">
                  <c:v>31.7</c:v>
                </c:pt>
                <c:pt idx="19">
                  <c:v>31.5</c:v>
                </c:pt>
                <c:pt idx="20">
                  <c:v>31.5</c:v>
                </c:pt>
                <c:pt idx="21">
                  <c:v>31.4</c:v>
                </c:pt>
                <c:pt idx="22">
                  <c:v>31.4</c:v>
                </c:pt>
                <c:pt idx="23">
                  <c:v>31.2</c:v>
                </c:pt>
                <c:pt idx="24">
                  <c:v>31.1</c:v>
                </c:pt>
                <c:pt idx="25">
                  <c:v>31</c:v>
                </c:pt>
                <c:pt idx="26">
                  <c:v>31</c:v>
                </c:pt>
                <c:pt idx="27">
                  <c:v>31.2</c:v>
                </c:pt>
                <c:pt idx="28">
                  <c:v>30.7</c:v>
                </c:pt>
                <c:pt idx="29">
                  <c:v>30.7</c:v>
                </c:pt>
                <c:pt idx="30">
                  <c:v>30.7</c:v>
                </c:pt>
                <c:pt idx="31">
                  <c:v>30.6</c:v>
                </c:pt>
                <c:pt idx="32">
                  <c:v>30.6</c:v>
                </c:pt>
                <c:pt idx="33">
                  <c:v>30.8</c:v>
                </c:pt>
                <c:pt idx="34">
                  <c:v>31.2</c:v>
                </c:pt>
                <c:pt idx="35">
                  <c:v>31.3</c:v>
                </c:pt>
                <c:pt idx="36">
                  <c:v>31.3</c:v>
                </c:pt>
                <c:pt idx="37">
                  <c:v>31.4</c:v>
                </c:pt>
                <c:pt idx="38">
                  <c:v>31.6</c:v>
                </c:pt>
                <c:pt idx="39">
                  <c:v>32</c:v>
                </c:pt>
                <c:pt idx="40">
                  <c:v>32.200000000000003</c:v>
                </c:pt>
                <c:pt idx="41">
                  <c:v>32.299999999999997</c:v>
                </c:pt>
                <c:pt idx="42">
                  <c:v>32.4</c:v>
                </c:pt>
                <c:pt idx="43">
                  <c:v>32.4</c:v>
                </c:pt>
                <c:pt idx="44">
                  <c:v>32.4</c:v>
                </c:pt>
                <c:pt idx="45">
                  <c:v>32.5</c:v>
                </c:pt>
                <c:pt idx="46">
                  <c:v>32.6</c:v>
                </c:pt>
                <c:pt idx="47">
                  <c:v>32.6</c:v>
                </c:pt>
              </c:numCache>
            </c:numRef>
          </c:val>
          <c:extLst>
            <c:ext xmlns:c16="http://schemas.microsoft.com/office/drawing/2014/chart" uri="{C3380CC4-5D6E-409C-BE32-E72D297353CC}">
              <c16:uniqueId val="{00000005-BF18-4FE5-91E4-6977022A6B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EGEJUNIN</c:v>
                </c:pt>
                <c:pt idx="16">
                  <c:v>LA VIRGEN</c:v>
                </c:pt>
                <c:pt idx="17">
                  <c:v>EMPRESA DE GENERACION HUANZA</c:v>
                </c:pt>
                <c:pt idx="18">
                  <c:v>ENERGÍA EÓLICA S.A.</c:v>
                </c:pt>
                <c:pt idx="19">
                  <c:v>GENERADORA DE ENERGÍA DEL PERÚ</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TERMOCHILCA S.A.C.</c:v>
                </c:pt>
                <c:pt idx="31">
                  <c:v>CELEPSA RENOVABLES S.R.L.</c:v>
                </c:pt>
                <c:pt idx="32">
                  <c:v>EMPRESA ELECTRICA RIO DOBLE</c:v>
                </c:pt>
                <c:pt idx="33">
                  <c:v>HIDROELECTRICA HUANCHOR S.A.C.</c:v>
                </c:pt>
                <c:pt idx="34">
                  <c:v>HUAURA POWER GROUP S.A.</c:v>
                </c:pt>
                <c:pt idx="35">
                  <c:v>PARQUE EOLICO MARCONA S.A.C.</c:v>
                </c:pt>
                <c:pt idx="36">
                  <c:v>ANDEAN POWER S.A.C.</c:v>
                </c:pt>
                <c:pt idx="37">
                  <c:v>PERUANA DE INVERSIONES EN ENERGIAS RENOVABLES S.A.</c:v>
                </c:pt>
                <c:pt idx="38">
                  <c:v>AGROAURORA S.A.C.</c:v>
                </c:pt>
                <c:pt idx="39">
                  <c:v>EGESUR</c:v>
                </c:pt>
                <c:pt idx="40">
                  <c:v>PETRAMAS</c:v>
                </c:pt>
                <c:pt idx="41">
                  <c:v>AGRO INDUSTRIAL PARAMONGA S.A.</c:v>
                </c:pt>
                <c:pt idx="42">
                  <c:v>BIOENERGIA DEL CHIRA S.A.</c:v>
                </c:pt>
                <c:pt idx="43">
                  <c:v>TACNA SOLAR SAC.</c:v>
                </c:pt>
                <c:pt idx="44">
                  <c:v>PANAMERICANA  SOLAR SAC.</c:v>
                </c:pt>
                <c:pt idx="45">
                  <c:v>TERMOSELVA</c:v>
                </c:pt>
                <c:pt idx="46">
                  <c:v>AGROINDUSTRIAS SAN JACINTO S.A.A.</c:v>
                </c:pt>
                <c:pt idx="47">
                  <c:v>MOQUEGUA FV S.A.C.</c:v>
                </c:pt>
                <c:pt idx="48">
                  <c:v>GR TARUCA SOCIEDAD ANONIMA CERRADA</c:v>
                </c:pt>
                <c:pt idx="49">
                  <c:v>MAJES ARCUS S.A.C.</c:v>
                </c:pt>
                <c:pt idx="50">
                  <c:v>EMPRESA DE GENERACION ELECTRICA CANCHAYLLO SAC</c:v>
                </c:pt>
                <c:pt idx="51">
                  <c:v>REPARTICIÓN ARCUS S.A.C.</c:v>
                </c:pt>
                <c:pt idx="52">
                  <c:v>GR PAINO SOCIEDAD ANONIMA CERRADA</c:v>
                </c:pt>
                <c:pt idx="53">
                  <c:v>MINERA CERRO VERDE</c:v>
                </c:pt>
                <c:pt idx="54">
                  <c:v>HIDROCAÑETE S.A.</c:v>
                </c:pt>
                <c:pt idx="55">
                  <c:v>MAJA ENERGIA S.A.C.</c:v>
                </c:pt>
                <c:pt idx="56">
                  <c:v>ELECTRICA YANAPAMPA SAC</c:v>
                </c:pt>
                <c:pt idx="57">
                  <c:v>INVERSIONES SHAQSHA S.A.C.</c:v>
                </c:pt>
                <c:pt idx="58">
                  <c:v>CENTRALES SANTA ROSA S.A.C.</c:v>
                </c:pt>
                <c:pt idx="59">
                  <c:v>ASOCIACIÓN SANTA LUCIA DE CHACAS</c:v>
                </c:pt>
                <c:pt idx="60">
                  <c:v>SHOUGESA</c:v>
                </c:pt>
                <c:pt idx="61">
                  <c:v>SAMAY I S.A.C</c:v>
                </c:pt>
                <c:pt idx="62">
                  <c:v>COLCA SOLAR S.A.C.</c:v>
                </c:pt>
                <c:pt idx="63">
                  <c:v>KONDU SAC</c:v>
                </c:pt>
                <c:pt idx="64">
                  <c:v>PLANTA DE RESERVA FRIA DE GENERACION  DE ETEN S.A.</c:v>
                </c:pt>
              </c:strCache>
            </c:strRef>
          </c:cat>
          <c:val>
            <c:numRef>
              <c:f>EVO_PRO_ENE!$J$189:$J$253</c:f>
              <c:numCache>
                <c:formatCode>General</c:formatCode>
                <c:ptCount val="65"/>
                <c:pt idx="0">
                  <c:v>858202.55</c:v>
                </c:pt>
                <c:pt idx="1">
                  <c:v>570839.01901499997</c:v>
                </c:pt>
                <c:pt idx="2">
                  <c:v>511970.005</c:v>
                </c:pt>
                <c:pt idx="3">
                  <c:v>256511.1</c:v>
                </c:pt>
                <c:pt idx="4">
                  <c:v>249376.5</c:v>
                </c:pt>
                <c:pt idx="5">
                  <c:v>233953.22150000001</c:v>
                </c:pt>
                <c:pt idx="6">
                  <c:v>201789.5</c:v>
                </c:pt>
                <c:pt idx="7">
                  <c:v>195091.41375000001</c:v>
                </c:pt>
                <c:pt idx="8">
                  <c:v>127954.95</c:v>
                </c:pt>
                <c:pt idx="9">
                  <c:v>98460.994999999995</c:v>
                </c:pt>
                <c:pt idx="10">
                  <c:v>96479.497115000006</c:v>
                </c:pt>
                <c:pt idx="11">
                  <c:v>64255.85</c:v>
                </c:pt>
                <c:pt idx="12">
                  <c:v>52900.695</c:v>
                </c:pt>
                <c:pt idx="13">
                  <c:v>51638.904999999999</c:v>
                </c:pt>
                <c:pt idx="14">
                  <c:v>41677.300000000003</c:v>
                </c:pt>
                <c:pt idx="15">
                  <c:v>40046.449999999997</c:v>
                </c:pt>
                <c:pt idx="16">
                  <c:v>40019.6535</c:v>
                </c:pt>
                <c:pt idx="17">
                  <c:v>38994.199999999997</c:v>
                </c:pt>
                <c:pt idx="18">
                  <c:v>33431.599999999999</c:v>
                </c:pt>
                <c:pt idx="19">
                  <c:v>32383.45</c:v>
                </c:pt>
                <c:pt idx="20">
                  <c:v>30618.79</c:v>
                </c:pt>
                <c:pt idx="21">
                  <c:v>30161.8</c:v>
                </c:pt>
                <c:pt idx="22">
                  <c:v>22908.05</c:v>
                </c:pt>
                <c:pt idx="23">
                  <c:v>18094.56295</c:v>
                </c:pt>
                <c:pt idx="24">
                  <c:v>16700.7</c:v>
                </c:pt>
                <c:pt idx="25">
                  <c:v>16064.82309</c:v>
                </c:pt>
                <c:pt idx="26">
                  <c:v>14407.85044</c:v>
                </c:pt>
                <c:pt idx="27">
                  <c:v>11970.85</c:v>
                </c:pt>
                <c:pt idx="28">
                  <c:v>11925.065000000001</c:v>
                </c:pt>
                <c:pt idx="29">
                  <c:v>11807.05</c:v>
                </c:pt>
                <c:pt idx="30">
                  <c:v>11654.45</c:v>
                </c:pt>
                <c:pt idx="31">
                  <c:v>11552.8915</c:v>
                </c:pt>
                <c:pt idx="32">
                  <c:v>11067.15</c:v>
                </c:pt>
                <c:pt idx="33">
                  <c:v>10981.1</c:v>
                </c:pt>
                <c:pt idx="34">
                  <c:v>10566.225</c:v>
                </c:pt>
                <c:pt idx="35">
                  <c:v>10316.799999999999</c:v>
                </c:pt>
                <c:pt idx="36">
                  <c:v>10014.5</c:v>
                </c:pt>
                <c:pt idx="37">
                  <c:v>9775.6870600000002</c:v>
                </c:pt>
                <c:pt idx="38">
                  <c:v>8623.15</c:v>
                </c:pt>
                <c:pt idx="39">
                  <c:v>7759.5005000000001</c:v>
                </c:pt>
                <c:pt idx="40">
                  <c:v>6666.3</c:v>
                </c:pt>
                <c:pt idx="41">
                  <c:v>6474.6</c:v>
                </c:pt>
                <c:pt idx="42">
                  <c:v>5638.05</c:v>
                </c:pt>
                <c:pt idx="43">
                  <c:v>4174.3244999999997</c:v>
                </c:pt>
                <c:pt idx="44">
                  <c:v>4053.3</c:v>
                </c:pt>
                <c:pt idx="45">
                  <c:v>4028.75</c:v>
                </c:pt>
                <c:pt idx="46">
                  <c:v>3419.9884000000002</c:v>
                </c:pt>
                <c:pt idx="47">
                  <c:v>3275.3</c:v>
                </c:pt>
                <c:pt idx="48">
                  <c:v>3071.45</c:v>
                </c:pt>
                <c:pt idx="49">
                  <c:v>2948.971</c:v>
                </c:pt>
                <c:pt idx="50">
                  <c:v>2936.4</c:v>
                </c:pt>
                <c:pt idx="51">
                  <c:v>2897.75</c:v>
                </c:pt>
                <c:pt idx="52">
                  <c:v>2644.5</c:v>
                </c:pt>
                <c:pt idx="53">
                  <c:v>2554.3000000000002</c:v>
                </c:pt>
                <c:pt idx="54">
                  <c:v>2051.4499999999998</c:v>
                </c:pt>
                <c:pt idx="55">
                  <c:v>2043.05</c:v>
                </c:pt>
                <c:pt idx="56">
                  <c:v>2042.8</c:v>
                </c:pt>
                <c:pt idx="57">
                  <c:v>1626.75</c:v>
                </c:pt>
                <c:pt idx="58">
                  <c:v>1486.4</c:v>
                </c:pt>
                <c:pt idx="59">
                  <c:v>1174.7</c:v>
                </c:pt>
                <c:pt idx="60">
                  <c:v>914.95</c:v>
                </c:pt>
                <c:pt idx="61">
                  <c:v>358.8</c:v>
                </c:pt>
                <c:pt idx="62">
                  <c:v>165.3</c:v>
                </c:pt>
                <c:pt idx="63">
                  <c:v>52.85</c:v>
                </c:pt>
                <c:pt idx="64">
                  <c:v>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C56-472E-B54C-B94B0261922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763</c:v>
                </c:pt>
                <c:pt idx="1">
                  <c:v>765.8</c:v>
                </c:pt>
                <c:pt idx="2">
                  <c:v>775.5</c:v>
                </c:pt>
                <c:pt idx="3">
                  <c:v>764.4</c:v>
                </c:pt>
                <c:pt idx="4">
                  <c:v>735.9</c:v>
                </c:pt>
                <c:pt idx="5">
                  <c:v>747.9</c:v>
                </c:pt>
                <c:pt idx="6">
                  <c:v>738.2</c:v>
                </c:pt>
                <c:pt idx="7">
                  <c:v>729.9</c:v>
                </c:pt>
                <c:pt idx="8">
                  <c:v>733.1</c:v>
                </c:pt>
                <c:pt idx="9">
                  <c:v>721</c:v>
                </c:pt>
                <c:pt idx="10">
                  <c:v>698.4</c:v>
                </c:pt>
                <c:pt idx="11">
                  <c:v>697</c:v>
                </c:pt>
                <c:pt idx="12">
                  <c:v>621.9</c:v>
                </c:pt>
                <c:pt idx="13">
                  <c:v>592.9</c:v>
                </c:pt>
                <c:pt idx="14">
                  <c:v>599.20000000000005</c:v>
                </c:pt>
                <c:pt idx="15">
                  <c:v>592.5</c:v>
                </c:pt>
                <c:pt idx="16">
                  <c:v>653.6</c:v>
                </c:pt>
                <c:pt idx="17">
                  <c:v>676.7</c:v>
                </c:pt>
                <c:pt idx="18">
                  <c:v>733.9</c:v>
                </c:pt>
                <c:pt idx="19">
                  <c:v>740.8</c:v>
                </c:pt>
                <c:pt idx="20">
                  <c:v>754.6</c:v>
                </c:pt>
                <c:pt idx="21">
                  <c:v>744.9</c:v>
                </c:pt>
                <c:pt idx="22">
                  <c:v>725.5</c:v>
                </c:pt>
                <c:pt idx="23">
                  <c:v>725.9</c:v>
                </c:pt>
                <c:pt idx="24">
                  <c:v>727.4</c:v>
                </c:pt>
                <c:pt idx="25">
                  <c:v>724.9</c:v>
                </c:pt>
                <c:pt idx="26">
                  <c:v>734</c:v>
                </c:pt>
                <c:pt idx="27">
                  <c:v>738.1</c:v>
                </c:pt>
                <c:pt idx="28">
                  <c:v>751.7</c:v>
                </c:pt>
                <c:pt idx="29">
                  <c:v>757.3</c:v>
                </c:pt>
                <c:pt idx="30">
                  <c:v>758.7</c:v>
                </c:pt>
                <c:pt idx="31">
                  <c:v>763</c:v>
                </c:pt>
                <c:pt idx="32">
                  <c:v>759.5</c:v>
                </c:pt>
                <c:pt idx="33">
                  <c:v>760.2</c:v>
                </c:pt>
                <c:pt idx="34">
                  <c:v>764.8</c:v>
                </c:pt>
                <c:pt idx="35">
                  <c:v>754.7</c:v>
                </c:pt>
                <c:pt idx="36">
                  <c:v>750.7</c:v>
                </c:pt>
                <c:pt idx="37">
                  <c:v>737.6</c:v>
                </c:pt>
                <c:pt idx="38">
                  <c:v>785.7</c:v>
                </c:pt>
                <c:pt idx="39">
                  <c:v>788.6</c:v>
                </c:pt>
                <c:pt idx="40">
                  <c:v>778.5</c:v>
                </c:pt>
                <c:pt idx="41">
                  <c:v>778.3</c:v>
                </c:pt>
                <c:pt idx="42">
                  <c:v>774.6</c:v>
                </c:pt>
                <c:pt idx="43">
                  <c:v>777.6</c:v>
                </c:pt>
                <c:pt idx="44">
                  <c:v>796.3</c:v>
                </c:pt>
                <c:pt idx="45">
                  <c:v>789</c:v>
                </c:pt>
                <c:pt idx="46">
                  <c:v>800.6</c:v>
                </c:pt>
                <c:pt idx="47">
                  <c:v>789</c:v>
                </c:pt>
              </c:numCache>
            </c:numRef>
          </c:val>
          <c:extLst>
            <c:ext xmlns:c16="http://schemas.microsoft.com/office/drawing/2014/chart" uri="{C3380CC4-5D6E-409C-BE32-E72D297353CC}">
              <c16:uniqueId val="{00000000-6F77-41B9-83C8-46A0B45D421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5566</c:v>
                </c:pt>
                <c:pt idx="1">
                  <c:v>5444.4</c:v>
                </c:pt>
                <c:pt idx="2">
                  <c:v>5291.4</c:v>
                </c:pt>
                <c:pt idx="3">
                  <c:v>5286</c:v>
                </c:pt>
                <c:pt idx="4">
                  <c:v>5189.1000000000004</c:v>
                </c:pt>
                <c:pt idx="5">
                  <c:v>5191.3</c:v>
                </c:pt>
                <c:pt idx="6">
                  <c:v>5199.2</c:v>
                </c:pt>
                <c:pt idx="7">
                  <c:v>5114.1000000000004</c:v>
                </c:pt>
                <c:pt idx="8">
                  <c:v>5227.7</c:v>
                </c:pt>
                <c:pt idx="9">
                  <c:v>5134.7</c:v>
                </c:pt>
                <c:pt idx="10">
                  <c:v>5287</c:v>
                </c:pt>
                <c:pt idx="11">
                  <c:v>5193.3999999999996</c:v>
                </c:pt>
                <c:pt idx="12">
                  <c:v>5139.7</c:v>
                </c:pt>
                <c:pt idx="13">
                  <c:v>5088.8</c:v>
                </c:pt>
                <c:pt idx="14">
                  <c:v>5206.1000000000004</c:v>
                </c:pt>
                <c:pt idx="15">
                  <c:v>5349.2</c:v>
                </c:pt>
                <c:pt idx="16">
                  <c:v>5508.1</c:v>
                </c:pt>
                <c:pt idx="17">
                  <c:v>5665.2790000000005</c:v>
                </c:pt>
                <c:pt idx="18">
                  <c:v>5645.4309999999996</c:v>
                </c:pt>
                <c:pt idx="19">
                  <c:v>5797.2849999999999</c:v>
                </c:pt>
                <c:pt idx="20">
                  <c:v>5804.0619999999999</c:v>
                </c:pt>
                <c:pt idx="21">
                  <c:v>5768.741</c:v>
                </c:pt>
                <c:pt idx="22">
                  <c:v>5891.4660000000003</c:v>
                </c:pt>
                <c:pt idx="23">
                  <c:v>5901.8450000000003</c:v>
                </c:pt>
                <c:pt idx="24">
                  <c:v>5911.2489999999998</c:v>
                </c:pt>
                <c:pt idx="25">
                  <c:v>5865.3</c:v>
                </c:pt>
                <c:pt idx="26">
                  <c:v>5791.6689999999999</c:v>
                </c:pt>
                <c:pt idx="27">
                  <c:v>5911.232</c:v>
                </c:pt>
                <c:pt idx="28">
                  <c:v>5976.7110000000002</c:v>
                </c:pt>
                <c:pt idx="29">
                  <c:v>6037.3320000000003</c:v>
                </c:pt>
                <c:pt idx="30">
                  <c:v>6064.82</c:v>
                </c:pt>
                <c:pt idx="31">
                  <c:v>5995.29</c:v>
                </c:pt>
                <c:pt idx="32">
                  <c:v>5818.8</c:v>
                </c:pt>
                <c:pt idx="33">
                  <c:v>5564.5</c:v>
                </c:pt>
                <c:pt idx="34">
                  <c:v>5576.2</c:v>
                </c:pt>
                <c:pt idx="35">
                  <c:v>5564.3</c:v>
                </c:pt>
                <c:pt idx="36">
                  <c:v>5648.5</c:v>
                </c:pt>
                <c:pt idx="37">
                  <c:v>5926.1</c:v>
                </c:pt>
                <c:pt idx="38">
                  <c:v>6055.9</c:v>
                </c:pt>
                <c:pt idx="39">
                  <c:v>6029.8</c:v>
                </c:pt>
                <c:pt idx="40">
                  <c:v>5986.3</c:v>
                </c:pt>
                <c:pt idx="41">
                  <c:v>5920</c:v>
                </c:pt>
                <c:pt idx="42">
                  <c:v>5878.8</c:v>
                </c:pt>
                <c:pt idx="43">
                  <c:v>5746.6</c:v>
                </c:pt>
                <c:pt idx="44">
                  <c:v>5692.7</c:v>
                </c:pt>
                <c:pt idx="45">
                  <c:v>5508.6</c:v>
                </c:pt>
                <c:pt idx="46">
                  <c:v>5502.1</c:v>
                </c:pt>
                <c:pt idx="47">
                  <c:v>5486.5</c:v>
                </c:pt>
              </c:numCache>
            </c:numRef>
          </c:val>
          <c:extLst>
            <c:ext xmlns:c16="http://schemas.microsoft.com/office/drawing/2014/chart" uri="{C3380CC4-5D6E-409C-BE32-E72D297353CC}">
              <c16:uniqueId val="{00000001-6F77-41B9-83C8-46A0B45D421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496.392</c:v>
                </c:pt>
                <c:pt idx="1">
                  <c:v>481.495</c:v>
                </c:pt>
                <c:pt idx="2">
                  <c:v>491.38</c:v>
                </c:pt>
                <c:pt idx="3">
                  <c:v>491.63099999999997</c:v>
                </c:pt>
                <c:pt idx="4">
                  <c:v>472.601</c:v>
                </c:pt>
                <c:pt idx="5">
                  <c:v>495.577</c:v>
                </c:pt>
                <c:pt idx="6">
                  <c:v>479.74200000000002</c:v>
                </c:pt>
                <c:pt idx="7">
                  <c:v>481.28500000000003</c:v>
                </c:pt>
                <c:pt idx="8">
                  <c:v>496.964</c:v>
                </c:pt>
                <c:pt idx="9">
                  <c:v>478.875</c:v>
                </c:pt>
                <c:pt idx="10">
                  <c:v>485.77199999999999</c:v>
                </c:pt>
                <c:pt idx="11">
                  <c:v>512.82399999999996</c:v>
                </c:pt>
                <c:pt idx="12">
                  <c:v>601.20000000000005</c:v>
                </c:pt>
                <c:pt idx="13">
                  <c:v>703.24300000000005</c:v>
                </c:pt>
                <c:pt idx="14">
                  <c:v>819.91499999999996</c:v>
                </c:pt>
                <c:pt idx="15">
                  <c:v>871.72</c:v>
                </c:pt>
                <c:pt idx="16">
                  <c:v>914.10799999999995</c:v>
                </c:pt>
                <c:pt idx="17">
                  <c:v>955.13800000000003</c:v>
                </c:pt>
                <c:pt idx="18">
                  <c:v>970.16899999999998</c:v>
                </c:pt>
                <c:pt idx="19">
                  <c:v>980.95899999999995</c:v>
                </c:pt>
                <c:pt idx="20">
                  <c:v>980.995</c:v>
                </c:pt>
                <c:pt idx="21">
                  <c:v>1008.557</c:v>
                </c:pt>
                <c:pt idx="22">
                  <c:v>1009.7670000000001</c:v>
                </c:pt>
                <c:pt idx="23">
                  <c:v>1001.039</c:v>
                </c:pt>
                <c:pt idx="24">
                  <c:v>998.96900000000005</c:v>
                </c:pt>
                <c:pt idx="25">
                  <c:v>983.38199999999995</c:v>
                </c:pt>
                <c:pt idx="26">
                  <c:v>942.19899999999996</c:v>
                </c:pt>
                <c:pt idx="27">
                  <c:v>746.971</c:v>
                </c:pt>
                <c:pt idx="28">
                  <c:v>672.53</c:v>
                </c:pt>
                <c:pt idx="29">
                  <c:v>650.54700000000003</c:v>
                </c:pt>
                <c:pt idx="30">
                  <c:v>611.86500000000001</c:v>
                </c:pt>
                <c:pt idx="31">
                  <c:v>612.76400000000001</c:v>
                </c:pt>
                <c:pt idx="32">
                  <c:v>644.61599999999999</c:v>
                </c:pt>
                <c:pt idx="33">
                  <c:v>693.81700000000001</c:v>
                </c:pt>
                <c:pt idx="34">
                  <c:v>574.48500000000001</c:v>
                </c:pt>
                <c:pt idx="35">
                  <c:v>521.54100000000005</c:v>
                </c:pt>
                <c:pt idx="36">
                  <c:v>594.01599999999996</c:v>
                </c:pt>
                <c:pt idx="37">
                  <c:v>593.09400000000005</c:v>
                </c:pt>
                <c:pt idx="38">
                  <c:v>589.40599999999995</c:v>
                </c:pt>
                <c:pt idx="39">
                  <c:v>591.46100000000001</c:v>
                </c:pt>
                <c:pt idx="40">
                  <c:v>588.798</c:v>
                </c:pt>
                <c:pt idx="41">
                  <c:v>589.75900000000001</c:v>
                </c:pt>
                <c:pt idx="42">
                  <c:v>588.37400000000002</c:v>
                </c:pt>
                <c:pt idx="43">
                  <c:v>586.548</c:v>
                </c:pt>
                <c:pt idx="44">
                  <c:v>541.57500000000005</c:v>
                </c:pt>
                <c:pt idx="45">
                  <c:v>544.67899999999997</c:v>
                </c:pt>
                <c:pt idx="46">
                  <c:v>549.67200000000003</c:v>
                </c:pt>
                <c:pt idx="47">
                  <c:v>542.97299999999996</c:v>
                </c:pt>
              </c:numCache>
            </c:numRef>
          </c:val>
          <c:extLst>
            <c:ext xmlns:c16="http://schemas.microsoft.com/office/drawing/2014/chart" uri="{C3380CC4-5D6E-409C-BE32-E72D297353CC}">
              <c16:uniqueId val="{00000002-6F77-41B9-83C8-46A0B45D42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4745.7920000000004</c:v>
                </c:pt>
                <c:pt idx="1">
                  <c:v>4623.1949999999997</c:v>
                </c:pt>
                <c:pt idx="2">
                  <c:v>4579.58</c:v>
                </c:pt>
                <c:pt idx="3">
                  <c:v>4752.6310000000003</c:v>
                </c:pt>
                <c:pt idx="4">
                  <c:v>4517.8010000000004</c:v>
                </c:pt>
                <c:pt idx="5">
                  <c:v>4630.6769999999997</c:v>
                </c:pt>
                <c:pt idx="6">
                  <c:v>4657.6419999999998</c:v>
                </c:pt>
                <c:pt idx="7">
                  <c:v>4488.085</c:v>
                </c:pt>
                <c:pt idx="8">
                  <c:v>4579.8639999999996</c:v>
                </c:pt>
                <c:pt idx="9">
                  <c:v>4470.5749999999998</c:v>
                </c:pt>
                <c:pt idx="10">
                  <c:v>4505.6719999999996</c:v>
                </c:pt>
                <c:pt idx="11">
                  <c:v>4470.5240000000003</c:v>
                </c:pt>
                <c:pt idx="12">
                  <c:v>4384.3</c:v>
                </c:pt>
                <c:pt idx="13">
                  <c:v>4247.3429999999998</c:v>
                </c:pt>
                <c:pt idx="14">
                  <c:v>4358.2150000000001</c:v>
                </c:pt>
                <c:pt idx="15">
                  <c:v>4428.62</c:v>
                </c:pt>
                <c:pt idx="16">
                  <c:v>4574.808</c:v>
                </c:pt>
                <c:pt idx="17">
                  <c:v>4663.0379999999996</c:v>
                </c:pt>
                <c:pt idx="18">
                  <c:v>4679.4690000000001</c:v>
                </c:pt>
                <c:pt idx="19">
                  <c:v>4654.6589999999997</c:v>
                </c:pt>
                <c:pt idx="20">
                  <c:v>4593.6949999999997</c:v>
                </c:pt>
                <c:pt idx="21">
                  <c:v>4670.7569999999996</c:v>
                </c:pt>
                <c:pt idx="22">
                  <c:v>4637.1670000000004</c:v>
                </c:pt>
                <c:pt idx="23">
                  <c:v>4644.7389999999996</c:v>
                </c:pt>
                <c:pt idx="24">
                  <c:v>4606.9690000000001</c:v>
                </c:pt>
                <c:pt idx="25">
                  <c:v>4493.6819999999998</c:v>
                </c:pt>
                <c:pt idx="26">
                  <c:v>4540.8990000000003</c:v>
                </c:pt>
                <c:pt idx="27">
                  <c:v>4555.1710000000003</c:v>
                </c:pt>
                <c:pt idx="28">
                  <c:v>4568.03</c:v>
                </c:pt>
                <c:pt idx="29">
                  <c:v>4531.9470000000001</c:v>
                </c:pt>
                <c:pt idx="30">
                  <c:v>4669.665</c:v>
                </c:pt>
                <c:pt idx="31">
                  <c:v>4648.1639999999998</c:v>
                </c:pt>
                <c:pt idx="32">
                  <c:v>4509.4160000000002</c:v>
                </c:pt>
                <c:pt idx="33">
                  <c:v>4292.9170000000004</c:v>
                </c:pt>
                <c:pt idx="34">
                  <c:v>4491.6850000000004</c:v>
                </c:pt>
                <c:pt idx="35">
                  <c:v>4481.8410000000003</c:v>
                </c:pt>
                <c:pt idx="36">
                  <c:v>4684.4160000000002</c:v>
                </c:pt>
                <c:pt idx="37">
                  <c:v>4772.3940000000002</c:v>
                </c:pt>
                <c:pt idx="38">
                  <c:v>4829.1059999999998</c:v>
                </c:pt>
                <c:pt idx="39">
                  <c:v>4858.1610000000001</c:v>
                </c:pt>
                <c:pt idx="40">
                  <c:v>4897.4979999999996</c:v>
                </c:pt>
                <c:pt idx="41">
                  <c:v>4881.5590000000002</c:v>
                </c:pt>
                <c:pt idx="42">
                  <c:v>4829.5739999999996</c:v>
                </c:pt>
                <c:pt idx="43">
                  <c:v>4733.0479999999998</c:v>
                </c:pt>
                <c:pt idx="44">
                  <c:v>4706.6750000000002</c:v>
                </c:pt>
                <c:pt idx="45">
                  <c:v>4584.2790000000005</c:v>
                </c:pt>
                <c:pt idx="46">
                  <c:v>4678.0720000000001</c:v>
                </c:pt>
                <c:pt idx="47">
                  <c:v>4763.973</c:v>
                </c:pt>
              </c:numCache>
            </c:numRef>
          </c:val>
          <c:extLst>
            <c:ext xmlns:c16="http://schemas.microsoft.com/office/drawing/2014/chart" uri="{C3380CC4-5D6E-409C-BE32-E72D297353CC}">
              <c16:uniqueId val="{00000000-A3E4-462E-BCD2-9F76206FFEA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1803.4</c:v>
                </c:pt>
                <c:pt idx="1">
                  <c:v>1755.6</c:v>
                </c:pt>
                <c:pt idx="2">
                  <c:v>1659.1</c:v>
                </c:pt>
                <c:pt idx="3">
                  <c:v>1503.4</c:v>
                </c:pt>
                <c:pt idx="4">
                  <c:v>1630.7</c:v>
                </c:pt>
                <c:pt idx="5">
                  <c:v>1519.6</c:v>
                </c:pt>
                <c:pt idx="6">
                  <c:v>1488.3</c:v>
                </c:pt>
                <c:pt idx="7">
                  <c:v>1554.5</c:v>
                </c:pt>
                <c:pt idx="8">
                  <c:v>1591.1</c:v>
                </c:pt>
                <c:pt idx="9">
                  <c:v>1594.2</c:v>
                </c:pt>
                <c:pt idx="10">
                  <c:v>1723.1</c:v>
                </c:pt>
                <c:pt idx="11">
                  <c:v>1707.9</c:v>
                </c:pt>
                <c:pt idx="12">
                  <c:v>1684.4</c:v>
                </c:pt>
                <c:pt idx="13">
                  <c:v>1749</c:v>
                </c:pt>
                <c:pt idx="14">
                  <c:v>1780.7</c:v>
                </c:pt>
                <c:pt idx="15">
                  <c:v>1844.8</c:v>
                </c:pt>
                <c:pt idx="16">
                  <c:v>1901.5</c:v>
                </c:pt>
                <c:pt idx="17">
                  <c:v>2020.079</c:v>
                </c:pt>
                <c:pt idx="18">
                  <c:v>2035.5309999999999</c:v>
                </c:pt>
                <c:pt idx="19">
                  <c:v>2186.6849999999999</c:v>
                </c:pt>
                <c:pt idx="20">
                  <c:v>2216.462</c:v>
                </c:pt>
                <c:pt idx="21">
                  <c:v>2083.5410000000002</c:v>
                </c:pt>
                <c:pt idx="22">
                  <c:v>2163.2660000000001</c:v>
                </c:pt>
                <c:pt idx="23">
                  <c:v>2135.0450000000001</c:v>
                </c:pt>
                <c:pt idx="24">
                  <c:v>2150.9490000000001</c:v>
                </c:pt>
                <c:pt idx="25">
                  <c:v>2172.6999999999998</c:v>
                </c:pt>
                <c:pt idx="26">
                  <c:v>2027.9690000000001</c:v>
                </c:pt>
                <c:pt idx="27">
                  <c:v>2032.932</c:v>
                </c:pt>
                <c:pt idx="28">
                  <c:v>2063.011</c:v>
                </c:pt>
                <c:pt idx="29">
                  <c:v>2152.732</c:v>
                </c:pt>
                <c:pt idx="30">
                  <c:v>2097.92</c:v>
                </c:pt>
                <c:pt idx="31">
                  <c:v>2024.19</c:v>
                </c:pt>
                <c:pt idx="32">
                  <c:v>1996.3</c:v>
                </c:pt>
                <c:pt idx="33">
                  <c:v>1992.3</c:v>
                </c:pt>
                <c:pt idx="34">
                  <c:v>1855</c:v>
                </c:pt>
                <c:pt idx="35">
                  <c:v>1863.2</c:v>
                </c:pt>
                <c:pt idx="36">
                  <c:v>1852.3</c:v>
                </c:pt>
                <c:pt idx="37">
                  <c:v>2046.3</c:v>
                </c:pt>
                <c:pt idx="38">
                  <c:v>2247.6</c:v>
                </c:pt>
                <c:pt idx="39">
                  <c:v>2240.9</c:v>
                </c:pt>
                <c:pt idx="40">
                  <c:v>2164.5</c:v>
                </c:pt>
                <c:pt idx="41">
                  <c:v>2127.5</c:v>
                </c:pt>
                <c:pt idx="42">
                  <c:v>2132.6999999999998</c:v>
                </c:pt>
                <c:pt idx="43">
                  <c:v>2109.4</c:v>
                </c:pt>
                <c:pt idx="44">
                  <c:v>2065.1999999999998</c:v>
                </c:pt>
                <c:pt idx="45">
                  <c:v>2004.3</c:v>
                </c:pt>
                <c:pt idx="46">
                  <c:v>1945.3</c:v>
                </c:pt>
                <c:pt idx="47">
                  <c:v>1849.3</c:v>
                </c:pt>
              </c:numCache>
            </c:numRef>
          </c:val>
          <c:extLst>
            <c:ext xmlns:c16="http://schemas.microsoft.com/office/drawing/2014/chart" uri="{C3380CC4-5D6E-409C-BE32-E72D297353CC}">
              <c16:uniqueId val="{00000001-A3E4-462E-BCD2-9F76206FFEA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c:v>
                </c:pt>
                <c:pt idx="11">
                  <c:v>32.6</c:v>
                </c:pt>
                <c:pt idx="12">
                  <c:v>109.3</c:v>
                </c:pt>
                <c:pt idx="13">
                  <c:v>218.1</c:v>
                </c:pt>
                <c:pt idx="14">
                  <c:v>331.3</c:v>
                </c:pt>
                <c:pt idx="15">
                  <c:v>382.9</c:v>
                </c:pt>
                <c:pt idx="16">
                  <c:v>418.4</c:v>
                </c:pt>
                <c:pt idx="17">
                  <c:v>434.3</c:v>
                </c:pt>
                <c:pt idx="18">
                  <c:v>441</c:v>
                </c:pt>
                <c:pt idx="19">
                  <c:v>447.9</c:v>
                </c:pt>
                <c:pt idx="20">
                  <c:v>448.3</c:v>
                </c:pt>
                <c:pt idx="21">
                  <c:v>463.2</c:v>
                </c:pt>
                <c:pt idx="22">
                  <c:v>467.9</c:v>
                </c:pt>
                <c:pt idx="23">
                  <c:v>469.5</c:v>
                </c:pt>
                <c:pt idx="24">
                  <c:v>466.9</c:v>
                </c:pt>
                <c:pt idx="25">
                  <c:v>460.4</c:v>
                </c:pt>
                <c:pt idx="26">
                  <c:v>422.9</c:v>
                </c:pt>
                <c:pt idx="27">
                  <c:v>240.7</c:v>
                </c:pt>
                <c:pt idx="28">
                  <c:v>159.80000000000001</c:v>
                </c:pt>
                <c:pt idx="29">
                  <c:v>141.1</c:v>
                </c:pt>
                <c:pt idx="30">
                  <c:v>101</c:v>
                </c:pt>
                <c:pt idx="31">
                  <c:v>105.6</c:v>
                </c:pt>
                <c:pt idx="32">
                  <c:v>144.4</c:v>
                </c:pt>
                <c:pt idx="33">
                  <c:v>198.9</c:v>
                </c:pt>
                <c:pt idx="34">
                  <c:v>68.8</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3E4-462E-BCD2-9F76206FFEA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276.2</c:v>
                </c:pt>
                <c:pt idx="1">
                  <c:v>312.89999999999998</c:v>
                </c:pt>
                <c:pt idx="2">
                  <c:v>319.60000000000002</c:v>
                </c:pt>
                <c:pt idx="3">
                  <c:v>286</c:v>
                </c:pt>
                <c:pt idx="4">
                  <c:v>249.1</c:v>
                </c:pt>
                <c:pt idx="5">
                  <c:v>284.5</c:v>
                </c:pt>
                <c:pt idx="6">
                  <c:v>271.2</c:v>
                </c:pt>
                <c:pt idx="7">
                  <c:v>282.7</c:v>
                </c:pt>
                <c:pt idx="8">
                  <c:v>286.8</c:v>
                </c:pt>
                <c:pt idx="9">
                  <c:v>269.8</c:v>
                </c:pt>
                <c:pt idx="10">
                  <c:v>241.4</c:v>
                </c:pt>
                <c:pt idx="11">
                  <c:v>192.2</c:v>
                </c:pt>
                <c:pt idx="12">
                  <c:v>184.8</c:v>
                </c:pt>
                <c:pt idx="13">
                  <c:v>170.5</c:v>
                </c:pt>
                <c:pt idx="14">
                  <c:v>155</c:v>
                </c:pt>
                <c:pt idx="15">
                  <c:v>157.1</c:v>
                </c:pt>
                <c:pt idx="16">
                  <c:v>181.1</c:v>
                </c:pt>
                <c:pt idx="17">
                  <c:v>179.7</c:v>
                </c:pt>
                <c:pt idx="18">
                  <c:v>193.5</c:v>
                </c:pt>
                <c:pt idx="19">
                  <c:v>229.8</c:v>
                </c:pt>
                <c:pt idx="20">
                  <c:v>281.2</c:v>
                </c:pt>
                <c:pt idx="21">
                  <c:v>304.7</c:v>
                </c:pt>
                <c:pt idx="22">
                  <c:v>358.4</c:v>
                </c:pt>
                <c:pt idx="23">
                  <c:v>379.5</c:v>
                </c:pt>
                <c:pt idx="24">
                  <c:v>412.8</c:v>
                </c:pt>
                <c:pt idx="25">
                  <c:v>446.8</c:v>
                </c:pt>
                <c:pt idx="26">
                  <c:v>476.1</c:v>
                </c:pt>
                <c:pt idx="27">
                  <c:v>567.5</c:v>
                </c:pt>
                <c:pt idx="28">
                  <c:v>610.1</c:v>
                </c:pt>
                <c:pt idx="29">
                  <c:v>619.4</c:v>
                </c:pt>
                <c:pt idx="30">
                  <c:v>566.79999999999995</c:v>
                </c:pt>
                <c:pt idx="31">
                  <c:v>593.1</c:v>
                </c:pt>
                <c:pt idx="32">
                  <c:v>572.79999999999995</c:v>
                </c:pt>
                <c:pt idx="33">
                  <c:v>534.4</c:v>
                </c:pt>
                <c:pt idx="34">
                  <c:v>500</c:v>
                </c:pt>
                <c:pt idx="35">
                  <c:v>481.9</c:v>
                </c:pt>
                <c:pt idx="36">
                  <c:v>456.5</c:v>
                </c:pt>
                <c:pt idx="37">
                  <c:v>438.1</c:v>
                </c:pt>
                <c:pt idx="38">
                  <c:v>354.3</c:v>
                </c:pt>
                <c:pt idx="39">
                  <c:v>310.8</c:v>
                </c:pt>
                <c:pt idx="40">
                  <c:v>291.60000000000002</c:v>
                </c:pt>
                <c:pt idx="41">
                  <c:v>279</c:v>
                </c:pt>
                <c:pt idx="42">
                  <c:v>279.5</c:v>
                </c:pt>
                <c:pt idx="43">
                  <c:v>268.3</c:v>
                </c:pt>
                <c:pt idx="44">
                  <c:v>258.7</c:v>
                </c:pt>
                <c:pt idx="45">
                  <c:v>253.7</c:v>
                </c:pt>
                <c:pt idx="46">
                  <c:v>229</c:v>
                </c:pt>
                <c:pt idx="47">
                  <c:v>205.2</c:v>
                </c:pt>
              </c:numCache>
            </c:numRef>
          </c:val>
          <c:extLst>
            <c:ext xmlns:c16="http://schemas.microsoft.com/office/drawing/2014/chart" uri="{C3380CC4-5D6E-409C-BE32-E72D297353CC}">
              <c16:uniqueId val="{00000003-A3E4-462E-BCD2-9F76206FFE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357.2</c:v>
                </c:pt>
                <c:pt idx="1">
                  <c:v>346.2</c:v>
                </c:pt>
                <c:pt idx="2">
                  <c:v>345.8</c:v>
                </c:pt>
                <c:pt idx="3">
                  <c:v>345.4</c:v>
                </c:pt>
                <c:pt idx="4">
                  <c:v>341.9</c:v>
                </c:pt>
                <c:pt idx="5">
                  <c:v>332.4</c:v>
                </c:pt>
                <c:pt idx="6">
                  <c:v>332.5</c:v>
                </c:pt>
                <c:pt idx="7">
                  <c:v>331.8</c:v>
                </c:pt>
                <c:pt idx="8">
                  <c:v>332.9</c:v>
                </c:pt>
                <c:pt idx="9">
                  <c:v>331.8</c:v>
                </c:pt>
                <c:pt idx="10">
                  <c:v>332.5</c:v>
                </c:pt>
                <c:pt idx="11">
                  <c:v>331.2</c:v>
                </c:pt>
                <c:pt idx="12">
                  <c:v>334.4</c:v>
                </c:pt>
                <c:pt idx="13">
                  <c:v>334.1</c:v>
                </c:pt>
                <c:pt idx="14">
                  <c:v>336.3</c:v>
                </c:pt>
                <c:pt idx="15">
                  <c:v>338.2</c:v>
                </c:pt>
                <c:pt idx="16">
                  <c:v>350.8</c:v>
                </c:pt>
                <c:pt idx="17">
                  <c:v>351.6</c:v>
                </c:pt>
                <c:pt idx="18">
                  <c:v>350.5</c:v>
                </c:pt>
                <c:pt idx="19">
                  <c:v>345.4</c:v>
                </c:pt>
                <c:pt idx="20">
                  <c:v>328.3</c:v>
                </c:pt>
                <c:pt idx="21">
                  <c:v>341.2</c:v>
                </c:pt>
                <c:pt idx="22">
                  <c:v>342.8</c:v>
                </c:pt>
                <c:pt idx="23">
                  <c:v>350.7</c:v>
                </c:pt>
                <c:pt idx="24">
                  <c:v>350.1</c:v>
                </c:pt>
                <c:pt idx="25">
                  <c:v>351.9</c:v>
                </c:pt>
                <c:pt idx="26">
                  <c:v>346.6</c:v>
                </c:pt>
                <c:pt idx="27">
                  <c:v>342.7</c:v>
                </c:pt>
                <c:pt idx="28">
                  <c:v>342.3</c:v>
                </c:pt>
                <c:pt idx="29">
                  <c:v>341.6</c:v>
                </c:pt>
                <c:pt idx="30">
                  <c:v>341.2</c:v>
                </c:pt>
                <c:pt idx="31">
                  <c:v>341.3</c:v>
                </c:pt>
                <c:pt idx="32">
                  <c:v>340.4</c:v>
                </c:pt>
                <c:pt idx="33">
                  <c:v>339.9</c:v>
                </c:pt>
                <c:pt idx="34">
                  <c:v>339.6</c:v>
                </c:pt>
                <c:pt idx="35">
                  <c:v>340.6</c:v>
                </c:pt>
                <c:pt idx="36">
                  <c:v>340.9</c:v>
                </c:pt>
                <c:pt idx="37">
                  <c:v>344.1</c:v>
                </c:pt>
                <c:pt idx="38">
                  <c:v>350.5</c:v>
                </c:pt>
                <c:pt idx="39">
                  <c:v>350.7</c:v>
                </c:pt>
                <c:pt idx="40">
                  <c:v>350.8</c:v>
                </c:pt>
                <c:pt idx="41">
                  <c:v>350.5</c:v>
                </c:pt>
                <c:pt idx="42">
                  <c:v>344.9</c:v>
                </c:pt>
                <c:pt idx="43">
                  <c:v>350.6</c:v>
                </c:pt>
                <c:pt idx="44">
                  <c:v>350.9</c:v>
                </c:pt>
                <c:pt idx="45">
                  <c:v>348.9</c:v>
                </c:pt>
                <c:pt idx="46">
                  <c:v>342.6</c:v>
                </c:pt>
                <c:pt idx="47">
                  <c:v>340.5</c:v>
                </c:pt>
              </c:numCache>
            </c:numRef>
          </c:val>
          <c:extLst>
            <c:ext xmlns:c16="http://schemas.microsoft.com/office/drawing/2014/chart" uri="{C3380CC4-5D6E-409C-BE32-E72D297353CC}">
              <c16:uniqueId val="{00000000-F607-426E-926F-7A0F5D86456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55.4</c:v>
                </c:pt>
                <c:pt idx="1">
                  <c:v>56</c:v>
                </c:pt>
                <c:pt idx="2">
                  <c:v>57.5</c:v>
                </c:pt>
                <c:pt idx="3">
                  <c:v>58.2</c:v>
                </c:pt>
                <c:pt idx="4">
                  <c:v>58.3</c:v>
                </c:pt>
                <c:pt idx="5">
                  <c:v>59.4</c:v>
                </c:pt>
                <c:pt idx="6">
                  <c:v>59.2</c:v>
                </c:pt>
                <c:pt idx="7">
                  <c:v>57.1</c:v>
                </c:pt>
                <c:pt idx="8">
                  <c:v>59.6</c:v>
                </c:pt>
                <c:pt idx="9">
                  <c:v>56.6</c:v>
                </c:pt>
                <c:pt idx="10">
                  <c:v>54.9</c:v>
                </c:pt>
                <c:pt idx="11">
                  <c:v>55.9</c:v>
                </c:pt>
                <c:pt idx="12">
                  <c:v>57.6</c:v>
                </c:pt>
                <c:pt idx="13">
                  <c:v>55.4</c:v>
                </c:pt>
                <c:pt idx="14">
                  <c:v>57.7</c:v>
                </c:pt>
                <c:pt idx="15">
                  <c:v>57</c:v>
                </c:pt>
                <c:pt idx="16">
                  <c:v>56.7</c:v>
                </c:pt>
                <c:pt idx="17">
                  <c:v>52.5</c:v>
                </c:pt>
                <c:pt idx="18">
                  <c:v>51.3</c:v>
                </c:pt>
                <c:pt idx="19">
                  <c:v>49.1</c:v>
                </c:pt>
                <c:pt idx="20">
                  <c:v>50.8</c:v>
                </c:pt>
                <c:pt idx="21">
                  <c:v>51.6</c:v>
                </c:pt>
                <c:pt idx="22">
                  <c:v>48.9</c:v>
                </c:pt>
                <c:pt idx="23">
                  <c:v>49.4</c:v>
                </c:pt>
                <c:pt idx="24">
                  <c:v>49.6</c:v>
                </c:pt>
                <c:pt idx="25">
                  <c:v>50.5</c:v>
                </c:pt>
                <c:pt idx="26">
                  <c:v>51.4</c:v>
                </c:pt>
                <c:pt idx="27">
                  <c:v>51.3</c:v>
                </c:pt>
                <c:pt idx="28">
                  <c:v>54.8</c:v>
                </c:pt>
                <c:pt idx="29">
                  <c:v>57</c:v>
                </c:pt>
                <c:pt idx="30">
                  <c:v>55.5</c:v>
                </c:pt>
                <c:pt idx="31">
                  <c:v>56.4</c:v>
                </c:pt>
                <c:pt idx="32">
                  <c:v>55.5</c:v>
                </c:pt>
                <c:pt idx="33">
                  <c:v>58.4</c:v>
                </c:pt>
                <c:pt idx="34">
                  <c:v>58.4</c:v>
                </c:pt>
                <c:pt idx="35">
                  <c:v>56.7</c:v>
                </c:pt>
                <c:pt idx="36">
                  <c:v>56.7</c:v>
                </c:pt>
                <c:pt idx="37">
                  <c:v>56.4</c:v>
                </c:pt>
                <c:pt idx="38">
                  <c:v>57.3</c:v>
                </c:pt>
                <c:pt idx="39">
                  <c:v>56.3</c:v>
                </c:pt>
                <c:pt idx="40">
                  <c:v>56.3</c:v>
                </c:pt>
                <c:pt idx="41">
                  <c:v>55.4</c:v>
                </c:pt>
                <c:pt idx="42">
                  <c:v>55.1</c:v>
                </c:pt>
                <c:pt idx="43">
                  <c:v>53.4</c:v>
                </c:pt>
                <c:pt idx="44">
                  <c:v>53.5</c:v>
                </c:pt>
                <c:pt idx="45">
                  <c:v>54.2</c:v>
                </c:pt>
                <c:pt idx="46">
                  <c:v>55</c:v>
                </c:pt>
                <c:pt idx="47">
                  <c:v>56.3</c:v>
                </c:pt>
              </c:numCache>
            </c:numRef>
          </c:val>
          <c:extLst>
            <c:ext xmlns:c16="http://schemas.microsoft.com/office/drawing/2014/chart" uri="{C3380CC4-5D6E-409C-BE32-E72D297353CC}">
              <c16:uniqueId val="{00000001-F607-426E-926F-7A0F5D86456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c:v>
                </c:pt>
                <c:pt idx="11">
                  <c:v>32.6</c:v>
                </c:pt>
                <c:pt idx="12">
                  <c:v>109.3</c:v>
                </c:pt>
                <c:pt idx="13">
                  <c:v>218.1</c:v>
                </c:pt>
                <c:pt idx="14">
                  <c:v>331.3</c:v>
                </c:pt>
                <c:pt idx="15">
                  <c:v>382.9</c:v>
                </c:pt>
                <c:pt idx="16">
                  <c:v>418.4</c:v>
                </c:pt>
                <c:pt idx="17">
                  <c:v>434.3</c:v>
                </c:pt>
                <c:pt idx="18">
                  <c:v>441</c:v>
                </c:pt>
                <c:pt idx="19">
                  <c:v>447.9</c:v>
                </c:pt>
                <c:pt idx="20">
                  <c:v>448.3</c:v>
                </c:pt>
                <c:pt idx="21">
                  <c:v>463.2</c:v>
                </c:pt>
                <c:pt idx="22">
                  <c:v>467.9</c:v>
                </c:pt>
                <c:pt idx="23">
                  <c:v>469.5</c:v>
                </c:pt>
                <c:pt idx="24">
                  <c:v>466.9</c:v>
                </c:pt>
                <c:pt idx="25">
                  <c:v>460.4</c:v>
                </c:pt>
                <c:pt idx="26">
                  <c:v>422.9</c:v>
                </c:pt>
                <c:pt idx="27">
                  <c:v>240.7</c:v>
                </c:pt>
                <c:pt idx="28">
                  <c:v>159.80000000000001</c:v>
                </c:pt>
                <c:pt idx="29">
                  <c:v>141.1</c:v>
                </c:pt>
                <c:pt idx="30">
                  <c:v>101</c:v>
                </c:pt>
                <c:pt idx="31">
                  <c:v>105.6</c:v>
                </c:pt>
                <c:pt idx="32">
                  <c:v>144.4</c:v>
                </c:pt>
                <c:pt idx="33">
                  <c:v>198.9</c:v>
                </c:pt>
                <c:pt idx="34">
                  <c:v>68.8</c:v>
                </c:pt>
                <c:pt idx="35">
                  <c:v>13.6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607-426E-926F-7A0F5D86456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276.2</c:v>
                </c:pt>
                <c:pt idx="1">
                  <c:v>312.89999999999998</c:v>
                </c:pt>
                <c:pt idx="2">
                  <c:v>319.60000000000002</c:v>
                </c:pt>
                <c:pt idx="3">
                  <c:v>286</c:v>
                </c:pt>
                <c:pt idx="4">
                  <c:v>249.1</c:v>
                </c:pt>
                <c:pt idx="5">
                  <c:v>284.5</c:v>
                </c:pt>
                <c:pt idx="6">
                  <c:v>271.2</c:v>
                </c:pt>
                <c:pt idx="7">
                  <c:v>282.7</c:v>
                </c:pt>
                <c:pt idx="8">
                  <c:v>286.8</c:v>
                </c:pt>
                <c:pt idx="9">
                  <c:v>269.8</c:v>
                </c:pt>
                <c:pt idx="10">
                  <c:v>241.4</c:v>
                </c:pt>
                <c:pt idx="11">
                  <c:v>192.2</c:v>
                </c:pt>
                <c:pt idx="12">
                  <c:v>184.8</c:v>
                </c:pt>
                <c:pt idx="13">
                  <c:v>170.5</c:v>
                </c:pt>
                <c:pt idx="14">
                  <c:v>155</c:v>
                </c:pt>
                <c:pt idx="15">
                  <c:v>157.1</c:v>
                </c:pt>
                <c:pt idx="16">
                  <c:v>181.1</c:v>
                </c:pt>
                <c:pt idx="17">
                  <c:v>179.7</c:v>
                </c:pt>
                <c:pt idx="18">
                  <c:v>193.5</c:v>
                </c:pt>
                <c:pt idx="19">
                  <c:v>229.8</c:v>
                </c:pt>
                <c:pt idx="20">
                  <c:v>281.2</c:v>
                </c:pt>
                <c:pt idx="21">
                  <c:v>304.7</c:v>
                </c:pt>
                <c:pt idx="22">
                  <c:v>358.4</c:v>
                </c:pt>
                <c:pt idx="23">
                  <c:v>379.5</c:v>
                </c:pt>
                <c:pt idx="24">
                  <c:v>412.8</c:v>
                </c:pt>
                <c:pt idx="25">
                  <c:v>446.8</c:v>
                </c:pt>
                <c:pt idx="26">
                  <c:v>476.1</c:v>
                </c:pt>
                <c:pt idx="27">
                  <c:v>567.5</c:v>
                </c:pt>
                <c:pt idx="28">
                  <c:v>610.1</c:v>
                </c:pt>
                <c:pt idx="29">
                  <c:v>619.4</c:v>
                </c:pt>
                <c:pt idx="30">
                  <c:v>566.79999999999995</c:v>
                </c:pt>
                <c:pt idx="31">
                  <c:v>593.1</c:v>
                </c:pt>
                <c:pt idx="32">
                  <c:v>572.79999999999995</c:v>
                </c:pt>
                <c:pt idx="33">
                  <c:v>534.4</c:v>
                </c:pt>
                <c:pt idx="34">
                  <c:v>500</c:v>
                </c:pt>
                <c:pt idx="35">
                  <c:v>481.9</c:v>
                </c:pt>
                <c:pt idx="36">
                  <c:v>456.5</c:v>
                </c:pt>
                <c:pt idx="37">
                  <c:v>438.1</c:v>
                </c:pt>
                <c:pt idx="38">
                  <c:v>354.3</c:v>
                </c:pt>
                <c:pt idx="39">
                  <c:v>310.8</c:v>
                </c:pt>
                <c:pt idx="40">
                  <c:v>291.60000000000002</c:v>
                </c:pt>
                <c:pt idx="41">
                  <c:v>279</c:v>
                </c:pt>
                <c:pt idx="42">
                  <c:v>279.5</c:v>
                </c:pt>
                <c:pt idx="43">
                  <c:v>268.3</c:v>
                </c:pt>
                <c:pt idx="44">
                  <c:v>258.7</c:v>
                </c:pt>
                <c:pt idx="45">
                  <c:v>253.7</c:v>
                </c:pt>
                <c:pt idx="46">
                  <c:v>229</c:v>
                </c:pt>
                <c:pt idx="47">
                  <c:v>205.2</c:v>
                </c:pt>
              </c:numCache>
            </c:numRef>
          </c:val>
          <c:extLst>
            <c:ext xmlns:c16="http://schemas.microsoft.com/office/drawing/2014/chart" uri="{C3380CC4-5D6E-409C-BE32-E72D297353CC}">
              <c16:uniqueId val="{00000003-F607-426E-926F-7A0F5D8645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24.2</c:v>
                </c:pt>
                <c:pt idx="1">
                  <c:v>18.03</c:v>
                </c:pt>
                <c:pt idx="2">
                  <c:v>17.02</c:v>
                </c:pt>
                <c:pt idx="3">
                  <c:v>20.959</c:v>
                </c:pt>
                <c:pt idx="4">
                  <c:v>18.739000000000001</c:v>
                </c:pt>
                <c:pt idx="5">
                  <c:v>20.209</c:v>
                </c:pt>
                <c:pt idx="6">
                  <c:v>17.239000000000001</c:v>
                </c:pt>
                <c:pt idx="7">
                  <c:v>14.71</c:v>
                </c:pt>
                <c:pt idx="8">
                  <c:v>21.51</c:v>
                </c:pt>
                <c:pt idx="9">
                  <c:v>19.379000000000001</c:v>
                </c:pt>
                <c:pt idx="10">
                  <c:v>22.228999999999999</c:v>
                </c:pt>
                <c:pt idx="11">
                  <c:v>24.25</c:v>
                </c:pt>
                <c:pt idx="12">
                  <c:v>44.56</c:v>
                </c:pt>
                <c:pt idx="13">
                  <c:v>44.08</c:v>
                </c:pt>
                <c:pt idx="14">
                  <c:v>49.9</c:v>
                </c:pt>
                <c:pt idx="15">
                  <c:v>48.408999999999999</c:v>
                </c:pt>
                <c:pt idx="16">
                  <c:v>42.509</c:v>
                </c:pt>
                <c:pt idx="17">
                  <c:v>42.389000000000003</c:v>
                </c:pt>
                <c:pt idx="18">
                  <c:v>31.62</c:v>
                </c:pt>
                <c:pt idx="19">
                  <c:v>32.548999999999999</c:v>
                </c:pt>
                <c:pt idx="20">
                  <c:v>29.28</c:v>
                </c:pt>
                <c:pt idx="21">
                  <c:v>39.119</c:v>
                </c:pt>
                <c:pt idx="22">
                  <c:v>46.509</c:v>
                </c:pt>
                <c:pt idx="23">
                  <c:v>48.36</c:v>
                </c:pt>
                <c:pt idx="24">
                  <c:v>49.048999999999999</c:v>
                </c:pt>
                <c:pt idx="25">
                  <c:v>41.86</c:v>
                </c:pt>
                <c:pt idx="26">
                  <c:v>43.95</c:v>
                </c:pt>
                <c:pt idx="27">
                  <c:v>40.908999999999999</c:v>
                </c:pt>
                <c:pt idx="28">
                  <c:v>44.13</c:v>
                </c:pt>
                <c:pt idx="29">
                  <c:v>42.93</c:v>
                </c:pt>
                <c:pt idx="30">
                  <c:v>41.59</c:v>
                </c:pt>
                <c:pt idx="31">
                  <c:v>38.79</c:v>
                </c:pt>
                <c:pt idx="32">
                  <c:v>35.590000000000003</c:v>
                </c:pt>
                <c:pt idx="33">
                  <c:v>39.43</c:v>
                </c:pt>
                <c:pt idx="34">
                  <c:v>34.369</c:v>
                </c:pt>
                <c:pt idx="35">
                  <c:v>34.279000000000003</c:v>
                </c:pt>
                <c:pt idx="36">
                  <c:v>41.319000000000003</c:v>
                </c:pt>
                <c:pt idx="37">
                  <c:v>46.15</c:v>
                </c:pt>
                <c:pt idx="38">
                  <c:v>37.889000000000003</c:v>
                </c:pt>
                <c:pt idx="39">
                  <c:v>36.81</c:v>
                </c:pt>
                <c:pt idx="40">
                  <c:v>34.33</c:v>
                </c:pt>
                <c:pt idx="41">
                  <c:v>33.24</c:v>
                </c:pt>
                <c:pt idx="42">
                  <c:v>31.129000000000001</c:v>
                </c:pt>
                <c:pt idx="43">
                  <c:v>28.92</c:v>
                </c:pt>
                <c:pt idx="44">
                  <c:v>24.59</c:v>
                </c:pt>
                <c:pt idx="45">
                  <c:v>21.638999999999999</c:v>
                </c:pt>
                <c:pt idx="46">
                  <c:v>20.388999999999999</c:v>
                </c:pt>
                <c:pt idx="47">
                  <c:v>24.408999999999999</c:v>
                </c:pt>
              </c:numCache>
            </c:numRef>
          </c:val>
          <c:extLst>
            <c:ext xmlns:c16="http://schemas.microsoft.com/office/drawing/2014/chart" uri="{C3380CC4-5D6E-409C-BE32-E72D297353CC}">
              <c16:uniqueId val="{00000000-5F54-47D5-8F7F-E97097768CD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24.43</c:v>
                </c:pt>
                <c:pt idx="1">
                  <c:v>18.379000000000001</c:v>
                </c:pt>
                <c:pt idx="2">
                  <c:v>17.2</c:v>
                </c:pt>
                <c:pt idx="3">
                  <c:v>20.95</c:v>
                </c:pt>
                <c:pt idx="4">
                  <c:v>18.850000000000001</c:v>
                </c:pt>
                <c:pt idx="5">
                  <c:v>20.2</c:v>
                </c:pt>
                <c:pt idx="6">
                  <c:v>17.37</c:v>
                </c:pt>
                <c:pt idx="7">
                  <c:v>14.81</c:v>
                </c:pt>
                <c:pt idx="8">
                  <c:v>21.26</c:v>
                </c:pt>
                <c:pt idx="9">
                  <c:v>19.510000000000002</c:v>
                </c:pt>
                <c:pt idx="10">
                  <c:v>22.149000000000001</c:v>
                </c:pt>
                <c:pt idx="11">
                  <c:v>24.2</c:v>
                </c:pt>
                <c:pt idx="12">
                  <c:v>44.619</c:v>
                </c:pt>
                <c:pt idx="13">
                  <c:v>44.279000000000003</c:v>
                </c:pt>
                <c:pt idx="14">
                  <c:v>49.889000000000003</c:v>
                </c:pt>
                <c:pt idx="15">
                  <c:v>48.418999999999997</c:v>
                </c:pt>
                <c:pt idx="16">
                  <c:v>42.86</c:v>
                </c:pt>
                <c:pt idx="17">
                  <c:v>42.65</c:v>
                </c:pt>
                <c:pt idx="18">
                  <c:v>32.130000000000003</c:v>
                </c:pt>
                <c:pt idx="19">
                  <c:v>32.619</c:v>
                </c:pt>
                <c:pt idx="20">
                  <c:v>29.459</c:v>
                </c:pt>
                <c:pt idx="21">
                  <c:v>39.709000000000003</c:v>
                </c:pt>
                <c:pt idx="22">
                  <c:v>46.86</c:v>
                </c:pt>
                <c:pt idx="23">
                  <c:v>48.548999999999999</c:v>
                </c:pt>
                <c:pt idx="24">
                  <c:v>49.048999999999999</c:v>
                </c:pt>
                <c:pt idx="25">
                  <c:v>42.04</c:v>
                </c:pt>
                <c:pt idx="26">
                  <c:v>44.81</c:v>
                </c:pt>
                <c:pt idx="27">
                  <c:v>41.11</c:v>
                </c:pt>
                <c:pt idx="28">
                  <c:v>45.04</c:v>
                </c:pt>
                <c:pt idx="29">
                  <c:v>42.709000000000003</c:v>
                </c:pt>
                <c:pt idx="30">
                  <c:v>41.598999999999997</c:v>
                </c:pt>
                <c:pt idx="31">
                  <c:v>39.200000000000003</c:v>
                </c:pt>
                <c:pt idx="32">
                  <c:v>36.228999999999999</c:v>
                </c:pt>
                <c:pt idx="33">
                  <c:v>39.04</c:v>
                </c:pt>
                <c:pt idx="34">
                  <c:v>34.478999999999999</c:v>
                </c:pt>
                <c:pt idx="35">
                  <c:v>34.43</c:v>
                </c:pt>
                <c:pt idx="36">
                  <c:v>41.029000000000003</c:v>
                </c:pt>
                <c:pt idx="37">
                  <c:v>46.798999999999999</c:v>
                </c:pt>
                <c:pt idx="38">
                  <c:v>38.31</c:v>
                </c:pt>
                <c:pt idx="39">
                  <c:v>36.959000000000003</c:v>
                </c:pt>
                <c:pt idx="40">
                  <c:v>34.598999999999997</c:v>
                </c:pt>
                <c:pt idx="41">
                  <c:v>33.700000000000003</c:v>
                </c:pt>
                <c:pt idx="42">
                  <c:v>31.67</c:v>
                </c:pt>
                <c:pt idx="43">
                  <c:v>29.09</c:v>
                </c:pt>
                <c:pt idx="44">
                  <c:v>24.809000000000001</c:v>
                </c:pt>
                <c:pt idx="45">
                  <c:v>21.78</c:v>
                </c:pt>
                <c:pt idx="46">
                  <c:v>20.629000000000001</c:v>
                </c:pt>
                <c:pt idx="47">
                  <c:v>24.559000000000001</c:v>
                </c:pt>
              </c:numCache>
            </c:numRef>
          </c:val>
          <c:extLst>
            <c:ext xmlns:c16="http://schemas.microsoft.com/office/drawing/2014/chart" uri="{C3380CC4-5D6E-409C-BE32-E72D297353CC}">
              <c16:uniqueId val="{00000001-5F54-47D5-8F7F-E97097768CD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54.119</c:v>
                </c:pt>
                <c:pt idx="1">
                  <c:v>48.493000000000002</c:v>
                </c:pt>
                <c:pt idx="2">
                  <c:v>47.823</c:v>
                </c:pt>
                <c:pt idx="3">
                  <c:v>52.779000000000003</c:v>
                </c:pt>
                <c:pt idx="4">
                  <c:v>49.029000000000003</c:v>
                </c:pt>
                <c:pt idx="5">
                  <c:v>53.314999999999998</c:v>
                </c:pt>
                <c:pt idx="6">
                  <c:v>48.359000000000002</c:v>
                </c:pt>
                <c:pt idx="7">
                  <c:v>49.43</c:v>
                </c:pt>
                <c:pt idx="8">
                  <c:v>51.975999999999999</c:v>
                </c:pt>
                <c:pt idx="9">
                  <c:v>48.225000000000001</c:v>
                </c:pt>
                <c:pt idx="10">
                  <c:v>49.43</c:v>
                </c:pt>
                <c:pt idx="11">
                  <c:v>51.44</c:v>
                </c:pt>
                <c:pt idx="12">
                  <c:v>56.932000000000002</c:v>
                </c:pt>
                <c:pt idx="13">
                  <c:v>52.912999999999997</c:v>
                </c:pt>
                <c:pt idx="14">
                  <c:v>46.884999999999998</c:v>
                </c:pt>
                <c:pt idx="15">
                  <c:v>45.143999999999998</c:v>
                </c:pt>
                <c:pt idx="16">
                  <c:v>50.904000000000003</c:v>
                </c:pt>
                <c:pt idx="17">
                  <c:v>51.975999999999999</c:v>
                </c:pt>
                <c:pt idx="18">
                  <c:v>51.037999999999997</c:v>
                </c:pt>
                <c:pt idx="19">
                  <c:v>50.904000000000003</c:v>
                </c:pt>
                <c:pt idx="20">
                  <c:v>46.215000000000003</c:v>
                </c:pt>
                <c:pt idx="21">
                  <c:v>48.359000000000002</c:v>
                </c:pt>
                <c:pt idx="22">
                  <c:v>48.359000000000002</c:v>
                </c:pt>
                <c:pt idx="23">
                  <c:v>48.359000000000002</c:v>
                </c:pt>
                <c:pt idx="24">
                  <c:v>48.359000000000002</c:v>
                </c:pt>
                <c:pt idx="25">
                  <c:v>48.359000000000002</c:v>
                </c:pt>
                <c:pt idx="26">
                  <c:v>48.359000000000002</c:v>
                </c:pt>
                <c:pt idx="27">
                  <c:v>48.359000000000002</c:v>
                </c:pt>
                <c:pt idx="28">
                  <c:v>48.359000000000002</c:v>
                </c:pt>
                <c:pt idx="29">
                  <c:v>53.850999999999999</c:v>
                </c:pt>
                <c:pt idx="30">
                  <c:v>52.511000000000003</c:v>
                </c:pt>
                <c:pt idx="31">
                  <c:v>51.841999999999999</c:v>
                </c:pt>
                <c:pt idx="32">
                  <c:v>47.420999999999999</c:v>
                </c:pt>
                <c:pt idx="33">
                  <c:v>50.502000000000002</c:v>
                </c:pt>
                <c:pt idx="34">
                  <c:v>47.152999999999999</c:v>
                </c:pt>
                <c:pt idx="35">
                  <c:v>46.215000000000003</c:v>
                </c:pt>
                <c:pt idx="36">
                  <c:v>52.378</c:v>
                </c:pt>
                <c:pt idx="37">
                  <c:v>54.655000000000001</c:v>
                </c:pt>
                <c:pt idx="38">
                  <c:v>56.128</c:v>
                </c:pt>
                <c:pt idx="39">
                  <c:v>55.86</c:v>
                </c:pt>
                <c:pt idx="40">
                  <c:v>55.459000000000003</c:v>
                </c:pt>
                <c:pt idx="41">
                  <c:v>54.387</c:v>
                </c:pt>
                <c:pt idx="42">
                  <c:v>53.716999999999999</c:v>
                </c:pt>
                <c:pt idx="43">
                  <c:v>50.636000000000003</c:v>
                </c:pt>
                <c:pt idx="44">
                  <c:v>48.225000000000001</c:v>
                </c:pt>
                <c:pt idx="45">
                  <c:v>46.081000000000003</c:v>
                </c:pt>
                <c:pt idx="46">
                  <c:v>46.215000000000003</c:v>
                </c:pt>
                <c:pt idx="47">
                  <c:v>50.502000000000002</c:v>
                </c:pt>
              </c:numCache>
            </c:numRef>
          </c:val>
          <c:extLst>
            <c:ext xmlns:c16="http://schemas.microsoft.com/office/drawing/2014/chart" uri="{C3380CC4-5D6E-409C-BE32-E72D297353CC}">
              <c16:uniqueId val="{00000002-5F54-47D5-8F7F-E97097768CD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53.604999999999997</c:v>
                </c:pt>
                <c:pt idx="1">
                  <c:v>48.944000000000003</c:v>
                </c:pt>
                <c:pt idx="2">
                  <c:v>47.77</c:v>
                </c:pt>
                <c:pt idx="3">
                  <c:v>53.093000000000004</c:v>
                </c:pt>
                <c:pt idx="4">
                  <c:v>49.23</c:v>
                </c:pt>
                <c:pt idx="5">
                  <c:v>52.62</c:v>
                </c:pt>
                <c:pt idx="6">
                  <c:v>48.835999999999999</c:v>
                </c:pt>
                <c:pt idx="7">
                  <c:v>48.109000000000002</c:v>
                </c:pt>
                <c:pt idx="8">
                  <c:v>51.741</c:v>
                </c:pt>
                <c:pt idx="9">
                  <c:v>48.314999999999998</c:v>
                </c:pt>
                <c:pt idx="10">
                  <c:v>49.774000000000001</c:v>
                </c:pt>
                <c:pt idx="11">
                  <c:v>51.674999999999997</c:v>
                </c:pt>
                <c:pt idx="12">
                  <c:v>56.780999999999999</c:v>
                </c:pt>
                <c:pt idx="13">
                  <c:v>52.625999999999998</c:v>
                </c:pt>
                <c:pt idx="14">
                  <c:v>48.148000000000003</c:v>
                </c:pt>
                <c:pt idx="15">
                  <c:v>45.386000000000003</c:v>
                </c:pt>
                <c:pt idx="16">
                  <c:v>50.655000000000001</c:v>
                </c:pt>
                <c:pt idx="17">
                  <c:v>50.997999999999998</c:v>
                </c:pt>
                <c:pt idx="18">
                  <c:v>51.914999999999999</c:v>
                </c:pt>
                <c:pt idx="19">
                  <c:v>50.457999999999998</c:v>
                </c:pt>
                <c:pt idx="20">
                  <c:v>45.665999999999997</c:v>
                </c:pt>
                <c:pt idx="21">
                  <c:v>47.334000000000003</c:v>
                </c:pt>
                <c:pt idx="22">
                  <c:v>49.377000000000002</c:v>
                </c:pt>
                <c:pt idx="23">
                  <c:v>49.81</c:v>
                </c:pt>
                <c:pt idx="24">
                  <c:v>52.628999999999998</c:v>
                </c:pt>
                <c:pt idx="25">
                  <c:v>45.847999999999999</c:v>
                </c:pt>
                <c:pt idx="26">
                  <c:v>47.93</c:v>
                </c:pt>
                <c:pt idx="27">
                  <c:v>51.006999999999998</c:v>
                </c:pt>
                <c:pt idx="28">
                  <c:v>54.359000000000002</c:v>
                </c:pt>
                <c:pt idx="29">
                  <c:v>53.195999999999998</c:v>
                </c:pt>
                <c:pt idx="30">
                  <c:v>52.57</c:v>
                </c:pt>
                <c:pt idx="31">
                  <c:v>51.661000000000001</c:v>
                </c:pt>
                <c:pt idx="32">
                  <c:v>47.241</c:v>
                </c:pt>
                <c:pt idx="33">
                  <c:v>49.524000000000001</c:v>
                </c:pt>
                <c:pt idx="34">
                  <c:v>46.915999999999997</c:v>
                </c:pt>
                <c:pt idx="35">
                  <c:v>46.567999999999998</c:v>
                </c:pt>
                <c:pt idx="36">
                  <c:v>51.581000000000003</c:v>
                </c:pt>
                <c:pt idx="37">
                  <c:v>55.326000000000001</c:v>
                </c:pt>
                <c:pt idx="38">
                  <c:v>55.817</c:v>
                </c:pt>
                <c:pt idx="39">
                  <c:v>56.259</c:v>
                </c:pt>
                <c:pt idx="40">
                  <c:v>54.866</c:v>
                </c:pt>
                <c:pt idx="41">
                  <c:v>54.460999999999999</c:v>
                </c:pt>
                <c:pt idx="42">
                  <c:v>52.973999999999997</c:v>
                </c:pt>
                <c:pt idx="43">
                  <c:v>50.515000000000001</c:v>
                </c:pt>
                <c:pt idx="44">
                  <c:v>48.27</c:v>
                </c:pt>
                <c:pt idx="45">
                  <c:v>46.424999999999997</c:v>
                </c:pt>
                <c:pt idx="46">
                  <c:v>46.238999999999997</c:v>
                </c:pt>
                <c:pt idx="47">
                  <c:v>51.206000000000003</c:v>
                </c:pt>
              </c:numCache>
            </c:numRef>
          </c:val>
          <c:extLst>
            <c:ext xmlns:c16="http://schemas.microsoft.com/office/drawing/2014/chart" uri="{C3380CC4-5D6E-409C-BE32-E72D297353CC}">
              <c16:uniqueId val="{00000003-5F54-47D5-8F7F-E97097768CD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155.44999999999999</c:v>
                </c:pt>
                <c:pt idx="1">
                  <c:v>107.56</c:v>
                </c:pt>
                <c:pt idx="2">
                  <c:v>84.486999999999995</c:v>
                </c:pt>
                <c:pt idx="3">
                  <c:v>109.05</c:v>
                </c:pt>
                <c:pt idx="4">
                  <c:v>102.59</c:v>
                </c:pt>
                <c:pt idx="5">
                  <c:v>101.58</c:v>
                </c:pt>
                <c:pt idx="6">
                  <c:v>76.442999999999998</c:v>
                </c:pt>
                <c:pt idx="7">
                  <c:v>137.97</c:v>
                </c:pt>
                <c:pt idx="8">
                  <c:v>109.92</c:v>
                </c:pt>
                <c:pt idx="9">
                  <c:v>101.02</c:v>
                </c:pt>
                <c:pt idx="10">
                  <c:v>119.83</c:v>
                </c:pt>
                <c:pt idx="11">
                  <c:v>121.59</c:v>
                </c:pt>
                <c:pt idx="12">
                  <c:v>186.52</c:v>
                </c:pt>
                <c:pt idx="13">
                  <c:v>190.21</c:v>
                </c:pt>
                <c:pt idx="14">
                  <c:v>252.71</c:v>
                </c:pt>
                <c:pt idx="15">
                  <c:v>262.08999999999997</c:v>
                </c:pt>
                <c:pt idx="16">
                  <c:v>282.44</c:v>
                </c:pt>
                <c:pt idx="17">
                  <c:v>303.54000000000002</c:v>
                </c:pt>
                <c:pt idx="18">
                  <c:v>299.5</c:v>
                </c:pt>
                <c:pt idx="19">
                  <c:v>299.79000000000002</c:v>
                </c:pt>
                <c:pt idx="20">
                  <c:v>286.72000000000003</c:v>
                </c:pt>
                <c:pt idx="21">
                  <c:v>324.8</c:v>
                </c:pt>
                <c:pt idx="22">
                  <c:v>314.35000000000002</c:v>
                </c:pt>
                <c:pt idx="23">
                  <c:v>325.73</c:v>
                </c:pt>
                <c:pt idx="24">
                  <c:v>329.35</c:v>
                </c:pt>
                <c:pt idx="25">
                  <c:v>301.74</c:v>
                </c:pt>
                <c:pt idx="26">
                  <c:v>313.01</c:v>
                </c:pt>
                <c:pt idx="27">
                  <c:v>260.19</c:v>
                </c:pt>
                <c:pt idx="28">
                  <c:v>273.22000000000003</c:v>
                </c:pt>
                <c:pt idx="29">
                  <c:v>272.52999999999997</c:v>
                </c:pt>
                <c:pt idx="30">
                  <c:v>259.77</c:v>
                </c:pt>
                <c:pt idx="31">
                  <c:v>257.06</c:v>
                </c:pt>
                <c:pt idx="32">
                  <c:v>239.49</c:v>
                </c:pt>
                <c:pt idx="33">
                  <c:v>239.42</c:v>
                </c:pt>
                <c:pt idx="34">
                  <c:v>191.92</c:v>
                </c:pt>
                <c:pt idx="35">
                  <c:v>185.24</c:v>
                </c:pt>
                <c:pt idx="36">
                  <c:v>238.05</c:v>
                </c:pt>
                <c:pt idx="37">
                  <c:v>282.86</c:v>
                </c:pt>
                <c:pt idx="38">
                  <c:v>289.63</c:v>
                </c:pt>
                <c:pt idx="39">
                  <c:v>293.32</c:v>
                </c:pt>
                <c:pt idx="40">
                  <c:v>270.01</c:v>
                </c:pt>
                <c:pt idx="41">
                  <c:v>261.72000000000003</c:v>
                </c:pt>
                <c:pt idx="42">
                  <c:v>248.7</c:v>
                </c:pt>
                <c:pt idx="43">
                  <c:v>229.84</c:v>
                </c:pt>
                <c:pt idx="44">
                  <c:v>192.82</c:v>
                </c:pt>
                <c:pt idx="45">
                  <c:v>159.76</c:v>
                </c:pt>
                <c:pt idx="46">
                  <c:v>126.85</c:v>
                </c:pt>
                <c:pt idx="47">
                  <c:v>156.15</c:v>
                </c:pt>
              </c:numCache>
            </c:numRef>
          </c:val>
          <c:extLst>
            <c:ext xmlns:c16="http://schemas.microsoft.com/office/drawing/2014/chart" uri="{C3380CC4-5D6E-409C-BE32-E72D297353CC}">
              <c16:uniqueId val="{00000004-5F54-47D5-8F7F-E97097768CD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166.41</c:v>
                </c:pt>
                <c:pt idx="1">
                  <c:v>170.88</c:v>
                </c:pt>
                <c:pt idx="2">
                  <c:v>167.74</c:v>
                </c:pt>
                <c:pt idx="3">
                  <c:v>171.09</c:v>
                </c:pt>
                <c:pt idx="4">
                  <c:v>171.11</c:v>
                </c:pt>
                <c:pt idx="5">
                  <c:v>171.66</c:v>
                </c:pt>
                <c:pt idx="6">
                  <c:v>173.71</c:v>
                </c:pt>
                <c:pt idx="7">
                  <c:v>171.64</c:v>
                </c:pt>
                <c:pt idx="8">
                  <c:v>170.87</c:v>
                </c:pt>
                <c:pt idx="9">
                  <c:v>173.98</c:v>
                </c:pt>
                <c:pt idx="10">
                  <c:v>171.14</c:v>
                </c:pt>
                <c:pt idx="11">
                  <c:v>167.37</c:v>
                </c:pt>
                <c:pt idx="12">
                  <c:v>158.08000000000001</c:v>
                </c:pt>
                <c:pt idx="13">
                  <c:v>149.05000000000001</c:v>
                </c:pt>
                <c:pt idx="14">
                  <c:v>145.11000000000001</c:v>
                </c:pt>
                <c:pt idx="15">
                  <c:v>196.4</c:v>
                </c:pt>
                <c:pt idx="16">
                  <c:v>218.81</c:v>
                </c:pt>
                <c:pt idx="17">
                  <c:v>221.32</c:v>
                </c:pt>
                <c:pt idx="18">
                  <c:v>222.38</c:v>
                </c:pt>
                <c:pt idx="19">
                  <c:v>217.64</c:v>
                </c:pt>
                <c:pt idx="20">
                  <c:v>220.03</c:v>
                </c:pt>
                <c:pt idx="21">
                  <c:v>222.96</c:v>
                </c:pt>
                <c:pt idx="22">
                  <c:v>216.38</c:v>
                </c:pt>
                <c:pt idx="23">
                  <c:v>220.37</c:v>
                </c:pt>
                <c:pt idx="24">
                  <c:v>214.08</c:v>
                </c:pt>
                <c:pt idx="25">
                  <c:v>213.83</c:v>
                </c:pt>
                <c:pt idx="26">
                  <c:v>210.37</c:v>
                </c:pt>
                <c:pt idx="27">
                  <c:v>247.97</c:v>
                </c:pt>
                <c:pt idx="28">
                  <c:v>261.94</c:v>
                </c:pt>
                <c:pt idx="29">
                  <c:v>268.86</c:v>
                </c:pt>
                <c:pt idx="30">
                  <c:v>127.99</c:v>
                </c:pt>
                <c:pt idx="31">
                  <c:v>129.80000000000001</c:v>
                </c:pt>
                <c:pt idx="32">
                  <c:v>129.13999999999999</c:v>
                </c:pt>
                <c:pt idx="33">
                  <c:v>125.01</c:v>
                </c:pt>
                <c:pt idx="34">
                  <c:v>116.69</c:v>
                </c:pt>
                <c:pt idx="35">
                  <c:v>176.96</c:v>
                </c:pt>
                <c:pt idx="36">
                  <c:v>176.17</c:v>
                </c:pt>
                <c:pt idx="37">
                  <c:v>173.12</c:v>
                </c:pt>
                <c:pt idx="38">
                  <c:v>179.73</c:v>
                </c:pt>
                <c:pt idx="39">
                  <c:v>180.55</c:v>
                </c:pt>
                <c:pt idx="40">
                  <c:v>180.79</c:v>
                </c:pt>
                <c:pt idx="41">
                  <c:v>179.6</c:v>
                </c:pt>
                <c:pt idx="42">
                  <c:v>179.03</c:v>
                </c:pt>
                <c:pt idx="43">
                  <c:v>175.71</c:v>
                </c:pt>
                <c:pt idx="44">
                  <c:v>180.84</c:v>
                </c:pt>
                <c:pt idx="45">
                  <c:v>178.87</c:v>
                </c:pt>
                <c:pt idx="46">
                  <c:v>178.21</c:v>
                </c:pt>
                <c:pt idx="47">
                  <c:v>178.29</c:v>
                </c:pt>
              </c:numCache>
            </c:numRef>
          </c:val>
          <c:extLst>
            <c:ext xmlns:c16="http://schemas.microsoft.com/office/drawing/2014/chart" uri="{C3380CC4-5D6E-409C-BE32-E72D297353CC}">
              <c16:uniqueId val="{00000000-9139-4051-B225-AB92CBACE4C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165.21</c:v>
                </c:pt>
                <c:pt idx="1">
                  <c:v>166.99</c:v>
                </c:pt>
                <c:pt idx="2">
                  <c:v>167.3</c:v>
                </c:pt>
                <c:pt idx="3">
                  <c:v>167.97</c:v>
                </c:pt>
                <c:pt idx="4">
                  <c:v>169.65</c:v>
                </c:pt>
                <c:pt idx="5">
                  <c:v>171.68</c:v>
                </c:pt>
                <c:pt idx="6">
                  <c:v>171.67</c:v>
                </c:pt>
                <c:pt idx="7">
                  <c:v>173.39</c:v>
                </c:pt>
                <c:pt idx="8">
                  <c:v>170.41</c:v>
                </c:pt>
                <c:pt idx="9">
                  <c:v>172.69</c:v>
                </c:pt>
                <c:pt idx="10">
                  <c:v>173.88</c:v>
                </c:pt>
                <c:pt idx="11">
                  <c:v>166.18</c:v>
                </c:pt>
                <c:pt idx="12">
                  <c:v>159.37</c:v>
                </c:pt>
                <c:pt idx="13">
                  <c:v>149.79</c:v>
                </c:pt>
                <c:pt idx="14">
                  <c:v>145.61000000000001</c:v>
                </c:pt>
                <c:pt idx="15">
                  <c:v>196.7</c:v>
                </c:pt>
                <c:pt idx="16">
                  <c:v>220.41</c:v>
                </c:pt>
                <c:pt idx="17">
                  <c:v>219.29</c:v>
                </c:pt>
                <c:pt idx="18">
                  <c:v>219.72</c:v>
                </c:pt>
                <c:pt idx="19">
                  <c:v>214.64</c:v>
                </c:pt>
                <c:pt idx="20">
                  <c:v>217.21</c:v>
                </c:pt>
                <c:pt idx="21">
                  <c:v>222.74</c:v>
                </c:pt>
                <c:pt idx="22">
                  <c:v>215.23</c:v>
                </c:pt>
                <c:pt idx="23">
                  <c:v>215.98</c:v>
                </c:pt>
                <c:pt idx="24">
                  <c:v>213.14</c:v>
                </c:pt>
                <c:pt idx="25">
                  <c:v>213.27</c:v>
                </c:pt>
                <c:pt idx="26">
                  <c:v>207.79</c:v>
                </c:pt>
                <c:pt idx="27">
                  <c:v>246.07</c:v>
                </c:pt>
                <c:pt idx="28">
                  <c:v>258.25</c:v>
                </c:pt>
                <c:pt idx="29">
                  <c:v>265.44</c:v>
                </c:pt>
                <c:pt idx="30">
                  <c:v>371.45</c:v>
                </c:pt>
                <c:pt idx="31">
                  <c:v>374.75</c:v>
                </c:pt>
                <c:pt idx="32">
                  <c:v>370.56</c:v>
                </c:pt>
                <c:pt idx="33">
                  <c:v>359.92</c:v>
                </c:pt>
                <c:pt idx="34">
                  <c:v>336.34</c:v>
                </c:pt>
                <c:pt idx="35">
                  <c:v>176.44</c:v>
                </c:pt>
                <c:pt idx="36">
                  <c:v>177.68</c:v>
                </c:pt>
                <c:pt idx="37">
                  <c:v>173.14</c:v>
                </c:pt>
                <c:pt idx="38">
                  <c:v>178.73</c:v>
                </c:pt>
                <c:pt idx="39">
                  <c:v>179.85</c:v>
                </c:pt>
                <c:pt idx="40">
                  <c:v>181.2</c:v>
                </c:pt>
                <c:pt idx="41">
                  <c:v>177.6</c:v>
                </c:pt>
                <c:pt idx="42">
                  <c:v>178.02</c:v>
                </c:pt>
                <c:pt idx="43">
                  <c:v>176.55</c:v>
                </c:pt>
                <c:pt idx="44">
                  <c:v>181.77</c:v>
                </c:pt>
                <c:pt idx="45">
                  <c:v>178.99</c:v>
                </c:pt>
                <c:pt idx="46">
                  <c:v>176.65</c:v>
                </c:pt>
                <c:pt idx="47">
                  <c:v>176.42</c:v>
                </c:pt>
              </c:numCache>
            </c:numRef>
          </c:val>
          <c:extLst>
            <c:ext xmlns:c16="http://schemas.microsoft.com/office/drawing/2014/chart" uri="{C3380CC4-5D6E-409C-BE32-E72D297353CC}">
              <c16:uniqueId val="{00000001-9139-4051-B225-AB92CBACE4C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522.89</c:v>
                </c:pt>
                <c:pt idx="1">
                  <c:v>537.14</c:v>
                </c:pt>
                <c:pt idx="2">
                  <c:v>530.84</c:v>
                </c:pt>
                <c:pt idx="3">
                  <c:v>523.96</c:v>
                </c:pt>
                <c:pt idx="4">
                  <c:v>535.6</c:v>
                </c:pt>
                <c:pt idx="5">
                  <c:v>526.12</c:v>
                </c:pt>
                <c:pt idx="6">
                  <c:v>540.36</c:v>
                </c:pt>
                <c:pt idx="7">
                  <c:v>534.16</c:v>
                </c:pt>
                <c:pt idx="8">
                  <c:v>539.35</c:v>
                </c:pt>
                <c:pt idx="9">
                  <c:v>539.49</c:v>
                </c:pt>
                <c:pt idx="10">
                  <c:v>544.89</c:v>
                </c:pt>
                <c:pt idx="11">
                  <c:v>504.71</c:v>
                </c:pt>
                <c:pt idx="12">
                  <c:v>470.7</c:v>
                </c:pt>
                <c:pt idx="13">
                  <c:v>416.35</c:v>
                </c:pt>
                <c:pt idx="14">
                  <c:v>369.64</c:v>
                </c:pt>
                <c:pt idx="15">
                  <c:v>287.43</c:v>
                </c:pt>
                <c:pt idx="16">
                  <c:v>461.63</c:v>
                </c:pt>
                <c:pt idx="17">
                  <c:v>441.72</c:v>
                </c:pt>
                <c:pt idx="18">
                  <c:v>443.55</c:v>
                </c:pt>
                <c:pt idx="19">
                  <c:v>458.57</c:v>
                </c:pt>
                <c:pt idx="20">
                  <c:v>471.02</c:v>
                </c:pt>
                <c:pt idx="21">
                  <c:v>478.24</c:v>
                </c:pt>
                <c:pt idx="22">
                  <c:v>477.04</c:v>
                </c:pt>
                <c:pt idx="23">
                  <c:v>480.56</c:v>
                </c:pt>
                <c:pt idx="24">
                  <c:v>473.28</c:v>
                </c:pt>
                <c:pt idx="25">
                  <c:v>482.97</c:v>
                </c:pt>
                <c:pt idx="26">
                  <c:v>487.48</c:v>
                </c:pt>
                <c:pt idx="27">
                  <c:v>658.57</c:v>
                </c:pt>
                <c:pt idx="28">
                  <c:v>704.74</c:v>
                </c:pt>
                <c:pt idx="29">
                  <c:v>747.44</c:v>
                </c:pt>
                <c:pt idx="30">
                  <c:v>809.77</c:v>
                </c:pt>
                <c:pt idx="31">
                  <c:v>803.64</c:v>
                </c:pt>
                <c:pt idx="32">
                  <c:v>793.15</c:v>
                </c:pt>
                <c:pt idx="33">
                  <c:v>739.71</c:v>
                </c:pt>
                <c:pt idx="34">
                  <c:v>496.46</c:v>
                </c:pt>
                <c:pt idx="35">
                  <c:v>570.28</c:v>
                </c:pt>
                <c:pt idx="36">
                  <c:v>562.04</c:v>
                </c:pt>
                <c:pt idx="37">
                  <c:v>558.01</c:v>
                </c:pt>
                <c:pt idx="38">
                  <c:v>556.14</c:v>
                </c:pt>
                <c:pt idx="39">
                  <c:v>551.13</c:v>
                </c:pt>
                <c:pt idx="40">
                  <c:v>559.92999999999995</c:v>
                </c:pt>
                <c:pt idx="41">
                  <c:v>554.30999999999995</c:v>
                </c:pt>
                <c:pt idx="42">
                  <c:v>546.9</c:v>
                </c:pt>
                <c:pt idx="43">
                  <c:v>540.52</c:v>
                </c:pt>
                <c:pt idx="44">
                  <c:v>557.91</c:v>
                </c:pt>
                <c:pt idx="45">
                  <c:v>553.95000000000005</c:v>
                </c:pt>
                <c:pt idx="46">
                  <c:v>537.42999999999995</c:v>
                </c:pt>
                <c:pt idx="47">
                  <c:v>534.29</c:v>
                </c:pt>
              </c:numCache>
            </c:numRef>
          </c:val>
          <c:extLst>
            <c:ext xmlns:c16="http://schemas.microsoft.com/office/drawing/2014/chart" uri="{C3380CC4-5D6E-409C-BE32-E72D297353CC}">
              <c16:uniqueId val="{00000002-9139-4051-B225-AB92CBACE4C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373.6</c:v>
                </c:pt>
                <c:pt idx="1">
                  <c:v>376.65</c:v>
                </c:pt>
                <c:pt idx="2">
                  <c:v>370.24</c:v>
                </c:pt>
                <c:pt idx="3">
                  <c:v>371.7</c:v>
                </c:pt>
                <c:pt idx="4">
                  <c:v>373</c:v>
                </c:pt>
                <c:pt idx="5">
                  <c:v>371.76</c:v>
                </c:pt>
                <c:pt idx="6">
                  <c:v>377.54</c:v>
                </c:pt>
                <c:pt idx="7">
                  <c:v>374.56</c:v>
                </c:pt>
                <c:pt idx="8">
                  <c:v>372.89</c:v>
                </c:pt>
                <c:pt idx="9">
                  <c:v>373.95</c:v>
                </c:pt>
                <c:pt idx="10">
                  <c:v>378.36</c:v>
                </c:pt>
                <c:pt idx="11">
                  <c:v>361.15</c:v>
                </c:pt>
                <c:pt idx="12">
                  <c:v>330.74</c:v>
                </c:pt>
                <c:pt idx="13">
                  <c:v>293.39</c:v>
                </c:pt>
                <c:pt idx="14">
                  <c:v>257.82</c:v>
                </c:pt>
                <c:pt idx="15">
                  <c:v>203.69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131.63999999999999</c:v>
                </c:pt>
                <c:pt idx="35">
                  <c:v>147.9</c:v>
                </c:pt>
                <c:pt idx="36">
                  <c:v>146.77000000000001</c:v>
                </c:pt>
                <c:pt idx="37">
                  <c:v>149.91</c:v>
                </c:pt>
                <c:pt idx="38">
                  <c:v>148.09</c:v>
                </c:pt>
                <c:pt idx="39">
                  <c:v>144.22</c:v>
                </c:pt>
                <c:pt idx="40">
                  <c:v>146.75</c:v>
                </c:pt>
                <c:pt idx="41">
                  <c:v>145.99</c:v>
                </c:pt>
                <c:pt idx="42">
                  <c:v>143.19999999999999</c:v>
                </c:pt>
                <c:pt idx="43">
                  <c:v>144.06</c:v>
                </c:pt>
                <c:pt idx="44">
                  <c:v>146.47</c:v>
                </c:pt>
                <c:pt idx="45">
                  <c:v>145.03</c:v>
                </c:pt>
                <c:pt idx="46">
                  <c:v>144.30000000000001</c:v>
                </c:pt>
                <c:pt idx="47">
                  <c:v>141.36000000000001</c:v>
                </c:pt>
              </c:numCache>
            </c:numRef>
          </c:val>
          <c:extLst>
            <c:ext xmlns:c16="http://schemas.microsoft.com/office/drawing/2014/chart" uri="{C3380CC4-5D6E-409C-BE32-E72D297353CC}">
              <c16:uniqueId val="{00000003-9139-4051-B225-AB92CBACE4C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6825.3919999999998</c:v>
                </c:pt>
                <c:pt idx="1">
                  <c:v>6691.6949999999997</c:v>
                </c:pt>
                <c:pt idx="2">
                  <c:v>6558.28</c:v>
                </c:pt>
                <c:pt idx="3">
                  <c:v>6542.0309999999999</c:v>
                </c:pt>
                <c:pt idx="4">
                  <c:v>6397.6009999999997</c:v>
                </c:pt>
                <c:pt idx="5">
                  <c:v>6434.777</c:v>
                </c:pt>
                <c:pt idx="6">
                  <c:v>6417.1419999999998</c:v>
                </c:pt>
                <c:pt idx="7">
                  <c:v>6325.2849999999999</c:v>
                </c:pt>
                <c:pt idx="8">
                  <c:v>6457.7640000000001</c:v>
                </c:pt>
                <c:pt idx="9">
                  <c:v>6334.5749999999998</c:v>
                </c:pt>
                <c:pt idx="10">
                  <c:v>6471.1719999999996</c:v>
                </c:pt>
                <c:pt idx="11">
                  <c:v>6403.2240000000002</c:v>
                </c:pt>
                <c:pt idx="12">
                  <c:v>6362.8</c:v>
                </c:pt>
                <c:pt idx="13">
                  <c:v>6384.9430000000002</c:v>
                </c:pt>
                <c:pt idx="14">
                  <c:v>6625.2150000000001</c:v>
                </c:pt>
                <c:pt idx="15">
                  <c:v>6813.42</c:v>
                </c:pt>
                <c:pt idx="16">
                  <c:v>7075.808</c:v>
                </c:pt>
                <c:pt idx="17">
                  <c:v>7297.1170000000002</c:v>
                </c:pt>
                <c:pt idx="18">
                  <c:v>7349.5</c:v>
                </c:pt>
                <c:pt idx="19">
                  <c:v>7519.0439999999999</c:v>
                </c:pt>
                <c:pt idx="20">
                  <c:v>7539.6570000000002</c:v>
                </c:pt>
                <c:pt idx="21">
                  <c:v>7522.1980000000003</c:v>
                </c:pt>
                <c:pt idx="22">
                  <c:v>7626.7330000000002</c:v>
                </c:pt>
                <c:pt idx="23">
                  <c:v>7628.7839999999997</c:v>
                </c:pt>
                <c:pt idx="24">
                  <c:v>7637.6180000000004</c:v>
                </c:pt>
                <c:pt idx="25">
                  <c:v>7573.5820000000003</c:v>
                </c:pt>
                <c:pt idx="26">
                  <c:v>7467.8680000000004</c:v>
                </c:pt>
                <c:pt idx="27">
                  <c:v>7396.3029999999999</c:v>
                </c:pt>
                <c:pt idx="28">
                  <c:v>7400.9409999999998</c:v>
                </c:pt>
                <c:pt idx="29">
                  <c:v>7445.1790000000001</c:v>
                </c:pt>
                <c:pt idx="30">
                  <c:v>7435.3850000000002</c:v>
                </c:pt>
                <c:pt idx="31">
                  <c:v>7371.0540000000001</c:v>
                </c:pt>
                <c:pt idx="32">
                  <c:v>7222.9160000000002</c:v>
                </c:pt>
                <c:pt idx="33">
                  <c:v>7018.5169999999998</c:v>
                </c:pt>
                <c:pt idx="34">
                  <c:v>6915.4849999999997</c:v>
                </c:pt>
                <c:pt idx="35">
                  <c:v>6840.5410000000002</c:v>
                </c:pt>
                <c:pt idx="36">
                  <c:v>6993.2160000000003</c:v>
                </c:pt>
                <c:pt idx="37">
                  <c:v>7256.7939999999999</c:v>
                </c:pt>
                <c:pt idx="38">
                  <c:v>7431.0060000000003</c:v>
                </c:pt>
                <c:pt idx="39">
                  <c:v>7409.8609999999999</c:v>
                </c:pt>
                <c:pt idx="40">
                  <c:v>7353.598</c:v>
                </c:pt>
                <c:pt idx="41">
                  <c:v>7288.0590000000002</c:v>
                </c:pt>
                <c:pt idx="42">
                  <c:v>7241.7740000000003</c:v>
                </c:pt>
                <c:pt idx="43">
                  <c:v>7110.7479999999996</c:v>
                </c:pt>
                <c:pt idx="44">
                  <c:v>7030.5749999999998</c:v>
                </c:pt>
                <c:pt idx="45">
                  <c:v>6842.2790000000005</c:v>
                </c:pt>
                <c:pt idx="46">
                  <c:v>6852.3720000000003</c:v>
                </c:pt>
                <c:pt idx="47">
                  <c:v>6818.473</c:v>
                </c:pt>
              </c:numCache>
            </c:numRef>
          </c:val>
          <c:smooth val="0"/>
          <c:extLst>
            <c:ext xmlns:c16="http://schemas.microsoft.com/office/drawing/2014/chart" uri="{C3380CC4-5D6E-409C-BE32-E72D297353CC}">
              <c16:uniqueId val="{00000000-28F4-4FDA-BFD3-9323324D658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6714.2439899999999</c:v>
                </c:pt>
                <c:pt idx="1">
                  <c:v>6589.6062700000002</c:v>
                </c:pt>
                <c:pt idx="2">
                  <c:v>6475.7400399999997</c:v>
                </c:pt>
                <c:pt idx="3">
                  <c:v>6399.7346100000004</c:v>
                </c:pt>
                <c:pt idx="4">
                  <c:v>6341.1269199999997</c:v>
                </c:pt>
                <c:pt idx="5">
                  <c:v>6310.0470599999999</c:v>
                </c:pt>
                <c:pt idx="6">
                  <c:v>6281.2914600000004</c:v>
                </c:pt>
                <c:pt idx="7">
                  <c:v>6268.5073599999996</c:v>
                </c:pt>
                <c:pt idx="8">
                  <c:v>6290.6102700000001</c:v>
                </c:pt>
                <c:pt idx="9">
                  <c:v>6284.2233200000001</c:v>
                </c:pt>
                <c:pt idx="10">
                  <c:v>6335.2076900000002</c:v>
                </c:pt>
                <c:pt idx="11">
                  <c:v>6287.2984500000002</c:v>
                </c:pt>
                <c:pt idx="12">
                  <c:v>6305.6291799999999</c:v>
                </c:pt>
                <c:pt idx="13">
                  <c:v>6327.3954199999998</c:v>
                </c:pt>
                <c:pt idx="14">
                  <c:v>6551.7495200000003</c:v>
                </c:pt>
                <c:pt idx="15">
                  <c:v>6730.5019199999997</c:v>
                </c:pt>
                <c:pt idx="16">
                  <c:v>7013.70003</c:v>
                </c:pt>
                <c:pt idx="17">
                  <c:v>7142.3975</c:v>
                </c:pt>
                <c:pt idx="18">
                  <c:v>7303.6227200000003</c:v>
                </c:pt>
                <c:pt idx="19">
                  <c:v>7423.69823</c:v>
                </c:pt>
                <c:pt idx="20">
                  <c:v>7514.8538799999997</c:v>
                </c:pt>
                <c:pt idx="21">
                  <c:v>7562.8646399999998</c:v>
                </c:pt>
                <c:pt idx="22">
                  <c:v>7617.3060100000002</c:v>
                </c:pt>
                <c:pt idx="23">
                  <c:v>7602.8756299999995</c:v>
                </c:pt>
                <c:pt idx="24">
                  <c:v>7554.7695599999997</c:v>
                </c:pt>
                <c:pt idx="25">
                  <c:v>7496.5344500000001</c:v>
                </c:pt>
                <c:pt idx="26">
                  <c:v>7408.02808</c:v>
                </c:pt>
                <c:pt idx="27">
                  <c:v>7406.3790799999997</c:v>
                </c:pt>
                <c:pt idx="28">
                  <c:v>7421.9502000000002</c:v>
                </c:pt>
                <c:pt idx="29">
                  <c:v>7392.9933199999996</c:v>
                </c:pt>
                <c:pt idx="30">
                  <c:v>7384.52891</c:v>
                </c:pt>
                <c:pt idx="31">
                  <c:v>7363.4516800000001</c:v>
                </c:pt>
                <c:pt idx="32">
                  <c:v>7289.5882600000004</c:v>
                </c:pt>
                <c:pt idx="33">
                  <c:v>7158.7360200000003</c:v>
                </c:pt>
                <c:pt idx="34">
                  <c:v>7017.3659299999999</c:v>
                </c:pt>
                <c:pt idx="35">
                  <c:v>6920.2114300000003</c:v>
                </c:pt>
                <c:pt idx="36">
                  <c:v>6946.9273400000002</c:v>
                </c:pt>
                <c:pt idx="37">
                  <c:v>7227.1794600000003</c:v>
                </c:pt>
                <c:pt idx="38">
                  <c:v>7426.7051499999998</c:v>
                </c:pt>
                <c:pt idx="39">
                  <c:v>7422.4022999999997</c:v>
                </c:pt>
                <c:pt idx="40">
                  <c:v>7368.4948400000003</c:v>
                </c:pt>
                <c:pt idx="41">
                  <c:v>7328.6417300000003</c:v>
                </c:pt>
                <c:pt idx="42">
                  <c:v>7350.3599899999999</c:v>
                </c:pt>
                <c:pt idx="43">
                  <c:v>7302.3024500000001</c:v>
                </c:pt>
                <c:pt idx="44">
                  <c:v>7226.7860499999997</c:v>
                </c:pt>
                <c:pt idx="45">
                  <c:v>7046.5227599999998</c:v>
                </c:pt>
                <c:pt idx="46">
                  <c:v>6891.3552</c:v>
                </c:pt>
                <c:pt idx="47">
                  <c:v>6727.7746999999999</c:v>
                </c:pt>
              </c:numCache>
            </c:numRef>
          </c:val>
          <c:smooth val="0"/>
          <c:extLst>
            <c:ext xmlns:c16="http://schemas.microsoft.com/office/drawing/2014/chart" uri="{C3380CC4-5D6E-409C-BE32-E72D297353CC}">
              <c16:uniqueId val="{00000001-28F4-4FDA-BFD3-9323324D658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18</c:v>
                </c:pt>
                <c:pt idx="1">
                  <c:v>DOM 19</c:v>
                </c:pt>
                <c:pt idx="2">
                  <c:v>LUN 20</c:v>
                </c:pt>
                <c:pt idx="3">
                  <c:v>MAR 21</c:v>
                </c:pt>
                <c:pt idx="4">
                  <c:v>MIE 22</c:v>
                </c:pt>
                <c:pt idx="5">
                  <c:v>JUE 23</c:v>
                </c:pt>
                <c:pt idx="6">
                  <c:v>VIE 24</c:v>
                </c:pt>
                <c:pt idx="7">
                  <c:v>SAB 25</c:v>
                </c:pt>
              </c:strCache>
            </c:strRef>
          </c:cat>
          <c:val>
            <c:numRef>
              <c:f>COSTO_OPE_EJEC!$C$8:$C$15</c:f>
              <c:numCache>
                <c:formatCode>#,##0.0</c:formatCode>
                <c:ptCount val="8"/>
                <c:pt idx="0">
                  <c:v>4670675.9050899995</c:v>
                </c:pt>
                <c:pt idx="1">
                  <c:v>3869402.5667099999</c:v>
                </c:pt>
                <c:pt idx="2">
                  <c:v>4837089.8615699997</c:v>
                </c:pt>
                <c:pt idx="3">
                  <c:v>5448544.1973200003</c:v>
                </c:pt>
                <c:pt idx="4">
                  <c:v>5123084.9412099998</c:v>
                </c:pt>
                <c:pt idx="5">
                  <c:v>4889969.48276</c:v>
                </c:pt>
                <c:pt idx="6">
                  <c:v>5340061.9378699996</c:v>
                </c:pt>
                <c:pt idx="7">
                  <c:v>4653529.3625999996</c:v>
                </c:pt>
              </c:numCache>
            </c:numRef>
          </c:val>
          <c:extLst>
            <c:ext xmlns:c16="http://schemas.microsoft.com/office/drawing/2014/chart" uri="{C3380CC4-5D6E-409C-BE32-E72D297353CC}">
              <c16:uniqueId val="{00000000-7BBA-46E9-8B4E-A5270805B7B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4.6226695432194556E-2</c:v>
                </c:pt>
                <c:pt idx="1">
                  <c:v>-7.5671504585583013E-2</c:v>
                </c:pt>
                <c:pt idx="2">
                  <c:v>-4.7078202099400772E-2</c:v>
                </c:pt>
                <c:pt idx="3">
                  <c:v>-6.2061587576179725E-3</c:v>
                </c:pt>
                <c:pt idx="4">
                  <c:v>-1.246312728239842E-2</c:v>
                </c:pt>
                <c:pt idx="5">
                  <c:v>-0.10640492936099813</c:v>
                </c:pt>
                <c:pt idx="6">
                  <c:v>-8.2844155176930556E-2</c:v>
                </c:pt>
                <c:pt idx="7">
                  <c:v>-9.6033330659124769E-2</c:v>
                </c:pt>
              </c:numCache>
            </c:numRef>
          </c:cat>
          <c:val>
            <c:numRef>
              <c:f>COSTO_OPE_EJEC!$D$8:$D$15</c:f>
              <c:numCache>
                <c:formatCode>#,##0.0</c:formatCode>
                <c:ptCount val="8"/>
                <c:pt idx="0">
                  <c:v>4464305.8005325999</c:v>
                </c:pt>
                <c:pt idx="1">
                  <c:v>4186176.8688361999</c:v>
                </c:pt>
                <c:pt idx="2">
                  <c:v>5076061.7211472001</c:v>
                </c:pt>
                <c:pt idx="3">
                  <c:v>5482569.8964973995</c:v>
                </c:pt>
                <c:pt idx="4">
                  <c:v>5187740.410251</c:v>
                </c:pt>
                <c:pt idx="5">
                  <c:v>5472243.1260315999</c:v>
                </c:pt>
                <c:pt idx="6">
                  <c:v>5822414.9886982003</c:v>
                </c:pt>
                <c:pt idx="7">
                  <c:v>5147899.2759689996</c:v>
                </c:pt>
              </c:numCache>
            </c:numRef>
          </c:val>
          <c:extLst>
            <c:ext xmlns:c16="http://schemas.microsoft.com/office/drawing/2014/chart" uri="{C3380CC4-5D6E-409C-BE32-E72D297353CC}">
              <c16:uniqueId val="{00000001-7BBA-46E9-8B4E-A5270805B7B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-1</xdr:colOff>
      <xdr:row>67</xdr:row>
      <xdr:rowOff>0</xdr:rowOff>
    </xdr:from>
    <xdr:to>
      <xdr:col>52</xdr:col>
      <xdr:colOff>32656</xdr:colOff>
      <xdr:row>110</xdr:row>
      <xdr:rowOff>10886</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185057</xdr:colOff>
      <xdr:row>89</xdr:row>
      <xdr:rowOff>76200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10</v>
      </c>
    </row>
    <row r="9" spans="1:12" x14ac:dyDescent="0.3">
      <c r="A9" s="1"/>
      <c r="B9" s="4" t="s">
        <v>22</v>
      </c>
      <c r="C9" s="5" t="s">
        <v>30</v>
      </c>
      <c r="D9" s="5" t="s">
        <v>31</v>
      </c>
      <c r="E9" s="5" t="s">
        <v>25</v>
      </c>
      <c r="F9" s="5" t="s">
        <v>26</v>
      </c>
      <c r="G9" s="4" t="s">
        <v>32</v>
      </c>
      <c r="H9" s="4" t="s">
        <v>33</v>
      </c>
      <c r="I9" s="6" t="s">
        <v>34</v>
      </c>
      <c r="J9" s="4"/>
      <c r="K9" s="4" t="s">
        <v>21</v>
      </c>
      <c r="L9" s="4">
        <v>13.8</v>
      </c>
    </row>
    <row r="10" spans="1:12" x14ac:dyDescent="0.3">
      <c r="A10" s="1"/>
      <c r="B10" s="4" t="s">
        <v>13</v>
      </c>
      <c r="C10" s="5" t="s">
        <v>35</v>
      </c>
      <c r="D10" s="5" t="s">
        <v>36</v>
      </c>
      <c r="E10" s="5" t="s">
        <v>37</v>
      </c>
      <c r="F10" s="5" t="s">
        <v>38</v>
      </c>
      <c r="G10" s="4" t="s">
        <v>39</v>
      </c>
      <c r="H10" s="4" t="s">
        <v>40</v>
      </c>
      <c r="I10" s="6" t="s">
        <v>41</v>
      </c>
      <c r="J10" s="4"/>
      <c r="K10" s="4" t="s">
        <v>21</v>
      </c>
      <c r="L10" s="4"/>
    </row>
    <row r="11" spans="1:12" x14ac:dyDescent="0.3">
      <c r="A11" s="1"/>
      <c r="B11" s="4" t="s">
        <v>22</v>
      </c>
      <c r="C11" s="5" t="s">
        <v>35</v>
      </c>
      <c r="D11" s="5" t="s">
        <v>42</v>
      </c>
      <c r="E11" s="5" t="s">
        <v>37</v>
      </c>
      <c r="F11" s="5" t="s">
        <v>43</v>
      </c>
      <c r="G11" s="4" t="s">
        <v>44</v>
      </c>
      <c r="H11" s="4" t="s">
        <v>19</v>
      </c>
      <c r="I11" s="6" t="s">
        <v>45</v>
      </c>
      <c r="J11" s="4"/>
      <c r="K11" s="4" t="s">
        <v>21</v>
      </c>
      <c r="L11" s="4">
        <v>220</v>
      </c>
    </row>
    <row r="12" spans="1:12" x14ac:dyDescent="0.3">
      <c r="A12" s="1"/>
      <c r="B12" s="4" t="s">
        <v>22</v>
      </c>
      <c r="C12" s="5" t="s">
        <v>35</v>
      </c>
      <c r="D12" s="5" t="s">
        <v>46</v>
      </c>
      <c r="E12" s="5" t="s">
        <v>47</v>
      </c>
      <c r="F12" s="5" t="s">
        <v>48</v>
      </c>
      <c r="G12" s="4" t="s">
        <v>49</v>
      </c>
      <c r="H12" s="4" t="s">
        <v>50</v>
      </c>
      <c r="I12" s="6" t="s">
        <v>51</v>
      </c>
      <c r="J12" s="4"/>
      <c r="K12" s="4" t="s">
        <v>21</v>
      </c>
      <c r="L12" s="4">
        <v>0</v>
      </c>
    </row>
    <row r="13" spans="1:12" x14ac:dyDescent="0.3">
      <c r="A13" s="1"/>
      <c r="B13" s="4" t="s">
        <v>22</v>
      </c>
      <c r="C13" s="5" t="s">
        <v>52</v>
      </c>
      <c r="D13" s="5" t="s">
        <v>53</v>
      </c>
      <c r="E13" s="5" t="s">
        <v>54</v>
      </c>
      <c r="F13" s="5" t="s">
        <v>55</v>
      </c>
      <c r="G13" s="4" t="s">
        <v>56</v>
      </c>
      <c r="H13" s="4" t="s">
        <v>57</v>
      </c>
      <c r="I13" s="6" t="s">
        <v>58</v>
      </c>
      <c r="J13" s="4"/>
      <c r="K13" s="4" t="s">
        <v>21</v>
      </c>
      <c r="L13"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59</v>
      </c>
      <c r="C5" s="194"/>
      <c r="D5" s="194"/>
      <c r="E5" s="194"/>
      <c r="F5" s="194"/>
      <c r="G5" s="194"/>
      <c r="H5" s="194"/>
      <c r="I5" s="194"/>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26</v>
      </c>
      <c r="I7" s="5" t="s">
        <v>70</v>
      </c>
    </row>
    <row r="8" spans="1:9" x14ac:dyDescent="0.3">
      <c r="A8" s="1"/>
      <c r="B8" s="4" t="s">
        <v>64</v>
      </c>
      <c r="C8" s="4" t="s">
        <v>65</v>
      </c>
      <c r="D8" s="4" t="s">
        <v>66</v>
      </c>
      <c r="E8" s="5" t="s">
        <v>71</v>
      </c>
      <c r="F8" s="5" t="s">
        <v>72</v>
      </c>
      <c r="G8" s="5" t="s">
        <v>73</v>
      </c>
      <c r="H8" s="5" t="s">
        <v>74</v>
      </c>
      <c r="I8" s="5" t="s">
        <v>75</v>
      </c>
    </row>
    <row r="9" spans="1:9" x14ac:dyDescent="0.3">
      <c r="A9" s="1"/>
      <c r="B9" s="4" t="s">
        <v>64</v>
      </c>
      <c r="C9" s="4" t="s">
        <v>65</v>
      </c>
      <c r="D9" s="4" t="s">
        <v>66</v>
      </c>
      <c r="E9" s="5" t="s">
        <v>76</v>
      </c>
      <c r="F9" s="5" t="s">
        <v>77</v>
      </c>
      <c r="G9" s="5" t="s">
        <v>78</v>
      </c>
      <c r="H9" s="5" t="s">
        <v>26</v>
      </c>
      <c r="I9" s="5" t="s">
        <v>79</v>
      </c>
    </row>
    <row r="10" spans="1:9" x14ac:dyDescent="0.3">
      <c r="A10" s="1"/>
      <c r="B10" s="4" t="s">
        <v>64</v>
      </c>
      <c r="C10" s="4" t="s">
        <v>65</v>
      </c>
      <c r="D10" s="4" t="s">
        <v>66</v>
      </c>
      <c r="E10" s="5" t="s">
        <v>80</v>
      </c>
      <c r="F10" s="5" t="s">
        <v>81</v>
      </c>
      <c r="G10" s="5" t="s">
        <v>82</v>
      </c>
      <c r="H10" s="5" t="s">
        <v>26</v>
      </c>
      <c r="I10" s="5" t="s">
        <v>83</v>
      </c>
    </row>
    <row r="11" spans="1:9" x14ac:dyDescent="0.3">
      <c r="A11" s="1"/>
      <c r="B11" s="4" t="s">
        <v>64</v>
      </c>
      <c r="C11" s="4" t="s">
        <v>65</v>
      </c>
      <c r="D11" s="4" t="s">
        <v>66</v>
      </c>
      <c r="E11" s="5" t="s">
        <v>80</v>
      </c>
      <c r="F11" s="5" t="s">
        <v>84</v>
      </c>
      <c r="G11" s="5" t="s">
        <v>69</v>
      </c>
      <c r="H11" s="5" t="s">
        <v>26</v>
      </c>
      <c r="I11" s="5" t="s">
        <v>85</v>
      </c>
    </row>
    <row r="12" spans="1:9" x14ac:dyDescent="0.3">
      <c r="A12" s="1"/>
      <c r="B12" s="4" t="s">
        <v>64</v>
      </c>
      <c r="C12" s="4" t="s">
        <v>65</v>
      </c>
      <c r="D12" s="4" t="s">
        <v>66</v>
      </c>
      <c r="E12" s="5" t="s">
        <v>80</v>
      </c>
      <c r="F12" s="5" t="s">
        <v>86</v>
      </c>
      <c r="G12" s="5" t="s">
        <v>87</v>
      </c>
      <c r="H12" s="5" t="s">
        <v>88</v>
      </c>
      <c r="I12" s="5" t="s">
        <v>89</v>
      </c>
    </row>
    <row r="13" spans="1:9" x14ac:dyDescent="0.3">
      <c r="A13" s="1"/>
      <c r="B13" s="4" t="s">
        <v>64</v>
      </c>
      <c r="C13" s="4" t="s">
        <v>65</v>
      </c>
      <c r="D13" s="4" t="s">
        <v>66</v>
      </c>
      <c r="E13" s="5" t="s">
        <v>80</v>
      </c>
      <c r="F13" s="5" t="s">
        <v>90</v>
      </c>
      <c r="G13" s="5" t="s">
        <v>78</v>
      </c>
      <c r="H13" s="5" t="s">
        <v>26</v>
      </c>
      <c r="I13" s="5" t="s">
        <v>91</v>
      </c>
    </row>
    <row r="14" spans="1:9" x14ac:dyDescent="0.3">
      <c r="A14" s="1"/>
      <c r="B14" s="4" t="s">
        <v>64</v>
      </c>
      <c r="C14" s="4" t="s">
        <v>65</v>
      </c>
      <c r="D14" s="4" t="s">
        <v>66</v>
      </c>
      <c r="E14" s="5" t="s">
        <v>80</v>
      </c>
      <c r="F14" s="5" t="s">
        <v>90</v>
      </c>
      <c r="G14" s="5" t="s">
        <v>78</v>
      </c>
      <c r="H14" s="5" t="s">
        <v>26</v>
      </c>
      <c r="I14" s="5" t="s">
        <v>92</v>
      </c>
    </row>
    <row r="15" spans="1:9" x14ac:dyDescent="0.3">
      <c r="A15" s="1"/>
      <c r="B15" s="4" t="s">
        <v>64</v>
      </c>
      <c r="C15" s="4" t="s">
        <v>65</v>
      </c>
      <c r="D15" s="4" t="s">
        <v>66</v>
      </c>
      <c r="E15" s="5" t="s">
        <v>80</v>
      </c>
      <c r="F15" s="5" t="s">
        <v>93</v>
      </c>
      <c r="G15" s="5" t="s">
        <v>78</v>
      </c>
      <c r="H15" s="5" t="s">
        <v>26</v>
      </c>
      <c r="I15" s="5" t="s">
        <v>94</v>
      </c>
    </row>
    <row r="16" spans="1:9" x14ac:dyDescent="0.3">
      <c r="A16" s="1"/>
      <c r="B16" s="4" t="s">
        <v>64</v>
      </c>
      <c r="C16" s="4" t="s">
        <v>65</v>
      </c>
      <c r="D16" s="4" t="s">
        <v>66</v>
      </c>
      <c r="E16" s="5" t="s">
        <v>80</v>
      </c>
      <c r="F16" s="5" t="s">
        <v>93</v>
      </c>
      <c r="G16" s="5" t="s">
        <v>78</v>
      </c>
      <c r="H16" s="5" t="s">
        <v>26</v>
      </c>
      <c r="I16" s="5" t="s">
        <v>92</v>
      </c>
    </row>
    <row r="17" spans="1:9" x14ac:dyDescent="0.3">
      <c r="A17" s="1"/>
      <c r="B17" s="4" t="s">
        <v>64</v>
      </c>
      <c r="C17" s="4" t="s">
        <v>65</v>
      </c>
      <c r="D17" s="4" t="s">
        <v>66</v>
      </c>
      <c r="E17" s="5" t="s">
        <v>95</v>
      </c>
      <c r="F17" s="5" t="s">
        <v>96</v>
      </c>
      <c r="G17" s="5" t="s">
        <v>78</v>
      </c>
      <c r="H17" s="5" t="s">
        <v>26</v>
      </c>
      <c r="I17" s="5" t="s">
        <v>97</v>
      </c>
    </row>
    <row r="18" spans="1:9" x14ac:dyDescent="0.3">
      <c r="A18" s="1"/>
      <c r="B18" s="4" t="s">
        <v>64</v>
      </c>
      <c r="C18" s="4" t="s">
        <v>65</v>
      </c>
      <c r="D18" s="4" t="s">
        <v>66</v>
      </c>
      <c r="E18" s="5" t="s">
        <v>95</v>
      </c>
      <c r="F18" s="5" t="s">
        <v>96</v>
      </c>
      <c r="G18" s="5" t="s">
        <v>98</v>
      </c>
      <c r="H18" s="5" t="s">
        <v>99</v>
      </c>
      <c r="I18" s="5" t="s">
        <v>100</v>
      </c>
    </row>
    <row r="19" spans="1:9" x14ac:dyDescent="0.3">
      <c r="A19" s="1"/>
      <c r="B19" s="4" t="s">
        <v>64</v>
      </c>
      <c r="C19" s="4" t="s">
        <v>65</v>
      </c>
      <c r="D19" s="4" t="s">
        <v>66</v>
      </c>
      <c r="E19" s="5" t="s">
        <v>95</v>
      </c>
      <c r="F19" s="5" t="s">
        <v>96</v>
      </c>
      <c r="G19" s="5" t="s">
        <v>98</v>
      </c>
      <c r="H19" s="5" t="s">
        <v>101</v>
      </c>
      <c r="I19" s="5" t="s">
        <v>102</v>
      </c>
    </row>
    <row r="20" spans="1:9" x14ac:dyDescent="0.3">
      <c r="A20" s="1"/>
      <c r="B20" s="4" t="s">
        <v>64</v>
      </c>
      <c r="C20" s="4" t="s">
        <v>65</v>
      </c>
      <c r="D20" s="4" t="s">
        <v>66</v>
      </c>
      <c r="E20" s="5" t="s">
        <v>103</v>
      </c>
      <c r="F20" s="5" t="s">
        <v>104</v>
      </c>
      <c r="G20" s="5" t="s">
        <v>69</v>
      </c>
      <c r="H20" s="5" t="s">
        <v>26</v>
      </c>
      <c r="I20" s="5" t="s">
        <v>105</v>
      </c>
    </row>
    <row r="21" spans="1:9" x14ac:dyDescent="0.3">
      <c r="A21" s="1"/>
      <c r="B21" s="4" t="s">
        <v>64</v>
      </c>
      <c r="C21" s="4" t="s">
        <v>65</v>
      </c>
      <c r="D21" s="4" t="s">
        <v>66</v>
      </c>
      <c r="E21" s="5" t="s">
        <v>103</v>
      </c>
      <c r="F21" s="5" t="s">
        <v>106</v>
      </c>
      <c r="G21" s="5" t="s">
        <v>78</v>
      </c>
      <c r="H21" s="5" t="s">
        <v>26</v>
      </c>
      <c r="I21" s="5" t="s">
        <v>107</v>
      </c>
    </row>
    <row r="22" spans="1:9" x14ac:dyDescent="0.3">
      <c r="A22" s="1"/>
      <c r="B22" s="4" t="s">
        <v>64</v>
      </c>
      <c r="C22" s="4" t="s">
        <v>65</v>
      </c>
      <c r="D22" s="4" t="s">
        <v>66</v>
      </c>
      <c r="E22" s="5" t="s">
        <v>103</v>
      </c>
      <c r="F22" s="5" t="s">
        <v>106</v>
      </c>
      <c r="G22" s="5" t="s">
        <v>78</v>
      </c>
      <c r="H22" s="5" t="s">
        <v>26</v>
      </c>
      <c r="I22" s="5" t="s">
        <v>108</v>
      </c>
    </row>
    <row r="23" spans="1:9" x14ac:dyDescent="0.3">
      <c r="A23" s="1"/>
      <c r="B23" s="4" t="s">
        <v>64</v>
      </c>
      <c r="C23" s="4" t="s">
        <v>65</v>
      </c>
      <c r="D23" s="4" t="s">
        <v>66</v>
      </c>
      <c r="E23" s="5" t="s">
        <v>103</v>
      </c>
      <c r="F23" s="5" t="s">
        <v>106</v>
      </c>
      <c r="G23" s="5" t="s">
        <v>78</v>
      </c>
      <c r="H23" s="5" t="s">
        <v>26</v>
      </c>
      <c r="I23" s="5" t="s">
        <v>109</v>
      </c>
    </row>
    <row r="24" spans="1:9" x14ac:dyDescent="0.3">
      <c r="A24" s="1"/>
      <c r="B24" s="4" t="s">
        <v>64</v>
      </c>
      <c r="C24" s="4" t="s">
        <v>65</v>
      </c>
      <c r="D24" s="4" t="s">
        <v>66</v>
      </c>
      <c r="E24" s="5" t="s">
        <v>103</v>
      </c>
      <c r="F24" s="5" t="s">
        <v>106</v>
      </c>
      <c r="G24" s="5" t="s">
        <v>78</v>
      </c>
      <c r="H24" s="5" t="s">
        <v>26</v>
      </c>
      <c r="I24" s="5" t="s">
        <v>110</v>
      </c>
    </row>
    <row r="25" spans="1:9" x14ac:dyDescent="0.3">
      <c r="A25" s="1"/>
      <c r="B25" s="4" t="s">
        <v>64</v>
      </c>
      <c r="C25" s="4" t="s">
        <v>65</v>
      </c>
      <c r="D25" s="4" t="s">
        <v>66</v>
      </c>
      <c r="E25" s="5" t="s">
        <v>103</v>
      </c>
      <c r="F25" s="5" t="s">
        <v>111</v>
      </c>
      <c r="G25" s="5" t="s">
        <v>78</v>
      </c>
      <c r="H25" s="5" t="s">
        <v>26</v>
      </c>
      <c r="I25" s="5" t="s">
        <v>112</v>
      </c>
    </row>
    <row r="26" spans="1:9" x14ac:dyDescent="0.3">
      <c r="A26" s="1"/>
      <c r="B26" s="4" t="s">
        <v>64</v>
      </c>
      <c r="C26" s="4" t="s">
        <v>65</v>
      </c>
      <c r="D26" s="4" t="s">
        <v>66</v>
      </c>
      <c r="E26" s="5" t="s">
        <v>103</v>
      </c>
      <c r="F26" s="5" t="s">
        <v>111</v>
      </c>
      <c r="G26" s="5" t="s">
        <v>78</v>
      </c>
      <c r="H26" s="5" t="s">
        <v>26</v>
      </c>
      <c r="I26" s="5" t="s">
        <v>113</v>
      </c>
    </row>
    <row r="27" spans="1:9" x14ac:dyDescent="0.3">
      <c r="A27" s="1"/>
      <c r="B27" s="4" t="s">
        <v>64</v>
      </c>
      <c r="C27" s="4" t="s">
        <v>65</v>
      </c>
      <c r="D27" s="4" t="s">
        <v>66</v>
      </c>
      <c r="E27" s="5" t="s">
        <v>114</v>
      </c>
      <c r="F27" s="5" t="s">
        <v>115</v>
      </c>
      <c r="G27" s="5" t="s">
        <v>69</v>
      </c>
      <c r="H27" s="5" t="s">
        <v>26</v>
      </c>
      <c r="I27" s="5" t="s">
        <v>116</v>
      </c>
    </row>
    <row r="28" spans="1:9" x14ac:dyDescent="0.3">
      <c r="A28" s="1"/>
      <c r="B28" s="4" t="s">
        <v>64</v>
      </c>
      <c r="C28" s="4" t="s">
        <v>65</v>
      </c>
      <c r="D28" s="4" t="s">
        <v>66</v>
      </c>
      <c r="E28" s="5" t="s">
        <v>114</v>
      </c>
      <c r="F28" s="5" t="s">
        <v>117</v>
      </c>
      <c r="G28" s="5" t="s">
        <v>69</v>
      </c>
      <c r="H28" s="5" t="s">
        <v>26</v>
      </c>
      <c r="I28" s="5" t="s">
        <v>118</v>
      </c>
    </row>
    <row r="29" spans="1:9" x14ac:dyDescent="0.3">
      <c r="A29" s="1"/>
      <c r="B29" s="4" t="s">
        <v>64</v>
      </c>
      <c r="C29" s="4" t="s">
        <v>65</v>
      </c>
      <c r="D29" s="4" t="s">
        <v>66</v>
      </c>
      <c r="E29" s="5" t="s">
        <v>119</v>
      </c>
      <c r="F29" s="5" t="s">
        <v>120</v>
      </c>
      <c r="G29" s="5" t="s">
        <v>98</v>
      </c>
      <c r="H29" s="5" t="s">
        <v>121</v>
      </c>
      <c r="I29" s="5" t="s">
        <v>122</v>
      </c>
    </row>
    <row r="30" spans="1:9" x14ac:dyDescent="0.3">
      <c r="A30" s="1"/>
      <c r="B30" s="4" t="s">
        <v>64</v>
      </c>
      <c r="C30" s="4" t="s">
        <v>65</v>
      </c>
      <c r="D30" s="4" t="s">
        <v>66</v>
      </c>
      <c r="E30" s="5" t="s">
        <v>119</v>
      </c>
      <c r="F30" s="5" t="s">
        <v>120</v>
      </c>
      <c r="G30" s="5" t="s">
        <v>98</v>
      </c>
      <c r="H30" s="5" t="s">
        <v>121</v>
      </c>
      <c r="I30" s="5" t="s">
        <v>123</v>
      </c>
    </row>
    <row r="31" spans="1:9" x14ac:dyDescent="0.3">
      <c r="A31" s="1"/>
      <c r="B31" s="4" t="s">
        <v>64</v>
      </c>
      <c r="C31" s="4" t="s">
        <v>65</v>
      </c>
      <c r="D31" s="4" t="s">
        <v>66</v>
      </c>
      <c r="E31" s="5" t="s">
        <v>119</v>
      </c>
      <c r="F31" s="5" t="s">
        <v>124</v>
      </c>
      <c r="G31" s="5" t="s">
        <v>78</v>
      </c>
      <c r="H31" s="5" t="s">
        <v>26</v>
      </c>
      <c r="I31" s="5" t="s">
        <v>125</v>
      </c>
    </row>
    <row r="32" spans="1:9" x14ac:dyDescent="0.3">
      <c r="A32" s="1"/>
      <c r="B32" s="4" t="s">
        <v>64</v>
      </c>
      <c r="C32" s="4" t="s">
        <v>65</v>
      </c>
      <c r="D32" s="4" t="s">
        <v>66</v>
      </c>
      <c r="E32" s="5" t="s">
        <v>119</v>
      </c>
      <c r="F32" s="5" t="s">
        <v>124</v>
      </c>
      <c r="G32" s="5" t="s">
        <v>78</v>
      </c>
      <c r="H32" s="5" t="s">
        <v>26</v>
      </c>
      <c r="I32" s="5" t="s">
        <v>126</v>
      </c>
    </row>
    <row r="33" spans="1:9" x14ac:dyDescent="0.3">
      <c r="A33" s="1"/>
      <c r="B33" s="4" t="s">
        <v>64</v>
      </c>
      <c r="C33" s="4" t="s">
        <v>65</v>
      </c>
      <c r="D33" s="4" t="s">
        <v>66</v>
      </c>
      <c r="E33" s="5" t="s">
        <v>119</v>
      </c>
      <c r="F33" s="5" t="s">
        <v>124</v>
      </c>
      <c r="G33" s="5" t="s">
        <v>78</v>
      </c>
      <c r="H33" s="5" t="s">
        <v>26</v>
      </c>
      <c r="I33" s="5" t="s">
        <v>127</v>
      </c>
    </row>
    <row r="34" spans="1:9" x14ac:dyDescent="0.3">
      <c r="A34" s="1"/>
      <c r="B34" s="4" t="s">
        <v>64</v>
      </c>
      <c r="C34" s="4" t="s">
        <v>65</v>
      </c>
      <c r="D34" s="4" t="s">
        <v>66</v>
      </c>
      <c r="E34" s="5" t="s">
        <v>119</v>
      </c>
      <c r="F34" s="5" t="s">
        <v>124</v>
      </c>
      <c r="G34" s="5" t="s">
        <v>78</v>
      </c>
      <c r="H34" s="5" t="s">
        <v>26</v>
      </c>
      <c r="I34" s="5" t="s">
        <v>128</v>
      </c>
    </row>
    <row r="35" spans="1:9" x14ac:dyDescent="0.3">
      <c r="A35" s="1"/>
      <c r="B35" s="4" t="s">
        <v>64</v>
      </c>
      <c r="C35" s="4" t="s">
        <v>65</v>
      </c>
      <c r="D35" s="4" t="s">
        <v>66</v>
      </c>
      <c r="E35" s="5" t="s">
        <v>35</v>
      </c>
      <c r="F35" s="5" t="s">
        <v>129</v>
      </c>
      <c r="G35" s="5" t="s">
        <v>130</v>
      </c>
      <c r="H35" s="5" t="s">
        <v>131</v>
      </c>
      <c r="I35" s="5" t="s">
        <v>132</v>
      </c>
    </row>
    <row r="36" spans="1:9" x14ac:dyDescent="0.3">
      <c r="A36" s="1"/>
      <c r="B36" s="4" t="s">
        <v>64</v>
      </c>
      <c r="C36" s="4" t="s">
        <v>65</v>
      </c>
      <c r="D36" s="4" t="s">
        <v>66</v>
      </c>
      <c r="E36" s="5" t="s">
        <v>133</v>
      </c>
      <c r="F36" s="5" t="s">
        <v>134</v>
      </c>
      <c r="G36" s="5" t="s">
        <v>78</v>
      </c>
      <c r="H36" s="5" t="s">
        <v>26</v>
      </c>
      <c r="I36" s="5" t="s">
        <v>135</v>
      </c>
    </row>
    <row r="37" spans="1:9" x14ac:dyDescent="0.3">
      <c r="A37" s="1"/>
      <c r="B37" s="4" t="s">
        <v>64</v>
      </c>
      <c r="C37" s="4" t="s">
        <v>65</v>
      </c>
      <c r="D37" s="4" t="s">
        <v>66</v>
      </c>
      <c r="E37" s="5" t="s">
        <v>136</v>
      </c>
      <c r="F37" s="5" t="s">
        <v>137</v>
      </c>
      <c r="G37" s="5" t="s">
        <v>69</v>
      </c>
      <c r="H37" s="5" t="s">
        <v>26</v>
      </c>
      <c r="I37" s="5" t="s">
        <v>138</v>
      </c>
    </row>
    <row r="38" spans="1:9" x14ac:dyDescent="0.3">
      <c r="A38" s="1"/>
      <c r="B38" s="4" t="s">
        <v>64</v>
      </c>
      <c r="C38" s="4" t="s">
        <v>65</v>
      </c>
      <c r="D38" s="4" t="s">
        <v>66</v>
      </c>
      <c r="E38" s="5" t="s">
        <v>136</v>
      </c>
      <c r="F38" s="5" t="s">
        <v>137</v>
      </c>
      <c r="G38" s="5" t="s">
        <v>69</v>
      </c>
      <c r="H38" s="5" t="s">
        <v>26</v>
      </c>
      <c r="I38" s="5" t="s">
        <v>139</v>
      </c>
    </row>
    <row r="39" spans="1:9" x14ac:dyDescent="0.3">
      <c r="A39" s="1"/>
      <c r="B39" s="4" t="s">
        <v>64</v>
      </c>
      <c r="C39" s="4" t="s">
        <v>65</v>
      </c>
      <c r="D39" s="4" t="s">
        <v>66</v>
      </c>
      <c r="E39" s="5" t="s">
        <v>140</v>
      </c>
      <c r="F39" s="5" t="s">
        <v>141</v>
      </c>
      <c r="G39" s="5" t="s">
        <v>78</v>
      </c>
      <c r="H39" s="5" t="s">
        <v>26</v>
      </c>
      <c r="I39" s="5" t="s">
        <v>142</v>
      </c>
    </row>
    <row r="40" spans="1:9" x14ac:dyDescent="0.3">
      <c r="A40" s="1"/>
      <c r="B40" s="4" t="s">
        <v>64</v>
      </c>
      <c r="C40" s="4" t="s">
        <v>65</v>
      </c>
      <c r="D40" s="4" t="s">
        <v>66</v>
      </c>
      <c r="E40" s="5" t="s">
        <v>143</v>
      </c>
      <c r="F40" s="5" t="s">
        <v>144</v>
      </c>
      <c r="G40" s="5" t="s">
        <v>78</v>
      </c>
      <c r="H40" s="5" t="s">
        <v>26</v>
      </c>
      <c r="I40" s="5" t="s">
        <v>145</v>
      </c>
    </row>
    <row r="41" spans="1:9" x14ac:dyDescent="0.3">
      <c r="A41" s="1"/>
      <c r="B41" s="4" t="s">
        <v>64</v>
      </c>
      <c r="C41" s="4" t="s">
        <v>65</v>
      </c>
      <c r="D41" s="4" t="s">
        <v>66</v>
      </c>
      <c r="E41" s="5" t="s">
        <v>52</v>
      </c>
      <c r="F41" s="5" t="s">
        <v>146</v>
      </c>
      <c r="G41" s="5" t="s">
        <v>147</v>
      </c>
      <c r="H41" s="5" t="s">
        <v>148</v>
      </c>
      <c r="I41"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150</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39.6" x14ac:dyDescent="0.3">
      <c r="A7" s="1"/>
      <c r="B7" s="5" t="s">
        <v>164</v>
      </c>
      <c r="C7" s="5" t="s">
        <v>165</v>
      </c>
      <c r="D7" s="5" t="s">
        <v>166</v>
      </c>
      <c r="E7" s="4" t="s">
        <v>167</v>
      </c>
      <c r="F7" s="4" t="s">
        <v>168</v>
      </c>
      <c r="G7" s="6" t="s">
        <v>169</v>
      </c>
      <c r="H7" s="8">
        <v>0</v>
      </c>
      <c r="I7" s="5" t="s">
        <v>170</v>
      </c>
      <c r="J7" s="5" t="s">
        <v>171</v>
      </c>
      <c r="K7" s="5" t="s">
        <v>172</v>
      </c>
      <c r="L7" s="5" t="s">
        <v>173</v>
      </c>
      <c r="M7" s="8">
        <v>13854</v>
      </c>
      <c r="N7" s="5" t="s">
        <v>174</v>
      </c>
    </row>
    <row r="8" spans="1:14" ht="26.4" x14ac:dyDescent="0.3">
      <c r="A8" s="1"/>
      <c r="B8" s="5" t="s">
        <v>164</v>
      </c>
      <c r="C8" s="5" t="s">
        <v>175</v>
      </c>
      <c r="D8" s="5" t="s">
        <v>176</v>
      </c>
      <c r="E8" s="4" t="s">
        <v>167</v>
      </c>
      <c r="F8" s="4" t="s">
        <v>168</v>
      </c>
      <c r="G8" s="6" t="s">
        <v>177</v>
      </c>
      <c r="H8" s="8">
        <v>0</v>
      </c>
      <c r="I8" s="5" t="s">
        <v>170</v>
      </c>
      <c r="J8" s="5" t="s">
        <v>171</v>
      </c>
      <c r="K8" s="5" t="s">
        <v>172</v>
      </c>
      <c r="L8" s="5" t="s">
        <v>173</v>
      </c>
      <c r="M8" s="8">
        <v>13761</v>
      </c>
      <c r="N8" s="5" t="s">
        <v>174</v>
      </c>
    </row>
    <row r="9" spans="1:14" ht="26.4" x14ac:dyDescent="0.3">
      <c r="A9" s="1"/>
      <c r="B9" s="5" t="s">
        <v>164</v>
      </c>
      <c r="C9" s="5" t="s">
        <v>175</v>
      </c>
      <c r="D9" s="5" t="s">
        <v>178</v>
      </c>
      <c r="E9" s="4" t="s">
        <v>167</v>
      </c>
      <c r="F9" s="4" t="s">
        <v>168</v>
      </c>
      <c r="G9" s="6" t="s">
        <v>179</v>
      </c>
      <c r="H9" s="8">
        <v>0</v>
      </c>
      <c r="I9" s="5" t="s">
        <v>170</v>
      </c>
      <c r="J9" s="5" t="s">
        <v>171</v>
      </c>
      <c r="K9" s="5" t="s">
        <v>172</v>
      </c>
      <c r="L9" s="5" t="s">
        <v>173</v>
      </c>
      <c r="M9" s="8">
        <v>13758</v>
      </c>
      <c r="N9" s="5" t="s">
        <v>174</v>
      </c>
    </row>
    <row r="10" spans="1:14" ht="26.4" x14ac:dyDescent="0.3">
      <c r="A10" s="1"/>
      <c r="B10" s="5" t="s">
        <v>164</v>
      </c>
      <c r="C10" s="5" t="s">
        <v>175</v>
      </c>
      <c r="D10" s="5" t="s">
        <v>180</v>
      </c>
      <c r="E10" s="4" t="s">
        <v>181</v>
      </c>
      <c r="F10" s="4" t="s">
        <v>182</v>
      </c>
      <c r="G10" s="6" t="s">
        <v>183</v>
      </c>
      <c r="H10" s="8">
        <v>0</v>
      </c>
      <c r="I10" s="5" t="s">
        <v>170</v>
      </c>
      <c r="J10" s="5" t="s">
        <v>184</v>
      </c>
      <c r="K10" s="5" t="s">
        <v>172</v>
      </c>
      <c r="L10" s="5" t="s">
        <v>185</v>
      </c>
      <c r="M10" s="8">
        <v>13800</v>
      </c>
      <c r="N10" s="5" t="s">
        <v>174</v>
      </c>
    </row>
    <row r="11" spans="1:14" x14ac:dyDescent="0.3">
      <c r="A11" s="1"/>
      <c r="B11" s="5" t="s">
        <v>164</v>
      </c>
      <c r="C11" s="5" t="s">
        <v>175</v>
      </c>
      <c r="D11" s="5" t="s">
        <v>186</v>
      </c>
      <c r="E11" s="4" t="s">
        <v>181</v>
      </c>
      <c r="F11" s="4" t="s">
        <v>182</v>
      </c>
      <c r="G11" s="6" t="s">
        <v>187</v>
      </c>
      <c r="H11" s="8">
        <v>0</v>
      </c>
      <c r="I11" s="5" t="s">
        <v>170</v>
      </c>
      <c r="J11" s="5" t="s">
        <v>184</v>
      </c>
      <c r="K11" s="5" t="s">
        <v>172</v>
      </c>
      <c r="L11" s="5" t="s">
        <v>185</v>
      </c>
      <c r="M11" s="8">
        <v>13803</v>
      </c>
      <c r="N11" s="5" t="s">
        <v>174</v>
      </c>
    </row>
    <row r="12" spans="1:14" x14ac:dyDescent="0.3">
      <c r="A12" s="1"/>
      <c r="B12" s="5" t="s">
        <v>164</v>
      </c>
      <c r="C12" s="5" t="s">
        <v>175</v>
      </c>
      <c r="D12" s="5" t="s">
        <v>180</v>
      </c>
      <c r="E12" s="4" t="s">
        <v>188</v>
      </c>
      <c r="F12" s="4" t="s">
        <v>189</v>
      </c>
      <c r="G12" s="6" t="s">
        <v>190</v>
      </c>
      <c r="H12" s="8">
        <v>0</v>
      </c>
      <c r="I12" s="5" t="s">
        <v>170</v>
      </c>
      <c r="J12" s="5" t="s">
        <v>184</v>
      </c>
      <c r="K12" s="5" t="s">
        <v>172</v>
      </c>
      <c r="L12" s="5" t="s">
        <v>185</v>
      </c>
      <c r="M12" s="8">
        <v>13800</v>
      </c>
      <c r="N12" s="5" t="s">
        <v>174</v>
      </c>
    </row>
    <row r="13" spans="1:14" ht="26.4" x14ac:dyDescent="0.3">
      <c r="A13" s="1"/>
      <c r="B13" s="5" t="s">
        <v>164</v>
      </c>
      <c r="C13" s="5" t="s">
        <v>175</v>
      </c>
      <c r="D13" s="5" t="s">
        <v>191</v>
      </c>
      <c r="E13" s="4" t="s">
        <v>192</v>
      </c>
      <c r="F13" s="4" t="s">
        <v>193</v>
      </c>
      <c r="G13" s="6" t="s">
        <v>194</v>
      </c>
      <c r="H13" s="8">
        <v>0</v>
      </c>
      <c r="I13" s="5" t="s">
        <v>170</v>
      </c>
      <c r="J13" s="5" t="s">
        <v>184</v>
      </c>
      <c r="K13" s="5" t="s">
        <v>172</v>
      </c>
      <c r="L13" s="5" t="s">
        <v>185</v>
      </c>
      <c r="M13" s="8">
        <v>13802</v>
      </c>
      <c r="N13" s="5" t="s">
        <v>174</v>
      </c>
    </row>
    <row r="14" spans="1:14" x14ac:dyDescent="0.3">
      <c r="A14" s="1"/>
      <c r="B14" s="5" t="s">
        <v>164</v>
      </c>
      <c r="C14" s="5" t="s">
        <v>195</v>
      </c>
      <c r="D14" s="5" t="s">
        <v>196</v>
      </c>
      <c r="E14" s="4" t="s">
        <v>188</v>
      </c>
      <c r="F14" s="4" t="s">
        <v>189</v>
      </c>
      <c r="G14" s="6" t="s">
        <v>197</v>
      </c>
      <c r="H14" s="8">
        <v>0</v>
      </c>
      <c r="I14" s="5" t="s">
        <v>170</v>
      </c>
      <c r="J14" s="5" t="s">
        <v>184</v>
      </c>
      <c r="K14" s="5" t="s">
        <v>172</v>
      </c>
      <c r="L14" s="5" t="s">
        <v>173</v>
      </c>
      <c r="M14" s="8">
        <v>14961</v>
      </c>
      <c r="N14" s="5" t="s">
        <v>174</v>
      </c>
    </row>
    <row r="15" spans="1:14" ht="26.4" x14ac:dyDescent="0.3">
      <c r="A15" s="1"/>
      <c r="B15" s="5" t="s">
        <v>164</v>
      </c>
      <c r="C15" s="5" t="s">
        <v>198</v>
      </c>
      <c r="D15" s="5" t="s">
        <v>199</v>
      </c>
      <c r="E15" s="4" t="s">
        <v>167</v>
      </c>
      <c r="F15" s="4" t="s">
        <v>168</v>
      </c>
      <c r="G15" s="6" t="s">
        <v>200</v>
      </c>
      <c r="H15" s="8">
        <v>0</v>
      </c>
      <c r="I15" s="5" t="s">
        <v>170</v>
      </c>
      <c r="J15" s="5" t="s">
        <v>171</v>
      </c>
      <c r="K15" s="5" t="s">
        <v>172</v>
      </c>
      <c r="L15" s="5" t="s">
        <v>173</v>
      </c>
      <c r="M15" s="8">
        <v>13746</v>
      </c>
      <c r="N15" s="5" t="s">
        <v>174</v>
      </c>
    </row>
    <row r="16" spans="1:14" x14ac:dyDescent="0.3">
      <c r="A16" s="1"/>
      <c r="B16" s="5" t="s">
        <v>164</v>
      </c>
      <c r="C16" s="5" t="s">
        <v>198</v>
      </c>
      <c r="D16" s="5" t="s">
        <v>201</v>
      </c>
      <c r="E16" s="4" t="s">
        <v>167</v>
      </c>
      <c r="F16" s="4" t="s">
        <v>168</v>
      </c>
      <c r="G16" s="6" t="s">
        <v>202</v>
      </c>
      <c r="H16" s="8">
        <v>0</v>
      </c>
      <c r="I16" s="5" t="s">
        <v>170</v>
      </c>
      <c r="J16" s="5" t="s">
        <v>184</v>
      </c>
      <c r="K16" s="5" t="s">
        <v>172</v>
      </c>
      <c r="L16" s="5" t="s">
        <v>173</v>
      </c>
      <c r="M16" s="8">
        <v>13771</v>
      </c>
      <c r="N16" s="5" t="s">
        <v>174</v>
      </c>
    </row>
    <row r="17" spans="1:14" x14ac:dyDescent="0.3">
      <c r="A17" s="1"/>
      <c r="B17" s="5" t="s">
        <v>164</v>
      </c>
      <c r="C17" s="5" t="s">
        <v>198</v>
      </c>
      <c r="D17" s="5" t="s">
        <v>203</v>
      </c>
      <c r="E17" s="4" t="s">
        <v>188</v>
      </c>
      <c r="F17" s="4" t="s">
        <v>189</v>
      </c>
      <c r="G17" s="6" t="s">
        <v>190</v>
      </c>
      <c r="H17" s="8">
        <v>0</v>
      </c>
      <c r="I17" s="5" t="s">
        <v>170</v>
      </c>
      <c r="J17" s="5" t="s">
        <v>184</v>
      </c>
      <c r="K17" s="5" t="s">
        <v>172</v>
      </c>
      <c r="L17" s="5" t="s">
        <v>185</v>
      </c>
      <c r="M17" s="8">
        <v>13790</v>
      </c>
      <c r="N17" s="5" t="s">
        <v>174</v>
      </c>
    </row>
    <row r="18" spans="1:14" x14ac:dyDescent="0.3">
      <c r="A18" s="1"/>
      <c r="B18" s="5" t="s">
        <v>164</v>
      </c>
      <c r="C18" s="5" t="s">
        <v>204</v>
      </c>
      <c r="D18" s="5" t="s">
        <v>205</v>
      </c>
      <c r="E18" s="4" t="s">
        <v>188</v>
      </c>
      <c r="F18" s="4" t="s">
        <v>189</v>
      </c>
      <c r="G18" s="6" t="s">
        <v>206</v>
      </c>
      <c r="H18" s="8">
        <v>0</v>
      </c>
      <c r="I18" s="5" t="s">
        <v>170</v>
      </c>
      <c r="J18" s="5" t="s">
        <v>184</v>
      </c>
      <c r="K18" s="5" t="s">
        <v>172</v>
      </c>
      <c r="L18" s="5" t="s">
        <v>185</v>
      </c>
      <c r="M18" s="8">
        <v>13743</v>
      </c>
      <c r="N18" s="5" t="s">
        <v>174</v>
      </c>
    </row>
    <row r="19" spans="1:14" x14ac:dyDescent="0.3">
      <c r="A19" s="1"/>
      <c r="B19" s="5" t="s">
        <v>207</v>
      </c>
      <c r="C19" s="5" t="s">
        <v>208</v>
      </c>
      <c r="D19" s="5" t="s">
        <v>209</v>
      </c>
      <c r="E19" s="4" t="s">
        <v>167</v>
      </c>
      <c r="F19" s="4" t="s">
        <v>168</v>
      </c>
      <c r="G19" s="6" t="s">
        <v>210</v>
      </c>
      <c r="H19" s="8">
        <v>0.7</v>
      </c>
      <c r="I19" s="5" t="s">
        <v>170</v>
      </c>
      <c r="J19" s="5" t="s">
        <v>184</v>
      </c>
      <c r="K19" s="5" t="s">
        <v>172</v>
      </c>
      <c r="L19" s="5" t="s">
        <v>185</v>
      </c>
      <c r="M19" s="8">
        <v>13133</v>
      </c>
      <c r="N19" s="5" t="s">
        <v>211</v>
      </c>
    </row>
    <row r="20" spans="1:14" x14ac:dyDescent="0.3">
      <c r="A20" s="1"/>
      <c r="B20" s="5" t="s">
        <v>14</v>
      </c>
      <c r="C20" s="5" t="s">
        <v>212</v>
      </c>
      <c r="D20" s="5" t="s">
        <v>213</v>
      </c>
      <c r="E20" s="4" t="s">
        <v>214</v>
      </c>
      <c r="F20" s="4" t="s">
        <v>215</v>
      </c>
      <c r="G20" s="6" t="s">
        <v>216</v>
      </c>
      <c r="H20" s="8">
        <v>0</v>
      </c>
      <c r="I20" s="5" t="s">
        <v>170</v>
      </c>
      <c r="J20" s="5" t="s">
        <v>184</v>
      </c>
      <c r="K20" s="5" t="s">
        <v>172</v>
      </c>
      <c r="L20" s="5" t="s">
        <v>185</v>
      </c>
      <c r="M20" s="8">
        <v>17007</v>
      </c>
      <c r="N20" s="5" t="s">
        <v>174</v>
      </c>
    </row>
    <row r="21" spans="1:14" ht="26.4" x14ac:dyDescent="0.3">
      <c r="A21" s="1"/>
      <c r="B21" s="5" t="s">
        <v>14</v>
      </c>
      <c r="C21" s="5" t="s">
        <v>217</v>
      </c>
      <c r="D21" s="5" t="s">
        <v>218</v>
      </c>
      <c r="E21" s="4" t="s">
        <v>167</v>
      </c>
      <c r="F21" s="4" t="s">
        <v>168</v>
      </c>
      <c r="G21" s="6" t="s">
        <v>219</v>
      </c>
      <c r="H21" s="8">
        <v>0</v>
      </c>
      <c r="I21" s="5" t="s">
        <v>170</v>
      </c>
      <c r="J21" s="5" t="s">
        <v>184</v>
      </c>
      <c r="K21" s="5" t="s">
        <v>172</v>
      </c>
      <c r="L21" s="5" t="s">
        <v>173</v>
      </c>
      <c r="M21" s="8">
        <v>16951</v>
      </c>
      <c r="N21" s="5" t="s">
        <v>174</v>
      </c>
    </row>
    <row r="22" spans="1:14" x14ac:dyDescent="0.3">
      <c r="A22" s="1"/>
      <c r="B22" s="5" t="s">
        <v>14</v>
      </c>
      <c r="C22" s="5" t="s">
        <v>217</v>
      </c>
      <c r="D22" s="5" t="s">
        <v>220</v>
      </c>
      <c r="E22" s="4" t="s">
        <v>167</v>
      </c>
      <c r="F22" s="4" t="s">
        <v>168</v>
      </c>
      <c r="G22" s="6" t="s">
        <v>221</v>
      </c>
      <c r="H22" s="8">
        <v>0</v>
      </c>
      <c r="I22" s="5" t="s">
        <v>170</v>
      </c>
      <c r="J22" s="5" t="s">
        <v>184</v>
      </c>
      <c r="K22" s="5" t="s">
        <v>172</v>
      </c>
      <c r="L22" s="5" t="s">
        <v>173</v>
      </c>
      <c r="M22" s="8">
        <v>14198</v>
      </c>
      <c r="N22" s="5" t="s">
        <v>174</v>
      </c>
    </row>
    <row r="23" spans="1:14" x14ac:dyDescent="0.3">
      <c r="A23" s="1"/>
      <c r="B23" s="5" t="s">
        <v>14</v>
      </c>
      <c r="C23" s="5" t="s">
        <v>217</v>
      </c>
      <c r="D23" s="5" t="s">
        <v>220</v>
      </c>
      <c r="E23" s="4" t="s">
        <v>222</v>
      </c>
      <c r="F23" s="4" t="s">
        <v>223</v>
      </c>
      <c r="G23" s="6" t="s">
        <v>224</v>
      </c>
      <c r="H23" s="8">
        <v>0</v>
      </c>
      <c r="I23" s="5" t="s">
        <v>170</v>
      </c>
      <c r="J23" s="5" t="s">
        <v>184</v>
      </c>
      <c r="K23" s="5" t="s">
        <v>172</v>
      </c>
      <c r="L23" s="5" t="s">
        <v>185</v>
      </c>
      <c r="M23" s="8">
        <v>14198</v>
      </c>
      <c r="N23" s="5" t="s">
        <v>174</v>
      </c>
    </row>
    <row r="24" spans="1:14" x14ac:dyDescent="0.3">
      <c r="A24" s="1"/>
      <c r="B24" s="5" t="s">
        <v>14</v>
      </c>
      <c r="C24" s="5" t="s">
        <v>217</v>
      </c>
      <c r="D24" s="5" t="s">
        <v>220</v>
      </c>
      <c r="E24" s="4" t="s">
        <v>225</v>
      </c>
      <c r="F24" s="4" t="s">
        <v>226</v>
      </c>
      <c r="G24" s="6" t="s">
        <v>227</v>
      </c>
      <c r="H24" s="8">
        <v>0</v>
      </c>
      <c r="I24" s="5" t="s">
        <v>170</v>
      </c>
      <c r="J24" s="5" t="s">
        <v>184</v>
      </c>
      <c r="K24" s="5" t="s">
        <v>172</v>
      </c>
      <c r="L24" s="5" t="s">
        <v>173</v>
      </c>
      <c r="M24" s="8">
        <v>14198</v>
      </c>
      <c r="N24" s="5" t="s">
        <v>174</v>
      </c>
    </row>
    <row r="25" spans="1:14" x14ac:dyDescent="0.3">
      <c r="A25" s="1"/>
      <c r="B25" s="5" t="s">
        <v>14</v>
      </c>
      <c r="C25" s="5" t="s">
        <v>217</v>
      </c>
      <c r="D25" s="5" t="s">
        <v>228</v>
      </c>
      <c r="E25" s="4" t="s">
        <v>225</v>
      </c>
      <c r="F25" s="4" t="s">
        <v>226</v>
      </c>
      <c r="G25" s="6" t="s">
        <v>229</v>
      </c>
      <c r="H25" s="8">
        <v>0</v>
      </c>
      <c r="I25" s="5" t="s">
        <v>170</v>
      </c>
      <c r="J25" s="5" t="s">
        <v>184</v>
      </c>
      <c r="K25" s="5" t="s">
        <v>172</v>
      </c>
      <c r="L25" s="5" t="s">
        <v>185</v>
      </c>
      <c r="M25" s="8">
        <v>14205</v>
      </c>
      <c r="N25" s="5" t="s">
        <v>174</v>
      </c>
    </row>
    <row r="26" spans="1:14" ht="26.4" x14ac:dyDescent="0.3">
      <c r="A26" s="1"/>
      <c r="B26" s="5" t="s">
        <v>14</v>
      </c>
      <c r="C26" s="5" t="s">
        <v>230</v>
      </c>
      <c r="D26" s="5" t="s">
        <v>231</v>
      </c>
      <c r="E26" s="4" t="s">
        <v>167</v>
      </c>
      <c r="F26" s="4" t="s">
        <v>168</v>
      </c>
      <c r="G26" s="6" t="s">
        <v>232</v>
      </c>
      <c r="H26" s="8">
        <v>0</v>
      </c>
      <c r="I26" s="5" t="s">
        <v>170</v>
      </c>
      <c r="J26" s="5" t="s">
        <v>171</v>
      </c>
      <c r="K26" s="5" t="s">
        <v>172</v>
      </c>
      <c r="L26" s="5" t="s">
        <v>173</v>
      </c>
      <c r="M26" s="8">
        <v>1336</v>
      </c>
      <c r="N26" s="5" t="s">
        <v>174</v>
      </c>
    </row>
    <row r="27" spans="1:14" x14ac:dyDescent="0.3">
      <c r="A27" s="1"/>
      <c r="B27" s="5" t="s">
        <v>71</v>
      </c>
      <c r="C27" s="5" t="s">
        <v>233</v>
      </c>
      <c r="D27" s="5" t="s">
        <v>26</v>
      </c>
      <c r="E27" s="4" t="s">
        <v>167</v>
      </c>
      <c r="F27" s="4" t="s">
        <v>168</v>
      </c>
      <c r="G27" s="6" t="s">
        <v>234</v>
      </c>
      <c r="H27" s="8">
        <v>15.367000000000001</v>
      </c>
      <c r="I27" s="5" t="s">
        <v>170</v>
      </c>
      <c r="J27" s="5" t="s">
        <v>184</v>
      </c>
      <c r="K27" s="5" t="s">
        <v>172</v>
      </c>
      <c r="L27" s="5" t="s">
        <v>185</v>
      </c>
      <c r="M27" s="8">
        <v>1198</v>
      </c>
      <c r="N27" s="5" t="s">
        <v>211</v>
      </c>
    </row>
    <row r="28" spans="1:14" x14ac:dyDescent="0.3">
      <c r="A28" s="1"/>
      <c r="B28" s="5" t="s">
        <v>71</v>
      </c>
      <c r="C28" s="5" t="s">
        <v>233</v>
      </c>
      <c r="D28" s="5" t="s">
        <v>209</v>
      </c>
      <c r="E28" s="4" t="s">
        <v>167</v>
      </c>
      <c r="F28" s="4" t="s">
        <v>168</v>
      </c>
      <c r="G28" s="6" t="s">
        <v>235</v>
      </c>
      <c r="H28" s="8">
        <v>5.1100000000000003</v>
      </c>
      <c r="I28" s="5" t="s">
        <v>170</v>
      </c>
      <c r="J28" s="5" t="s">
        <v>184</v>
      </c>
      <c r="K28" s="5" t="s">
        <v>172</v>
      </c>
      <c r="L28" s="5" t="s">
        <v>185</v>
      </c>
      <c r="M28" s="8">
        <v>118</v>
      </c>
      <c r="N28" s="5" t="s">
        <v>211</v>
      </c>
    </row>
    <row r="29" spans="1:14" x14ac:dyDescent="0.3">
      <c r="A29" s="1"/>
      <c r="B29" s="5" t="s">
        <v>71</v>
      </c>
      <c r="C29" s="5" t="s">
        <v>233</v>
      </c>
      <c r="D29" s="5" t="s">
        <v>236</v>
      </c>
      <c r="E29" s="4" t="s">
        <v>167</v>
      </c>
      <c r="F29" s="4" t="s">
        <v>168</v>
      </c>
      <c r="G29" s="6" t="s">
        <v>237</v>
      </c>
      <c r="H29" s="8">
        <v>5.1360000000000001</v>
      </c>
      <c r="I29" s="5" t="s">
        <v>170</v>
      </c>
      <c r="J29" s="5" t="s">
        <v>184</v>
      </c>
      <c r="K29" s="5" t="s">
        <v>172</v>
      </c>
      <c r="L29" s="5" t="s">
        <v>185</v>
      </c>
      <c r="M29" s="8">
        <v>119</v>
      </c>
      <c r="N29" s="5" t="s">
        <v>211</v>
      </c>
    </row>
    <row r="30" spans="1:14" ht="26.4" x14ac:dyDescent="0.3">
      <c r="A30" s="1"/>
      <c r="B30" s="5" t="s">
        <v>71</v>
      </c>
      <c r="C30" s="5" t="s">
        <v>238</v>
      </c>
      <c r="D30" s="5" t="s">
        <v>236</v>
      </c>
      <c r="E30" s="4" t="s">
        <v>239</v>
      </c>
      <c r="F30" s="4" t="s">
        <v>240</v>
      </c>
      <c r="G30" s="6" t="s">
        <v>241</v>
      </c>
      <c r="H30" s="8">
        <v>48.844999999999999</v>
      </c>
      <c r="I30" s="5" t="s">
        <v>242</v>
      </c>
      <c r="J30" s="5" t="s">
        <v>184</v>
      </c>
      <c r="K30" s="5" t="s">
        <v>172</v>
      </c>
      <c r="L30" s="5" t="s">
        <v>243</v>
      </c>
      <c r="M30" s="8">
        <v>122</v>
      </c>
      <c r="N30" s="5" t="s">
        <v>211</v>
      </c>
    </row>
    <row r="31" spans="1:14" x14ac:dyDescent="0.3">
      <c r="A31" s="1"/>
      <c r="B31" s="5" t="s">
        <v>71</v>
      </c>
      <c r="C31" s="5" t="s">
        <v>244</v>
      </c>
      <c r="D31" s="5" t="s">
        <v>245</v>
      </c>
      <c r="E31" s="4" t="s">
        <v>246</v>
      </c>
      <c r="F31" s="4" t="s">
        <v>168</v>
      </c>
      <c r="G31" s="6" t="s">
        <v>247</v>
      </c>
      <c r="H31" s="8">
        <v>5.13971</v>
      </c>
      <c r="I31" s="5" t="s">
        <v>242</v>
      </c>
      <c r="J31" s="5" t="s">
        <v>184</v>
      </c>
      <c r="K31" s="5" t="s">
        <v>172</v>
      </c>
      <c r="L31" s="5" t="s">
        <v>243</v>
      </c>
      <c r="M31" s="8">
        <v>136</v>
      </c>
      <c r="N31" s="5" t="s">
        <v>211</v>
      </c>
    </row>
    <row r="32" spans="1:14" x14ac:dyDescent="0.3">
      <c r="A32" s="1"/>
      <c r="B32" s="5" t="s">
        <v>71</v>
      </c>
      <c r="C32" s="5" t="s">
        <v>244</v>
      </c>
      <c r="D32" s="5" t="s">
        <v>248</v>
      </c>
      <c r="E32" s="4" t="s">
        <v>246</v>
      </c>
      <c r="F32" s="4" t="s">
        <v>249</v>
      </c>
      <c r="G32" s="6" t="s">
        <v>247</v>
      </c>
      <c r="H32" s="8">
        <v>5.1372099999999996</v>
      </c>
      <c r="I32" s="5" t="s">
        <v>242</v>
      </c>
      <c r="J32" s="5" t="s">
        <v>184</v>
      </c>
      <c r="K32" s="5" t="s">
        <v>172</v>
      </c>
      <c r="L32" s="5" t="s">
        <v>243</v>
      </c>
      <c r="M32" s="8">
        <v>137</v>
      </c>
      <c r="N32" s="5" t="s">
        <v>211</v>
      </c>
    </row>
    <row r="33" spans="1:14" x14ac:dyDescent="0.3">
      <c r="A33" s="1"/>
      <c r="B33" s="5" t="s">
        <v>71</v>
      </c>
      <c r="C33" s="5" t="s">
        <v>250</v>
      </c>
      <c r="D33" s="5" t="s">
        <v>26</v>
      </c>
      <c r="E33" s="4" t="s">
        <v>167</v>
      </c>
      <c r="F33" s="4" t="s">
        <v>168</v>
      </c>
      <c r="G33" s="6" t="s">
        <v>251</v>
      </c>
      <c r="H33" s="8">
        <v>24.4617</v>
      </c>
      <c r="I33" s="5" t="s">
        <v>170</v>
      </c>
      <c r="J33" s="5" t="s">
        <v>184</v>
      </c>
      <c r="K33" s="5" t="s">
        <v>172</v>
      </c>
      <c r="L33" s="5" t="s">
        <v>185</v>
      </c>
      <c r="M33" s="8">
        <v>1214</v>
      </c>
      <c r="N33" s="5" t="s">
        <v>211</v>
      </c>
    </row>
    <row r="34" spans="1:14" x14ac:dyDescent="0.3">
      <c r="A34" s="1"/>
      <c r="B34" s="5" t="s">
        <v>71</v>
      </c>
      <c r="C34" s="5" t="s">
        <v>250</v>
      </c>
      <c r="D34" s="5" t="s">
        <v>252</v>
      </c>
      <c r="E34" s="4" t="s">
        <v>253</v>
      </c>
      <c r="F34" s="4" t="s">
        <v>254</v>
      </c>
      <c r="G34" s="6" t="s">
        <v>255</v>
      </c>
      <c r="H34" s="8">
        <v>8.1467700000000001</v>
      </c>
      <c r="I34" s="5" t="s">
        <v>170</v>
      </c>
      <c r="J34" s="5" t="s">
        <v>184</v>
      </c>
      <c r="K34" s="5" t="s">
        <v>172</v>
      </c>
      <c r="L34" s="5" t="s">
        <v>185</v>
      </c>
      <c r="M34" s="8">
        <v>178</v>
      </c>
      <c r="N34" s="5" t="s">
        <v>211</v>
      </c>
    </row>
    <row r="35" spans="1:14" ht="26.4" x14ac:dyDescent="0.3">
      <c r="A35" s="1"/>
      <c r="B35" s="5" t="s">
        <v>71</v>
      </c>
      <c r="C35" s="5" t="s">
        <v>256</v>
      </c>
      <c r="D35" s="5" t="s">
        <v>257</v>
      </c>
      <c r="E35" s="4" t="s">
        <v>167</v>
      </c>
      <c r="F35" s="4" t="s">
        <v>168</v>
      </c>
      <c r="G35" s="6" t="s">
        <v>258</v>
      </c>
      <c r="H35" s="8">
        <v>0</v>
      </c>
      <c r="I35" s="5" t="s">
        <v>170</v>
      </c>
      <c r="J35" s="5" t="s">
        <v>171</v>
      </c>
      <c r="K35" s="5" t="s">
        <v>172</v>
      </c>
      <c r="L35" s="5" t="s">
        <v>173</v>
      </c>
      <c r="M35" s="8">
        <v>11052</v>
      </c>
      <c r="N35" s="5" t="s">
        <v>174</v>
      </c>
    </row>
    <row r="36" spans="1:14" x14ac:dyDescent="0.3">
      <c r="A36" s="1"/>
      <c r="B36" s="5" t="s">
        <v>71</v>
      </c>
      <c r="C36" s="5" t="s">
        <v>259</v>
      </c>
      <c r="D36" s="5" t="s">
        <v>260</v>
      </c>
      <c r="E36" s="4" t="s">
        <v>261</v>
      </c>
      <c r="F36" s="4" t="s">
        <v>262</v>
      </c>
      <c r="G36" s="6" t="s">
        <v>263</v>
      </c>
      <c r="H36" s="8">
        <v>0</v>
      </c>
      <c r="I36" s="5" t="s">
        <v>170</v>
      </c>
      <c r="J36" s="5" t="s">
        <v>184</v>
      </c>
      <c r="K36" s="5" t="s">
        <v>172</v>
      </c>
      <c r="L36" s="5" t="s">
        <v>185</v>
      </c>
      <c r="M36" s="8">
        <v>10284</v>
      </c>
      <c r="N36" s="5" t="s">
        <v>174</v>
      </c>
    </row>
    <row r="37" spans="1:14" x14ac:dyDescent="0.3">
      <c r="A37" s="1"/>
      <c r="B37" s="5" t="s">
        <v>264</v>
      </c>
      <c r="C37" s="5" t="s">
        <v>265</v>
      </c>
      <c r="D37" s="5" t="s">
        <v>236</v>
      </c>
      <c r="E37" s="4" t="s">
        <v>266</v>
      </c>
      <c r="F37" s="4" t="s">
        <v>267</v>
      </c>
      <c r="G37" s="6" t="s">
        <v>268</v>
      </c>
      <c r="H37" s="8">
        <v>2.2000000000000002</v>
      </c>
      <c r="I37" s="5" t="s">
        <v>242</v>
      </c>
      <c r="J37" s="5" t="s">
        <v>184</v>
      </c>
      <c r="K37" s="5" t="s">
        <v>172</v>
      </c>
      <c r="L37" s="5" t="s">
        <v>243</v>
      </c>
      <c r="M37" s="8">
        <v>11879</v>
      </c>
      <c r="N37" s="5" t="s">
        <v>211</v>
      </c>
    </row>
    <row r="38" spans="1:14" x14ac:dyDescent="0.3">
      <c r="A38" s="1"/>
      <c r="B38" s="5" t="s">
        <v>264</v>
      </c>
      <c r="C38" s="5" t="s">
        <v>269</v>
      </c>
      <c r="D38" s="5" t="s">
        <v>236</v>
      </c>
      <c r="E38" s="4" t="s">
        <v>167</v>
      </c>
      <c r="F38" s="4" t="s">
        <v>168</v>
      </c>
      <c r="G38" s="6" t="s">
        <v>270</v>
      </c>
      <c r="H38" s="8">
        <v>2.5</v>
      </c>
      <c r="I38" s="5" t="s">
        <v>170</v>
      </c>
      <c r="J38" s="5" t="s">
        <v>184</v>
      </c>
      <c r="K38" s="5" t="s">
        <v>172</v>
      </c>
      <c r="L38" s="5" t="s">
        <v>243</v>
      </c>
      <c r="M38" s="8">
        <v>12651</v>
      </c>
      <c r="N38" s="5" t="s">
        <v>211</v>
      </c>
    </row>
    <row r="39" spans="1:14" x14ac:dyDescent="0.3">
      <c r="A39" s="1"/>
      <c r="B39" s="5" t="s">
        <v>271</v>
      </c>
      <c r="C39" s="5" t="s">
        <v>272</v>
      </c>
      <c r="D39" s="5" t="s">
        <v>273</v>
      </c>
      <c r="E39" s="4" t="s">
        <v>167</v>
      </c>
      <c r="F39" s="4" t="s">
        <v>168</v>
      </c>
      <c r="G39" s="6" t="s">
        <v>274</v>
      </c>
      <c r="H39" s="8">
        <v>5.7320000000000002</v>
      </c>
      <c r="I39" s="5" t="s">
        <v>170</v>
      </c>
      <c r="J39" s="5" t="s">
        <v>184</v>
      </c>
      <c r="K39" s="5" t="s">
        <v>172</v>
      </c>
      <c r="L39" s="5" t="s">
        <v>243</v>
      </c>
      <c r="M39" s="8">
        <v>12780</v>
      </c>
      <c r="N39" s="5" t="s">
        <v>211</v>
      </c>
    </row>
    <row r="40" spans="1:14" x14ac:dyDescent="0.3">
      <c r="A40" s="1"/>
      <c r="B40" s="5" t="s">
        <v>271</v>
      </c>
      <c r="C40" s="5" t="s">
        <v>272</v>
      </c>
      <c r="D40" s="5" t="s">
        <v>275</v>
      </c>
      <c r="E40" s="4" t="s">
        <v>167</v>
      </c>
      <c r="F40" s="4" t="s">
        <v>168</v>
      </c>
      <c r="G40" s="6" t="s">
        <v>276</v>
      </c>
      <c r="H40" s="8">
        <v>0</v>
      </c>
      <c r="I40" s="5" t="s">
        <v>170</v>
      </c>
      <c r="J40" s="5" t="s">
        <v>184</v>
      </c>
      <c r="K40" s="5" t="s">
        <v>172</v>
      </c>
      <c r="L40" s="5" t="s">
        <v>243</v>
      </c>
      <c r="M40" s="8">
        <v>12592</v>
      </c>
      <c r="N40" s="5" t="s">
        <v>174</v>
      </c>
    </row>
    <row r="41" spans="1:14" x14ac:dyDescent="0.3">
      <c r="A41" s="1"/>
      <c r="B41" s="5" t="s">
        <v>80</v>
      </c>
      <c r="C41" s="5" t="s">
        <v>277</v>
      </c>
      <c r="D41" s="5" t="s">
        <v>278</v>
      </c>
      <c r="E41" s="4" t="s">
        <v>279</v>
      </c>
      <c r="F41" s="4" t="s">
        <v>168</v>
      </c>
      <c r="G41" s="6" t="s">
        <v>280</v>
      </c>
      <c r="H41" s="8">
        <v>0</v>
      </c>
      <c r="I41" s="5" t="s">
        <v>170</v>
      </c>
      <c r="J41" s="5" t="s">
        <v>184</v>
      </c>
      <c r="K41" s="5" t="s">
        <v>172</v>
      </c>
      <c r="L41" s="5" t="s">
        <v>185</v>
      </c>
      <c r="M41" s="8">
        <v>11573</v>
      </c>
      <c r="N41" s="5" t="s">
        <v>174</v>
      </c>
    </row>
    <row r="42" spans="1:14" x14ac:dyDescent="0.3">
      <c r="A42" s="1"/>
      <c r="B42" s="5" t="s">
        <v>80</v>
      </c>
      <c r="C42" s="5" t="s">
        <v>281</v>
      </c>
      <c r="D42" s="5" t="s">
        <v>282</v>
      </c>
      <c r="E42" s="4" t="s">
        <v>167</v>
      </c>
      <c r="F42" s="4" t="s">
        <v>168</v>
      </c>
      <c r="G42" s="6" t="s">
        <v>283</v>
      </c>
      <c r="H42" s="8">
        <v>0</v>
      </c>
      <c r="I42" s="5" t="s">
        <v>170</v>
      </c>
      <c r="J42" s="5" t="s">
        <v>184</v>
      </c>
      <c r="K42" s="5" t="s">
        <v>172</v>
      </c>
      <c r="L42" s="5" t="s">
        <v>185</v>
      </c>
      <c r="M42" s="8">
        <v>12330</v>
      </c>
      <c r="N42" s="5" t="s">
        <v>174</v>
      </c>
    </row>
    <row r="43" spans="1:14" x14ac:dyDescent="0.3">
      <c r="A43" s="1"/>
      <c r="B43" s="5" t="s">
        <v>80</v>
      </c>
      <c r="C43" s="5" t="s">
        <v>281</v>
      </c>
      <c r="D43" s="5" t="s">
        <v>284</v>
      </c>
      <c r="E43" s="4" t="s">
        <v>167</v>
      </c>
      <c r="F43" s="4" t="s">
        <v>168</v>
      </c>
      <c r="G43" s="6" t="s">
        <v>285</v>
      </c>
      <c r="H43" s="8">
        <v>0</v>
      </c>
      <c r="I43" s="5" t="s">
        <v>170</v>
      </c>
      <c r="J43" s="5" t="s">
        <v>184</v>
      </c>
      <c r="K43" s="5" t="s">
        <v>172</v>
      </c>
      <c r="L43" s="5" t="s">
        <v>185</v>
      </c>
      <c r="M43" s="8">
        <v>12608</v>
      </c>
      <c r="N43" s="5" t="s">
        <v>174</v>
      </c>
    </row>
    <row r="44" spans="1:14" x14ac:dyDescent="0.3">
      <c r="A44" s="1"/>
      <c r="B44" s="5" t="s">
        <v>80</v>
      </c>
      <c r="C44" s="5" t="s">
        <v>281</v>
      </c>
      <c r="D44" s="5" t="s">
        <v>286</v>
      </c>
      <c r="E44" s="4" t="s">
        <v>167</v>
      </c>
      <c r="F44" s="4" t="s">
        <v>168</v>
      </c>
      <c r="G44" s="6" t="s">
        <v>287</v>
      </c>
      <c r="H44" s="8">
        <v>190</v>
      </c>
      <c r="I44" s="5" t="s">
        <v>170</v>
      </c>
      <c r="J44" s="5" t="s">
        <v>184</v>
      </c>
      <c r="K44" s="5" t="s">
        <v>172</v>
      </c>
      <c r="L44" s="5" t="s">
        <v>185</v>
      </c>
      <c r="M44" s="8">
        <v>12332</v>
      </c>
      <c r="N44" s="5" t="s">
        <v>211</v>
      </c>
    </row>
    <row r="45" spans="1:14" x14ac:dyDescent="0.3">
      <c r="A45" s="1"/>
      <c r="B45" s="5" t="s">
        <v>80</v>
      </c>
      <c r="C45" s="5" t="s">
        <v>281</v>
      </c>
      <c r="D45" s="5" t="s">
        <v>288</v>
      </c>
      <c r="E45" s="4" t="s">
        <v>279</v>
      </c>
      <c r="F45" s="4" t="s">
        <v>168</v>
      </c>
      <c r="G45" s="6" t="s">
        <v>285</v>
      </c>
      <c r="H45" s="8">
        <v>0</v>
      </c>
      <c r="I45" s="5" t="s">
        <v>170</v>
      </c>
      <c r="J45" s="5" t="s">
        <v>184</v>
      </c>
      <c r="K45" s="5" t="s">
        <v>172</v>
      </c>
      <c r="L45" s="5" t="s">
        <v>185</v>
      </c>
      <c r="M45" s="8">
        <v>11542</v>
      </c>
      <c r="N45" s="5" t="s">
        <v>174</v>
      </c>
    </row>
    <row r="46" spans="1:14" x14ac:dyDescent="0.3">
      <c r="A46" s="1"/>
      <c r="B46" s="5" t="s">
        <v>80</v>
      </c>
      <c r="C46" s="5" t="s">
        <v>165</v>
      </c>
      <c r="D46" s="5" t="s">
        <v>288</v>
      </c>
      <c r="E46" s="4" t="s">
        <v>279</v>
      </c>
      <c r="F46" s="4" t="s">
        <v>168</v>
      </c>
      <c r="G46" s="6" t="s">
        <v>289</v>
      </c>
      <c r="H46" s="8">
        <v>0</v>
      </c>
      <c r="I46" s="5" t="s">
        <v>170</v>
      </c>
      <c r="J46" s="5" t="s">
        <v>184</v>
      </c>
      <c r="K46" s="5" t="s">
        <v>172</v>
      </c>
      <c r="L46" s="5" t="s">
        <v>185</v>
      </c>
      <c r="M46" s="8">
        <v>11575</v>
      </c>
      <c r="N46" s="5" t="s">
        <v>174</v>
      </c>
    </row>
    <row r="47" spans="1:14" x14ac:dyDescent="0.3">
      <c r="A47" s="1"/>
      <c r="B47" s="5" t="s">
        <v>80</v>
      </c>
      <c r="C47" s="5" t="s">
        <v>290</v>
      </c>
      <c r="D47" s="5" t="s">
        <v>291</v>
      </c>
      <c r="E47" s="4" t="s">
        <v>167</v>
      </c>
      <c r="F47" s="4" t="s">
        <v>168</v>
      </c>
      <c r="G47" s="6" t="s">
        <v>292</v>
      </c>
      <c r="H47" s="8">
        <v>0</v>
      </c>
      <c r="I47" s="5" t="s">
        <v>170</v>
      </c>
      <c r="J47" s="5" t="s">
        <v>184</v>
      </c>
      <c r="K47" s="5" t="s">
        <v>172</v>
      </c>
      <c r="L47" s="5" t="s">
        <v>185</v>
      </c>
      <c r="M47" s="8">
        <v>15752</v>
      </c>
      <c r="N47" s="5" t="s">
        <v>174</v>
      </c>
    </row>
    <row r="48" spans="1:14" ht="39.6" x14ac:dyDescent="0.3">
      <c r="A48" s="1"/>
      <c r="B48" s="5" t="s">
        <v>80</v>
      </c>
      <c r="C48" s="5" t="s">
        <v>293</v>
      </c>
      <c r="D48" s="5" t="s">
        <v>26</v>
      </c>
      <c r="E48" s="4" t="s">
        <v>167</v>
      </c>
      <c r="F48" s="4" t="s">
        <v>168</v>
      </c>
      <c r="G48" s="6" t="s">
        <v>294</v>
      </c>
      <c r="H48" s="8">
        <v>67</v>
      </c>
      <c r="I48" s="5" t="s">
        <v>170</v>
      </c>
      <c r="J48" s="5" t="s">
        <v>171</v>
      </c>
      <c r="K48" s="5" t="s">
        <v>172</v>
      </c>
      <c r="L48" s="5" t="s">
        <v>185</v>
      </c>
      <c r="M48" s="8">
        <v>22190</v>
      </c>
      <c r="N48" s="5" t="s">
        <v>211</v>
      </c>
    </row>
    <row r="49" spans="1:14" ht="39.6" x14ac:dyDescent="0.3">
      <c r="A49" s="1"/>
      <c r="B49" s="5" t="s">
        <v>80</v>
      </c>
      <c r="C49" s="5" t="s">
        <v>293</v>
      </c>
      <c r="D49" s="5" t="s">
        <v>26</v>
      </c>
      <c r="E49" s="4" t="s">
        <v>167</v>
      </c>
      <c r="F49" s="4" t="s">
        <v>168</v>
      </c>
      <c r="G49" s="6" t="s">
        <v>295</v>
      </c>
      <c r="H49" s="8">
        <v>0</v>
      </c>
      <c r="I49" s="5" t="s">
        <v>170</v>
      </c>
      <c r="J49" s="5" t="s">
        <v>171</v>
      </c>
      <c r="K49" s="5" t="s">
        <v>172</v>
      </c>
      <c r="L49" s="5" t="s">
        <v>185</v>
      </c>
      <c r="M49" s="8">
        <v>22190</v>
      </c>
      <c r="N49" s="5" t="s">
        <v>211</v>
      </c>
    </row>
    <row r="50" spans="1:14" ht="26.4" x14ac:dyDescent="0.3">
      <c r="A50" s="1"/>
      <c r="B50" s="5" t="s">
        <v>80</v>
      </c>
      <c r="C50" s="5" t="s">
        <v>296</v>
      </c>
      <c r="D50" s="5" t="s">
        <v>26</v>
      </c>
      <c r="E50" s="4" t="s">
        <v>167</v>
      </c>
      <c r="F50" s="4" t="s">
        <v>168</v>
      </c>
      <c r="G50" s="6" t="s">
        <v>297</v>
      </c>
      <c r="H50" s="8">
        <v>9.4</v>
      </c>
      <c r="I50" s="5" t="s">
        <v>170</v>
      </c>
      <c r="J50" s="5" t="s">
        <v>171</v>
      </c>
      <c r="K50" s="5" t="s">
        <v>172</v>
      </c>
      <c r="L50" s="5" t="s">
        <v>185</v>
      </c>
      <c r="M50" s="8">
        <v>22659</v>
      </c>
      <c r="N50" s="5" t="s">
        <v>211</v>
      </c>
    </row>
    <row r="51" spans="1:14" ht="39.6" x14ac:dyDescent="0.3">
      <c r="A51" s="1"/>
      <c r="B51" s="5" t="s">
        <v>80</v>
      </c>
      <c r="C51" s="5" t="s">
        <v>296</v>
      </c>
      <c r="D51" s="5" t="s">
        <v>26</v>
      </c>
      <c r="E51" s="4" t="s">
        <v>167</v>
      </c>
      <c r="F51" s="4" t="s">
        <v>168</v>
      </c>
      <c r="G51" s="6" t="s">
        <v>298</v>
      </c>
      <c r="H51" s="8">
        <v>0</v>
      </c>
      <c r="I51" s="5" t="s">
        <v>170</v>
      </c>
      <c r="J51" s="5" t="s">
        <v>171</v>
      </c>
      <c r="K51" s="5" t="s">
        <v>172</v>
      </c>
      <c r="L51" s="5" t="s">
        <v>185</v>
      </c>
      <c r="M51" s="8">
        <v>22659</v>
      </c>
      <c r="N51" s="5" t="s">
        <v>211</v>
      </c>
    </row>
    <row r="52" spans="1:14" ht="39.6" x14ac:dyDescent="0.3">
      <c r="A52" s="1"/>
      <c r="B52" s="5" t="s">
        <v>299</v>
      </c>
      <c r="C52" s="5" t="s">
        <v>300</v>
      </c>
      <c r="D52" s="5" t="s">
        <v>301</v>
      </c>
      <c r="E52" s="4" t="s">
        <v>167</v>
      </c>
      <c r="F52" s="4" t="s">
        <v>168</v>
      </c>
      <c r="G52" s="6" t="s">
        <v>302</v>
      </c>
      <c r="H52" s="8">
        <v>0</v>
      </c>
      <c r="I52" s="5" t="s">
        <v>170</v>
      </c>
      <c r="J52" s="5" t="s">
        <v>171</v>
      </c>
      <c r="K52" s="5" t="s">
        <v>172</v>
      </c>
      <c r="L52" s="5" t="s">
        <v>173</v>
      </c>
      <c r="M52" s="8">
        <v>14464</v>
      </c>
      <c r="N52" s="5" t="s">
        <v>174</v>
      </c>
    </row>
    <row r="53" spans="1:14" ht="92.4" x14ac:dyDescent="0.3">
      <c r="A53" s="1"/>
      <c r="B53" s="5" t="s">
        <v>299</v>
      </c>
      <c r="C53" s="5" t="s">
        <v>303</v>
      </c>
      <c r="D53" s="5" t="s">
        <v>304</v>
      </c>
      <c r="E53" s="4" t="s">
        <v>305</v>
      </c>
      <c r="F53" s="4" t="s">
        <v>306</v>
      </c>
      <c r="G53" s="6" t="s">
        <v>307</v>
      </c>
      <c r="H53" s="8">
        <v>0</v>
      </c>
      <c r="I53" s="5" t="s">
        <v>170</v>
      </c>
      <c r="J53" s="5" t="s">
        <v>171</v>
      </c>
      <c r="K53" s="5" t="s">
        <v>172</v>
      </c>
      <c r="L53" s="5" t="s">
        <v>243</v>
      </c>
      <c r="M53" s="8">
        <v>18047</v>
      </c>
      <c r="N53" s="5" t="s">
        <v>174</v>
      </c>
    </row>
    <row r="54" spans="1:14" ht="52.8" x14ac:dyDescent="0.3">
      <c r="A54" s="1"/>
      <c r="B54" s="5" t="s">
        <v>308</v>
      </c>
      <c r="C54" s="5" t="s">
        <v>309</v>
      </c>
      <c r="D54" s="5" t="s">
        <v>310</v>
      </c>
      <c r="E54" s="4" t="s">
        <v>167</v>
      </c>
      <c r="F54" s="4" t="s">
        <v>168</v>
      </c>
      <c r="G54" s="6" t="s">
        <v>311</v>
      </c>
      <c r="H54" s="8">
        <v>0</v>
      </c>
      <c r="I54" s="5" t="s">
        <v>242</v>
      </c>
      <c r="J54" s="5" t="s">
        <v>171</v>
      </c>
      <c r="K54" s="5" t="s">
        <v>172</v>
      </c>
      <c r="L54" s="5" t="s">
        <v>173</v>
      </c>
      <c r="M54" s="8">
        <v>10107</v>
      </c>
      <c r="N54" s="5" t="s">
        <v>174</v>
      </c>
    </row>
    <row r="55" spans="1:14" ht="26.4" x14ac:dyDescent="0.3">
      <c r="A55" s="1"/>
      <c r="B55" s="5" t="s">
        <v>312</v>
      </c>
      <c r="C55" s="5" t="s">
        <v>313</v>
      </c>
      <c r="D55" s="5" t="s">
        <v>314</v>
      </c>
      <c r="E55" s="4" t="s">
        <v>167</v>
      </c>
      <c r="F55" s="4" t="s">
        <v>168</v>
      </c>
      <c r="G55" s="6" t="s">
        <v>315</v>
      </c>
      <c r="H55" s="8">
        <v>0</v>
      </c>
      <c r="I55" s="5" t="s">
        <v>170</v>
      </c>
      <c r="J55" s="5" t="s">
        <v>184</v>
      </c>
      <c r="K55" s="5" t="s">
        <v>172</v>
      </c>
      <c r="L55" s="5" t="s">
        <v>316</v>
      </c>
      <c r="M55" s="8">
        <v>8461</v>
      </c>
      <c r="N55" s="5" t="s">
        <v>174</v>
      </c>
    </row>
    <row r="56" spans="1:14" ht="39.6" x14ac:dyDescent="0.3">
      <c r="A56" s="1"/>
      <c r="B56" s="5" t="s">
        <v>317</v>
      </c>
      <c r="C56" s="5" t="s">
        <v>318</v>
      </c>
      <c r="D56" s="5" t="s">
        <v>319</v>
      </c>
      <c r="E56" s="4" t="s">
        <v>167</v>
      </c>
      <c r="F56" s="4" t="s">
        <v>320</v>
      </c>
      <c r="G56" s="6" t="s">
        <v>321</v>
      </c>
      <c r="H56" s="8">
        <v>0</v>
      </c>
      <c r="I56" s="5" t="s">
        <v>170</v>
      </c>
      <c r="J56" s="5" t="s">
        <v>184</v>
      </c>
      <c r="K56" s="5" t="s">
        <v>172</v>
      </c>
      <c r="L56" s="5" t="s">
        <v>173</v>
      </c>
      <c r="M56" s="8">
        <v>22979</v>
      </c>
      <c r="N56" s="5" t="s">
        <v>174</v>
      </c>
    </row>
    <row r="57" spans="1:14" x14ac:dyDescent="0.3">
      <c r="A57" s="1"/>
      <c r="B57" s="5" t="s">
        <v>322</v>
      </c>
      <c r="C57" s="5" t="s">
        <v>323</v>
      </c>
      <c r="D57" s="5" t="s">
        <v>17</v>
      </c>
      <c r="E57" s="4" t="s">
        <v>167</v>
      </c>
      <c r="F57" s="4" t="s">
        <v>168</v>
      </c>
      <c r="G57" s="6" t="s">
        <v>324</v>
      </c>
      <c r="H57" s="8">
        <v>0</v>
      </c>
      <c r="I57" s="5" t="s">
        <v>170</v>
      </c>
      <c r="J57" s="5" t="s">
        <v>171</v>
      </c>
      <c r="K57" s="5" t="s">
        <v>172</v>
      </c>
      <c r="L57" s="5" t="s">
        <v>173</v>
      </c>
      <c r="M57" s="8">
        <v>14953</v>
      </c>
      <c r="N57" s="5" t="s">
        <v>174</v>
      </c>
    </row>
    <row r="58" spans="1:14" ht="26.4" x14ac:dyDescent="0.3">
      <c r="A58" s="1"/>
      <c r="B58" s="5" t="s">
        <v>322</v>
      </c>
      <c r="C58" s="5" t="s">
        <v>323</v>
      </c>
      <c r="D58" s="5" t="s">
        <v>325</v>
      </c>
      <c r="E58" s="4" t="s">
        <v>326</v>
      </c>
      <c r="F58" s="4" t="s">
        <v>327</v>
      </c>
      <c r="G58" s="6" t="s">
        <v>328</v>
      </c>
      <c r="H58" s="8">
        <v>0</v>
      </c>
      <c r="I58" s="5" t="s">
        <v>170</v>
      </c>
      <c r="J58" s="5" t="s">
        <v>184</v>
      </c>
      <c r="K58" s="5" t="s">
        <v>172</v>
      </c>
      <c r="L58" s="5" t="s">
        <v>173</v>
      </c>
      <c r="M58" s="8">
        <v>15594</v>
      </c>
      <c r="N58" s="5" t="s">
        <v>174</v>
      </c>
    </row>
    <row r="59" spans="1:14" ht="26.4" x14ac:dyDescent="0.3">
      <c r="A59" s="1"/>
      <c r="B59" s="5" t="s">
        <v>322</v>
      </c>
      <c r="C59" s="5" t="s">
        <v>329</v>
      </c>
      <c r="D59" s="5" t="s">
        <v>330</v>
      </c>
      <c r="E59" s="4" t="s">
        <v>167</v>
      </c>
      <c r="F59" s="4" t="s">
        <v>168</v>
      </c>
      <c r="G59" s="6" t="s">
        <v>331</v>
      </c>
      <c r="H59" s="8">
        <v>0</v>
      </c>
      <c r="I59" s="5" t="s">
        <v>170</v>
      </c>
      <c r="J59" s="5" t="s">
        <v>171</v>
      </c>
      <c r="K59" s="5" t="s">
        <v>172</v>
      </c>
      <c r="L59" s="5" t="s">
        <v>185</v>
      </c>
      <c r="M59" s="8">
        <v>14956</v>
      </c>
      <c r="N59" s="5" t="s">
        <v>174</v>
      </c>
    </row>
    <row r="60" spans="1:14" ht="26.4" x14ac:dyDescent="0.3">
      <c r="A60" s="1"/>
      <c r="B60" s="5" t="s">
        <v>332</v>
      </c>
      <c r="C60" s="5" t="s">
        <v>333</v>
      </c>
      <c r="D60" s="5" t="s">
        <v>334</v>
      </c>
      <c r="E60" s="4" t="s">
        <v>335</v>
      </c>
      <c r="F60" s="4" t="s">
        <v>336</v>
      </c>
      <c r="G60" s="6" t="s">
        <v>337</v>
      </c>
      <c r="H60" s="8">
        <v>0</v>
      </c>
      <c r="I60" s="5" t="s">
        <v>170</v>
      </c>
      <c r="J60" s="5" t="s">
        <v>184</v>
      </c>
      <c r="K60" s="5" t="s">
        <v>172</v>
      </c>
      <c r="L60" s="5" t="s">
        <v>243</v>
      </c>
      <c r="M60" s="8">
        <v>76</v>
      </c>
      <c r="N60" s="5" t="s">
        <v>211</v>
      </c>
    </row>
    <row r="61" spans="1:14" x14ac:dyDescent="0.3">
      <c r="A61" s="1"/>
      <c r="B61" s="5" t="s">
        <v>332</v>
      </c>
      <c r="C61" s="5" t="s">
        <v>338</v>
      </c>
      <c r="D61" s="5" t="s">
        <v>236</v>
      </c>
      <c r="E61" s="4" t="s">
        <v>339</v>
      </c>
      <c r="F61" s="4" t="s">
        <v>340</v>
      </c>
      <c r="G61" s="6" t="s">
        <v>341</v>
      </c>
      <c r="H61" s="8">
        <v>31.2</v>
      </c>
      <c r="I61" s="5" t="s">
        <v>170</v>
      </c>
      <c r="J61" s="5" t="s">
        <v>184</v>
      </c>
      <c r="K61" s="5" t="s">
        <v>172</v>
      </c>
      <c r="L61" s="5" t="s">
        <v>185</v>
      </c>
      <c r="M61" s="8">
        <v>62</v>
      </c>
      <c r="N61" s="5" t="s">
        <v>211</v>
      </c>
    </row>
    <row r="62" spans="1:14" x14ac:dyDescent="0.3">
      <c r="A62" s="1"/>
      <c r="B62" s="5" t="s">
        <v>119</v>
      </c>
      <c r="C62" s="5" t="s">
        <v>212</v>
      </c>
      <c r="D62" s="5" t="s">
        <v>334</v>
      </c>
      <c r="E62" s="4" t="s">
        <v>305</v>
      </c>
      <c r="F62" s="4" t="s">
        <v>342</v>
      </c>
      <c r="G62" s="6" t="s">
        <v>343</v>
      </c>
      <c r="H62" s="8">
        <v>75</v>
      </c>
      <c r="I62" s="5" t="s">
        <v>170</v>
      </c>
      <c r="J62" s="5" t="s">
        <v>184</v>
      </c>
      <c r="K62" s="5" t="s">
        <v>172</v>
      </c>
      <c r="L62" s="5" t="s">
        <v>185</v>
      </c>
      <c r="M62" s="8">
        <v>25</v>
      </c>
      <c r="N62" s="5" t="s">
        <v>211</v>
      </c>
    </row>
    <row r="63" spans="1:14" x14ac:dyDescent="0.3">
      <c r="A63" s="1"/>
      <c r="B63" s="5" t="s">
        <v>119</v>
      </c>
      <c r="C63" s="5" t="s">
        <v>344</v>
      </c>
      <c r="D63" s="5" t="s">
        <v>286</v>
      </c>
      <c r="E63" s="4" t="s">
        <v>345</v>
      </c>
      <c r="F63" s="4" t="s">
        <v>346</v>
      </c>
      <c r="G63" s="6" t="s">
        <v>347</v>
      </c>
      <c r="H63" s="8">
        <v>0</v>
      </c>
      <c r="I63" s="5" t="s">
        <v>170</v>
      </c>
      <c r="J63" s="5" t="s">
        <v>171</v>
      </c>
      <c r="K63" s="5" t="s">
        <v>172</v>
      </c>
      <c r="L63" s="5" t="s">
        <v>185</v>
      </c>
      <c r="M63" s="8">
        <v>13</v>
      </c>
      <c r="N63" s="5" t="s">
        <v>211</v>
      </c>
    </row>
    <row r="64" spans="1:14" x14ac:dyDescent="0.3">
      <c r="A64" s="1"/>
      <c r="B64" s="5" t="s">
        <v>119</v>
      </c>
      <c r="C64" s="5" t="s">
        <v>344</v>
      </c>
      <c r="D64" s="5" t="s">
        <v>348</v>
      </c>
      <c r="E64" s="4" t="s">
        <v>345</v>
      </c>
      <c r="F64" s="4" t="s">
        <v>346</v>
      </c>
      <c r="G64" s="6" t="s">
        <v>347</v>
      </c>
      <c r="H64" s="8">
        <v>0</v>
      </c>
      <c r="I64" s="5" t="s">
        <v>170</v>
      </c>
      <c r="J64" s="5" t="s">
        <v>171</v>
      </c>
      <c r="K64" s="5" t="s">
        <v>172</v>
      </c>
      <c r="L64" s="5" t="s">
        <v>185</v>
      </c>
      <c r="M64" s="8">
        <v>14</v>
      </c>
      <c r="N64" s="5" t="s">
        <v>211</v>
      </c>
    </row>
    <row r="65" spans="1:14" x14ac:dyDescent="0.3">
      <c r="A65" s="1"/>
      <c r="B65" s="5" t="s">
        <v>349</v>
      </c>
      <c r="C65" s="5" t="s">
        <v>350</v>
      </c>
      <c r="D65" s="5" t="s">
        <v>236</v>
      </c>
      <c r="E65" s="4" t="s">
        <v>167</v>
      </c>
      <c r="F65" s="4" t="s">
        <v>351</v>
      </c>
      <c r="G65" s="6" t="s">
        <v>352</v>
      </c>
      <c r="H65" s="8">
        <v>1.5</v>
      </c>
      <c r="I65" s="5" t="s">
        <v>170</v>
      </c>
      <c r="J65" s="5" t="s">
        <v>184</v>
      </c>
      <c r="K65" s="5" t="s">
        <v>172</v>
      </c>
      <c r="L65" s="5" t="s">
        <v>185</v>
      </c>
      <c r="M65" s="8">
        <v>15114</v>
      </c>
      <c r="N65" s="5" t="s">
        <v>211</v>
      </c>
    </row>
    <row r="66" spans="1:14" ht="26.4" x14ac:dyDescent="0.3">
      <c r="A66" s="1"/>
      <c r="B66" s="5" t="s">
        <v>353</v>
      </c>
      <c r="C66" s="5" t="s">
        <v>354</v>
      </c>
      <c r="D66" s="5" t="s">
        <v>355</v>
      </c>
      <c r="E66" s="4" t="s">
        <v>356</v>
      </c>
      <c r="F66" s="4" t="s">
        <v>168</v>
      </c>
      <c r="G66" s="6" t="s">
        <v>357</v>
      </c>
      <c r="H66" s="8">
        <v>0</v>
      </c>
      <c r="I66" s="5" t="s">
        <v>170</v>
      </c>
      <c r="J66" s="5" t="s">
        <v>171</v>
      </c>
      <c r="K66" s="5" t="s">
        <v>172</v>
      </c>
      <c r="L66" s="5" t="s">
        <v>173</v>
      </c>
      <c r="M66" s="8">
        <v>13426</v>
      </c>
      <c r="N66" s="5" t="s">
        <v>174</v>
      </c>
    </row>
    <row r="67" spans="1:14" x14ac:dyDescent="0.3">
      <c r="A67" s="1"/>
      <c r="B67" s="5" t="s">
        <v>353</v>
      </c>
      <c r="C67" s="5" t="s">
        <v>358</v>
      </c>
      <c r="D67" s="5" t="s">
        <v>359</v>
      </c>
      <c r="E67" s="4" t="s">
        <v>360</v>
      </c>
      <c r="F67" s="4" t="s">
        <v>361</v>
      </c>
      <c r="G67" s="6" t="s">
        <v>362</v>
      </c>
      <c r="H67" s="8">
        <v>0</v>
      </c>
      <c r="I67" s="5" t="s">
        <v>170</v>
      </c>
      <c r="J67" s="5" t="s">
        <v>184</v>
      </c>
      <c r="K67" s="5" t="s">
        <v>172</v>
      </c>
      <c r="L67" s="5" t="s">
        <v>185</v>
      </c>
      <c r="M67" s="8">
        <v>700</v>
      </c>
      <c r="N67" s="5" t="s">
        <v>174</v>
      </c>
    </row>
    <row r="68" spans="1:14" ht="26.4" x14ac:dyDescent="0.3">
      <c r="A68" s="1"/>
      <c r="B68" s="5" t="s">
        <v>35</v>
      </c>
      <c r="C68" s="5" t="s">
        <v>363</v>
      </c>
      <c r="D68" s="5" t="s">
        <v>364</v>
      </c>
      <c r="E68" s="4" t="s">
        <v>167</v>
      </c>
      <c r="F68" s="4" t="s">
        <v>168</v>
      </c>
      <c r="G68" s="6" t="s">
        <v>365</v>
      </c>
      <c r="H68" s="8">
        <v>0</v>
      </c>
      <c r="I68" s="5" t="s">
        <v>170</v>
      </c>
      <c r="J68" s="5" t="s">
        <v>171</v>
      </c>
      <c r="K68" s="5" t="s">
        <v>172</v>
      </c>
      <c r="L68" s="5" t="s">
        <v>173</v>
      </c>
      <c r="M68" s="8">
        <v>6226</v>
      </c>
      <c r="N68" s="5" t="s">
        <v>174</v>
      </c>
    </row>
    <row r="69" spans="1:14" ht="52.8" x14ac:dyDescent="0.3">
      <c r="A69" s="1"/>
      <c r="B69" s="5" t="s">
        <v>35</v>
      </c>
      <c r="C69" s="5" t="s">
        <v>366</v>
      </c>
      <c r="D69" s="5" t="s">
        <v>367</v>
      </c>
      <c r="E69" s="4" t="s">
        <v>167</v>
      </c>
      <c r="F69" s="4" t="s">
        <v>168</v>
      </c>
      <c r="G69" s="6" t="s">
        <v>368</v>
      </c>
      <c r="H69" s="8">
        <v>0</v>
      </c>
      <c r="I69" s="5" t="s">
        <v>170</v>
      </c>
      <c r="J69" s="5" t="s">
        <v>184</v>
      </c>
      <c r="K69" s="5" t="s">
        <v>172</v>
      </c>
      <c r="L69" s="5" t="s">
        <v>173</v>
      </c>
      <c r="M69" s="8">
        <v>8939</v>
      </c>
      <c r="N69" s="5" t="s">
        <v>174</v>
      </c>
    </row>
    <row r="70" spans="1:14" ht="39.6" x14ac:dyDescent="0.3">
      <c r="A70" s="1"/>
      <c r="B70" s="5" t="s">
        <v>35</v>
      </c>
      <c r="C70" s="5" t="s">
        <v>369</v>
      </c>
      <c r="D70" s="5" t="s">
        <v>370</v>
      </c>
      <c r="E70" s="4" t="s">
        <v>167</v>
      </c>
      <c r="F70" s="4" t="s">
        <v>168</v>
      </c>
      <c r="G70" s="6" t="s">
        <v>371</v>
      </c>
      <c r="H70" s="8">
        <v>0</v>
      </c>
      <c r="I70" s="5" t="s">
        <v>170</v>
      </c>
      <c r="J70" s="5" t="s">
        <v>171</v>
      </c>
      <c r="K70" s="5" t="s">
        <v>172</v>
      </c>
      <c r="L70" s="5" t="s">
        <v>173</v>
      </c>
      <c r="M70" s="8">
        <v>11700</v>
      </c>
      <c r="N70" s="5" t="s">
        <v>174</v>
      </c>
    </row>
    <row r="71" spans="1:14" ht="26.4" x14ac:dyDescent="0.3">
      <c r="A71" s="1"/>
      <c r="B71" s="5" t="s">
        <v>35</v>
      </c>
      <c r="C71" s="5" t="s">
        <v>372</v>
      </c>
      <c r="D71" s="5" t="s">
        <v>373</v>
      </c>
      <c r="E71" s="4" t="s">
        <v>167</v>
      </c>
      <c r="F71" s="4" t="s">
        <v>168</v>
      </c>
      <c r="G71" s="6" t="s">
        <v>374</v>
      </c>
      <c r="H71" s="8">
        <v>0</v>
      </c>
      <c r="I71" s="5" t="s">
        <v>170</v>
      </c>
      <c r="J71" s="5" t="s">
        <v>171</v>
      </c>
      <c r="K71" s="5" t="s">
        <v>172</v>
      </c>
      <c r="L71" s="5" t="s">
        <v>173</v>
      </c>
      <c r="M71" s="8">
        <v>23258</v>
      </c>
      <c r="N71" s="5" t="s">
        <v>174</v>
      </c>
    </row>
    <row r="72" spans="1:14" ht="39.6" x14ac:dyDescent="0.3">
      <c r="A72" s="1"/>
      <c r="B72" s="5" t="s">
        <v>35</v>
      </c>
      <c r="C72" s="5" t="s">
        <v>375</v>
      </c>
      <c r="D72" s="5" t="s">
        <v>376</v>
      </c>
      <c r="E72" s="4" t="s">
        <v>167</v>
      </c>
      <c r="F72" s="4" t="s">
        <v>168</v>
      </c>
      <c r="G72" s="6" t="s">
        <v>377</v>
      </c>
      <c r="H72" s="8">
        <v>0</v>
      </c>
      <c r="I72" s="5" t="s">
        <v>170</v>
      </c>
      <c r="J72" s="5" t="s">
        <v>184</v>
      </c>
      <c r="K72" s="5" t="s">
        <v>172</v>
      </c>
      <c r="L72" s="5" t="s">
        <v>243</v>
      </c>
      <c r="M72" s="8">
        <v>14195</v>
      </c>
      <c r="N72" s="5" t="s">
        <v>174</v>
      </c>
    </row>
    <row r="73" spans="1:14" x14ac:dyDescent="0.3">
      <c r="A73" s="1"/>
      <c r="B73" s="5" t="s">
        <v>35</v>
      </c>
      <c r="C73" s="5" t="s">
        <v>375</v>
      </c>
      <c r="D73" s="5" t="s">
        <v>376</v>
      </c>
      <c r="E73" s="4" t="s">
        <v>378</v>
      </c>
      <c r="F73" s="4" t="s">
        <v>379</v>
      </c>
      <c r="G73" s="6" t="s">
        <v>380</v>
      </c>
      <c r="H73" s="8">
        <v>0</v>
      </c>
      <c r="I73" s="5" t="s">
        <v>170</v>
      </c>
      <c r="J73" s="5" t="s">
        <v>184</v>
      </c>
      <c r="K73" s="5" t="s">
        <v>172</v>
      </c>
      <c r="L73" s="5" t="s">
        <v>243</v>
      </c>
      <c r="M73" s="8">
        <v>14195</v>
      </c>
      <c r="N73" s="5" t="s">
        <v>174</v>
      </c>
    </row>
    <row r="74" spans="1:14" ht="52.8" x14ac:dyDescent="0.3">
      <c r="A74" s="1"/>
      <c r="B74" s="5" t="s">
        <v>35</v>
      </c>
      <c r="C74" s="5" t="s">
        <v>381</v>
      </c>
      <c r="D74" s="5" t="s">
        <v>382</v>
      </c>
      <c r="E74" s="4" t="s">
        <v>167</v>
      </c>
      <c r="F74" s="4" t="s">
        <v>168</v>
      </c>
      <c r="G74" s="6" t="s">
        <v>383</v>
      </c>
      <c r="H74" s="8">
        <v>0</v>
      </c>
      <c r="I74" s="5" t="s">
        <v>170</v>
      </c>
      <c r="J74" s="5" t="s">
        <v>184</v>
      </c>
      <c r="K74" s="5" t="s">
        <v>172</v>
      </c>
      <c r="L74" s="5" t="s">
        <v>173</v>
      </c>
      <c r="M74" s="8">
        <v>834</v>
      </c>
      <c r="N74" s="5" t="s">
        <v>174</v>
      </c>
    </row>
    <row r="75" spans="1:14" ht="26.4" x14ac:dyDescent="0.3">
      <c r="A75" s="1"/>
      <c r="B75" s="5" t="s">
        <v>35</v>
      </c>
      <c r="C75" s="5" t="s">
        <v>381</v>
      </c>
      <c r="D75" s="5" t="s">
        <v>384</v>
      </c>
      <c r="E75" s="4" t="s">
        <v>385</v>
      </c>
      <c r="F75" s="4" t="s">
        <v>386</v>
      </c>
      <c r="G75" s="6" t="s">
        <v>387</v>
      </c>
      <c r="H75" s="8">
        <v>0</v>
      </c>
      <c r="I75" s="5" t="s">
        <v>170</v>
      </c>
      <c r="J75" s="5" t="s">
        <v>184</v>
      </c>
      <c r="K75" s="5" t="s">
        <v>172</v>
      </c>
      <c r="L75" s="5" t="s">
        <v>173</v>
      </c>
      <c r="M75" s="8">
        <v>833</v>
      </c>
      <c r="N75" s="5" t="s">
        <v>174</v>
      </c>
    </row>
    <row r="76" spans="1:14" ht="26.4" x14ac:dyDescent="0.3">
      <c r="A76" s="1"/>
      <c r="B76" s="5" t="s">
        <v>35</v>
      </c>
      <c r="C76" s="5" t="s">
        <v>381</v>
      </c>
      <c r="D76" s="5" t="s">
        <v>388</v>
      </c>
      <c r="E76" s="4" t="s">
        <v>389</v>
      </c>
      <c r="F76" s="4" t="s">
        <v>390</v>
      </c>
      <c r="G76" s="6" t="s">
        <v>391</v>
      </c>
      <c r="H76" s="8">
        <v>0</v>
      </c>
      <c r="I76" s="5" t="s">
        <v>170</v>
      </c>
      <c r="J76" s="5" t="s">
        <v>184</v>
      </c>
      <c r="K76" s="5" t="s">
        <v>172</v>
      </c>
      <c r="L76" s="5" t="s">
        <v>173</v>
      </c>
      <c r="M76" s="8">
        <v>11915</v>
      </c>
      <c r="N76" s="5" t="s">
        <v>174</v>
      </c>
    </row>
    <row r="77" spans="1:14" ht="39.6" x14ac:dyDescent="0.3">
      <c r="A77" s="1"/>
      <c r="B77" s="5" t="s">
        <v>35</v>
      </c>
      <c r="C77" s="5" t="s">
        <v>392</v>
      </c>
      <c r="D77" s="5" t="s">
        <v>393</v>
      </c>
      <c r="E77" s="4" t="s">
        <v>394</v>
      </c>
      <c r="F77" s="4" t="s">
        <v>395</v>
      </c>
      <c r="G77" s="6" t="s">
        <v>396</v>
      </c>
      <c r="H77" s="8">
        <v>0</v>
      </c>
      <c r="I77" s="5" t="s">
        <v>170</v>
      </c>
      <c r="J77" s="5" t="s">
        <v>184</v>
      </c>
      <c r="K77" s="5" t="s">
        <v>172</v>
      </c>
      <c r="L77" s="5" t="s">
        <v>185</v>
      </c>
      <c r="M77" s="8">
        <v>18686</v>
      </c>
      <c r="N77" s="5" t="s">
        <v>174</v>
      </c>
    </row>
    <row r="78" spans="1:14" ht="26.4" x14ac:dyDescent="0.3">
      <c r="A78" s="1"/>
      <c r="B78" s="5" t="s">
        <v>35</v>
      </c>
      <c r="C78" s="5" t="s">
        <v>397</v>
      </c>
      <c r="D78" s="5" t="s">
        <v>398</v>
      </c>
      <c r="E78" s="4" t="s">
        <v>167</v>
      </c>
      <c r="F78" s="4" t="s">
        <v>168</v>
      </c>
      <c r="G78" s="6" t="s">
        <v>399</v>
      </c>
      <c r="H78" s="8">
        <v>0</v>
      </c>
      <c r="I78" s="5" t="s">
        <v>170</v>
      </c>
      <c r="J78" s="5" t="s">
        <v>171</v>
      </c>
      <c r="K78" s="5" t="s">
        <v>172</v>
      </c>
      <c r="L78" s="5" t="s">
        <v>173</v>
      </c>
      <c r="M78" s="8">
        <v>13974</v>
      </c>
      <c r="N78" s="5" t="s">
        <v>174</v>
      </c>
    </row>
    <row r="79" spans="1:14" ht="39.6" x14ac:dyDescent="0.3">
      <c r="A79" s="1"/>
      <c r="B79" s="5" t="s">
        <v>35</v>
      </c>
      <c r="C79" s="5" t="s">
        <v>400</v>
      </c>
      <c r="D79" s="5" t="s">
        <v>401</v>
      </c>
      <c r="E79" s="4" t="s">
        <v>167</v>
      </c>
      <c r="F79" s="4" t="s">
        <v>168</v>
      </c>
      <c r="G79" s="6" t="s">
        <v>402</v>
      </c>
      <c r="H79" s="8">
        <v>0</v>
      </c>
      <c r="I79" s="5" t="s">
        <v>170</v>
      </c>
      <c r="J79" s="5" t="s">
        <v>184</v>
      </c>
      <c r="K79" s="5" t="s">
        <v>172</v>
      </c>
      <c r="L79" s="5" t="s">
        <v>173</v>
      </c>
      <c r="M79" s="8">
        <v>885</v>
      </c>
      <c r="N79" s="5" t="s">
        <v>174</v>
      </c>
    </row>
    <row r="80" spans="1:14" ht="26.4" x14ac:dyDescent="0.3">
      <c r="A80" s="1"/>
      <c r="B80" s="5" t="s">
        <v>35</v>
      </c>
      <c r="C80" s="5" t="s">
        <v>400</v>
      </c>
      <c r="D80" s="5" t="s">
        <v>403</v>
      </c>
      <c r="E80" s="4" t="s">
        <v>167</v>
      </c>
      <c r="F80" s="4" t="s">
        <v>404</v>
      </c>
      <c r="G80" s="6" t="s">
        <v>405</v>
      </c>
      <c r="H80" s="8">
        <v>0</v>
      </c>
      <c r="I80" s="5" t="s">
        <v>170</v>
      </c>
      <c r="J80" s="5" t="s">
        <v>184</v>
      </c>
      <c r="K80" s="5" t="s">
        <v>172</v>
      </c>
      <c r="L80" s="5" t="s">
        <v>243</v>
      </c>
      <c r="M80" s="8">
        <v>8680</v>
      </c>
      <c r="N80" s="5" t="s">
        <v>174</v>
      </c>
    </row>
    <row r="81" spans="1:14" ht="26.4" x14ac:dyDescent="0.3">
      <c r="A81" s="1"/>
      <c r="B81" s="5" t="s">
        <v>35</v>
      </c>
      <c r="C81" s="5" t="s">
        <v>406</v>
      </c>
      <c r="D81" s="5" t="s">
        <v>407</v>
      </c>
      <c r="E81" s="4" t="s">
        <v>167</v>
      </c>
      <c r="F81" s="4" t="s">
        <v>168</v>
      </c>
      <c r="G81" s="6" t="s">
        <v>408</v>
      </c>
      <c r="H81" s="8">
        <v>0</v>
      </c>
      <c r="I81" s="5" t="s">
        <v>170</v>
      </c>
      <c r="J81" s="5" t="s">
        <v>171</v>
      </c>
      <c r="K81" s="5" t="s">
        <v>172</v>
      </c>
      <c r="L81" s="5" t="s">
        <v>173</v>
      </c>
      <c r="M81" s="8">
        <v>23877</v>
      </c>
      <c r="N81" s="5" t="s">
        <v>174</v>
      </c>
    </row>
    <row r="82" spans="1:14" ht="66" x14ac:dyDescent="0.3">
      <c r="A82" s="1"/>
      <c r="B82" s="5" t="s">
        <v>35</v>
      </c>
      <c r="C82" s="5" t="s">
        <v>409</v>
      </c>
      <c r="D82" s="5" t="s">
        <v>410</v>
      </c>
      <c r="E82" s="4" t="s">
        <v>167</v>
      </c>
      <c r="F82" s="4" t="s">
        <v>168</v>
      </c>
      <c r="G82" s="6" t="s">
        <v>411</v>
      </c>
      <c r="H82" s="8">
        <v>0</v>
      </c>
      <c r="I82" s="5" t="s">
        <v>170</v>
      </c>
      <c r="J82" s="5" t="s">
        <v>171</v>
      </c>
      <c r="K82" s="5" t="s">
        <v>172</v>
      </c>
      <c r="L82" s="5" t="s">
        <v>173</v>
      </c>
      <c r="M82" s="8">
        <v>1387</v>
      </c>
      <c r="N82" s="5" t="s">
        <v>174</v>
      </c>
    </row>
    <row r="83" spans="1:14" ht="39.6" x14ac:dyDescent="0.3">
      <c r="A83" s="1"/>
      <c r="B83" s="5" t="s">
        <v>35</v>
      </c>
      <c r="C83" s="5" t="s">
        <v>46</v>
      </c>
      <c r="D83" s="5" t="s">
        <v>48</v>
      </c>
      <c r="E83" s="4" t="s">
        <v>412</v>
      </c>
      <c r="F83" s="4" t="s">
        <v>413</v>
      </c>
      <c r="G83" s="6" t="s">
        <v>414</v>
      </c>
      <c r="H83" s="8">
        <v>0</v>
      </c>
      <c r="I83" s="5" t="s">
        <v>170</v>
      </c>
      <c r="J83" s="5" t="s">
        <v>184</v>
      </c>
      <c r="K83" s="5" t="s">
        <v>172</v>
      </c>
      <c r="L83" s="5" t="s">
        <v>173</v>
      </c>
      <c r="M83" s="8">
        <v>642</v>
      </c>
      <c r="N83" s="5" t="s">
        <v>174</v>
      </c>
    </row>
    <row r="84" spans="1:14" ht="66" x14ac:dyDescent="0.3">
      <c r="A84" s="1"/>
      <c r="B84" s="5" t="s">
        <v>35</v>
      </c>
      <c r="C84" s="5" t="s">
        <v>46</v>
      </c>
      <c r="D84" s="5" t="s">
        <v>147</v>
      </c>
      <c r="E84" s="4" t="s">
        <v>415</v>
      </c>
      <c r="F84" s="4" t="s">
        <v>262</v>
      </c>
      <c r="G84" s="6" t="s">
        <v>416</v>
      </c>
      <c r="H84" s="8">
        <v>0</v>
      </c>
      <c r="I84" s="5" t="s">
        <v>170</v>
      </c>
      <c r="J84" s="5" t="s">
        <v>171</v>
      </c>
      <c r="K84" s="5" t="s">
        <v>172</v>
      </c>
      <c r="L84" s="5" t="s">
        <v>243</v>
      </c>
      <c r="M84" s="8">
        <v>641</v>
      </c>
      <c r="N84" s="5" t="s">
        <v>174</v>
      </c>
    </row>
    <row r="85" spans="1:14" ht="26.4" x14ac:dyDescent="0.3">
      <c r="A85" s="1"/>
      <c r="B85" s="5" t="s">
        <v>35</v>
      </c>
      <c r="C85" s="5" t="s">
        <v>417</v>
      </c>
      <c r="D85" s="5" t="s">
        <v>418</v>
      </c>
      <c r="E85" s="4" t="s">
        <v>167</v>
      </c>
      <c r="F85" s="4" t="s">
        <v>168</v>
      </c>
      <c r="G85" s="6" t="s">
        <v>419</v>
      </c>
      <c r="H85" s="8">
        <v>0</v>
      </c>
      <c r="I85" s="5" t="s">
        <v>170</v>
      </c>
      <c r="J85" s="5" t="s">
        <v>184</v>
      </c>
      <c r="K85" s="5" t="s">
        <v>172</v>
      </c>
      <c r="L85" s="5" t="s">
        <v>173</v>
      </c>
      <c r="M85" s="8">
        <v>10930</v>
      </c>
      <c r="N85" s="5" t="s">
        <v>174</v>
      </c>
    </row>
    <row r="86" spans="1:14" x14ac:dyDescent="0.3">
      <c r="A86" s="1"/>
      <c r="B86" s="5" t="s">
        <v>420</v>
      </c>
      <c r="C86" s="5" t="s">
        <v>421</v>
      </c>
      <c r="D86" s="5" t="s">
        <v>26</v>
      </c>
      <c r="E86" s="4" t="s">
        <v>167</v>
      </c>
      <c r="F86" s="4" t="s">
        <v>168</v>
      </c>
      <c r="G86" s="6" t="s">
        <v>422</v>
      </c>
      <c r="H86" s="8">
        <v>0</v>
      </c>
      <c r="I86" s="5" t="s">
        <v>170</v>
      </c>
      <c r="J86" s="5" t="s">
        <v>171</v>
      </c>
      <c r="K86" s="5" t="s">
        <v>172</v>
      </c>
      <c r="L86" s="5" t="s">
        <v>185</v>
      </c>
      <c r="M86" s="8">
        <v>21890</v>
      </c>
      <c r="N86" s="5" t="s">
        <v>211</v>
      </c>
    </row>
    <row r="87" spans="1:14" ht="39.6" x14ac:dyDescent="0.3">
      <c r="A87" s="1"/>
      <c r="B87" s="5" t="s">
        <v>423</v>
      </c>
      <c r="C87" s="5" t="s">
        <v>424</v>
      </c>
      <c r="D87" s="5" t="s">
        <v>17</v>
      </c>
      <c r="E87" s="4" t="s">
        <v>425</v>
      </c>
      <c r="F87" s="4" t="s">
        <v>426</v>
      </c>
      <c r="G87" s="6" t="s">
        <v>427</v>
      </c>
      <c r="H87" s="8">
        <v>82</v>
      </c>
      <c r="I87" s="5" t="s">
        <v>170</v>
      </c>
      <c r="J87" s="5" t="s">
        <v>184</v>
      </c>
      <c r="K87" s="5" t="s">
        <v>428</v>
      </c>
      <c r="L87" s="5" t="s">
        <v>185</v>
      </c>
      <c r="M87" s="8">
        <v>15598</v>
      </c>
      <c r="N87" s="5" t="s">
        <v>174</v>
      </c>
    </row>
    <row r="88" spans="1:14" ht="26.4" x14ac:dyDescent="0.3">
      <c r="A88" s="1"/>
      <c r="B88" s="5" t="s">
        <v>423</v>
      </c>
      <c r="C88" s="5" t="s">
        <v>429</v>
      </c>
      <c r="D88" s="5" t="s">
        <v>430</v>
      </c>
      <c r="E88" s="4" t="s">
        <v>425</v>
      </c>
      <c r="F88" s="4" t="s">
        <v>426</v>
      </c>
      <c r="G88" s="6" t="s">
        <v>431</v>
      </c>
      <c r="H88" s="8">
        <v>82</v>
      </c>
      <c r="I88" s="5" t="s">
        <v>170</v>
      </c>
      <c r="J88" s="5" t="s">
        <v>184</v>
      </c>
      <c r="K88" s="5" t="s">
        <v>428</v>
      </c>
      <c r="L88" s="5" t="s">
        <v>185</v>
      </c>
      <c r="M88" s="8">
        <v>15599</v>
      </c>
      <c r="N88" s="5" t="s">
        <v>174</v>
      </c>
    </row>
    <row r="89" spans="1:14" x14ac:dyDescent="0.3">
      <c r="A89" s="1"/>
      <c r="B89" s="5" t="s">
        <v>423</v>
      </c>
      <c r="C89" s="5" t="s">
        <v>429</v>
      </c>
      <c r="D89" s="5" t="s">
        <v>430</v>
      </c>
      <c r="E89" s="4" t="s">
        <v>425</v>
      </c>
      <c r="F89" s="4" t="s">
        <v>426</v>
      </c>
      <c r="G89" s="6" t="s">
        <v>432</v>
      </c>
      <c r="H89" s="8">
        <v>82</v>
      </c>
      <c r="I89" s="5" t="s">
        <v>170</v>
      </c>
      <c r="J89" s="5" t="s">
        <v>184</v>
      </c>
      <c r="K89" s="5" t="s">
        <v>428</v>
      </c>
      <c r="L89" s="5" t="s">
        <v>185</v>
      </c>
      <c r="M89" s="8">
        <v>15599</v>
      </c>
      <c r="N89" s="5" t="s">
        <v>174</v>
      </c>
    </row>
    <row r="90" spans="1:14" ht="39.6" x14ac:dyDescent="0.3">
      <c r="A90" s="1"/>
      <c r="B90" s="5" t="s">
        <v>423</v>
      </c>
      <c r="C90" s="5" t="s">
        <v>381</v>
      </c>
      <c r="D90" s="5" t="s">
        <v>433</v>
      </c>
      <c r="E90" s="4" t="s">
        <v>425</v>
      </c>
      <c r="F90" s="4" t="s">
        <v>426</v>
      </c>
      <c r="G90" s="6" t="s">
        <v>434</v>
      </c>
      <c r="H90" s="8">
        <v>82</v>
      </c>
      <c r="I90" s="5" t="s">
        <v>170</v>
      </c>
      <c r="J90" s="5" t="s">
        <v>184</v>
      </c>
      <c r="K90" s="5" t="s">
        <v>428</v>
      </c>
      <c r="L90" s="5" t="s">
        <v>185</v>
      </c>
      <c r="M90" s="8">
        <v>15597</v>
      </c>
      <c r="N90" s="5" t="s">
        <v>174</v>
      </c>
    </row>
    <row r="91" spans="1:14" x14ac:dyDescent="0.3">
      <c r="A91" s="1"/>
      <c r="B91" s="5" t="s">
        <v>136</v>
      </c>
      <c r="C91" s="5" t="s">
        <v>435</v>
      </c>
      <c r="D91" s="5" t="s">
        <v>209</v>
      </c>
      <c r="E91" s="4" t="s">
        <v>436</v>
      </c>
      <c r="F91" s="4" t="s">
        <v>437</v>
      </c>
      <c r="G91" s="6" t="s">
        <v>438</v>
      </c>
      <c r="H91" s="8">
        <v>87</v>
      </c>
      <c r="I91" s="5" t="s">
        <v>170</v>
      </c>
      <c r="J91" s="5" t="s">
        <v>184</v>
      </c>
      <c r="K91" s="5" t="s">
        <v>172</v>
      </c>
      <c r="L91" s="5" t="s">
        <v>243</v>
      </c>
      <c r="M91" s="8">
        <v>14965</v>
      </c>
      <c r="N91" s="5" t="s">
        <v>211</v>
      </c>
    </row>
    <row r="92" spans="1:14" x14ac:dyDescent="0.3">
      <c r="A92" s="1"/>
      <c r="B92" s="5" t="s">
        <v>140</v>
      </c>
      <c r="C92" s="5" t="s">
        <v>439</v>
      </c>
      <c r="D92" s="5" t="s">
        <v>26</v>
      </c>
      <c r="E92" s="4" t="s">
        <v>167</v>
      </c>
      <c r="F92" s="4" t="s">
        <v>168</v>
      </c>
      <c r="G92" s="6" t="s">
        <v>440</v>
      </c>
      <c r="H92" s="8">
        <v>0</v>
      </c>
      <c r="I92" s="5" t="s">
        <v>170</v>
      </c>
      <c r="J92" s="5" t="s">
        <v>171</v>
      </c>
      <c r="K92" s="5" t="s">
        <v>172</v>
      </c>
      <c r="L92" s="5" t="s">
        <v>441</v>
      </c>
      <c r="M92" s="8">
        <v>13656</v>
      </c>
      <c r="N92" s="5" t="s">
        <v>211</v>
      </c>
    </row>
    <row r="93" spans="1:14" x14ac:dyDescent="0.3">
      <c r="A93" s="1"/>
      <c r="B93" s="5" t="s">
        <v>143</v>
      </c>
      <c r="C93" s="5" t="s">
        <v>442</v>
      </c>
      <c r="D93" s="5" t="s">
        <v>26</v>
      </c>
      <c r="E93" s="4" t="s">
        <v>167</v>
      </c>
      <c r="F93" s="4" t="s">
        <v>168</v>
      </c>
      <c r="G93" s="6" t="s">
        <v>443</v>
      </c>
      <c r="H93" s="8">
        <v>0</v>
      </c>
      <c r="I93" s="5" t="s">
        <v>170</v>
      </c>
      <c r="J93" s="5" t="s">
        <v>171</v>
      </c>
      <c r="K93" s="5" t="s">
        <v>172</v>
      </c>
      <c r="L93" s="5" t="s">
        <v>173</v>
      </c>
      <c r="M93" s="8">
        <v>258</v>
      </c>
      <c r="N93" s="5" t="s">
        <v>211</v>
      </c>
    </row>
    <row r="94" spans="1:14" ht="26.4" x14ac:dyDescent="0.3">
      <c r="A94" s="1"/>
      <c r="B94" s="5" t="s">
        <v>52</v>
      </c>
      <c r="C94" s="5" t="s">
        <v>444</v>
      </c>
      <c r="D94" s="5" t="s">
        <v>445</v>
      </c>
      <c r="E94" s="4" t="s">
        <v>167</v>
      </c>
      <c r="F94" s="4" t="s">
        <v>168</v>
      </c>
      <c r="G94" s="6" t="s">
        <v>446</v>
      </c>
      <c r="H94" s="8">
        <v>0</v>
      </c>
      <c r="I94" s="5" t="s">
        <v>170</v>
      </c>
      <c r="J94" s="5" t="s">
        <v>184</v>
      </c>
      <c r="K94" s="5" t="s">
        <v>172</v>
      </c>
      <c r="L94" s="5" t="s">
        <v>173</v>
      </c>
      <c r="M94" s="8">
        <v>22606</v>
      </c>
      <c r="N94" s="5" t="s">
        <v>174</v>
      </c>
    </row>
    <row r="95" spans="1:14" ht="26.4" x14ac:dyDescent="0.3">
      <c r="A95" s="1"/>
      <c r="B95" s="5" t="s">
        <v>52</v>
      </c>
      <c r="C95" s="5" t="s">
        <v>444</v>
      </c>
      <c r="D95" s="5" t="s">
        <v>447</v>
      </c>
      <c r="E95" s="4" t="s">
        <v>167</v>
      </c>
      <c r="F95" s="4" t="s">
        <v>168</v>
      </c>
      <c r="G95" s="6" t="s">
        <v>448</v>
      </c>
      <c r="H95" s="8">
        <v>0</v>
      </c>
      <c r="I95" s="5" t="s">
        <v>170</v>
      </c>
      <c r="J95" s="5" t="s">
        <v>184</v>
      </c>
      <c r="K95" s="5" t="s">
        <v>172</v>
      </c>
      <c r="L95" s="5" t="s">
        <v>173</v>
      </c>
      <c r="M95" s="8">
        <v>22636</v>
      </c>
      <c r="N95" s="5" t="s">
        <v>174</v>
      </c>
    </row>
    <row r="96" spans="1:14" ht="39.6" x14ac:dyDescent="0.3">
      <c r="A96" s="1"/>
      <c r="B96" s="5" t="s">
        <v>52</v>
      </c>
      <c r="C96" s="5" t="s">
        <v>444</v>
      </c>
      <c r="D96" s="5" t="s">
        <v>449</v>
      </c>
      <c r="E96" s="4" t="s">
        <v>167</v>
      </c>
      <c r="F96" s="4" t="s">
        <v>168</v>
      </c>
      <c r="G96" s="6" t="s">
        <v>450</v>
      </c>
      <c r="H96" s="8">
        <v>0</v>
      </c>
      <c r="I96" s="5" t="s">
        <v>170</v>
      </c>
      <c r="J96" s="5" t="s">
        <v>171</v>
      </c>
      <c r="K96" s="5" t="s">
        <v>172</v>
      </c>
      <c r="L96" s="5" t="s">
        <v>173</v>
      </c>
      <c r="M96" s="8">
        <v>22634</v>
      </c>
      <c r="N96" s="5" t="s">
        <v>174</v>
      </c>
    </row>
    <row r="97" spans="1:14" x14ac:dyDescent="0.3">
      <c r="A97" s="1"/>
      <c r="B97" s="5" t="s">
        <v>52</v>
      </c>
      <c r="C97" s="5" t="s">
        <v>451</v>
      </c>
      <c r="D97" s="5" t="s">
        <v>452</v>
      </c>
      <c r="E97" s="4" t="s">
        <v>340</v>
      </c>
      <c r="F97" s="4" t="s">
        <v>453</v>
      </c>
      <c r="G97" s="6" t="s">
        <v>454</v>
      </c>
      <c r="H97" s="8">
        <v>0</v>
      </c>
      <c r="I97" s="5" t="s">
        <v>170</v>
      </c>
      <c r="J97" s="5" t="s">
        <v>184</v>
      </c>
      <c r="K97" s="5" t="s">
        <v>172</v>
      </c>
      <c r="L97" s="5" t="s">
        <v>185</v>
      </c>
      <c r="M97" s="8">
        <v>13291</v>
      </c>
      <c r="N97" s="5" t="s">
        <v>174</v>
      </c>
    </row>
    <row r="98" spans="1:14" x14ac:dyDescent="0.3">
      <c r="A98" s="1"/>
      <c r="B98" s="5" t="s">
        <v>52</v>
      </c>
      <c r="C98" s="5" t="s">
        <v>451</v>
      </c>
      <c r="D98" s="5" t="s">
        <v>455</v>
      </c>
      <c r="E98" s="4" t="s">
        <v>453</v>
      </c>
      <c r="F98" s="4" t="s">
        <v>456</v>
      </c>
      <c r="G98" s="6" t="s">
        <v>457</v>
      </c>
      <c r="H98" s="8">
        <v>0</v>
      </c>
      <c r="I98" s="5" t="s">
        <v>170</v>
      </c>
      <c r="J98" s="5" t="s">
        <v>184</v>
      </c>
      <c r="K98" s="5" t="s">
        <v>172</v>
      </c>
      <c r="L98" s="5" t="s">
        <v>185</v>
      </c>
      <c r="M98" s="8">
        <v>13294</v>
      </c>
      <c r="N98" s="5" t="s">
        <v>174</v>
      </c>
    </row>
    <row r="99" spans="1:14" ht="26.4" x14ac:dyDescent="0.3">
      <c r="A99" s="1"/>
      <c r="B99" s="5" t="s">
        <v>52</v>
      </c>
      <c r="C99" s="5" t="s">
        <v>458</v>
      </c>
      <c r="D99" s="5" t="s">
        <v>459</v>
      </c>
      <c r="E99" s="4" t="s">
        <v>167</v>
      </c>
      <c r="F99" s="4" t="s">
        <v>168</v>
      </c>
      <c r="G99" s="6" t="s">
        <v>460</v>
      </c>
      <c r="H99" s="8">
        <v>0</v>
      </c>
      <c r="I99" s="5" t="s">
        <v>170</v>
      </c>
      <c r="J99" s="5" t="s">
        <v>171</v>
      </c>
      <c r="K99" s="5" t="s">
        <v>172</v>
      </c>
      <c r="L99" s="5" t="s">
        <v>173</v>
      </c>
      <c r="M99" s="8">
        <v>22637</v>
      </c>
      <c r="N99" s="5" t="s">
        <v>174</v>
      </c>
    </row>
    <row r="100" spans="1:14" x14ac:dyDescent="0.3">
      <c r="A100" s="1"/>
      <c r="B100" s="5" t="s">
        <v>52</v>
      </c>
      <c r="C100" s="5" t="s">
        <v>458</v>
      </c>
      <c r="D100" s="5" t="s">
        <v>461</v>
      </c>
      <c r="E100" s="4" t="s">
        <v>462</v>
      </c>
      <c r="F100" s="4" t="s">
        <v>463</v>
      </c>
      <c r="G100" s="6" t="s">
        <v>464</v>
      </c>
      <c r="H100" s="8">
        <v>0</v>
      </c>
      <c r="I100" s="5" t="s">
        <v>170</v>
      </c>
      <c r="J100" s="5" t="s">
        <v>184</v>
      </c>
      <c r="K100" s="5" t="s">
        <v>172</v>
      </c>
      <c r="L100" s="5" t="s">
        <v>173</v>
      </c>
      <c r="M100" s="8">
        <v>17712</v>
      </c>
      <c r="N100" s="5" t="s">
        <v>174</v>
      </c>
    </row>
    <row r="101" spans="1:14" ht="26.4" x14ac:dyDescent="0.3">
      <c r="A101" s="1"/>
      <c r="B101" s="5" t="s">
        <v>52</v>
      </c>
      <c r="C101" s="5" t="s">
        <v>458</v>
      </c>
      <c r="D101" s="5" t="s">
        <v>465</v>
      </c>
      <c r="E101" s="4" t="s">
        <v>462</v>
      </c>
      <c r="F101" s="4" t="s">
        <v>466</v>
      </c>
      <c r="G101" s="6" t="s">
        <v>467</v>
      </c>
      <c r="H101" s="8">
        <v>0</v>
      </c>
      <c r="I101" s="5" t="s">
        <v>170</v>
      </c>
      <c r="J101" s="5" t="s">
        <v>184</v>
      </c>
      <c r="K101" s="5" t="s">
        <v>172</v>
      </c>
      <c r="L101" s="5" t="s">
        <v>185</v>
      </c>
      <c r="M101" s="8">
        <v>18631</v>
      </c>
      <c r="N101" s="5" t="s">
        <v>174</v>
      </c>
    </row>
    <row r="102" spans="1:14" ht="39.6" x14ac:dyDescent="0.3">
      <c r="A102" s="1"/>
      <c r="B102" s="5" t="s">
        <v>52</v>
      </c>
      <c r="C102" s="5" t="s">
        <v>165</v>
      </c>
      <c r="D102" s="5" t="s">
        <v>468</v>
      </c>
      <c r="E102" s="4" t="s">
        <v>167</v>
      </c>
      <c r="F102" s="4" t="s">
        <v>168</v>
      </c>
      <c r="G102" s="6" t="s">
        <v>469</v>
      </c>
      <c r="H102" s="8">
        <v>0</v>
      </c>
      <c r="I102" s="5" t="s">
        <v>170</v>
      </c>
      <c r="J102" s="5" t="s">
        <v>171</v>
      </c>
      <c r="K102" s="5" t="s">
        <v>172</v>
      </c>
      <c r="L102" s="5" t="s">
        <v>173</v>
      </c>
      <c r="M102" s="8">
        <v>13658</v>
      </c>
      <c r="N102" s="5" t="s">
        <v>174</v>
      </c>
    </row>
    <row r="103" spans="1:14" ht="26.4" x14ac:dyDescent="0.3">
      <c r="A103" s="1"/>
      <c r="B103" s="5" t="s">
        <v>52</v>
      </c>
      <c r="C103" s="5" t="s">
        <v>165</v>
      </c>
      <c r="D103" s="5" t="s">
        <v>470</v>
      </c>
      <c r="E103" s="4" t="s">
        <v>471</v>
      </c>
      <c r="F103" s="4" t="s">
        <v>472</v>
      </c>
      <c r="G103" s="6" t="s">
        <v>473</v>
      </c>
      <c r="H103" s="8">
        <v>0</v>
      </c>
      <c r="I103" s="5" t="s">
        <v>170</v>
      </c>
      <c r="J103" s="5" t="s">
        <v>184</v>
      </c>
      <c r="K103" s="5" t="s">
        <v>172</v>
      </c>
      <c r="L103" s="5" t="s">
        <v>185</v>
      </c>
      <c r="M103" s="8">
        <v>13258</v>
      </c>
      <c r="N103" s="5" t="s">
        <v>174</v>
      </c>
    </row>
    <row r="104" spans="1:14" ht="39.6" x14ac:dyDescent="0.3">
      <c r="A104" s="1"/>
      <c r="B104" s="5" t="s">
        <v>52</v>
      </c>
      <c r="C104" s="5" t="s">
        <v>53</v>
      </c>
      <c r="D104" s="5" t="s">
        <v>148</v>
      </c>
      <c r="E104" s="4" t="s">
        <v>167</v>
      </c>
      <c r="F104" s="4" t="s">
        <v>168</v>
      </c>
      <c r="G104" s="6" t="s">
        <v>474</v>
      </c>
      <c r="H104" s="8">
        <v>0</v>
      </c>
      <c r="I104" s="5" t="s">
        <v>170</v>
      </c>
      <c r="J104" s="5" t="s">
        <v>171</v>
      </c>
      <c r="K104" s="5" t="s">
        <v>172</v>
      </c>
      <c r="L104" s="5" t="s">
        <v>173</v>
      </c>
      <c r="M104" s="8">
        <v>11121</v>
      </c>
      <c r="N104" s="5" t="s">
        <v>174</v>
      </c>
    </row>
    <row r="105" spans="1:14" ht="39.6" x14ac:dyDescent="0.3">
      <c r="A105" s="1"/>
      <c r="B105" s="5" t="s">
        <v>52</v>
      </c>
      <c r="C105" s="5" t="s">
        <v>53</v>
      </c>
      <c r="D105" s="5" t="s">
        <v>475</v>
      </c>
      <c r="E105" s="4" t="s">
        <v>167</v>
      </c>
      <c r="F105" s="4" t="s">
        <v>168</v>
      </c>
      <c r="G105" s="6" t="s">
        <v>476</v>
      </c>
      <c r="H105" s="8">
        <v>0</v>
      </c>
      <c r="I105" s="5" t="s">
        <v>170</v>
      </c>
      <c r="J105" s="5" t="s">
        <v>171</v>
      </c>
      <c r="K105" s="5" t="s">
        <v>172</v>
      </c>
      <c r="L105" s="5" t="s">
        <v>173</v>
      </c>
      <c r="M105" s="8">
        <v>13176</v>
      </c>
      <c r="N105" s="5" t="s">
        <v>174</v>
      </c>
    </row>
    <row r="106" spans="1:14" ht="52.8" x14ac:dyDescent="0.3">
      <c r="A106" s="1"/>
      <c r="B106" s="5" t="s">
        <v>52</v>
      </c>
      <c r="C106" s="5" t="s">
        <v>477</v>
      </c>
      <c r="D106" s="5" t="s">
        <v>478</v>
      </c>
      <c r="E106" s="4" t="s">
        <v>167</v>
      </c>
      <c r="F106" s="4" t="s">
        <v>168</v>
      </c>
      <c r="G106" s="6" t="s">
        <v>479</v>
      </c>
      <c r="H106" s="8">
        <v>0</v>
      </c>
      <c r="I106" s="5" t="s">
        <v>170</v>
      </c>
      <c r="J106" s="5" t="s">
        <v>184</v>
      </c>
      <c r="K106" s="5" t="s">
        <v>172</v>
      </c>
      <c r="L106" s="5" t="s">
        <v>173</v>
      </c>
      <c r="M106" s="8">
        <v>14325</v>
      </c>
      <c r="N106" s="5" t="s">
        <v>174</v>
      </c>
    </row>
    <row r="107" spans="1:14" ht="52.8" x14ac:dyDescent="0.3">
      <c r="A107" s="1"/>
      <c r="B107" s="5" t="s">
        <v>52</v>
      </c>
      <c r="C107" s="5" t="s">
        <v>480</v>
      </c>
      <c r="D107" s="5" t="s">
        <v>148</v>
      </c>
      <c r="E107" s="4" t="s">
        <v>167</v>
      </c>
      <c r="F107" s="4" t="s">
        <v>168</v>
      </c>
      <c r="G107" s="6" t="s">
        <v>481</v>
      </c>
      <c r="H107" s="8">
        <v>0</v>
      </c>
      <c r="I107" s="5" t="s">
        <v>170</v>
      </c>
      <c r="J107" s="5" t="s">
        <v>171</v>
      </c>
      <c r="K107" s="5" t="s">
        <v>172</v>
      </c>
      <c r="L107" s="5" t="s">
        <v>173</v>
      </c>
      <c r="M107" s="8">
        <v>10581</v>
      </c>
      <c r="N107" s="5" t="s">
        <v>174</v>
      </c>
    </row>
    <row r="108" spans="1:14" ht="39.6" x14ac:dyDescent="0.3">
      <c r="A108" s="1"/>
      <c r="B108" s="5" t="s">
        <v>52</v>
      </c>
      <c r="C108" s="5" t="s">
        <v>480</v>
      </c>
      <c r="D108" s="5" t="s">
        <v>482</v>
      </c>
      <c r="E108" s="4" t="s">
        <v>167</v>
      </c>
      <c r="F108" s="4" t="s">
        <v>168</v>
      </c>
      <c r="G108" s="6" t="s">
        <v>483</v>
      </c>
      <c r="H108" s="8">
        <v>0</v>
      </c>
      <c r="I108" s="5" t="s">
        <v>170</v>
      </c>
      <c r="J108" s="5" t="s">
        <v>171</v>
      </c>
      <c r="K108" s="5" t="s">
        <v>172</v>
      </c>
      <c r="L108" s="5" t="s">
        <v>173</v>
      </c>
      <c r="M108" s="8">
        <v>13179</v>
      </c>
      <c r="N108" s="5" t="s">
        <v>174</v>
      </c>
    </row>
    <row r="109" spans="1:14" ht="52.8" x14ac:dyDescent="0.3">
      <c r="A109" s="1"/>
      <c r="B109" s="5" t="s">
        <v>52</v>
      </c>
      <c r="C109" s="5" t="s">
        <v>484</v>
      </c>
      <c r="D109" s="5" t="s">
        <v>485</v>
      </c>
      <c r="E109" s="4" t="s">
        <v>167</v>
      </c>
      <c r="F109" s="4" t="s">
        <v>168</v>
      </c>
      <c r="G109" s="6" t="s">
        <v>486</v>
      </c>
      <c r="H109" s="8">
        <v>0</v>
      </c>
      <c r="I109" s="5" t="s">
        <v>170</v>
      </c>
      <c r="J109" s="5" t="s">
        <v>171</v>
      </c>
      <c r="K109" s="5" t="s">
        <v>172</v>
      </c>
      <c r="L109" s="5" t="s">
        <v>173</v>
      </c>
      <c r="M109" s="8">
        <v>17433</v>
      </c>
      <c r="N109" s="5" t="s">
        <v>174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487</v>
      </c>
      <c r="B5" s="1"/>
      <c r="C5" s="1"/>
      <c r="D5" s="1"/>
      <c r="E5" s="1"/>
    </row>
    <row r="6" spans="1:6" ht="34.950000000000003" customHeight="1" x14ac:dyDescent="0.3">
      <c r="A6" s="3" t="s">
        <v>3</v>
      </c>
      <c r="B6" s="3" t="s">
        <v>5</v>
      </c>
      <c r="C6" s="3" t="s">
        <v>4</v>
      </c>
      <c r="D6" s="3" t="s">
        <v>6</v>
      </c>
      <c r="E6" s="3" t="s">
        <v>488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W11" activePane="bottomRight" state="frozen"/>
      <selection pane="topRight" activeCell="C1" sqref="C1"/>
      <selection pane="bottomLeft" activeCell="A11" sqref="A11"/>
      <selection pane="bottomRight" activeCell="C25" sqref="C25"/>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1" t="s">
        <v>489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197" t="s">
        <v>490</v>
      </c>
      <c r="FJ5" s="196"/>
      <c r="FK5" s="196"/>
      <c r="FL5" s="196"/>
      <c r="FM5" s="196"/>
      <c r="FN5" s="196"/>
      <c r="FO5" s="196"/>
      <c r="FP5" s="196"/>
      <c r="FQ5" s="196"/>
      <c r="FR5" s="196"/>
    </row>
    <row r="6" spans="1:174" ht="22.05" hidden="1" customHeight="1" x14ac:dyDescent="0.3">
      <c r="A6" s="200" t="s">
        <v>60</v>
      </c>
      <c r="B6" s="200" t="s">
        <v>491</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492</v>
      </c>
      <c r="FH6" s="1"/>
      <c r="FI6" s="10">
        <v>221</v>
      </c>
      <c r="FJ6" s="10">
        <v>49607</v>
      </c>
      <c r="FK6" s="10">
        <v>222</v>
      </c>
      <c r="FL6" s="10">
        <v>224</v>
      </c>
      <c r="FM6" s="10">
        <v>2187</v>
      </c>
      <c r="FN6" s="10">
        <v>227</v>
      </c>
      <c r="FO6" s="10">
        <v>49400</v>
      </c>
      <c r="FP6" s="10">
        <v>199</v>
      </c>
      <c r="FQ6" s="10">
        <v>200</v>
      </c>
      <c r="FR6" s="196" t="s">
        <v>493</v>
      </c>
    </row>
    <row r="7" spans="1:174" ht="15" hidden="1" customHeight="1" x14ac:dyDescent="0.3">
      <c r="A7" s="200"/>
      <c r="B7" s="200"/>
      <c r="C7" s="9" t="s">
        <v>494</v>
      </c>
      <c r="D7" s="9" t="s">
        <v>494</v>
      </c>
      <c r="E7" s="9" t="s">
        <v>495</v>
      </c>
      <c r="F7" s="9" t="s">
        <v>494</v>
      </c>
      <c r="G7" s="9" t="s">
        <v>494</v>
      </c>
      <c r="H7" s="9" t="s">
        <v>495</v>
      </c>
      <c r="I7" s="9" t="s">
        <v>495</v>
      </c>
      <c r="J7" s="9" t="s">
        <v>495</v>
      </c>
      <c r="K7" s="9" t="s">
        <v>495</v>
      </c>
      <c r="L7" s="9" t="s">
        <v>494</v>
      </c>
      <c r="M7" s="9" t="s">
        <v>494</v>
      </c>
      <c r="N7" s="9" t="s">
        <v>494</v>
      </c>
      <c r="O7" s="9" t="s">
        <v>494</v>
      </c>
      <c r="P7" s="9" t="s">
        <v>494</v>
      </c>
      <c r="Q7" s="9" t="s">
        <v>494</v>
      </c>
      <c r="R7" s="9" t="s">
        <v>494</v>
      </c>
      <c r="S7" s="9" t="s">
        <v>494</v>
      </c>
      <c r="T7" s="9" t="s">
        <v>494</v>
      </c>
      <c r="U7" s="9" t="s">
        <v>494</v>
      </c>
      <c r="V7" s="9" t="s">
        <v>494</v>
      </c>
      <c r="W7" s="9" t="s">
        <v>494</v>
      </c>
      <c r="X7" s="9" t="s">
        <v>494</v>
      </c>
      <c r="Y7" s="9" t="s">
        <v>494</v>
      </c>
      <c r="Z7" s="9" t="s">
        <v>496</v>
      </c>
      <c r="AA7" s="9" t="s">
        <v>496</v>
      </c>
      <c r="AB7" s="9" t="s">
        <v>496</v>
      </c>
      <c r="AC7" s="9" t="s">
        <v>494</v>
      </c>
      <c r="AD7" s="9" t="s">
        <v>496</v>
      </c>
      <c r="AE7" s="9" t="s">
        <v>496</v>
      </c>
      <c r="AF7" s="9" t="s">
        <v>496</v>
      </c>
      <c r="AG7" s="9" t="s">
        <v>496</v>
      </c>
      <c r="AH7" s="9" t="s">
        <v>496</v>
      </c>
      <c r="AI7" s="9" t="s">
        <v>496</v>
      </c>
      <c r="AJ7" s="9" t="s">
        <v>496</v>
      </c>
      <c r="AK7" s="9" t="s">
        <v>496</v>
      </c>
      <c r="AL7" s="9" t="s">
        <v>494</v>
      </c>
      <c r="AM7" s="9" t="s">
        <v>495</v>
      </c>
      <c r="AN7" s="9" t="s">
        <v>495</v>
      </c>
      <c r="AO7" s="9" t="s">
        <v>495</v>
      </c>
      <c r="AP7" s="9" t="s">
        <v>494</v>
      </c>
      <c r="AQ7" s="9" t="s">
        <v>494</v>
      </c>
      <c r="AR7" s="9" t="s">
        <v>494</v>
      </c>
      <c r="AS7" s="9" t="s">
        <v>494</v>
      </c>
      <c r="AT7" s="9" t="s">
        <v>494</v>
      </c>
      <c r="AU7" s="9" t="s">
        <v>494</v>
      </c>
      <c r="AV7" s="9" t="s">
        <v>494</v>
      </c>
      <c r="AW7" s="9" t="s">
        <v>496</v>
      </c>
      <c r="AX7" s="9" t="s">
        <v>494</v>
      </c>
      <c r="AY7" s="9" t="s">
        <v>494</v>
      </c>
      <c r="AZ7" s="9" t="s">
        <v>494</v>
      </c>
      <c r="BA7" s="9" t="s">
        <v>494</v>
      </c>
      <c r="BB7" s="9" t="s">
        <v>494</v>
      </c>
      <c r="BC7" s="9" t="s">
        <v>494</v>
      </c>
      <c r="BD7" s="9" t="s">
        <v>494</v>
      </c>
      <c r="BE7" s="9" t="s">
        <v>494</v>
      </c>
      <c r="BF7" s="9" t="s">
        <v>496</v>
      </c>
      <c r="BG7" s="9" t="s">
        <v>495</v>
      </c>
      <c r="BH7" s="9" t="s">
        <v>494</v>
      </c>
      <c r="BI7" s="9" t="s">
        <v>494</v>
      </c>
      <c r="BJ7" s="9" t="s">
        <v>495</v>
      </c>
      <c r="BK7" s="9" t="s">
        <v>495</v>
      </c>
      <c r="BL7" s="9" t="s">
        <v>495</v>
      </c>
      <c r="BM7" s="9" t="s">
        <v>496</v>
      </c>
      <c r="BN7" s="9" t="s">
        <v>496</v>
      </c>
      <c r="BO7" s="9" t="s">
        <v>496</v>
      </c>
      <c r="BP7" s="9" t="s">
        <v>494</v>
      </c>
      <c r="BQ7" s="9" t="s">
        <v>494</v>
      </c>
      <c r="BR7" s="9" t="s">
        <v>494</v>
      </c>
      <c r="BS7" s="9" t="s">
        <v>494</v>
      </c>
      <c r="BT7" s="9" t="s">
        <v>494</v>
      </c>
      <c r="BU7" s="9" t="s">
        <v>494</v>
      </c>
      <c r="BV7" s="9" t="s">
        <v>494</v>
      </c>
      <c r="BW7" s="9" t="s">
        <v>496</v>
      </c>
      <c r="BX7" s="9" t="s">
        <v>496</v>
      </c>
      <c r="BY7" s="9" t="s">
        <v>496</v>
      </c>
      <c r="BZ7" s="9" t="s">
        <v>495</v>
      </c>
      <c r="CA7" s="9" t="s">
        <v>496</v>
      </c>
      <c r="CB7" s="9" t="s">
        <v>494</v>
      </c>
      <c r="CC7" s="9" t="s">
        <v>494</v>
      </c>
      <c r="CD7" s="9" t="s">
        <v>494</v>
      </c>
      <c r="CE7" s="9" t="s">
        <v>494</v>
      </c>
      <c r="CF7" s="9" t="s">
        <v>494</v>
      </c>
      <c r="CG7" s="9" t="s">
        <v>494</v>
      </c>
      <c r="CH7" s="9" t="s">
        <v>494</v>
      </c>
      <c r="CI7" s="9" t="s">
        <v>494</v>
      </c>
      <c r="CJ7" s="9" t="s">
        <v>494</v>
      </c>
      <c r="CK7" s="9" t="s">
        <v>494</v>
      </c>
      <c r="CL7" s="9" t="s">
        <v>494</v>
      </c>
      <c r="CM7" s="9" t="s">
        <v>494</v>
      </c>
      <c r="CN7" s="9" t="s">
        <v>494</v>
      </c>
      <c r="CO7" s="9" t="s">
        <v>496</v>
      </c>
      <c r="CP7" s="9" t="s">
        <v>496</v>
      </c>
      <c r="CQ7" s="9" t="s">
        <v>496</v>
      </c>
      <c r="CR7" s="9" t="s">
        <v>496</v>
      </c>
      <c r="CS7" s="9" t="s">
        <v>494</v>
      </c>
      <c r="CT7" s="9" t="s">
        <v>494</v>
      </c>
      <c r="CU7" s="9" t="s">
        <v>494</v>
      </c>
      <c r="CV7" s="9" t="s">
        <v>494</v>
      </c>
      <c r="CW7" s="9" t="s">
        <v>496</v>
      </c>
      <c r="CX7" s="9" t="s">
        <v>495</v>
      </c>
      <c r="CY7" s="9" t="s">
        <v>495</v>
      </c>
      <c r="CZ7" s="9" t="s">
        <v>495</v>
      </c>
      <c r="DA7" s="9" t="s">
        <v>495</v>
      </c>
      <c r="DB7" s="9" t="s">
        <v>495</v>
      </c>
      <c r="DC7" s="9" t="s">
        <v>494</v>
      </c>
      <c r="DD7" s="9" t="s">
        <v>494</v>
      </c>
      <c r="DE7" s="9" t="s">
        <v>494</v>
      </c>
      <c r="DF7" s="9" t="s">
        <v>495</v>
      </c>
      <c r="DG7" s="9" t="s">
        <v>495</v>
      </c>
      <c r="DH7" s="9" t="s">
        <v>494</v>
      </c>
      <c r="DI7" s="9" t="s">
        <v>494</v>
      </c>
      <c r="DJ7" s="9" t="s">
        <v>496</v>
      </c>
      <c r="DK7" s="9" t="s">
        <v>496</v>
      </c>
      <c r="DL7" s="9" t="s">
        <v>494</v>
      </c>
      <c r="DM7" s="9" t="s">
        <v>494</v>
      </c>
      <c r="DN7" s="9" t="s">
        <v>494</v>
      </c>
      <c r="DO7" s="9" t="s">
        <v>494</v>
      </c>
      <c r="DP7" s="9" t="s">
        <v>494</v>
      </c>
      <c r="DQ7" s="9" t="s">
        <v>494</v>
      </c>
      <c r="DR7" s="9" t="s">
        <v>496</v>
      </c>
      <c r="DS7" s="9" t="s">
        <v>494</v>
      </c>
      <c r="DT7" s="9" t="s">
        <v>494</v>
      </c>
      <c r="DU7" s="9" t="s">
        <v>495</v>
      </c>
      <c r="DV7" s="9" t="s">
        <v>494</v>
      </c>
      <c r="DW7" s="9" t="s">
        <v>494</v>
      </c>
      <c r="DX7" s="9" t="s">
        <v>495</v>
      </c>
      <c r="DY7" s="9" t="s">
        <v>494</v>
      </c>
      <c r="DZ7" s="9" t="s">
        <v>494</v>
      </c>
      <c r="EA7" s="9" t="s">
        <v>494</v>
      </c>
      <c r="EB7" s="9" t="s">
        <v>495</v>
      </c>
      <c r="EC7" s="9" t="s">
        <v>495</v>
      </c>
      <c r="ED7" s="9" t="s">
        <v>496</v>
      </c>
      <c r="EE7" s="9" t="s">
        <v>494</v>
      </c>
      <c r="EF7" s="9" t="s">
        <v>494</v>
      </c>
      <c r="EG7" s="9" t="s">
        <v>494</v>
      </c>
      <c r="EH7" s="9" t="s">
        <v>494</v>
      </c>
      <c r="EI7" s="9" t="s">
        <v>494</v>
      </c>
      <c r="EJ7" s="9" t="s">
        <v>494</v>
      </c>
      <c r="EK7" s="9" t="s">
        <v>496</v>
      </c>
      <c r="EL7" s="9" t="s">
        <v>496</v>
      </c>
      <c r="EM7" s="9" t="s">
        <v>496</v>
      </c>
      <c r="EN7" s="9" t="s">
        <v>496</v>
      </c>
      <c r="EO7" s="9" t="s">
        <v>495</v>
      </c>
      <c r="EP7" s="9" t="s">
        <v>496</v>
      </c>
      <c r="EQ7" s="9" t="s">
        <v>496</v>
      </c>
      <c r="ER7" s="9" t="s">
        <v>494</v>
      </c>
      <c r="ES7" s="9" t="s">
        <v>494</v>
      </c>
      <c r="ET7" s="9" t="s">
        <v>494</v>
      </c>
      <c r="EU7" s="9" t="s">
        <v>496</v>
      </c>
      <c r="EV7" s="9" t="s">
        <v>496</v>
      </c>
      <c r="EW7" s="9" t="s">
        <v>495</v>
      </c>
      <c r="EX7" s="9" t="s">
        <v>494</v>
      </c>
      <c r="EY7" s="9" t="s">
        <v>495</v>
      </c>
      <c r="EZ7" s="9" t="s">
        <v>495</v>
      </c>
      <c r="FA7" s="9" t="s">
        <v>495</v>
      </c>
      <c r="FB7" s="9" t="s">
        <v>494</v>
      </c>
      <c r="FC7" s="9" t="s">
        <v>494</v>
      </c>
      <c r="FD7" s="9" t="s">
        <v>494</v>
      </c>
      <c r="FE7" s="9" t="s">
        <v>495</v>
      </c>
      <c r="FF7" s="9" t="s">
        <v>495</v>
      </c>
      <c r="FG7" s="200"/>
      <c r="FH7" s="1"/>
      <c r="FI7" s="10" t="s">
        <v>495</v>
      </c>
      <c r="FJ7" s="10" t="s">
        <v>496</v>
      </c>
      <c r="FK7" s="10" t="s">
        <v>494</v>
      </c>
      <c r="FL7" s="10" t="s">
        <v>495</v>
      </c>
      <c r="FM7" s="10" t="s">
        <v>495</v>
      </c>
      <c r="FN7" s="10" t="s">
        <v>495</v>
      </c>
      <c r="FO7" s="10" t="s">
        <v>495</v>
      </c>
      <c r="FP7" s="10" t="s">
        <v>495</v>
      </c>
      <c r="FQ7" s="10" t="s">
        <v>495</v>
      </c>
      <c r="FR7" s="196"/>
    </row>
    <row r="8" spans="1:174" ht="15" hidden="1" customHeight="1" x14ac:dyDescent="0.3">
      <c r="A8" s="200"/>
      <c r="B8" s="200"/>
      <c r="C8" s="9" t="s">
        <v>497</v>
      </c>
      <c r="D8" s="9" t="s">
        <v>497</v>
      </c>
      <c r="E8" s="9" t="s">
        <v>497</v>
      </c>
      <c r="F8" s="9" t="s">
        <v>497</v>
      </c>
      <c r="G8" s="9" t="s">
        <v>497</v>
      </c>
      <c r="H8" s="9" t="s">
        <v>498</v>
      </c>
      <c r="I8" s="9" t="s">
        <v>498</v>
      </c>
      <c r="J8" s="9" t="s">
        <v>497</v>
      </c>
      <c r="K8" s="9" t="s">
        <v>497</v>
      </c>
      <c r="L8" s="9" t="s">
        <v>498</v>
      </c>
      <c r="M8" s="9" t="s">
        <v>498</v>
      </c>
      <c r="N8" s="9" t="s">
        <v>498</v>
      </c>
      <c r="O8" s="9" t="s">
        <v>498</v>
      </c>
      <c r="P8" s="9" t="s">
        <v>498</v>
      </c>
      <c r="Q8" s="9" t="s">
        <v>498</v>
      </c>
      <c r="R8" s="9" t="s">
        <v>498</v>
      </c>
      <c r="S8" s="9" t="s">
        <v>498</v>
      </c>
      <c r="T8" s="9" t="s">
        <v>497</v>
      </c>
      <c r="U8" s="9" t="s">
        <v>497</v>
      </c>
      <c r="V8" s="9" t="s">
        <v>498</v>
      </c>
      <c r="W8" s="9" t="s">
        <v>498</v>
      </c>
      <c r="X8" s="9" t="s">
        <v>498</v>
      </c>
      <c r="Y8" s="9" t="s">
        <v>498</v>
      </c>
      <c r="Z8" s="9" t="s">
        <v>497</v>
      </c>
      <c r="AA8" s="9" t="s">
        <v>497</v>
      </c>
      <c r="AB8" s="9" t="s">
        <v>497</v>
      </c>
      <c r="AC8" s="9" t="s">
        <v>498</v>
      </c>
      <c r="AD8" s="9" t="s">
        <v>497</v>
      </c>
      <c r="AE8" s="9" t="s">
        <v>497</v>
      </c>
      <c r="AF8" s="9" t="s">
        <v>497</v>
      </c>
      <c r="AG8" s="9" t="s">
        <v>497</v>
      </c>
      <c r="AH8" s="9" t="s">
        <v>498</v>
      </c>
      <c r="AI8" s="9" t="s">
        <v>498</v>
      </c>
      <c r="AJ8" s="9" t="s">
        <v>498</v>
      </c>
      <c r="AK8" s="9" t="s">
        <v>497</v>
      </c>
      <c r="AL8" s="9" t="s">
        <v>497</v>
      </c>
      <c r="AM8" s="9" t="s">
        <v>498</v>
      </c>
      <c r="AN8" s="9" t="s">
        <v>498</v>
      </c>
      <c r="AO8" s="9" t="s">
        <v>498</v>
      </c>
      <c r="AP8" s="9" t="s">
        <v>497</v>
      </c>
      <c r="AQ8" s="9" t="s">
        <v>497</v>
      </c>
      <c r="AR8" s="9" t="s">
        <v>497</v>
      </c>
      <c r="AS8" s="9" t="s">
        <v>497</v>
      </c>
      <c r="AT8" s="9" t="s">
        <v>497</v>
      </c>
      <c r="AU8" s="9" t="s">
        <v>497</v>
      </c>
      <c r="AV8" s="9" t="s">
        <v>497</v>
      </c>
      <c r="AW8" s="9" t="s">
        <v>497</v>
      </c>
      <c r="AX8" s="9" t="s">
        <v>498</v>
      </c>
      <c r="AY8" s="9" t="s">
        <v>498</v>
      </c>
      <c r="AZ8" s="9" t="s">
        <v>498</v>
      </c>
      <c r="BA8" s="9" t="s">
        <v>497</v>
      </c>
      <c r="BB8" s="9" t="s">
        <v>497</v>
      </c>
      <c r="BC8" s="9" t="s">
        <v>497</v>
      </c>
      <c r="BD8" s="9" t="s">
        <v>497</v>
      </c>
      <c r="BE8" s="9" t="s">
        <v>497</v>
      </c>
      <c r="BF8" s="9" t="s">
        <v>497</v>
      </c>
      <c r="BG8" s="9" t="s">
        <v>497</v>
      </c>
      <c r="BH8" s="9" t="s">
        <v>497</v>
      </c>
      <c r="BI8" s="9" t="s">
        <v>497</v>
      </c>
      <c r="BJ8" s="9" t="s">
        <v>498</v>
      </c>
      <c r="BK8" s="9" t="s">
        <v>498</v>
      </c>
      <c r="BL8" s="9" t="s">
        <v>498</v>
      </c>
      <c r="BM8" s="9" t="s">
        <v>498</v>
      </c>
      <c r="BN8" s="9" t="s">
        <v>498</v>
      </c>
      <c r="BO8" s="9" t="s">
        <v>498</v>
      </c>
      <c r="BP8" s="9" t="s">
        <v>497</v>
      </c>
      <c r="BQ8" s="9" t="s">
        <v>498</v>
      </c>
      <c r="BR8" s="9" t="s">
        <v>498</v>
      </c>
      <c r="BS8" s="9" t="s">
        <v>498</v>
      </c>
      <c r="BT8" s="9" t="s">
        <v>498</v>
      </c>
      <c r="BU8" s="9" t="s">
        <v>498</v>
      </c>
      <c r="BV8" s="9" t="s">
        <v>498</v>
      </c>
      <c r="BW8" s="9" t="s">
        <v>498</v>
      </c>
      <c r="BX8" s="9" t="s">
        <v>498</v>
      </c>
      <c r="BY8" s="9" t="s">
        <v>498</v>
      </c>
      <c r="BZ8" s="9" t="s">
        <v>497</v>
      </c>
      <c r="CA8" s="9" t="s">
        <v>498</v>
      </c>
      <c r="CB8" s="9" t="s">
        <v>498</v>
      </c>
      <c r="CC8" s="9" t="s">
        <v>497</v>
      </c>
      <c r="CD8" s="9" t="s">
        <v>497</v>
      </c>
      <c r="CE8" s="9" t="s">
        <v>497</v>
      </c>
      <c r="CF8" s="9" t="s">
        <v>497</v>
      </c>
      <c r="CG8" s="9" t="s">
        <v>497</v>
      </c>
      <c r="CH8" s="9" t="s">
        <v>498</v>
      </c>
      <c r="CI8" s="9" t="s">
        <v>498</v>
      </c>
      <c r="CJ8" s="9" t="s">
        <v>498</v>
      </c>
      <c r="CK8" s="9" t="s">
        <v>498</v>
      </c>
      <c r="CL8" s="9" t="s">
        <v>498</v>
      </c>
      <c r="CM8" s="9" t="s">
        <v>498</v>
      </c>
      <c r="CN8" s="9" t="s">
        <v>498</v>
      </c>
      <c r="CO8" s="9" t="s">
        <v>498</v>
      </c>
      <c r="CP8" s="9" t="s">
        <v>498</v>
      </c>
      <c r="CQ8" s="9" t="s">
        <v>498</v>
      </c>
      <c r="CR8" s="9" t="s">
        <v>498</v>
      </c>
      <c r="CS8" s="9" t="s">
        <v>498</v>
      </c>
      <c r="CT8" s="9" t="s">
        <v>498</v>
      </c>
      <c r="CU8" s="9" t="s">
        <v>499</v>
      </c>
      <c r="CV8" s="9" t="s">
        <v>500</v>
      </c>
      <c r="CW8" s="9" t="s">
        <v>499</v>
      </c>
      <c r="CX8" s="9" t="s">
        <v>500</v>
      </c>
      <c r="CY8" s="9" t="s">
        <v>499</v>
      </c>
      <c r="CZ8" s="9" t="s">
        <v>497</v>
      </c>
      <c r="DA8" s="9" t="s">
        <v>497</v>
      </c>
      <c r="DB8" s="9" t="s">
        <v>497</v>
      </c>
      <c r="DC8" s="9" t="s">
        <v>497</v>
      </c>
      <c r="DD8" s="9" t="s">
        <v>497</v>
      </c>
      <c r="DE8" s="9" t="s">
        <v>497</v>
      </c>
      <c r="DF8" s="9" t="s">
        <v>497</v>
      </c>
      <c r="DG8" s="9" t="s">
        <v>497</v>
      </c>
      <c r="DH8" s="9" t="s">
        <v>497</v>
      </c>
      <c r="DI8" s="9" t="s">
        <v>497</v>
      </c>
      <c r="DJ8" s="9" t="s">
        <v>499</v>
      </c>
      <c r="DK8" s="9" t="s">
        <v>499</v>
      </c>
      <c r="DL8" s="9" t="s">
        <v>500</v>
      </c>
      <c r="DM8" s="9" t="s">
        <v>500</v>
      </c>
      <c r="DN8" s="9" t="s">
        <v>498</v>
      </c>
      <c r="DO8" s="9" t="s">
        <v>498</v>
      </c>
      <c r="DP8" s="9" t="s">
        <v>498</v>
      </c>
      <c r="DQ8" s="9" t="s">
        <v>498</v>
      </c>
      <c r="DR8" s="9" t="s">
        <v>499</v>
      </c>
      <c r="DS8" s="9" t="s">
        <v>497</v>
      </c>
      <c r="DT8" s="9" t="s">
        <v>497</v>
      </c>
      <c r="DU8" s="9" t="s">
        <v>497</v>
      </c>
      <c r="DV8" s="9" t="s">
        <v>497</v>
      </c>
      <c r="DW8" s="9" t="s">
        <v>497</v>
      </c>
      <c r="DX8" s="9" t="s">
        <v>497</v>
      </c>
      <c r="DY8" s="9" t="s">
        <v>497</v>
      </c>
      <c r="DZ8" s="9" t="s">
        <v>497</v>
      </c>
      <c r="EA8" s="9" t="s">
        <v>497</v>
      </c>
      <c r="EB8" s="9" t="s">
        <v>500</v>
      </c>
      <c r="EC8" s="9" t="s">
        <v>500</v>
      </c>
      <c r="ED8" s="9" t="s">
        <v>499</v>
      </c>
      <c r="EE8" s="9" t="s">
        <v>500</v>
      </c>
      <c r="EF8" s="9" t="s">
        <v>500</v>
      </c>
      <c r="EG8" s="9" t="s">
        <v>500</v>
      </c>
      <c r="EH8" s="9" t="s">
        <v>500</v>
      </c>
      <c r="EI8" s="9" t="s">
        <v>497</v>
      </c>
      <c r="EJ8" s="9" t="s">
        <v>497</v>
      </c>
      <c r="EK8" s="9" t="s">
        <v>497</v>
      </c>
      <c r="EL8" s="9" t="s">
        <v>497</v>
      </c>
      <c r="EM8" s="9" t="s">
        <v>497</v>
      </c>
      <c r="EN8" s="9" t="s">
        <v>497</v>
      </c>
      <c r="EO8" s="9" t="s">
        <v>500</v>
      </c>
      <c r="EP8" s="9" t="s">
        <v>499</v>
      </c>
      <c r="EQ8" s="9" t="s">
        <v>499</v>
      </c>
      <c r="ER8" s="9" t="s">
        <v>497</v>
      </c>
      <c r="ES8" s="9" t="s">
        <v>500</v>
      </c>
      <c r="ET8" s="9" t="s">
        <v>500</v>
      </c>
      <c r="EU8" s="9" t="s">
        <v>499</v>
      </c>
      <c r="EV8" s="9" t="s">
        <v>499</v>
      </c>
      <c r="EW8" s="9" t="s">
        <v>497</v>
      </c>
      <c r="EX8" s="9" t="s">
        <v>497</v>
      </c>
      <c r="EY8" s="9" t="s">
        <v>498</v>
      </c>
      <c r="EZ8" s="9" t="s">
        <v>498</v>
      </c>
      <c r="FA8" s="9" t="s">
        <v>498</v>
      </c>
      <c r="FB8" s="9" t="s">
        <v>498</v>
      </c>
      <c r="FC8" s="9" t="s">
        <v>498</v>
      </c>
      <c r="FD8" s="9" t="s">
        <v>498</v>
      </c>
      <c r="FE8" s="9" t="s">
        <v>498</v>
      </c>
      <c r="FF8" s="9" t="s">
        <v>498</v>
      </c>
      <c r="FG8" s="200"/>
      <c r="FH8" s="1"/>
      <c r="FI8" s="10" t="s">
        <v>497</v>
      </c>
      <c r="FJ8" s="10" t="s">
        <v>497</v>
      </c>
      <c r="FK8" s="10" t="s">
        <v>497</v>
      </c>
      <c r="FL8" s="10" t="s">
        <v>497</v>
      </c>
      <c r="FM8" s="10" t="s">
        <v>497</v>
      </c>
      <c r="FN8" s="10" t="s">
        <v>498</v>
      </c>
      <c r="FO8" s="10" t="s">
        <v>498</v>
      </c>
      <c r="FP8" s="10" t="s">
        <v>497</v>
      </c>
      <c r="FQ8" s="10" t="s">
        <v>497</v>
      </c>
      <c r="FR8" s="196"/>
    </row>
    <row r="9" spans="1:174" ht="40.049999999999997" customHeight="1" x14ac:dyDescent="0.3">
      <c r="A9" s="200"/>
      <c r="B9" s="200"/>
      <c r="C9" s="11" t="s">
        <v>501</v>
      </c>
      <c r="D9" s="11" t="s">
        <v>501</v>
      </c>
      <c r="E9" s="11" t="s">
        <v>502</v>
      </c>
      <c r="F9" s="11" t="s">
        <v>503</v>
      </c>
      <c r="G9" s="11" t="s">
        <v>503</v>
      </c>
      <c r="H9" s="11" t="s">
        <v>503</v>
      </c>
      <c r="I9" s="11" t="s">
        <v>503</v>
      </c>
      <c r="J9" s="11" t="s">
        <v>114</v>
      </c>
      <c r="K9" s="11" t="s">
        <v>114</v>
      </c>
      <c r="L9" s="11" t="s">
        <v>143</v>
      </c>
      <c r="M9" s="11" t="s">
        <v>143</v>
      </c>
      <c r="N9" s="11" t="s">
        <v>103</v>
      </c>
      <c r="O9" s="11" t="s">
        <v>103</v>
      </c>
      <c r="P9" s="11" t="s">
        <v>103</v>
      </c>
      <c r="Q9" s="11" t="s">
        <v>103</v>
      </c>
      <c r="R9" s="11" t="s">
        <v>103</v>
      </c>
      <c r="S9" s="11" t="s">
        <v>103</v>
      </c>
      <c r="T9" s="11" t="s">
        <v>103</v>
      </c>
      <c r="U9" s="11" t="s">
        <v>103</v>
      </c>
      <c r="V9" s="11" t="s">
        <v>504</v>
      </c>
      <c r="W9" s="11" t="s">
        <v>504</v>
      </c>
      <c r="X9" s="11" t="s">
        <v>504</v>
      </c>
      <c r="Y9" s="11" t="s">
        <v>504</v>
      </c>
      <c r="Z9" s="11" t="s">
        <v>505</v>
      </c>
      <c r="AA9" s="11" t="s">
        <v>271</v>
      </c>
      <c r="AB9" s="11" t="s">
        <v>271</v>
      </c>
      <c r="AC9" s="11" t="s">
        <v>271</v>
      </c>
      <c r="AD9" s="11" t="s">
        <v>71</v>
      </c>
      <c r="AE9" s="11" t="s">
        <v>71</v>
      </c>
      <c r="AF9" s="11" t="s">
        <v>71</v>
      </c>
      <c r="AG9" s="11" t="s">
        <v>71</v>
      </c>
      <c r="AH9" s="11" t="s">
        <v>71</v>
      </c>
      <c r="AI9" s="11" t="s">
        <v>71</v>
      </c>
      <c r="AJ9" s="11" t="s">
        <v>71</v>
      </c>
      <c r="AK9" s="11" t="s">
        <v>420</v>
      </c>
      <c r="AL9" s="11" t="s">
        <v>67</v>
      </c>
      <c r="AM9" s="11" t="s">
        <v>322</v>
      </c>
      <c r="AN9" s="11" t="s">
        <v>506</v>
      </c>
      <c r="AO9" s="11" t="s">
        <v>506</v>
      </c>
      <c r="AP9" s="11" t="s">
        <v>507</v>
      </c>
      <c r="AQ9" s="11" t="s">
        <v>507</v>
      </c>
      <c r="AR9" s="11" t="s">
        <v>508</v>
      </c>
      <c r="AS9" s="11" t="s">
        <v>509</v>
      </c>
      <c r="AT9" s="11" t="s">
        <v>509</v>
      </c>
      <c r="AU9" s="11" t="s">
        <v>510</v>
      </c>
      <c r="AV9" s="11" t="s">
        <v>511</v>
      </c>
      <c r="AW9" s="11" t="s">
        <v>512</v>
      </c>
      <c r="AX9" s="11" t="s">
        <v>95</v>
      </c>
      <c r="AY9" s="11" t="s">
        <v>95</v>
      </c>
      <c r="AZ9" s="11" t="s">
        <v>95</v>
      </c>
      <c r="BA9" s="11" t="s">
        <v>136</v>
      </c>
      <c r="BB9" s="11" t="s">
        <v>136</v>
      </c>
      <c r="BC9" s="11" t="s">
        <v>136</v>
      </c>
      <c r="BD9" s="11" t="s">
        <v>136</v>
      </c>
      <c r="BE9" s="11" t="s">
        <v>136</v>
      </c>
      <c r="BF9" s="11" t="s">
        <v>136</v>
      </c>
      <c r="BG9" s="11" t="s">
        <v>136</v>
      </c>
      <c r="BH9" s="11" t="s">
        <v>136</v>
      </c>
      <c r="BI9" s="11" t="s">
        <v>513</v>
      </c>
      <c r="BJ9" s="11" t="s">
        <v>76</v>
      </c>
      <c r="BK9" s="11" t="s">
        <v>76</v>
      </c>
      <c r="BL9" s="11" t="s">
        <v>76</v>
      </c>
      <c r="BM9" s="11" t="s">
        <v>80</v>
      </c>
      <c r="BN9" s="11" t="s">
        <v>80</v>
      </c>
      <c r="BO9" s="11" t="s">
        <v>80</v>
      </c>
      <c r="BP9" s="11" t="s">
        <v>80</v>
      </c>
      <c r="BQ9" s="11" t="s">
        <v>80</v>
      </c>
      <c r="BR9" s="11" t="s">
        <v>80</v>
      </c>
      <c r="BS9" s="11" t="s">
        <v>80</v>
      </c>
      <c r="BT9" s="11" t="s">
        <v>80</v>
      </c>
      <c r="BU9" s="11" t="s">
        <v>80</v>
      </c>
      <c r="BV9" s="11" t="s">
        <v>80</v>
      </c>
      <c r="BW9" s="11" t="s">
        <v>80</v>
      </c>
      <c r="BX9" s="11" t="s">
        <v>80</v>
      </c>
      <c r="BY9" s="11" t="s">
        <v>80</v>
      </c>
      <c r="BZ9" s="11" t="s">
        <v>80</v>
      </c>
      <c r="CA9" s="11" t="s">
        <v>514</v>
      </c>
      <c r="CB9" s="11" t="s">
        <v>514</v>
      </c>
      <c r="CC9" s="11" t="s">
        <v>119</v>
      </c>
      <c r="CD9" s="11" t="s">
        <v>119</v>
      </c>
      <c r="CE9" s="11" t="s">
        <v>119</v>
      </c>
      <c r="CF9" s="11" t="s">
        <v>119</v>
      </c>
      <c r="CG9" s="11" t="s">
        <v>119</v>
      </c>
      <c r="CH9" s="11" t="s">
        <v>119</v>
      </c>
      <c r="CI9" s="11" t="s">
        <v>119</v>
      </c>
      <c r="CJ9" s="11" t="s">
        <v>119</v>
      </c>
      <c r="CK9" s="11" t="s">
        <v>119</v>
      </c>
      <c r="CL9" s="11" t="s">
        <v>119</v>
      </c>
      <c r="CM9" s="11" t="s">
        <v>119</v>
      </c>
      <c r="CN9" s="11" t="s">
        <v>119</v>
      </c>
      <c r="CO9" s="11" t="s">
        <v>133</v>
      </c>
      <c r="CP9" s="11" t="s">
        <v>133</v>
      </c>
      <c r="CQ9" s="11" t="s">
        <v>133</v>
      </c>
      <c r="CR9" s="11" t="s">
        <v>133</v>
      </c>
      <c r="CS9" s="11" t="s">
        <v>140</v>
      </c>
      <c r="CT9" s="11" t="s">
        <v>140</v>
      </c>
      <c r="CU9" s="11" t="s">
        <v>515</v>
      </c>
      <c r="CV9" s="11" t="s">
        <v>516</v>
      </c>
      <c r="CW9" s="11" t="s">
        <v>517</v>
      </c>
      <c r="CX9" s="11" t="s">
        <v>518</v>
      </c>
      <c r="CY9" s="11" t="s">
        <v>519</v>
      </c>
      <c r="CZ9" s="11" t="s">
        <v>520</v>
      </c>
      <c r="DA9" s="11" t="s">
        <v>114</v>
      </c>
      <c r="DB9" s="11" t="s">
        <v>114</v>
      </c>
      <c r="DC9" s="11" t="s">
        <v>521</v>
      </c>
      <c r="DD9" s="11" t="s">
        <v>522</v>
      </c>
      <c r="DE9" s="11" t="s">
        <v>523</v>
      </c>
      <c r="DF9" s="11" t="s">
        <v>23</v>
      </c>
      <c r="DG9" s="11" t="s">
        <v>524</v>
      </c>
      <c r="DH9" s="11" t="s">
        <v>525</v>
      </c>
      <c r="DI9" s="11" t="s">
        <v>30</v>
      </c>
      <c r="DJ9" s="11" t="s">
        <v>526</v>
      </c>
      <c r="DK9" s="11" t="s">
        <v>527</v>
      </c>
      <c r="DL9" s="11" t="s">
        <v>528</v>
      </c>
      <c r="DM9" s="11" t="s">
        <v>529</v>
      </c>
      <c r="DN9" s="11" t="s">
        <v>530</v>
      </c>
      <c r="DO9" s="11" t="s">
        <v>530</v>
      </c>
      <c r="DP9" s="11" t="s">
        <v>530</v>
      </c>
      <c r="DQ9" s="11" t="s">
        <v>530</v>
      </c>
      <c r="DR9" s="11" t="s">
        <v>531</v>
      </c>
      <c r="DS9" s="11" t="s">
        <v>532</v>
      </c>
      <c r="DT9" s="11" t="s">
        <v>533</v>
      </c>
      <c r="DU9" s="11" t="s">
        <v>534</v>
      </c>
      <c r="DV9" s="11" t="s">
        <v>207</v>
      </c>
      <c r="DW9" s="11" t="s">
        <v>264</v>
      </c>
      <c r="DX9" s="11" t="s">
        <v>264</v>
      </c>
      <c r="DY9" s="11" t="s">
        <v>264</v>
      </c>
      <c r="DZ9" s="11" t="s">
        <v>264</v>
      </c>
      <c r="EA9" s="11" t="s">
        <v>535</v>
      </c>
      <c r="EB9" s="11" t="s">
        <v>536</v>
      </c>
      <c r="EC9" s="11" t="s">
        <v>536</v>
      </c>
      <c r="ED9" s="11" t="s">
        <v>80</v>
      </c>
      <c r="EE9" s="11" t="s">
        <v>80</v>
      </c>
      <c r="EF9" s="11" t="s">
        <v>80</v>
      </c>
      <c r="EG9" s="11" t="s">
        <v>80</v>
      </c>
      <c r="EH9" s="11" t="s">
        <v>80</v>
      </c>
      <c r="EI9" s="11" t="s">
        <v>537</v>
      </c>
      <c r="EJ9" s="11" t="s">
        <v>537</v>
      </c>
      <c r="EK9" s="11" t="s">
        <v>538</v>
      </c>
      <c r="EL9" s="11" t="s">
        <v>538</v>
      </c>
      <c r="EM9" s="11" t="s">
        <v>538</v>
      </c>
      <c r="EN9" s="11" t="s">
        <v>538</v>
      </c>
      <c r="EO9" s="11" t="s">
        <v>539</v>
      </c>
      <c r="EP9" s="11" t="s">
        <v>540</v>
      </c>
      <c r="EQ9" s="11" t="s">
        <v>119</v>
      </c>
      <c r="ER9" s="11" t="s">
        <v>119</v>
      </c>
      <c r="ES9" s="11" t="s">
        <v>119</v>
      </c>
      <c r="ET9" s="11" t="s">
        <v>119</v>
      </c>
      <c r="EU9" s="11" t="s">
        <v>119</v>
      </c>
      <c r="EV9" s="11" t="s">
        <v>541</v>
      </c>
      <c r="EW9" s="11" t="s">
        <v>542</v>
      </c>
      <c r="EX9" s="11" t="s">
        <v>542</v>
      </c>
      <c r="EY9" s="11" t="s">
        <v>543</v>
      </c>
      <c r="EZ9" s="11" t="s">
        <v>544</v>
      </c>
      <c r="FA9" s="11" t="s">
        <v>544</v>
      </c>
      <c r="FB9" s="11" t="s">
        <v>545</v>
      </c>
      <c r="FC9" s="11" t="s">
        <v>545</v>
      </c>
      <c r="FD9" s="11" t="s">
        <v>546</v>
      </c>
      <c r="FE9" s="11" t="s">
        <v>547</v>
      </c>
      <c r="FF9" s="11" t="s">
        <v>548</v>
      </c>
      <c r="FG9" s="200"/>
      <c r="FH9" s="1"/>
      <c r="FI9" s="12" t="s">
        <v>549</v>
      </c>
      <c r="FJ9" s="12" t="s">
        <v>420</v>
      </c>
      <c r="FK9" s="12" t="s">
        <v>550</v>
      </c>
      <c r="FL9" s="12" t="s">
        <v>551</v>
      </c>
      <c r="FM9" s="12" t="s">
        <v>552</v>
      </c>
      <c r="FN9" s="12" t="s">
        <v>553</v>
      </c>
      <c r="FO9" s="12" t="s">
        <v>554</v>
      </c>
      <c r="FP9" s="12" t="s">
        <v>542</v>
      </c>
      <c r="FQ9" s="12" t="s">
        <v>542</v>
      </c>
      <c r="FR9" s="196"/>
    </row>
    <row r="10" spans="1:174" ht="40.049999999999997" customHeight="1" x14ac:dyDescent="0.3">
      <c r="A10" s="200"/>
      <c r="B10" s="200"/>
      <c r="C10" s="9" t="s">
        <v>555</v>
      </c>
      <c r="D10" s="9" t="s">
        <v>556</v>
      </c>
      <c r="E10" s="9" t="s">
        <v>557</v>
      </c>
      <c r="F10" s="9" t="s">
        <v>558</v>
      </c>
      <c r="G10" s="9" t="s">
        <v>559</v>
      </c>
      <c r="H10" s="9" t="s">
        <v>560</v>
      </c>
      <c r="I10" s="9" t="s">
        <v>561</v>
      </c>
      <c r="J10" s="9" t="s">
        <v>562</v>
      </c>
      <c r="K10" s="9" t="s">
        <v>563</v>
      </c>
      <c r="L10" s="9" t="s">
        <v>564</v>
      </c>
      <c r="M10" s="9" t="s">
        <v>565</v>
      </c>
      <c r="N10" s="9" t="s">
        <v>566</v>
      </c>
      <c r="O10" s="9" t="s">
        <v>567</v>
      </c>
      <c r="P10" s="9" t="s">
        <v>568</v>
      </c>
      <c r="Q10" s="9" t="s">
        <v>569</v>
      </c>
      <c r="R10" s="9" t="s">
        <v>570</v>
      </c>
      <c r="S10" s="9" t="s">
        <v>571</v>
      </c>
      <c r="T10" s="9" t="s">
        <v>572</v>
      </c>
      <c r="U10" s="9" t="s">
        <v>573</v>
      </c>
      <c r="V10" s="9" t="s">
        <v>574</v>
      </c>
      <c r="W10" s="9" t="s">
        <v>575</v>
      </c>
      <c r="X10" s="9" t="s">
        <v>576</v>
      </c>
      <c r="Y10" s="9" t="s">
        <v>577</v>
      </c>
      <c r="Z10" s="9" t="s">
        <v>578</v>
      </c>
      <c r="AA10" s="9" t="s">
        <v>579</v>
      </c>
      <c r="AB10" s="9" t="s">
        <v>580</v>
      </c>
      <c r="AC10" s="9" t="s">
        <v>272</v>
      </c>
      <c r="AD10" s="9" t="s">
        <v>581</v>
      </c>
      <c r="AE10" s="9" t="s">
        <v>233</v>
      </c>
      <c r="AF10" s="9" t="s">
        <v>238</v>
      </c>
      <c r="AG10" s="9" t="s">
        <v>582</v>
      </c>
      <c r="AH10" s="9" t="s">
        <v>583</v>
      </c>
      <c r="AI10" s="9" t="s">
        <v>584</v>
      </c>
      <c r="AJ10" s="9" t="s">
        <v>585</v>
      </c>
      <c r="AK10" s="9" t="s">
        <v>586</v>
      </c>
      <c r="AL10" s="9" t="s">
        <v>587</v>
      </c>
      <c r="AM10" s="9" t="s">
        <v>588</v>
      </c>
      <c r="AN10" s="9" t="s">
        <v>589</v>
      </c>
      <c r="AO10" s="9" t="s">
        <v>590</v>
      </c>
      <c r="AP10" s="9" t="s">
        <v>591</v>
      </c>
      <c r="AQ10" s="9" t="s">
        <v>592</v>
      </c>
      <c r="AR10" s="9" t="s">
        <v>508</v>
      </c>
      <c r="AS10" s="9" t="s">
        <v>593</v>
      </c>
      <c r="AT10" s="9" t="s">
        <v>594</v>
      </c>
      <c r="AU10" s="9" t="s">
        <v>595</v>
      </c>
      <c r="AV10" s="9" t="s">
        <v>596</v>
      </c>
      <c r="AW10" s="9" t="s">
        <v>597</v>
      </c>
      <c r="AX10" s="9" t="s">
        <v>598</v>
      </c>
      <c r="AY10" s="9" t="s">
        <v>599</v>
      </c>
      <c r="AZ10" s="9" t="s">
        <v>600</v>
      </c>
      <c r="BA10" s="9" t="s">
        <v>601</v>
      </c>
      <c r="BB10" s="9" t="s">
        <v>602</v>
      </c>
      <c r="BC10" s="9" t="s">
        <v>230</v>
      </c>
      <c r="BD10" s="9" t="s">
        <v>603</v>
      </c>
      <c r="BE10" s="9" t="s">
        <v>604</v>
      </c>
      <c r="BF10" s="9" t="s">
        <v>605</v>
      </c>
      <c r="BG10" s="9" t="s">
        <v>606</v>
      </c>
      <c r="BH10" s="9" t="s">
        <v>435</v>
      </c>
      <c r="BI10" s="9" t="s">
        <v>607</v>
      </c>
      <c r="BJ10" s="9" t="s">
        <v>608</v>
      </c>
      <c r="BK10" s="9" t="s">
        <v>609</v>
      </c>
      <c r="BL10" s="9" t="s">
        <v>610</v>
      </c>
      <c r="BM10" s="9" t="s">
        <v>611</v>
      </c>
      <c r="BN10" s="9" t="s">
        <v>612</v>
      </c>
      <c r="BO10" s="9" t="s">
        <v>613</v>
      </c>
      <c r="BP10" s="9" t="s">
        <v>614</v>
      </c>
      <c r="BQ10" s="9" t="s">
        <v>615</v>
      </c>
      <c r="BR10" s="9" t="s">
        <v>616</v>
      </c>
      <c r="BS10" s="9" t="s">
        <v>617</v>
      </c>
      <c r="BT10" s="9" t="s">
        <v>618</v>
      </c>
      <c r="BU10" s="9" t="s">
        <v>619</v>
      </c>
      <c r="BV10" s="9" t="s">
        <v>620</v>
      </c>
      <c r="BW10" s="9" t="s">
        <v>621</v>
      </c>
      <c r="BX10" s="9" t="s">
        <v>622</v>
      </c>
      <c r="BY10" s="9" t="s">
        <v>623</v>
      </c>
      <c r="BZ10" s="9" t="s">
        <v>624</v>
      </c>
      <c r="CA10" s="9" t="s">
        <v>625</v>
      </c>
      <c r="CB10" s="9" t="s">
        <v>626</v>
      </c>
      <c r="CC10" s="9" t="s">
        <v>212</v>
      </c>
      <c r="CD10" s="9" t="s">
        <v>627</v>
      </c>
      <c r="CE10" s="9" t="s">
        <v>628</v>
      </c>
      <c r="CF10" s="9" t="s">
        <v>629</v>
      </c>
      <c r="CG10" s="9" t="s">
        <v>630</v>
      </c>
      <c r="CH10" s="9" t="s">
        <v>631</v>
      </c>
      <c r="CI10" s="9" t="s">
        <v>632</v>
      </c>
      <c r="CJ10" s="9" t="s">
        <v>633</v>
      </c>
      <c r="CK10" s="9" t="s">
        <v>634</v>
      </c>
      <c r="CL10" s="9" t="s">
        <v>635</v>
      </c>
      <c r="CM10" s="9" t="s">
        <v>636</v>
      </c>
      <c r="CN10" s="9" t="s">
        <v>637</v>
      </c>
      <c r="CO10" s="9" t="s">
        <v>638</v>
      </c>
      <c r="CP10" s="9" t="s">
        <v>639</v>
      </c>
      <c r="CQ10" s="9" t="s">
        <v>640</v>
      </c>
      <c r="CR10" s="9" t="s">
        <v>641</v>
      </c>
      <c r="CS10" s="9" t="s">
        <v>642</v>
      </c>
      <c r="CT10" s="9" t="s">
        <v>643</v>
      </c>
      <c r="CU10" s="9" t="s">
        <v>644</v>
      </c>
      <c r="CV10" s="9" t="s">
        <v>645</v>
      </c>
      <c r="CW10" s="9" t="s">
        <v>646</v>
      </c>
      <c r="CX10" s="9" t="s">
        <v>647</v>
      </c>
      <c r="CY10" s="9" t="s">
        <v>648</v>
      </c>
      <c r="CZ10" s="9" t="s">
        <v>649</v>
      </c>
      <c r="DA10" s="9" t="s">
        <v>650</v>
      </c>
      <c r="DB10" s="9" t="s">
        <v>651</v>
      </c>
      <c r="DC10" s="9" t="s">
        <v>652</v>
      </c>
      <c r="DD10" s="9" t="s">
        <v>653</v>
      </c>
      <c r="DE10" s="9" t="s">
        <v>654</v>
      </c>
      <c r="DF10" s="9" t="s">
        <v>24</v>
      </c>
      <c r="DG10" s="9" t="s">
        <v>655</v>
      </c>
      <c r="DH10" s="9" t="s">
        <v>656</v>
      </c>
      <c r="DI10" s="9" t="s">
        <v>31</v>
      </c>
      <c r="DJ10" s="9" t="s">
        <v>657</v>
      </c>
      <c r="DK10" s="9" t="s">
        <v>658</v>
      </c>
      <c r="DL10" s="9" t="s">
        <v>659</v>
      </c>
      <c r="DM10" s="9" t="s">
        <v>660</v>
      </c>
      <c r="DN10" s="9" t="s">
        <v>661</v>
      </c>
      <c r="DO10" s="9" t="s">
        <v>662</v>
      </c>
      <c r="DP10" s="9" t="s">
        <v>663</v>
      </c>
      <c r="DQ10" s="9" t="s">
        <v>664</v>
      </c>
      <c r="DR10" s="9" t="s">
        <v>665</v>
      </c>
      <c r="DS10" s="9" t="s">
        <v>666</v>
      </c>
      <c r="DT10" s="9" t="s">
        <v>667</v>
      </c>
      <c r="DU10" s="9" t="s">
        <v>668</v>
      </c>
      <c r="DV10" s="9" t="s">
        <v>208</v>
      </c>
      <c r="DW10" s="9" t="s">
        <v>669</v>
      </c>
      <c r="DX10" s="9" t="s">
        <v>670</v>
      </c>
      <c r="DY10" s="9" t="s">
        <v>671</v>
      </c>
      <c r="DZ10" s="9" t="s">
        <v>672</v>
      </c>
      <c r="EA10" s="9" t="s">
        <v>673</v>
      </c>
      <c r="EB10" s="9" t="s">
        <v>674</v>
      </c>
      <c r="EC10" s="9" t="s">
        <v>675</v>
      </c>
      <c r="ED10" s="9" t="s">
        <v>676</v>
      </c>
      <c r="EE10" s="9" t="s">
        <v>677</v>
      </c>
      <c r="EF10" s="9" t="s">
        <v>678</v>
      </c>
      <c r="EG10" s="9" t="s">
        <v>679</v>
      </c>
      <c r="EH10" s="9" t="s">
        <v>680</v>
      </c>
      <c r="EI10" s="9" t="s">
        <v>681</v>
      </c>
      <c r="EJ10" s="9" t="s">
        <v>682</v>
      </c>
      <c r="EK10" s="9" t="s">
        <v>683</v>
      </c>
      <c r="EL10" s="9" t="s">
        <v>684</v>
      </c>
      <c r="EM10" s="9" t="s">
        <v>685</v>
      </c>
      <c r="EN10" s="9" t="s">
        <v>686</v>
      </c>
      <c r="EO10" s="9" t="s">
        <v>687</v>
      </c>
      <c r="EP10" s="9" t="s">
        <v>688</v>
      </c>
      <c r="EQ10" s="9" t="s">
        <v>689</v>
      </c>
      <c r="ER10" s="9" t="s">
        <v>690</v>
      </c>
      <c r="ES10" s="9" t="s">
        <v>691</v>
      </c>
      <c r="ET10" s="9" t="s">
        <v>692</v>
      </c>
      <c r="EU10" s="9" t="s">
        <v>693</v>
      </c>
      <c r="EV10" s="9" t="s">
        <v>406</v>
      </c>
      <c r="EW10" s="9" t="s">
        <v>694</v>
      </c>
      <c r="EX10" s="9" t="s">
        <v>695</v>
      </c>
      <c r="EY10" s="9" t="s">
        <v>696</v>
      </c>
      <c r="EZ10" s="9" t="s">
        <v>697</v>
      </c>
      <c r="FA10" s="9" t="s">
        <v>698</v>
      </c>
      <c r="FB10" s="9" t="s">
        <v>699</v>
      </c>
      <c r="FC10" s="9" t="s">
        <v>700</v>
      </c>
      <c r="FD10" s="9" t="s">
        <v>701</v>
      </c>
      <c r="FE10" s="9" t="s">
        <v>702</v>
      </c>
      <c r="FF10" s="9" t="s">
        <v>703</v>
      </c>
      <c r="FG10" s="200" t="s">
        <v>704</v>
      </c>
      <c r="FH10" s="1"/>
      <c r="FI10" s="10" t="s">
        <v>705</v>
      </c>
      <c r="FJ10" s="10" t="s">
        <v>706</v>
      </c>
      <c r="FK10" s="10" t="s">
        <v>707</v>
      </c>
      <c r="FL10" s="10" t="s">
        <v>708</v>
      </c>
      <c r="FM10" s="10" t="s">
        <v>709</v>
      </c>
      <c r="FN10" s="10" t="s">
        <v>710</v>
      </c>
      <c r="FO10" s="10" t="s">
        <v>711</v>
      </c>
      <c r="FP10" s="10" t="s">
        <v>712</v>
      </c>
      <c r="FQ10" s="10" t="s">
        <v>713</v>
      </c>
      <c r="FR10" s="196" t="s">
        <v>704</v>
      </c>
    </row>
    <row r="11" spans="1:174" ht="24" customHeight="1" x14ac:dyDescent="0.3">
      <c r="A11" s="13" t="s">
        <v>64</v>
      </c>
      <c r="B11" s="13" t="s">
        <v>714</v>
      </c>
      <c r="C11" s="14">
        <v>1.1000000000000001</v>
      </c>
      <c r="D11" s="14">
        <v>1.6</v>
      </c>
      <c r="E11" s="14">
        <v>4.3</v>
      </c>
      <c r="F11" s="14">
        <v>648.29999999999995</v>
      </c>
      <c r="G11" s="14">
        <v>218</v>
      </c>
      <c r="H11" s="14"/>
      <c r="I11" s="14"/>
      <c r="J11" s="14">
        <v>60</v>
      </c>
      <c r="K11" s="14">
        <v>237</v>
      </c>
      <c r="L11" s="14"/>
      <c r="M11" s="14"/>
      <c r="N11" s="14">
        <v>121</v>
      </c>
      <c r="O11" s="14">
        <v>120.9</v>
      </c>
      <c r="P11" s="14">
        <v>120.6</v>
      </c>
      <c r="Q11" s="14">
        <v>217.3</v>
      </c>
      <c r="R11" s="14">
        <v>205.5</v>
      </c>
      <c r="S11" s="14">
        <v>108</v>
      </c>
      <c r="T11" s="14">
        <v>564.20000000000005</v>
      </c>
      <c r="U11" s="14">
        <v>10.6</v>
      </c>
      <c r="V11" s="14"/>
      <c r="W11" s="14"/>
      <c r="X11" s="14"/>
      <c r="Y11" s="14"/>
      <c r="Z11" s="14">
        <v>168</v>
      </c>
      <c r="AA11" s="14">
        <v>7.6289999999999996</v>
      </c>
      <c r="AB11" s="14">
        <v>2.5630000000000002</v>
      </c>
      <c r="AC11" s="14">
        <v>0</v>
      </c>
      <c r="AD11" s="14">
        <v>6.5</v>
      </c>
      <c r="AE11" s="14"/>
      <c r="AF11" s="14">
        <v>32.5</v>
      </c>
      <c r="AG11" s="14">
        <v>6.2</v>
      </c>
      <c r="AH11" s="14">
        <v>0</v>
      </c>
      <c r="AI11" s="14"/>
      <c r="AJ11" s="14"/>
      <c r="AK11" s="14">
        <v>110.9</v>
      </c>
      <c r="AL11" s="14">
        <v>221.8</v>
      </c>
      <c r="AM11" s="14"/>
      <c r="AN11" s="14"/>
      <c r="AO11" s="14"/>
      <c r="AP11" s="14">
        <v>6.5</v>
      </c>
      <c r="AQ11" s="14">
        <v>460.1</v>
      </c>
      <c r="AR11" s="14">
        <v>70.2</v>
      </c>
      <c r="AS11" s="14">
        <v>142.80000000000001</v>
      </c>
      <c r="AT11" s="14">
        <v>42.1</v>
      </c>
      <c r="AU11" s="14">
        <v>18.3</v>
      </c>
      <c r="AV11" s="14">
        <v>19.5</v>
      </c>
      <c r="AW11" s="14">
        <v>90.1</v>
      </c>
      <c r="AX11" s="14"/>
      <c r="AY11" s="14">
        <v>0</v>
      </c>
      <c r="AZ11" s="14">
        <v>0</v>
      </c>
      <c r="BA11" s="14">
        <v>108.9</v>
      </c>
      <c r="BB11" s="14">
        <v>8</v>
      </c>
      <c r="BC11" s="14">
        <v>2.2000000000000002</v>
      </c>
      <c r="BD11" s="14">
        <v>45.8</v>
      </c>
      <c r="BE11" s="14">
        <v>47.5</v>
      </c>
      <c r="BF11" s="14">
        <v>3.5</v>
      </c>
      <c r="BG11" s="14">
        <v>31.1</v>
      </c>
      <c r="BH11" s="14">
        <v>174</v>
      </c>
      <c r="BI11" s="14">
        <v>45.3</v>
      </c>
      <c r="BJ11" s="14"/>
      <c r="BK11" s="14"/>
      <c r="BL11" s="14">
        <v>47.1</v>
      </c>
      <c r="BM11" s="14"/>
      <c r="BN11" s="14"/>
      <c r="BO11" s="14"/>
      <c r="BP11" s="14">
        <v>130.80000000000001</v>
      </c>
      <c r="BQ11" s="14"/>
      <c r="BR11" s="14">
        <v>0</v>
      </c>
      <c r="BS11" s="14"/>
      <c r="BT11" s="14"/>
      <c r="BU11" s="14"/>
      <c r="BV11" s="14"/>
      <c r="BW11" s="14"/>
      <c r="BX11" s="14"/>
      <c r="BY11" s="14"/>
      <c r="BZ11" s="14">
        <v>114.2</v>
      </c>
      <c r="CA11" s="14"/>
      <c r="CB11" s="14"/>
      <c r="CC11" s="14">
        <v>222.9</v>
      </c>
      <c r="CD11" s="14">
        <v>128.5</v>
      </c>
      <c r="CE11" s="14">
        <v>63.9</v>
      </c>
      <c r="CF11" s="14">
        <v>81</v>
      </c>
      <c r="CG11" s="14">
        <v>30.2</v>
      </c>
      <c r="CH11" s="14"/>
      <c r="CI11" s="14"/>
      <c r="CJ11" s="14"/>
      <c r="CK11" s="14">
        <v>142.9</v>
      </c>
      <c r="CL11" s="14">
        <v>142.4</v>
      </c>
      <c r="CM11" s="14">
        <v>146.4</v>
      </c>
      <c r="CN11" s="14"/>
      <c r="CO11" s="14"/>
      <c r="CP11" s="14"/>
      <c r="CQ11" s="14"/>
      <c r="CR11" s="14"/>
      <c r="CS11" s="14">
        <v>188.3</v>
      </c>
      <c r="CT11" s="14">
        <v>101</v>
      </c>
      <c r="CU11" s="14">
        <v>0</v>
      </c>
      <c r="CV11" s="14">
        <v>42.7</v>
      </c>
      <c r="CW11" s="14">
        <v>0</v>
      </c>
      <c r="CX11" s="14">
        <v>14.4</v>
      </c>
      <c r="CY11" s="14">
        <v>0</v>
      </c>
      <c r="CZ11" s="14">
        <v>20</v>
      </c>
      <c r="DA11" s="14">
        <v>9.9</v>
      </c>
      <c r="DB11" s="14">
        <v>4.9000000000000004</v>
      </c>
      <c r="DC11" s="14">
        <v>3.6</v>
      </c>
      <c r="DD11" s="14">
        <v>5.0999999999999996</v>
      </c>
      <c r="DE11" s="14">
        <v>20.100000000000001</v>
      </c>
      <c r="DF11" s="14">
        <v>20</v>
      </c>
      <c r="DG11" s="14">
        <v>15.6</v>
      </c>
      <c r="DH11" s="14">
        <v>3.5</v>
      </c>
      <c r="DI11" s="14">
        <v>18.7</v>
      </c>
      <c r="DJ11" s="14">
        <v>0</v>
      </c>
      <c r="DK11" s="14">
        <v>0</v>
      </c>
      <c r="DL11" s="14">
        <v>8.5</v>
      </c>
      <c r="DM11" s="14">
        <v>23.5</v>
      </c>
      <c r="DN11" s="14">
        <v>4.7</v>
      </c>
      <c r="DO11" s="14">
        <v>2.2999999999999998</v>
      </c>
      <c r="DP11" s="14">
        <v>2.4</v>
      </c>
      <c r="DQ11" s="14">
        <v>1.4</v>
      </c>
      <c r="DR11" s="14">
        <v>0</v>
      </c>
      <c r="DS11" s="14">
        <v>3.5</v>
      </c>
      <c r="DT11" s="14">
        <v>17.5</v>
      </c>
      <c r="DU11" s="14">
        <v>2</v>
      </c>
      <c r="DV11" s="14"/>
      <c r="DW11" s="14">
        <v>19.399999999999999</v>
      </c>
      <c r="DX11" s="14">
        <v>9.6</v>
      </c>
      <c r="DY11" s="14">
        <v>19.600000000000001</v>
      </c>
      <c r="DZ11" s="14">
        <v>20.3</v>
      </c>
      <c r="EA11" s="14">
        <v>20</v>
      </c>
      <c r="EB11" s="14">
        <v>18.3</v>
      </c>
      <c r="EC11" s="14">
        <v>55.3</v>
      </c>
      <c r="ED11" s="14">
        <v>0</v>
      </c>
      <c r="EE11" s="14">
        <v>23.8</v>
      </c>
      <c r="EF11" s="14">
        <v>50.5</v>
      </c>
      <c r="EG11" s="14">
        <v>1.1000000000000001</v>
      </c>
      <c r="EH11" s="14">
        <v>0.7</v>
      </c>
      <c r="EI11" s="14">
        <v>21</v>
      </c>
      <c r="EJ11" s="14">
        <v>7.8</v>
      </c>
      <c r="EK11" s="14">
        <v>9.5</v>
      </c>
      <c r="EL11" s="14">
        <v>20</v>
      </c>
      <c r="EM11" s="14">
        <v>20</v>
      </c>
      <c r="EN11" s="14">
        <v>19</v>
      </c>
      <c r="EO11" s="14">
        <v>8.3000000000000007</v>
      </c>
      <c r="EP11" s="14">
        <v>0</v>
      </c>
      <c r="EQ11" s="14">
        <v>0</v>
      </c>
      <c r="ER11" s="14">
        <v>0.6</v>
      </c>
      <c r="ES11" s="14">
        <v>13.4</v>
      </c>
      <c r="ET11" s="14">
        <v>15.7</v>
      </c>
      <c r="EU11" s="14">
        <v>0</v>
      </c>
      <c r="EV11" s="14">
        <v>0</v>
      </c>
      <c r="EW11" s="14">
        <v>6</v>
      </c>
      <c r="EX11" s="14">
        <v>20</v>
      </c>
      <c r="EY11" s="14">
        <v>10.9</v>
      </c>
      <c r="EZ11" s="14">
        <v>17.2</v>
      </c>
      <c r="FA11" s="14">
        <v>37.4</v>
      </c>
      <c r="FB11" s="14">
        <v>28.8</v>
      </c>
      <c r="FC11" s="14">
        <v>3.2</v>
      </c>
      <c r="FD11" s="14">
        <v>14.2</v>
      </c>
      <c r="FE11" s="14">
        <v>11.3</v>
      </c>
      <c r="FF11" s="14">
        <v>8.1999999999999993</v>
      </c>
      <c r="FG11" s="14">
        <v>6825.3919999999998</v>
      </c>
      <c r="FH11" s="15"/>
      <c r="FI11" s="14">
        <v>23.930350000000001</v>
      </c>
      <c r="FJ11" s="14">
        <v>1.3</v>
      </c>
      <c r="FK11" s="14">
        <v>0</v>
      </c>
      <c r="FL11" s="14">
        <v>6.0434999999999999</v>
      </c>
      <c r="FM11" s="14">
        <v>7.1</v>
      </c>
      <c r="FN11" s="14"/>
      <c r="FO11" s="14">
        <v>18.922460000000001</v>
      </c>
      <c r="FP11" s="14">
        <v>4.9000000000000004</v>
      </c>
      <c r="FQ11" s="14">
        <v>15.9</v>
      </c>
      <c r="FR11" s="14">
        <v>78.096310000000003</v>
      </c>
    </row>
    <row r="12" spans="1:174" ht="24" customHeight="1" x14ac:dyDescent="0.3">
      <c r="A12" s="16" t="s">
        <v>64</v>
      </c>
      <c r="B12" s="16" t="s">
        <v>715</v>
      </c>
      <c r="C12" s="17">
        <v>1.1000000000000001</v>
      </c>
      <c r="D12" s="17">
        <v>1.6</v>
      </c>
      <c r="E12" s="17">
        <v>4.3</v>
      </c>
      <c r="F12" s="17">
        <v>645.5</v>
      </c>
      <c r="G12" s="17">
        <v>217.9</v>
      </c>
      <c r="H12" s="17"/>
      <c r="I12" s="17"/>
      <c r="J12" s="17">
        <v>59.4</v>
      </c>
      <c r="K12" s="17">
        <v>236.3</v>
      </c>
      <c r="L12" s="17"/>
      <c r="M12" s="17"/>
      <c r="N12" s="17">
        <v>108</v>
      </c>
      <c r="O12" s="17">
        <v>108.1</v>
      </c>
      <c r="P12" s="17">
        <v>108</v>
      </c>
      <c r="Q12" s="17">
        <v>208</v>
      </c>
      <c r="R12" s="17">
        <v>204.4</v>
      </c>
      <c r="S12" s="17">
        <v>108.3</v>
      </c>
      <c r="T12" s="17">
        <v>558.1</v>
      </c>
      <c r="U12" s="17">
        <v>10.4</v>
      </c>
      <c r="V12" s="17"/>
      <c r="W12" s="17"/>
      <c r="X12" s="17"/>
      <c r="Y12" s="17"/>
      <c r="Z12" s="17">
        <v>167.2</v>
      </c>
      <c r="AA12" s="17">
        <v>7.6379999999999999</v>
      </c>
      <c r="AB12" s="17">
        <v>2.657</v>
      </c>
      <c r="AC12" s="17">
        <v>0</v>
      </c>
      <c r="AD12" s="17">
        <v>6.5</v>
      </c>
      <c r="AE12" s="17"/>
      <c r="AF12" s="17">
        <v>31.4</v>
      </c>
      <c r="AG12" s="17">
        <v>3.7</v>
      </c>
      <c r="AH12" s="17">
        <v>0</v>
      </c>
      <c r="AI12" s="17"/>
      <c r="AJ12" s="17"/>
      <c r="AK12" s="17">
        <v>110.5</v>
      </c>
      <c r="AL12" s="17">
        <v>179.8</v>
      </c>
      <c r="AM12" s="17"/>
      <c r="AN12" s="17"/>
      <c r="AO12" s="17"/>
      <c r="AP12" s="17">
        <v>6.5</v>
      </c>
      <c r="AQ12" s="17">
        <v>457.3</v>
      </c>
      <c r="AR12" s="17">
        <v>69.5</v>
      </c>
      <c r="AS12" s="17">
        <v>138.6</v>
      </c>
      <c r="AT12" s="17">
        <v>41.7</v>
      </c>
      <c r="AU12" s="17">
        <v>18.3</v>
      </c>
      <c r="AV12" s="17">
        <v>19.5</v>
      </c>
      <c r="AW12" s="17">
        <v>87.4</v>
      </c>
      <c r="AX12" s="17"/>
      <c r="AY12" s="17">
        <v>0</v>
      </c>
      <c r="AZ12" s="17">
        <v>0</v>
      </c>
      <c r="BA12" s="17">
        <v>109.1</v>
      </c>
      <c r="BB12" s="17">
        <v>7.9</v>
      </c>
      <c r="BC12" s="17">
        <v>2.2999999999999998</v>
      </c>
      <c r="BD12" s="17">
        <v>45.8</v>
      </c>
      <c r="BE12" s="17">
        <v>46.8</v>
      </c>
      <c r="BF12" s="17">
        <v>3.5</v>
      </c>
      <c r="BG12" s="17">
        <v>31.4</v>
      </c>
      <c r="BH12" s="17">
        <v>173.7</v>
      </c>
      <c r="BI12" s="17">
        <v>45.2</v>
      </c>
      <c r="BJ12" s="17"/>
      <c r="BK12" s="17"/>
      <c r="BL12" s="17">
        <v>47.1</v>
      </c>
      <c r="BM12" s="17"/>
      <c r="BN12" s="17"/>
      <c r="BO12" s="17"/>
      <c r="BP12" s="17">
        <v>130.19999999999999</v>
      </c>
      <c r="BQ12" s="17"/>
      <c r="BR12" s="17">
        <v>0</v>
      </c>
      <c r="BS12" s="17"/>
      <c r="BT12" s="17"/>
      <c r="BU12" s="17"/>
      <c r="BV12" s="17"/>
      <c r="BW12" s="17"/>
      <c r="BX12" s="17"/>
      <c r="BY12" s="17"/>
      <c r="BZ12" s="17">
        <v>114.3</v>
      </c>
      <c r="CA12" s="17"/>
      <c r="CB12" s="17"/>
      <c r="CC12" s="17">
        <v>185.6</v>
      </c>
      <c r="CD12" s="17">
        <v>124.2</v>
      </c>
      <c r="CE12" s="17">
        <v>63.3</v>
      </c>
      <c r="CF12" s="17">
        <v>80.900000000000006</v>
      </c>
      <c r="CG12" s="17">
        <v>30</v>
      </c>
      <c r="CH12" s="17"/>
      <c r="CI12" s="17"/>
      <c r="CJ12" s="17"/>
      <c r="CK12" s="17">
        <v>142.9</v>
      </c>
      <c r="CL12" s="17">
        <v>143.19999999999999</v>
      </c>
      <c r="CM12" s="17">
        <v>147.30000000000001</v>
      </c>
      <c r="CN12" s="17"/>
      <c r="CO12" s="17"/>
      <c r="CP12" s="17"/>
      <c r="CQ12" s="17"/>
      <c r="CR12" s="17"/>
      <c r="CS12" s="17">
        <v>187.7</v>
      </c>
      <c r="CT12" s="17">
        <v>101</v>
      </c>
      <c r="CU12" s="17">
        <v>0</v>
      </c>
      <c r="CV12" s="17">
        <v>33.9</v>
      </c>
      <c r="CW12" s="17">
        <v>0</v>
      </c>
      <c r="CX12" s="17">
        <v>15.1</v>
      </c>
      <c r="CY12" s="17">
        <v>0</v>
      </c>
      <c r="CZ12" s="17">
        <v>20</v>
      </c>
      <c r="DA12" s="17">
        <v>9.9</v>
      </c>
      <c r="DB12" s="17">
        <v>4.7</v>
      </c>
      <c r="DC12" s="17">
        <v>3.6</v>
      </c>
      <c r="DD12" s="17">
        <v>5.0999999999999996</v>
      </c>
      <c r="DE12" s="17">
        <v>20.2</v>
      </c>
      <c r="DF12" s="17">
        <v>20</v>
      </c>
      <c r="DG12" s="17">
        <v>15</v>
      </c>
      <c r="DH12" s="17">
        <v>3.5</v>
      </c>
      <c r="DI12" s="17">
        <v>18.7</v>
      </c>
      <c r="DJ12" s="17">
        <v>0</v>
      </c>
      <c r="DK12" s="17">
        <v>0</v>
      </c>
      <c r="DL12" s="17">
        <v>9.6</v>
      </c>
      <c r="DM12" s="17">
        <v>26.8</v>
      </c>
      <c r="DN12" s="17">
        <v>4.7</v>
      </c>
      <c r="DO12" s="17">
        <v>2.2999999999999998</v>
      </c>
      <c r="DP12" s="17">
        <v>2.4</v>
      </c>
      <c r="DQ12" s="17">
        <v>1.4</v>
      </c>
      <c r="DR12" s="17">
        <v>0</v>
      </c>
      <c r="DS12" s="17">
        <v>3.7</v>
      </c>
      <c r="DT12" s="17">
        <v>16.399999999999999</v>
      </c>
      <c r="DU12" s="17">
        <v>2</v>
      </c>
      <c r="DV12" s="17"/>
      <c r="DW12" s="17">
        <v>18.399999999999999</v>
      </c>
      <c r="DX12" s="17">
        <v>9.5</v>
      </c>
      <c r="DY12" s="17">
        <v>19.3</v>
      </c>
      <c r="DZ12" s="17">
        <v>20.3</v>
      </c>
      <c r="EA12" s="17">
        <v>19.8</v>
      </c>
      <c r="EB12" s="17">
        <v>19.3</v>
      </c>
      <c r="EC12" s="17">
        <v>57.1</v>
      </c>
      <c r="ED12" s="17">
        <v>0</v>
      </c>
      <c r="EE12" s="17">
        <v>28.3</v>
      </c>
      <c r="EF12" s="17">
        <v>58.4</v>
      </c>
      <c r="EG12" s="17">
        <v>1.8</v>
      </c>
      <c r="EH12" s="17">
        <v>1.2</v>
      </c>
      <c r="EI12" s="17">
        <v>21</v>
      </c>
      <c r="EJ12" s="17">
        <v>7.7</v>
      </c>
      <c r="EK12" s="17">
        <v>2</v>
      </c>
      <c r="EL12" s="17">
        <v>20</v>
      </c>
      <c r="EM12" s="17">
        <v>20</v>
      </c>
      <c r="EN12" s="17">
        <v>19</v>
      </c>
      <c r="EO12" s="17">
        <v>9.6999999999999993</v>
      </c>
      <c r="EP12" s="17">
        <v>0</v>
      </c>
      <c r="EQ12" s="17">
        <v>0</v>
      </c>
      <c r="ER12" s="17">
        <v>0.6</v>
      </c>
      <c r="ES12" s="17">
        <v>26.9</v>
      </c>
      <c r="ET12" s="17">
        <v>24.8</v>
      </c>
      <c r="EU12" s="17">
        <v>0</v>
      </c>
      <c r="EV12" s="17">
        <v>0</v>
      </c>
      <c r="EW12" s="17">
        <v>6</v>
      </c>
      <c r="EX12" s="17">
        <v>19.8</v>
      </c>
      <c r="EY12" s="17">
        <v>9.8000000000000007</v>
      </c>
      <c r="EZ12" s="17">
        <v>16.8</v>
      </c>
      <c r="FA12" s="17">
        <v>36.700000000000003</v>
      </c>
      <c r="FB12" s="17">
        <v>28.9</v>
      </c>
      <c r="FC12" s="17">
        <v>3.2</v>
      </c>
      <c r="FD12" s="17">
        <v>14</v>
      </c>
      <c r="FE12" s="17">
        <v>13.3</v>
      </c>
      <c r="FF12" s="17">
        <v>8.1</v>
      </c>
      <c r="FG12" s="17">
        <v>6691.6949999999997</v>
      </c>
      <c r="FH12" s="15"/>
      <c r="FI12" s="17">
        <v>23.930409999999998</v>
      </c>
      <c r="FJ12" s="17">
        <v>1.3</v>
      </c>
      <c r="FK12" s="17">
        <v>0</v>
      </c>
      <c r="FL12" s="17">
        <v>6.0454999999999997</v>
      </c>
      <c r="FM12" s="17">
        <v>7.1</v>
      </c>
      <c r="FN12" s="17"/>
      <c r="FO12" s="17">
        <v>18.922740000000001</v>
      </c>
      <c r="FP12" s="17">
        <v>4.9000000000000004</v>
      </c>
      <c r="FQ12" s="17">
        <v>15.9</v>
      </c>
      <c r="FR12" s="17">
        <v>78.098650000000006</v>
      </c>
    </row>
    <row r="13" spans="1:174" ht="24" customHeight="1" x14ac:dyDescent="0.3">
      <c r="A13" s="16" t="s">
        <v>64</v>
      </c>
      <c r="B13" s="16" t="s">
        <v>716</v>
      </c>
      <c r="C13" s="17">
        <v>1.1000000000000001</v>
      </c>
      <c r="D13" s="17">
        <v>1.6</v>
      </c>
      <c r="E13" s="17">
        <v>4.3</v>
      </c>
      <c r="F13" s="17">
        <v>648.1</v>
      </c>
      <c r="G13" s="17">
        <v>217.7</v>
      </c>
      <c r="H13" s="17"/>
      <c r="I13" s="17"/>
      <c r="J13" s="17">
        <v>60.1</v>
      </c>
      <c r="K13" s="17">
        <v>238.7</v>
      </c>
      <c r="L13" s="17"/>
      <c r="M13" s="17"/>
      <c r="N13" s="17">
        <v>108.1</v>
      </c>
      <c r="O13" s="17">
        <v>107.5</v>
      </c>
      <c r="P13" s="17">
        <v>108.6</v>
      </c>
      <c r="Q13" s="17">
        <v>206.1</v>
      </c>
      <c r="R13" s="17">
        <v>205.5</v>
      </c>
      <c r="S13" s="17">
        <v>107.5</v>
      </c>
      <c r="T13" s="17">
        <v>554.6</v>
      </c>
      <c r="U13" s="17">
        <v>10.6</v>
      </c>
      <c r="V13" s="17"/>
      <c r="W13" s="17"/>
      <c r="X13" s="17"/>
      <c r="Y13" s="17"/>
      <c r="Z13" s="17">
        <v>171.7</v>
      </c>
      <c r="AA13" s="17">
        <v>7.78</v>
      </c>
      <c r="AB13" s="17">
        <v>2.7</v>
      </c>
      <c r="AC13" s="17">
        <v>0</v>
      </c>
      <c r="AD13" s="17">
        <v>6.5</v>
      </c>
      <c r="AE13" s="17"/>
      <c r="AF13" s="17">
        <v>31.3</v>
      </c>
      <c r="AG13" s="17">
        <v>5.7</v>
      </c>
      <c r="AH13" s="17">
        <v>0</v>
      </c>
      <c r="AI13" s="17"/>
      <c r="AJ13" s="17"/>
      <c r="AK13" s="17">
        <v>111</v>
      </c>
      <c r="AL13" s="17">
        <v>147.4</v>
      </c>
      <c r="AM13" s="17"/>
      <c r="AN13" s="17"/>
      <c r="AO13" s="17"/>
      <c r="AP13" s="17">
        <v>6.5</v>
      </c>
      <c r="AQ13" s="17">
        <v>460.5</v>
      </c>
      <c r="AR13" s="17">
        <v>69.7</v>
      </c>
      <c r="AS13" s="17">
        <v>126.2</v>
      </c>
      <c r="AT13" s="17">
        <v>42</v>
      </c>
      <c r="AU13" s="17">
        <v>18.3</v>
      </c>
      <c r="AV13" s="17">
        <v>19.5</v>
      </c>
      <c r="AW13" s="17">
        <v>90.3</v>
      </c>
      <c r="AX13" s="17"/>
      <c r="AY13" s="17">
        <v>0</v>
      </c>
      <c r="AZ13" s="17">
        <v>0</v>
      </c>
      <c r="BA13" s="17">
        <v>110.6</v>
      </c>
      <c r="BB13" s="17">
        <v>8</v>
      </c>
      <c r="BC13" s="17">
        <v>2.2999999999999998</v>
      </c>
      <c r="BD13" s="17">
        <v>46.9</v>
      </c>
      <c r="BE13" s="17">
        <v>47.8</v>
      </c>
      <c r="BF13" s="17">
        <v>3.5</v>
      </c>
      <c r="BG13" s="17">
        <v>31.5</v>
      </c>
      <c r="BH13" s="17">
        <v>174.5</v>
      </c>
      <c r="BI13" s="17">
        <v>46.2</v>
      </c>
      <c r="BJ13" s="17"/>
      <c r="BK13" s="17"/>
      <c r="BL13" s="17">
        <v>47</v>
      </c>
      <c r="BM13" s="17"/>
      <c r="BN13" s="17"/>
      <c r="BO13" s="17"/>
      <c r="BP13" s="17">
        <v>131.30000000000001</v>
      </c>
      <c r="BQ13" s="17"/>
      <c r="BR13" s="17">
        <v>0</v>
      </c>
      <c r="BS13" s="17"/>
      <c r="BT13" s="17"/>
      <c r="BU13" s="17"/>
      <c r="BV13" s="17"/>
      <c r="BW13" s="17"/>
      <c r="BX13" s="17"/>
      <c r="BY13" s="17"/>
      <c r="BZ13" s="17">
        <v>115.2</v>
      </c>
      <c r="CA13" s="17"/>
      <c r="CB13" s="17"/>
      <c r="CC13" s="17">
        <v>170.5</v>
      </c>
      <c r="CD13" s="17">
        <v>115.6</v>
      </c>
      <c r="CE13" s="17">
        <v>64.2</v>
      </c>
      <c r="CF13" s="17">
        <v>81.400000000000006</v>
      </c>
      <c r="CG13" s="17">
        <v>30.4</v>
      </c>
      <c r="CH13" s="17"/>
      <c r="CI13" s="17"/>
      <c r="CJ13" s="17"/>
      <c r="CK13" s="17">
        <v>107.5</v>
      </c>
      <c r="CL13" s="17">
        <v>107.2</v>
      </c>
      <c r="CM13" s="17">
        <v>123.7</v>
      </c>
      <c r="CN13" s="17"/>
      <c r="CO13" s="17"/>
      <c r="CP13" s="17"/>
      <c r="CQ13" s="17"/>
      <c r="CR13" s="17"/>
      <c r="CS13" s="17">
        <v>186.4</v>
      </c>
      <c r="CT13" s="17">
        <v>101.2</v>
      </c>
      <c r="CU13" s="17">
        <v>0</v>
      </c>
      <c r="CV13" s="17">
        <v>33.200000000000003</v>
      </c>
      <c r="CW13" s="17">
        <v>0</v>
      </c>
      <c r="CX13" s="17">
        <v>14.2</v>
      </c>
      <c r="CY13" s="17">
        <v>0</v>
      </c>
      <c r="CZ13" s="17">
        <v>20</v>
      </c>
      <c r="DA13" s="17">
        <v>9.8000000000000007</v>
      </c>
      <c r="DB13" s="17">
        <v>4.7</v>
      </c>
      <c r="DC13" s="17">
        <v>3.6</v>
      </c>
      <c r="DD13" s="17">
        <v>5.2</v>
      </c>
      <c r="DE13" s="17">
        <v>20.3</v>
      </c>
      <c r="DF13" s="17">
        <v>20</v>
      </c>
      <c r="DG13" s="17">
        <v>15</v>
      </c>
      <c r="DH13" s="17">
        <v>3.5</v>
      </c>
      <c r="DI13" s="17">
        <v>18.7</v>
      </c>
      <c r="DJ13" s="17">
        <v>0</v>
      </c>
      <c r="DK13" s="17">
        <v>0</v>
      </c>
      <c r="DL13" s="17">
        <v>8.1999999999999993</v>
      </c>
      <c r="DM13" s="17">
        <v>24.5</v>
      </c>
      <c r="DN13" s="17">
        <v>4.7</v>
      </c>
      <c r="DO13" s="17">
        <v>2.2999999999999998</v>
      </c>
      <c r="DP13" s="17">
        <v>2.4</v>
      </c>
      <c r="DQ13" s="17">
        <v>1.4</v>
      </c>
      <c r="DR13" s="17">
        <v>0</v>
      </c>
      <c r="DS13" s="17">
        <v>3.7</v>
      </c>
      <c r="DT13" s="17">
        <v>16.399999999999999</v>
      </c>
      <c r="DU13" s="17">
        <v>2</v>
      </c>
      <c r="DV13" s="17"/>
      <c r="DW13" s="17">
        <v>18.3</v>
      </c>
      <c r="DX13" s="17">
        <v>9.5</v>
      </c>
      <c r="DY13" s="17">
        <v>19.100000000000001</v>
      </c>
      <c r="DZ13" s="17">
        <v>20.3</v>
      </c>
      <c r="EA13" s="17">
        <v>19.8</v>
      </c>
      <c r="EB13" s="17">
        <v>21.1</v>
      </c>
      <c r="EC13" s="17">
        <v>61.4</v>
      </c>
      <c r="ED13" s="17">
        <v>0</v>
      </c>
      <c r="EE13" s="17">
        <v>28.9</v>
      </c>
      <c r="EF13" s="17">
        <v>51.2</v>
      </c>
      <c r="EG13" s="17">
        <v>1.4</v>
      </c>
      <c r="EH13" s="17">
        <v>2.2999999999999998</v>
      </c>
      <c r="EI13" s="17">
        <v>21</v>
      </c>
      <c r="EJ13" s="17">
        <v>7.6</v>
      </c>
      <c r="EK13" s="17">
        <v>1.4</v>
      </c>
      <c r="EL13" s="17">
        <v>20</v>
      </c>
      <c r="EM13" s="17">
        <v>20</v>
      </c>
      <c r="EN13" s="17">
        <v>19.5</v>
      </c>
      <c r="EO13" s="17">
        <v>9.5</v>
      </c>
      <c r="EP13" s="17">
        <v>0</v>
      </c>
      <c r="EQ13" s="17">
        <v>0</v>
      </c>
      <c r="ER13" s="17">
        <v>0.6</v>
      </c>
      <c r="ES13" s="17">
        <v>34.200000000000003</v>
      </c>
      <c r="ET13" s="17">
        <v>29.5</v>
      </c>
      <c r="EU13" s="17">
        <v>0</v>
      </c>
      <c r="EV13" s="17">
        <v>0</v>
      </c>
      <c r="EW13" s="17">
        <v>6</v>
      </c>
      <c r="EX13" s="17">
        <v>19.8</v>
      </c>
      <c r="EY13" s="17">
        <v>9.8000000000000007</v>
      </c>
      <c r="EZ13" s="17">
        <v>16.5</v>
      </c>
      <c r="FA13" s="17">
        <v>36.700000000000003</v>
      </c>
      <c r="FB13" s="17">
        <v>28.9</v>
      </c>
      <c r="FC13" s="17">
        <v>3.2</v>
      </c>
      <c r="FD13" s="17">
        <v>14.4</v>
      </c>
      <c r="FE13" s="17">
        <v>15</v>
      </c>
      <c r="FF13" s="17">
        <v>7.5</v>
      </c>
      <c r="FG13" s="17">
        <v>6558.28</v>
      </c>
      <c r="FH13" s="15"/>
      <c r="FI13" s="17">
        <v>23.92699</v>
      </c>
      <c r="FJ13" s="17">
        <v>1.3</v>
      </c>
      <c r="FK13" s="17">
        <v>0</v>
      </c>
      <c r="FL13" s="17">
        <v>6.0449999999999999</v>
      </c>
      <c r="FM13" s="17">
        <v>7.1</v>
      </c>
      <c r="FN13" s="17"/>
      <c r="FO13" s="17">
        <v>18.922840000000001</v>
      </c>
      <c r="FP13" s="17">
        <v>4.8</v>
      </c>
      <c r="FQ13" s="17">
        <v>15.9</v>
      </c>
      <c r="FR13" s="17">
        <v>77.994829999999993</v>
      </c>
    </row>
    <row r="14" spans="1:174" ht="24" customHeight="1" x14ac:dyDescent="0.3">
      <c r="A14" s="16" t="s">
        <v>64</v>
      </c>
      <c r="B14" s="16" t="s">
        <v>717</v>
      </c>
      <c r="C14" s="17">
        <v>1.1000000000000001</v>
      </c>
      <c r="D14" s="17">
        <v>1.6</v>
      </c>
      <c r="E14" s="17">
        <v>4.2</v>
      </c>
      <c r="F14" s="17">
        <v>650.79999999999995</v>
      </c>
      <c r="G14" s="17">
        <v>218.8</v>
      </c>
      <c r="H14" s="17"/>
      <c r="I14" s="17"/>
      <c r="J14" s="17">
        <v>60.5</v>
      </c>
      <c r="K14" s="17">
        <v>239.8</v>
      </c>
      <c r="L14" s="17"/>
      <c r="M14" s="17"/>
      <c r="N14" s="17">
        <v>116.8</v>
      </c>
      <c r="O14" s="17">
        <v>117.6</v>
      </c>
      <c r="P14" s="17">
        <v>116.5</v>
      </c>
      <c r="Q14" s="17">
        <v>217.6</v>
      </c>
      <c r="R14" s="17">
        <v>112.6</v>
      </c>
      <c r="S14" s="17">
        <v>76.099999999999994</v>
      </c>
      <c r="T14" s="17">
        <v>562.4</v>
      </c>
      <c r="U14" s="17">
        <v>10.6</v>
      </c>
      <c r="V14" s="17"/>
      <c r="W14" s="17"/>
      <c r="X14" s="17"/>
      <c r="Y14" s="17"/>
      <c r="Z14" s="17">
        <v>170.5</v>
      </c>
      <c r="AA14" s="17">
        <v>8.1129999999999995</v>
      </c>
      <c r="AB14" s="17">
        <v>2.718</v>
      </c>
      <c r="AC14" s="17">
        <v>0</v>
      </c>
      <c r="AD14" s="17">
        <v>6.5</v>
      </c>
      <c r="AE14" s="17"/>
      <c r="AF14" s="17">
        <v>32.299999999999997</v>
      </c>
      <c r="AG14" s="17">
        <v>5.6</v>
      </c>
      <c r="AH14" s="17">
        <v>0</v>
      </c>
      <c r="AI14" s="17"/>
      <c r="AJ14" s="17"/>
      <c r="AK14" s="17">
        <v>111.3</v>
      </c>
      <c r="AL14" s="17">
        <v>222.1</v>
      </c>
      <c r="AM14" s="17"/>
      <c r="AN14" s="17"/>
      <c r="AO14" s="17"/>
      <c r="AP14" s="17">
        <v>6.5</v>
      </c>
      <c r="AQ14" s="17">
        <v>460.4</v>
      </c>
      <c r="AR14" s="17">
        <v>70</v>
      </c>
      <c r="AS14" s="17">
        <v>149.4</v>
      </c>
      <c r="AT14" s="17">
        <v>42.2</v>
      </c>
      <c r="AU14" s="17">
        <v>18.399999999999999</v>
      </c>
      <c r="AV14" s="17">
        <v>19.5</v>
      </c>
      <c r="AW14" s="17">
        <v>91.3</v>
      </c>
      <c r="AX14" s="17"/>
      <c r="AY14" s="17">
        <v>0</v>
      </c>
      <c r="AZ14" s="17">
        <v>0</v>
      </c>
      <c r="BA14" s="17">
        <v>108.9</v>
      </c>
      <c r="BB14" s="17">
        <v>8</v>
      </c>
      <c r="BC14" s="17">
        <v>2.2999999999999998</v>
      </c>
      <c r="BD14" s="17">
        <v>46.4</v>
      </c>
      <c r="BE14" s="17">
        <v>47.5</v>
      </c>
      <c r="BF14" s="17">
        <v>3.5</v>
      </c>
      <c r="BG14" s="17">
        <v>31.8</v>
      </c>
      <c r="BH14" s="17">
        <v>174.9</v>
      </c>
      <c r="BI14" s="17">
        <v>46.2</v>
      </c>
      <c r="BJ14" s="17"/>
      <c r="BK14" s="17"/>
      <c r="BL14" s="17">
        <v>47.5</v>
      </c>
      <c r="BM14" s="17"/>
      <c r="BN14" s="17"/>
      <c r="BO14" s="17"/>
      <c r="BP14" s="17">
        <v>131.5</v>
      </c>
      <c r="BQ14" s="17"/>
      <c r="BR14" s="17">
        <v>0</v>
      </c>
      <c r="BS14" s="17"/>
      <c r="BT14" s="17"/>
      <c r="BU14" s="17"/>
      <c r="BV14" s="17"/>
      <c r="BW14" s="17"/>
      <c r="BX14" s="17"/>
      <c r="BY14" s="17"/>
      <c r="BZ14" s="17">
        <v>115.5</v>
      </c>
      <c r="CA14" s="17"/>
      <c r="CB14" s="17"/>
      <c r="CC14" s="17">
        <v>214.1</v>
      </c>
      <c r="CD14" s="17">
        <v>133.80000000000001</v>
      </c>
      <c r="CE14" s="17">
        <v>64.5</v>
      </c>
      <c r="CF14" s="17">
        <v>81.2</v>
      </c>
      <c r="CG14" s="17">
        <v>30.5</v>
      </c>
      <c r="CH14" s="17"/>
      <c r="CI14" s="17"/>
      <c r="CJ14" s="17"/>
      <c r="CK14" s="17">
        <v>107.7</v>
      </c>
      <c r="CL14" s="17">
        <v>108.7</v>
      </c>
      <c r="CM14" s="17">
        <v>122.5</v>
      </c>
      <c r="CN14" s="17"/>
      <c r="CO14" s="17"/>
      <c r="CP14" s="17"/>
      <c r="CQ14" s="17"/>
      <c r="CR14" s="17"/>
      <c r="CS14" s="17">
        <v>136.5</v>
      </c>
      <c r="CT14" s="17">
        <v>79.8</v>
      </c>
      <c r="CU14" s="17">
        <v>0</v>
      </c>
      <c r="CV14" s="17">
        <v>31.7</v>
      </c>
      <c r="CW14" s="17">
        <v>0</v>
      </c>
      <c r="CX14" s="17">
        <v>12.5</v>
      </c>
      <c r="CY14" s="17">
        <v>0</v>
      </c>
      <c r="CZ14" s="17">
        <v>20</v>
      </c>
      <c r="DA14" s="17">
        <v>9.9</v>
      </c>
      <c r="DB14" s="17">
        <v>4.8</v>
      </c>
      <c r="DC14" s="17">
        <v>3.7</v>
      </c>
      <c r="DD14" s="17">
        <v>5.2</v>
      </c>
      <c r="DE14" s="17">
        <v>20.6</v>
      </c>
      <c r="DF14" s="17">
        <v>20</v>
      </c>
      <c r="DG14" s="17">
        <v>15</v>
      </c>
      <c r="DH14" s="17">
        <v>3.5</v>
      </c>
      <c r="DI14" s="17">
        <v>18.7</v>
      </c>
      <c r="DJ14" s="17">
        <v>0</v>
      </c>
      <c r="DK14" s="17">
        <v>0</v>
      </c>
      <c r="DL14" s="17">
        <v>7.3</v>
      </c>
      <c r="DM14" s="17">
        <v>23.7</v>
      </c>
      <c r="DN14" s="17">
        <v>4.7</v>
      </c>
      <c r="DO14" s="17">
        <v>2.2999999999999998</v>
      </c>
      <c r="DP14" s="17">
        <v>2.4</v>
      </c>
      <c r="DQ14" s="17">
        <v>1.4</v>
      </c>
      <c r="DR14" s="17">
        <v>0</v>
      </c>
      <c r="DS14" s="17">
        <v>3.5</v>
      </c>
      <c r="DT14" s="17">
        <v>16.100000000000001</v>
      </c>
      <c r="DU14" s="17">
        <v>2</v>
      </c>
      <c r="DV14" s="17"/>
      <c r="DW14" s="17">
        <v>18.3</v>
      </c>
      <c r="DX14" s="17">
        <v>9.5</v>
      </c>
      <c r="DY14" s="17">
        <v>19.2</v>
      </c>
      <c r="DZ14" s="17">
        <v>20.399999999999999</v>
      </c>
      <c r="EA14" s="17">
        <v>20</v>
      </c>
      <c r="EB14" s="17">
        <v>22.5</v>
      </c>
      <c r="EC14" s="17">
        <v>46</v>
      </c>
      <c r="ED14" s="17">
        <v>0</v>
      </c>
      <c r="EE14" s="17">
        <v>23.4</v>
      </c>
      <c r="EF14" s="17">
        <v>44.9</v>
      </c>
      <c r="EG14" s="17">
        <v>1.4</v>
      </c>
      <c r="EH14" s="17">
        <v>3.2</v>
      </c>
      <c r="EI14" s="17">
        <v>21</v>
      </c>
      <c r="EJ14" s="17">
        <v>7.6</v>
      </c>
      <c r="EK14" s="17">
        <v>0</v>
      </c>
      <c r="EL14" s="17">
        <v>20</v>
      </c>
      <c r="EM14" s="17">
        <v>20</v>
      </c>
      <c r="EN14" s="17">
        <v>19.8</v>
      </c>
      <c r="EO14" s="17">
        <v>10.3</v>
      </c>
      <c r="EP14" s="17">
        <v>0</v>
      </c>
      <c r="EQ14" s="17">
        <v>0</v>
      </c>
      <c r="ER14" s="17">
        <v>0.6</v>
      </c>
      <c r="ES14" s="17">
        <v>29.9</v>
      </c>
      <c r="ET14" s="17">
        <v>29.2</v>
      </c>
      <c r="EU14" s="17">
        <v>0</v>
      </c>
      <c r="EV14" s="17">
        <v>0</v>
      </c>
      <c r="EW14" s="17">
        <v>6</v>
      </c>
      <c r="EX14" s="17">
        <v>20</v>
      </c>
      <c r="EY14" s="17">
        <v>11.3</v>
      </c>
      <c r="EZ14" s="17">
        <v>16.8</v>
      </c>
      <c r="FA14" s="17">
        <v>36.4</v>
      </c>
      <c r="FB14" s="17">
        <v>28.9</v>
      </c>
      <c r="FC14" s="17">
        <v>3.2</v>
      </c>
      <c r="FD14" s="17">
        <v>14</v>
      </c>
      <c r="FE14" s="17">
        <v>14.1</v>
      </c>
      <c r="FF14" s="17">
        <v>8</v>
      </c>
      <c r="FG14" s="17">
        <v>6542.0309999999999</v>
      </c>
      <c r="FH14" s="15"/>
      <c r="FI14" s="17">
        <v>23.92521</v>
      </c>
      <c r="FJ14" s="17">
        <v>1.3</v>
      </c>
      <c r="FK14" s="17">
        <v>0</v>
      </c>
      <c r="FL14" s="17">
        <v>6.0449999999999999</v>
      </c>
      <c r="FM14" s="17">
        <v>7.1</v>
      </c>
      <c r="FN14" s="17"/>
      <c r="FO14" s="17">
        <v>18.923490000000001</v>
      </c>
      <c r="FP14" s="17">
        <v>4.8</v>
      </c>
      <c r="FQ14" s="17">
        <v>15.9</v>
      </c>
      <c r="FR14" s="17">
        <v>77.993700000000004</v>
      </c>
    </row>
    <row r="15" spans="1:174" ht="24" customHeight="1" x14ac:dyDescent="0.3">
      <c r="A15" s="16" t="s">
        <v>64</v>
      </c>
      <c r="B15" s="16" t="s">
        <v>718</v>
      </c>
      <c r="C15" s="17">
        <v>1.1000000000000001</v>
      </c>
      <c r="D15" s="17">
        <v>1.7</v>
      </c>
      <c r="E15" s="17">
        <v>4.2</v>
      </c>
      <c r="F15" s="17">
        <v>632</v>
      </c>
      <c r="G15" s="17">
        <v>213.6</v>
      </c>
      <c r="H15" s="17"/>
      <c r="I15" s="17"/>
      <c r="J15" s="17">
        <v>59.6</v>
      </c>
      <c r="K15" s="17">
        <v>232.3</v>
      </c>
      <c r="L15" s="17"/>
      <c r="M15" s="17"/>
      <c r="N15" s="17">
        <v>155.30000000000001</v>
      </c>
      <c r="O15" s="17">
        <v>154.1</v>
      </c>
      <c r="P15" s="17">
        <v>154</v>
      </c>
      <c r="Q15" s="17">
        <v>259.60000000000002</v>
      </c>
      <c r="R15" s="17">
        <v>108.8</v>
      </c>
      <c r="S15" s="17">
        <v>67.400000000000006</v>
      </c>
      <c r="T15" s="17">
        <v>531.4</v>
      </c>
      <c r="U15" s="17">
        <v>10.4</v>
      </c>
      <c r="V15" s="17"/>
      <c r="W15" s="17"/>
      <c r="X15" s="17"/>
      <c r="Y15" s="17"/>
      <c r="Z15" s="17">
        <v>160.19999999999999</v>
      </c>
      <c r="AA15" s="17">
        <v>6.4729999999999999</v>
      </c>
      <c r="AB15" s="17">
        <v>2.3279999999999998</v>
      </c>
      <c r="AC15" s="17">
        <v>0</v>
      </c>
      <c r="AD15" s="17">
        <v>6.5</v>
      </c>
      <c r="AE15" s="17"/>
      <c r="AF15" s="17">
        <v>30.2</v>
      </c>
      <c r="AG15" s="17">
        <v>5.6</v>
      </c>
      <c r="AH15" s="17">
        <v>0</v>
      </c>
      <c r="AI15" s="17"/>
      <c r="AJ15" s="17"/>
      <c r="AK15" s="17">
        <v>108.5</v>
      </c>
      <c r="AL15" s="17">
        <v>222.3</v>
      </c>
      <c r="AM15" s="17"/>
      <c r="AN15" s="17"/>
      <c r="AO15" s="17"/>
      <c r="AP15" s="17">
        <v>6.5</v>
      </c>
      <c r="AQ15" s="17">
        <v>451.1</v>
      </c>
      <c r="AR15" s="17">
        <v>70.599999999999994</v>
      </c>
      <c r="AS15" s="17">
        <v>141.19999999999999</v>
      </c>
      <c r="AT15" s="17">
        <v>40.4</v>
      </c>
      <c r="AU15" s="17">
        <v>18.3</v>
      </c>
      <c r="AV15" s="17">
        <v>19.5</v>
      </c>
      <c r="AW15" s="17">
        <v>89.5</v>
      </c>
      <c r="AX15" s="17"/>
      <c r="AY15" s="17">
        <v>0</v>
      </c>
      <c r="AZ15" s="17">
        <v>0</v>
      </c>
      <c r="BA15" s="17">
        <v>105.3</v>
      </c>
      <c r="BB15" s="17">
        <v>8</v>
      </c>
      <c r="BC15" s="17">
        <v>2.2000000000000002</v>
      </c>
      <c r="BD15" s="17">
        <v>43</v>
      </c>
      <c r="BE15" s="17">
        <v>46</v>
      </c>
      <c r="BF15" s="17">
        <v>3.5</v>
      </c>
      <c r="BG15" s="17">
        <v>30.2</v>
      </c>
      <c r="BH15" s="17">
        <v>170.2</v>
      </c>
      <c r="BI15" s="17">
        <v>0</v>
      </c>
      <c r="BJ15" s="17"/>
      <c r="BK15" s="17"/>
      <c r="BL15" s="17">
        <v>47.3</v>
      </c>
      <c r="BM15" s="17"/>
      <c r="BN15" s="17"/>
      <c r="BO15" s="17"/>
      <c r="BP15" s="17">
        <v>129.1</v>
      </c>
      <c r="BQ15" s="17"/>
      <c r="BR15" s="17">
        <v>0</v>
      </c>
      <c r="BS15" s="17"/>
      <c r="BT15" s="17"/>
      <c r="BU15" s="17"/>
      <c r="BV15" s="17"/>
      <c r="BW15" s="17"/>
      <c r="BX15" s="17"/>
      <c r="BY15" s="17"/>
      <c r="BZ15" s="17">
        <v>111.2</v>
      </c>
      <c r="CA15" s="17"/>
      <c r="CB15" s="17"/>
      <c r="CC15" s="17">
        <v>164.4</v>
      </c>
      <c r="CD15" s="17">
        <v>126.1</v>
      </c>
      <c r="CE15" s="17">
        <v>61.9</v>
      </c>
      <c r="CF15" s="17">
        <v>80</v>
      </c>
      <c r="CG15" s="17">
        <v>29.3</v>
      </c>
      <c r="CH15" s="17"/>
      <c r="CI15" s="17"/>
      <c r="CJ15" s="17"/>
      <c r="CK15" s="17">
        <v>102.9</v>
      </c>
      <c r="CL15" s="17">
        <v>103.1</v>
      </c>
      <c r="CM15" s="17">
        <v>119.3</v>
      </c>
      <c r="CN15" s="17"/>
      <c r="CO15" s="17"/>
      <c r="CP15" s="17"/>
      <c r="CQ15" s="17"/>
      <c r="CR15" s="17"/>
      <c r="CS15" s="17">
        <v>136.80000000000001</v>
      </c>
      <c r="CT15" s="17">
        <v>78.8</v>
      </c>
      <c r="CU15" s="17">
        <v>0</v>
      </c>
      <c r="CV15" s="17">
        <v>28.7</v>
      </c>
      <c r="CW15" s="17">
        <v>0</v>
      </c>
      <c r="CX15" s="17">
        <v>13.4</v>
      </c>
      <c r="CY15" s="17">
        <v>0</v>
      </c>
      <c r="CZ15" s="17">
        <v>20</v>
      </c>
      <c r="DA15" s="17">
        <v>10</v>
      </c>
      <c r="DB15" s="17">
        <v>4.7</v>
      </c>
      <c r="DC15" s="17">
        <v>3.6</v>
      </c>
      <c r="DD15" s="17">
        <v>5.2</v>
      </c>
      <c r="DE15" s="17">
        <v>19.7</v>
      </c>
      <c r="DF15" s="17">
        <v>20</v>
      </c>
      <c r="DG15" s="17">
        <v>15</v>
      </c>
      <c r="DH15" s="17">
        <v>3.5</v>
      </c>
      <c r="DI15" s="17">
        <v>18.7</v>
      </c>
      <c r="DJ15" s="17">
        <v>0</v>
      </c>
      <c r="DK15" s="17">
        <v>0</v>
      </c>
      <c r="DL15" s="17">
        <v>5.4</v>
      </c>
      <c r="DM15" s="17">
        <v>17.2</v>
      </c>
      <c r="DN15" s="17">
        <v>4.7</v>
      </c>
      <c r="DO15" s="17">
        <v>2.2999999999999998</v>
      </c>
      <c r="DP15" s="17">
        <v>2.4</v>
      </c>
      <c r="DQ15" s="17">
        <v>1.4</v>
      </c>
      <c r="DR15" s="17">
        <v>0</v>
      </c>
      <c r="DS15" s="17">
        <v>3.6</v>
      </c>
      <c r="DT15" s="17">
        <v>14.9</v>
      </c>
      <c r="DU15" s="17">
        <v>2</v>
      </c>
      <c r="DV15" s="17"/>
      <c r="DW15" s="17">
        <v>17.7</v>
      </c>
      <c r="DX15" s="17">
        <v>9.5</v>
      </c>
      <c r="DY15" s="17">
        <v>18.7</v>
      </c>
      <c r="DZ15" s="17">
        <v>20.2</v>
      </c>
      <c r="EA15" s="17">
        <v>20</v>
      </c>
      <c r="EB15" s="17">
        <v>17</v>
      </c>
      <c r="EC15" s="17">
        <v>37.200000000000003</v>
      </c>
      <c r="ED15" s="17">
        <v>0</v>
      </c>
      <c r="EE15" s="17">
        <v>24.7</v>
      </c>
      <c r="EF15" s="17">
        <v>50.5</v>
      </c>
      <c r="EG15" s="17">
        <v>2</v>
      </c>
      <c r="EH15" s="17">
        <v>1.2</v>
      </c>
      <c r="EI15" s="17">
        <v>21</v>
      </c>
      <c r="EJ15" s="17">
        <v>7.5</v>
      </c>
      <c r="EK15" s="17">
        <v>0</v>
      </c>
      <c r="EL15" s="17">
        <v>20</v>
      </c>
      <c r="EM15" s="17">
        <v>20</v>
      </c>
      <c r="EN15" s="17">
        <v>19.8</v>
      </c>
      <c r="EO15" s="17">
        <v>9.9</v>
      </c>
      <c r="EP15" s="17">
        <v>0</v>
      </c>
      <c r="EQ15" s="17">
        <v>0</v>
      </c>
      <c r="ER15" s="17">
        <v>0.6</v>
      </c>
      <c r="ES15" s="17">
        <v>22.2</v>
      </c>
      <c r="ET15" s="17">
        <v>19.7</v>
      </c>
      <c r="EU15" s="17">
        <v>0</v>
      </c>
      <c r="EV15" s="17">
        <v>0</v>
      </c>
      <c r="EW15" s="17">
        <v>6</v>
      </c>
      <c r="EX15" s="17">
        <v>20</v>
      </c>
      <c r="EY15" s="17">
        <v>10.7</v>
      </c>
      <c r="EZ15" s="17">
        <v>16.5</v>
      </c>
      <c r="FA15" s="17">
        <v>36.4</v>
      </c>
      <c r="FB15" s="17">
        <v>28.9</v>
      </c>
      <c r="FC15" s="17">
        <v>3.2</v>
      </c>
      <c r="FD15" s="17">
        <v>14</v>
      </c>
      <c r="FE15" s="17">
        <v>15.1</v>
      </c>
      <c r="FF15" s="17">
        <v>7.7</v>
      </c>
      <c r="FG15" s="17">
        <v>6397.6009999999997</v>
      </c>
      <c r="FH15" s="15"/>
      <c r="FI15" s="17">
        <v>23.924959999999999</v>
      </c>
      <c r="FJ15" s="17">
        <v>1.3</v>
      </c>
      <c r="FK15" s="17">
        <v>0</v>
      </c>
      <c r="FL15" s="17">
        <v>6.0454999999999997</v>
      </c>
      <c r="FM15" s="17">
        <v>7.1</v>
      </c>
      <c r="FN15" s="17"/>
      <c r="FO15" s="17">
        <v>18.922969999999999</v>
      </c>
      <c r="FP15" s="17">
        <v>4.8</v>
      </c>
      <c r="FQ15" s="17">
        <v>15.9</v>
      </c>
      <c r="FR15" s="17">
        <v>77.993430000000004</v>
      </c>
    </row>
    <row r="16" spans="1:174" ht="24" customHeight="1" x14ac:dyDescent="0.3">
      <c r="A16" s="16" t="s">
        <v>64</v>
      </c>
      <c r="B16" s="16" t="s">
        <v>719</v>
      </c>
      <c r="C16" s="17">
        <v>1.1000000000000001</v>
      </c>
      <c r="D16" s="17">
        <v>1.7</v>
      </c>
      <c r="E16" s="17">
        <v>4.3</v>
      </c>
      <c r="F16" s="17">
        <v>653.79999999999995</v>
      </c>
      <c r="G16" s="17">
        <v>219.5</v>
      </c>
      <c r="H16" s="17"/>
      <c r="I16" s="17"/>
      <c r="J16" s="17">
        <v>61</v>
      </c>
      <c r="K16" s="17">
        <v>240.6</v>
      </c>
      <c r="L16" s="17"/>
      <c r="M16" s="17"/>
      <c r="N16" s="17">
        <v>123.7</v>
      </c>
      <c r="O16" s="17">
        <v>122.3</v>
      </c>
      <c r="P16" s="17">
        <v>123.8</v>
      </c>
      <c r="Q16" s="17">
        <v>235.6</v>
      </c>
      <c r="R16" s="17">
        <v>109</v>
      </c>
      <c r="S16" s="17">
        <v>67.5</v>
      </c>
      <c r="T16" s="17">
        <v>562.1</v>
      </c>
      <c r="U16" s="17">
        <v>10.5</v>
      </c>
      <c r="V16" s="17"/>
      <c r="W16" s="17"/>
      <c r="X16" s="17"/>
      <c r="Y16" s="17"/>
      <c r="Z16" s="17">
        <v>173.8</v>
      </c>
      <c r="AA16" s="17">
        <v>8.0169999999999995</v>
      </c>
      <c r="AB16" s="17">
        <v>2.66</v>
      </c>
      <c r="AC16" s="17">
        <v>0</v>
      </c>
      <c r="AD16" s="17">
        <v>6.6</v>
      </c>
      <c r="AE16" s="17"/>
      <c r="AF16" s="17">
        <v>32.299999999999997</v>
      </c>
      <c r="AG16" s="17">
        <v>6</v>
      </c>
      <c r="AH16" s="17">
        <v>0</v>
      </c>
      <c r="AI16" s="17"/>
      <c r="AJ16" s="17"/>
      <c r="AK16" s="17">
        <v>111.5</v>
      </c>
      <c r="AL16" s="17">
        <v>221.6</v>
      </c>
      <c r="AM16" s="17"/>
      <c r="AN16" s="17"/>
      <c r="AO16" s="17"/>
      <c r="AP16" s="17">
        <v>6.5</v>
      </c>
      <c r="AQ16" s="17">
        <v>464.7</v>
      </c>
      <c r="AR16" s="17">
        <v>70.400000000000006</v>
      </c>
      <c r="AS16" s="17">
        <v>141.9</v>
      </c>
      <c r="AT16" s="17">
        <v>42.4</v>
      </c>
      <c r="AU16" s="17">
        <v>18.3</v>
      </c>
      <c r="AV16" s="17">
        <v>19.5</v>
      </c>
      <c r="AW16" s="17">
        <v>91.4</v>
      </c>
      <c r="AX16" s="17"/>
      <c r="AY16" s="17">
        <v>0</v>
      </c>
      <c r="AZ16" s="17">
        <v>0</v>
      </c>
      <c r="BA16" s="17">
        <v>109.7</v>
      </c>
      <c r="BB16" s="17">
        <v>8.1</v>
      </c>
      <c r="BC16" s="17">
        <v>2.2999999999999998</v>
      </c>
      <c r="BD16" s="17">
        <v>46</v>
      </c>
      <c r="BE16" s="17">
        <v>47.8</v>
      </c>
      <c r="BF16" s="17">
        <v>3.5</v>
      </c>
      <c r="BG16" s="17">
        <v>31.7</v>
      </c>
      <c r="BH16" s="17">
        <v>176.6</v>
      </c>
      <c r="BI16" s="17">
        <v>0</v>
      </c>
      <c r="BJ16" s="17"/>
      <c r="BK16" s="17"/>
      <c r="BL16" s="17">
        <v>47.3</v>
      </c>
      <c r="BM16" s="17"/>
      <c r="BN16" s="17"/>
      <c r="BO16" s="17"/>
      <c r="BP16" s="17">
        <v>132.1</v>
      </c>
      <c r="BQ16" s="17"/>
      <c r="BR16" s="17">
        <v>0</v>
      </c>
      <c r="BS16" s="17"/>
      <c r="BT16" s="17"/>
      <c r="BU16" s="17"/>
      <c r="BV16" s="17"/>
      <c r="BW16" s="17"/>
      <c r="BX16" s="17"/>
      <c r="BY16" s="17"/>
      <c r="BZ16" s="17">
        <v>115.7</v>
      </c>
      <c r="CA16" s="17"/>
      <c r="CB16" s="17"/>
      <c r="CC16" s="17">
        <v>146.5</v>
      </c>
      <c r="CD16" s="17">
        <v>128.1</v>
      </c>
      <c r="CE16" s="17">
        <v>65.599999999999994</v>
      </c>
      <c r="CF16" s="17">
        <v>81.7</v>
      </c>
      <c r="CG16" s="17">
        <v>30.7</v>
      </c>
      <c r="CH16" s="17"/>
      <c r="CI16" s="17"/>
      <c r="CJ16" s="17"/>
      <c r="CK16" s="17">
        <v>104.3</v>
      </c>
      <c r="CL16" s="17">
        <v>104.3</v>
      </c>
      <c r="CM16" s="17">
        <v>120.7</v>
      </c>
      <c r="CN16" s="17"/>
      <c r="CO16" s="17"/>
      <c r="CP16" s="17"/>
      <c r="CQ16" s="17"/>
      <c r="CR16" s="17"/>
      <c r="CS16" s="17">
        <v>137.19999999999999</v>
      </c>
      <c r="CT16" s="17">
        <v>79.8</v>
      </c>
      <c r="CU16" s="17">
        <v>0</v>
      </c>
      <c r="CV16" s="17">
        <v>34.700000000000003</v>
      </c>
      <c r="CW16" s="17">
        <v>0</v>
      </c>
      <c r="CX16" s="17">
        <v>15.1</v>
      </c>
      <c r="CY16" s="17">
        <v>0</v>
      </c>
      <c r="CZ16" s="17">
        <v>20</v>
      </c>
      <c r="DA16" s="17">
        <v>9.9</v>
      </c>
      <c r="DB16" s="17">
        <v>4.7</v>
      </c>
      <c r="DC16" s="17">
        <v>3.6</v>
      </c>
      <c r="DD16" s="17">
        <v>5.2</v>
      </c>
      <c r="DE16" s="17">
        <v>20.8</v>
      </c>
      <c r="DF16" s="17">
        <v>20</v>
      </c>
      <c r="DG16" s="17">
        <v>15.1</v>
      </c>
      <c r="DH16" s="17">
        <v>3.5</v>
      </c>
      <c r="DI16" s="17">
        <v>18.7</v>
      </c>
      <c r="DJ16" s="17">
        <v>0</v>
      </c>
      <c r="DK16" s="17">
        <v>0</v>
      </c>
      <c r="DL16" s="17">
        <v>6.9</v>
      </c>
      <c r="DM16" s="17">
        <v>18.3</v>
      </c>
      <c r="DN16" s="17">
        <v>4.7</v>
      </c>
      <c r="DO16" s="17">
        <v>2.2999999999999998</v>
      </c>
      <c r="DP16" s="17">
        <v>2.4</v>
      </c>
      <c r="DQ16" s="17">
        <v>1.4</v>
      </c>
      <c r="DR16" s="17">
        <v>0</v>
      </c>
      <c r="DS16" s="17">
        <v>3.6</v>
      </c>
      <c r="DT16" s="17">
        <v>4.9000000000000004</v>
      </c>
      <c r="DU16" s="17">
        <v>2</v>
      </c>
      <c r="DV16" s="17"/>
      <c r="DW16" s="17">
        <v>17.100000000000001</v>
      </c>
      <c r="DX16" s="17">
        <v>9.5</v>
      </c>
      <c r="DY16" s="17">
        <v>19</v>
      </c>
      <c r="DZ16" s="17">
        <v>20.399999999999999</v>
      </c>
      <c r="EA16" s="17">
        <v>19.8</v>
      </c>
      <c r="EB16" s="17">
        <v>15.6</v>
      </c>
      <c r="EC16" s="17">
        <v>34.799999999999997</v>
      </c>
      <c r="ED16" s="17">
        <v>0</v>
      </c>
      <c r="EE16" s="17">
        <v>31.4</v>
      </c>
      <c r="EF16" s="17">
        <v>63.4</v>
      </c>
      <c r="EG16" s="17">
        <v>1.8</v>
      </c>
      <c r="EH16" s="17">
        <v>1.6</v>
      </c>
      <c r="EI16" s="17">
        <v>21</v>
      </c>
      <c r="EJ16" s="17">
        <v>7.4</v>
      </c>
      <c r="EK16" s="17">
        <v>0</v>
      </c>
      <c r="EL16" s="17">
        <v>20</v>
      </c>
      <c r="EM16" s="17">
        <v>20</v>
      </c>
      <c r="EN16" s="17">
        <v>19.8</v>
      </c>
      <c r="EO16" s="17">
        <v>7.9</v>
      </c>
      <c r="EP16" s="17">
        <v>0</v>
      </c>
      <c r="EQ16" s="17">
        <v>0</v>
      </c>
      <c r="ER16" s="17">
        <v>0.6</v>
      </c>
      <c r="ES16" s="17">
        <v>27.4</v>
      </c>
      <c r="ET16" s="17">
        <v>25.6</v>
      </c>
      <c r="EU16" s="17">
        <v>0</v>
      </c>
      <c r="EV16" s="17">
        <v>0</v>
      </c>
      <c r="EW16" s="17">
        <v>6</v>
      </c>
      <c r="EX16" s="17">
        <v>19.8</v>
      </c>
      <c r="EY16" s="17">
        <v>10.1</v>
      </c>
      <c r="EZ16" s="17">
        <v>16.600000000000001</v>
      </c>
      <c r="FA16" s="17">
        <v>35.9</v>
      </c>
      <c r="FB16" s="17">
        <v>28.9</v>
      </c>
      <c r="FC16" s="17">
        <v>3.3</v>
      </c>
      <c r="FD16" s="17">
        <v>14.4</v>
      </c>
      <c r="FE16" s="17">
        <v>16.2</v>
      </c>
      <c r="FF16" s="17">
        <v>7.9</v>
      </c>
      <c r="FG16" s="17">
        <v>6434.777</v>
      </c>
      <c r="FH16" s="15"/>
      <c r="FI16" s="17">
        <v>23.920459999999999</v>
      </c>
      <c r="FJ16" s="17">
        <v>1.3</v>
      </c>
      <c r="FK16" s="17">
        <v>0</v>
      </c>
      <c r="FL16" s="17">
        <v>6.0439999999999996</v>
      </c>
      <c r="FM16" s="17">
        <v>7.1</v>
      </c>
      <c r="FN16" s="17"/>
      <c r="FO16" s="17">
        <v>18.92306</v>
      </c>
      <c r="FP16" s="17">
        <v>4.9000000000000004</v>
      </c>
      <c r="FQ16" s="17">
        <v>15.9</v>
      </c>
      <c r="FR16" s="17">
        <v>78.087519999999998</v>
      </c>
    </row>
    <row r="17" spans="1:174" ht="24" customHeight="1" x14ac:dyDescent="0.3">
      <c r="A17" s="16" t="s">
        <v>64</v>
      </c>
      <c r="B17" s="16" t="s">
        <v>720</v>
      </c>
      <c r="C17" s="17">
        <v>1.1000000000000001</v>
      </c>
      <c r="D17" s="17">
        <v>1.7</v>
      </c>
      <c r="E17" s="17">
        <v>4.2</v>
      </c>
      <c r="F17" s="17">
        <v>646.5</v>
      </c>
      <c r="G17" s="17">
        <v>218.3</v>
      </c>
      <c r="H17" s="17"/>
      <c r="I17" s="17"/>
      <c r="J17" s="17">
        <v>60.2</v>
      </c>
      <c r="K17" s="17">
        <v>238.1</v>
      </c>
      <c r="L17" s="17"/>
      <c r="M17" s="17"/>
      <c r="N17" s="17">
        <v>121.5</v>
      </c>
      <c r="O17" s="17">
        <v>122</v>
      </c>
      <c r="P17" s="17">
        <v>121.9</v>
      </c>
      <c r="Q17" s="17">
        <v>215</v>
      </c>
      <c r="R17" s="17">
        <v>109.3</v>
      </c>
      <c r="S17" s="17">
        <v>66.900000000000006</v>
      </c>
      <c r="T17" s="17">
        <v>560.79999999999995</v>
      </c>
      <c r="U17" s="17">
        <v>10.6</v>
      </c>
      <c r="V17" s="17"/>
      <c r="W17" s="17"/>
      <c r="X17" s="17"/>
      <c r="Y17" s="17"/>
      <c r="Z17" s="17">
        <v>158.80000000000001</v>
      </c>
      <c r="AA17" s="17">
        <v>7.577</v>
      </c>
      <c r="AB17" s="17">
        <v>2.665</v>
      </c>
      <c r="AC17" s="17">
        <v>0</v>
      </c>
      <c r="AD17" s="17">
        <v>6.6</v>
      </c>
      <c r="AE17" s="17"/>
      <c r="AF17" s="17">
        <v>32.4</v>
      </c>
      <c r="AG17" s="17">
        <v>6</v>
      </c>
      <c r="AH17" s="17">
        <v>0</v>
      </c>
      <c r="AI17" s="17"/>
      <c r="AJ17" s="17"/>
      <c r="AK17" s="17">
        <v>111</v>
      </c>
      <c r="AL17" s="17">
        <v>221.4</v>
      </c>
      <c r="AM17" s="17"/>
      <c r="AN17" s="17"/>
      <c r="AO17" s="17"/>
      <c r="AP17" s="17">
        <v>6.5</v>
      </c>
      <c r="AQ17" s="17">
        <v>461.5</v>
      </c>
      <c r="AR17" s="17">
        <v>69.099999999999994</v>
      </c>
      <c r="AS17" s="17">
        <v>148.1</v>
      </c>
      <c r="AT17" s="17">
        <v>42</v>
      </c>
      <c r="AU17" s="17">
        <v>18.399999999999999</v>
      </c>
      <c r="AV17" s="17">
        <v>19.5</v>
      </c>
      <c r="AW17" s="17">
        <v>91.2</v>
      </c>
      <c r="AX17" s="17"/>
      <c r="AY17" s="17">
        <v>0</v>
      </c>
      <c r="AZ17" s="17">
        <v>0</v>
      </c>
      <c r="BA17" s="17">
        <v>108.8</v>
      </c>
      <c r="BB17" s="17">
        <v>8</v>
      </c>
      <c r="BC17" s="17">
        <v>2.2999999999999998</v>
      </c>
      <c r="BD17" s="17">
        <v>45.9</v>
      </c>
      <c r="BE17" s="17">
        <v>46.9</v>
      </c>
      <c r="BF17" s="17">
        <v>3.5</v>
      </c>
      <c r="BG17" s="17">
        <v>31.3</v>
      </c>
      <c r="BH17" s="17">
        <v>173.9</v>
      </c>
      <c r="BI17" s="17">
        <v>0</v>
      </c>
      <c r="BJ17" s="17"/>
      <c r="BK17" s="17"/>
      <c r="BL17" s="17">
        <v>47.4</v>
      </c>
      <c r="BM17" s="17"/>
      <c r="BN17" s="17"/>
      <c r="BO17" s="17"/>
      <c r="BP17" s="17">
        <v>130.80000000000001</v>
      </c>
      <c r="BQ17" s="17"/>
      <c r="BR17" s="17">
        <v>0</v>
      </c>
      <c r="BS17" s="17"/>
      <c r="BT17" s="17"/>
      <c r="BU17" s="17"/>
      <c r="BV17" s="17"/>
      <c r="BW17" s="17"/>
      <c r="BX17" s="17"/>
      <c r="BY17" s="17"/>
      <c r="BZ17" s="17">
        <v>114.2</v>
      </c>
      <c r="CA17" s="17"/>
      <c r="CB17" s="17"/>
      <c r="CC17" s="17">
        <v>208</v>
      </c>
      <c r="CD17" s="17">
        <v>132.19999999999999</v>
      </c>
      <c r="CE17" s="17">
        <v>63.9</v>
      </c>
      <c r="CF17" s="17">
        <v>81</v>
      </c>
      <c r="CG17" s="17">
        <v>30.2</v>
      </c>
      <c r="CH17" s="17"/>
      <c r="CI17" s="17"/>
      <c r="CJ17" s="17"/>
      <c r="CK17" s="17">
        <v>102.9</v>
      </c>
      <c r="CL17" s="17">
        <v>102.7</v>
      </c>
      <c r="CM17" s="17">
        <v>120.1</v>
      </c>
      <c r="CN17" s="17"/>
      <c r="CO17" s="17"/>
      <c r="CP17" s="17"/>
      <c r="CQ17" s="17"/>
      <c r="CR17" s="17"/>
      <c r="CS17" s="17">
        <v>136.19999999999999</v>
      </c>
      <c r="CT17" s="17">
        <v>78.7</v>
      </c>
      <c r="CU17" s="17">
        <v>0</v>
      </c>
      <c r="CV17" s="17">
        <v>39.299999999999997</v>
      </c>
      <c r="CW17" s="17">
        <v>0</v>
      </c>
      <c r="CX17" s="17">
        <v>14.5</v>
      </c>
      <c r="CY17" s="17">
        <v>0</v>
      </c>
      <c r="CZ17" s="17">
        <v>20</v>
      </c>
      <c r="DA17" s="17">
        <v>9.9</v>
      </c>
      <c r="DB17" s="17">
        <v>4.8</v>
      </c>
      <c r="DC17" s="17">
        <v>3.6</v>
      </c>
      <c r="DD17" s="17">
        <v>5.2</v>
      </c>
      <c r="DE17" s="17">
        <v>20.3</v>
      </c>
      <c r="DF17" s="17">
        <v>20</v>
      </c>
      <c r="DG17" s="17">
        <v>15</v>
      </c>
      <c r="DH17" s="17">
        <v>3.5</v>
      </c>
      <c r="DI17" s="17">
        <v>18.7</v>
      </c>
      <c r="DJ17" s="17">
        <v>0</v>
      </c>
      <c r="DK17" s="17">
        <v>0</v>
      </c>
      <c r="DL17" s="17">
        <v>7</v>
      </c>
      <c r="DM17" s="17">
        <v>20</v>
      </c>
      <c r="DN17" s="17">
        <v>4.7</v>
      </c>
      <c r="DO17" s="17">
        <v>2.2999999999999998</v>
      </c>
      <c r="DP17" s="17">
        <v>2.4</v>
      </c>
      <c r="DQ17" s="17">
        <v>1.4</v>
      </c>
      <c r="DR17" s="17">
        <v>0</v>
      </c>
      <c r="DS17" s="17">
        <v>3.5</v>
      </c>
      <c r="DT17" s="17">
        <v>5.4</v>
      </c>
      <c r="DU17" s="17">
        <v>2</v>
      </c>
      <c r="DV17" s="17"/>
      <c r="DW17" s="17">
        <v>17.100000000000001</v>
      </c>
      <c r="DX17" s="17">
        <v>9.5</v>
      </c>
      <c r="DY17" s="17">
        <v>18.8</v>
      </c>
      <c r="DZ17" s="17">
        <v>20.3</v>
      </c>
      <c r="EA17" s="17">
        <v>20</v>
      </c>
      <c r="EB17" s="17">
        <v>15.6</v>
      </c>
      <c r="EC17" s="17">
        <v>28.8</v>
      </c>
      <c r="ED17" s="17">
        <v>0</v>
      </c>
      <c r="EE17" s="17">
        <v>25</v>
      </c>
      <c r="EF17" s="17">
        <v>53.9</v>
      </c>
      <c r="EG17" s="17">
        <v>1.1000000000000001</v>
      </c>
      <c r="EH17" s="17">
        <v>1.8</v>
      </c>
      <c r="EI17" s="17">
        <v>21</v>
      </c>
      <c r="EJ17" s="17">
        <v>7.3</v>
      </c>
      <c r="EK17" s="17">
        <v>0</v>
      </c>
      <c r="EL17" s="17">
        <v>20</v>
      </c>
      <c r="EM17" s="17">
        <v>20</v>
      </c>
      <c r="EN17" s="17">
        <v>20</v>
      </c>
      <c r="EO17" s="17">
        <v>10.5</v>
      </c>
      <c r="EP17" s="17">
        <v>0</v>
      </c>
      <c r="EQ17" s="17">
        <v>0</v>
      </c>
      <c r="ER17" s="17">
        <v>0.6</v>
      </c>
      <c r="ES17" s="17">
        <v>29.2</v>
      </c>
      <c r="ET17" s="17">
        <v>24.5</v>
      </c>
      <c r="EU17" s="17">
        <v>0</v>
      </c>
      <c r="EV17" s="17">
        <v>0</v>
      </c>
      <c r="EW17" s="17">
        <v>6</v>
      </c>
      <c r="EX17" s="17">
        <v>20</v>
      </c>
      <c r="EY17" s="17">
        <v>9.8000000000000007</v>
      </c>
      <c r="EZ17" s="17">
        <v>16.399999999999999</v>
      </c>
      <c r="FA17" s="17">
        <v>35.9</v>
      </c>
      <c r="FB17" s="17">
        <v>29</v>
      </c>
      <c r="FC17" s="17">
        <v>3.2</v>
      </c>
      <c r="FD17" s="17">
        <v>14.5</v>
      </c>
      <c r="FE17" s="17">
        <v>16.3</v>
      </c>
      <c r="FF17" s="17">
        <v>7.8</v>
      </c>
      <c r="FG17" s="17">
        <v>6417.1419999999998</v>
      </c>
      <c r="FH17" s="15"/>
      <c r="FI17" s="17">
        <v>24.07807</v>
      </c>
      <c r="FJ17" s="17">
        <v>1.3</v>
      </c>
      <c r="FK17" s="17">
        <v>0</v>
      </c>
      <c r="FL17" s="17">
        <v>6.0445000000000002</v>
      </c>
      <c r="FM17" s="17">
        <v>7.1</v>
      </c>
      <c r="FN17" s="17"/>
      <c r="FO17" s="17">
        <v>18.923159999999999</v>
      </c>
      <c r="FP17" s="17">
        <v>4.8</v>
      </c>
      <c r="FQ17" s="17">
        <v>15.9</v>
      </c>
      <c r="FR17" s="17">
        <v>78.14573</v>
      </c>
    </row>
    <row r="18" spans="1:174" ht="24" customHeight="1" x14ac:dyDescent="0.3">
      <c r="A18" s="18" t="s">
        <v>64</v>
      </c>
      <c r="B18" s="18" t="s">
        <v>721</v>
      </c>
      <c r="C18" s="19">
        <v>1.1000000000000001</v>
      </c>
      <c r="D18" s="19">
        <v>1.7</v>
      </c>
      <c r="E18" s="19">
        <v>4.3</v>
      </c>
      <c r="F18" s="19">
        <v>637.79999999999995</v>
      </c>
      <c r="G18" s="19">
        <v>215.1</v>
      </c>
      <c r="H18" s="19"/>
      <c r="I18" s="19"/>
      <c r="J18" s="19">
        <v>59.9</v>
      </c>
      <c r="K18" s="19">
        <v>234.7</v>
      </c>
      <c r="L18" s="19"/>
      <c r="M18" s="19"/>
      <c r="N18" s="19">
        <v>107.3</v>
      </c>
      <c r="O18" s="19">
        <v>108</v>
      </c>
      <c r="P18" s="19">
        <v>107.6</v>
      </c>
      <c r="Q18" s="19">
        <v>207.5</v>
      </c>
      <c r="R18" s="19">
        <v>198.7</v>
      </c>
      <c r="S18" s="19">
        <v>94.3</v>
      </c>
      <c r="T18" s="19">
        <v>546.79999999999995</v>
      </c>
      <c r="U18" s="19">
        <v>10.5</v>
      </c>
      <c r="V18" s="19"/>
      <c r="W18" s="19"/>
      <c r="X18" s="19"/>
      <c r="Y18" s="19"/>
      <c r="Z18" s="19">
        <v>165.2</v>
      </c>
      <c r="AA18" s="19">
        <v>6.93</v>
      </c>
      <c r="AB18" s="19">
        <v>2.4550000000000001</v>
      </c>
      <c r="AC18" s="19">
        <v>0</v>
      </c>
      <c r="AD18" s="19">
        <v>6.7</v>
      </c>
      <c r="AE18" s="19"/>
      <c r="AF18" s="19">
        <v>31.4</v>
      </c>
      <c r="AG18" s="19">
        <v>6</v>
      </c>
      <c r="AH18" s="19">
        <v>0</v>
      </c>
      <c r="AI18" s="19"/>
      <c r="AJ18" s="19"/>
      <c r="AK18" s="19">
        <v>109.8</v>
      </c>
      <c r="AL18" s="19">
        <v>222.6</v>
      </c>
      <c r="AM18" s="19"/>
      <c r="AN18" s="19"/>
      <c r="AO18" s="19"/>
      <c r="AP18" s="19">
        <v>6.5</v>
      </c>
      <c r="AQ18" s="19">
        <v>351.1</v>
      </c>
      <c r="AR18" s="19">
        <v>68.900000000000006</v>
      </c>
      <c r="AS18" s="19">
        <v>129.4</v>
      </c>
      <c r="AT18" s="19">
        <v>41.1</v>
      </c>
      <c r="AU18" s="19">
        <v>18.3</v>
      </c>
      <c r="AV18" s="19">
        <v>19.5</v>
      </c>
      <c r="AW18" s="19">
        <v>89.3</v>
      </c>
      <c r="AX18" s="19"/>
      <c r="AY18" s="19">
        <v>0</v>
      </c>
      <c r="AZ18" s="19">
        <v>0</v>
      </c>
      <c r="BA18" s="19">
        <v>108.1</v>
      </c>
      <c r="BB18" s="19">
        <v>8</v>
      </c>
      <c r="BC18" s="19">
        <v>2.2999999999999998</v>
      </c>
      <c r="BD18" s="19">
        <v>45.2</v>
      </c>
      <c r="BE18" s="19">
        <v>46.3</v>
      </c>
      <c r="BF18" s="19">
        <v>3.5</v>
      </c>
      <c r="BG18" s="19">
        <v>31</v>
      </c>
      <c r="BH18" s="19">
        <v>168.4</v>
      </c>
      <c r="BI18" s="19">
        <v>0</v>
      </c>
      <c r="BJ18" s="19"/>
      <c r="BK18" s="19"/>
      <c r="BL18" s="19">
        <v>47.4</v>
      </c>
      <c r="BM18" s="19"/>
      <c r="BN18" s="19"/>
      <c r="BO18" s="19"/>
      <c r="BP18" s="19">
        <v>130</v>
      </c>
      <c r="BQ18" s="19"/>
      <c r="BR18" s="19">
        <v>0</v>
      </c>
      <c r="BS18" s="19"/>
      <c r="BT18" s="19"/>
      <c r="BU18" s="19"/>
      <c r="BV18" s="19"/>
      <c r="BW18" s="19"/>
      <c r="BX18" s="19"/>
      <c r="BY18" s="19"/>
      <c r="BZ18" s="19">
        <v>112.7</v>
      </c>
      <c r="CA18" s="19"/>
      <c r="CB18" s="19"/>
      <c r="CC18" s="19">
        <v>221.9</v>
      </c>
      <c r="CD18" s="19">
        <v>118.7</v>
      </c>
      <c r="CE18" s="19">
        <v>62.8</v>
      </c>
      <c r="CF18" s="19">
        <v>80.599999999999994</v>
      </c>
      <c r="CG18" s="19">
        <v>29.7</v>
      </c>
      <c r="CH18" s="19"/>
      <c r="CI18" s="19"/>
      <c r="CJ18" s="19"/>
      <c r="CK18" s="19">
        <v>103.2</v>
      </c>
      <c r="CL18" s="19">
        <v>103.7</v>
      </c>
      <c r="CM18" s="19">
        <v>120</v>
      </c>
      <c r="CN18" s="19"/>
      <c r="CO18" s="19"/>
      <c r="CP18" s="19"/>
      <c r="CQ18" s="19"/>
      <c r="CR18" s="19"/>
      <c r="CS18" s="19">
        <v>136.30000000000001</v>
      </c>
      <c r="CT18" s="19">
        <v>79.5</v>
      </c>
      <c r="CU18" s="19">
        <v>0</v>
      </c>
      <c r="CV18" s="19">
        <v>48.4</v>
      </c>
      <c r="CW18" s="19">
        <v>0</v>
      </c>
      <c r="CX18" s="19">
        <v>15.4</v>
      </c>
      <c r="CY18" s="19">
        <v>0</v>
      </c>
      <c r="CZ18" s="19">
        <v>20</v>
      </c>
      <c r="DA18" s="19">
        <v>9.9</v>
      </c>
      <c r="DB18" s="19">
        <v>4.7</v>
      </c>
      <c r="DC18" s="19">
        <v>3.6</v>
      </c>
      <c r="DD18" s="19">
        <v>5.2</v>
      </c>
      <c r="DE18" s="19">
        <v>19.899999999999999</v>
      </c>
      <c r="DF18" s="19">
        <v>20</v>
      </c>
      <c r="DG18" s="19">
        <v>15</v>
      </c>
      <c r="DH18" s="19">
        <v>3.6</v>
      </c>
      <c r="DI18" s="19">
        <v>18.7</v>
      </c>
      <c r="DJ18" s="19">
        <v>0</v>
      </c>
      <c r="DK18" s="19">
        <v>0</v>
      </c>
      <c r="DL18" s="19">
        <v>8.1999999999999993</v>
      </c>
      <c r="DM18" s="19">
        <v>23.1</v>
      </c>
      <c r="DN18" s="19">
        <v>4.7</v>
      </c>
      <c r="DO18" s="19">
        <v>2.2999999999999998</v>
      </c>
      <c r="DP18" s="19">
        <v>2.4</v>
      </c>
      <c r="DQ18" s="19">
        <v>1.4</v>
      </c>
      <c r="DR18" s="19">
        <v>0</v>
      </c>
      <c r="DS18" s="19">
        <v>3.6</v>
      </c>
      <c r="DT18" s="19">
        <v>5.5</v>
      </c>
      <c r="DU18" s="19">
        <v>2</v>
      </c>
      <c r="DV18" s="19"/>
      <c r="DW18" s="19">
        <v>17.2</v>
      </c>
      <c r="DX18" s="19">
        <v>9.5</v>
      </c>
      <c r="DY18" s="19">
        <v>18.600000000000001</v>
      </c>
      <c r="DZ18" s="19">
        <v>20.3</v>
      </c>
      <c r="EA18" s="19">
        <v>19.8</v>
      </c>
      <c r="EB18" s="19">
        <v>20.2</v>
      </c>
      <c r="EC18" s="19">
        <v>22.8</v>
      </c>
      <c r="ED18" s="19">
        <v>0</v>
      </c>
      <c r="EE18" s="19">
        <v>15.9</v>
      </c>
      <c r="EF18" s="19">
        <v>38.6</v>
      </c>
      <c r="EG18" s="19">
        <v>1.9</v>
      </c>
      <c r="EH18" s="19">
        <v>1.7</v>
      </c>
      <c r="EI18" s="19">
        <v>21</v>
      </c>
      <c r="EJ18" s="19">
        <v>7.2</v>
      </c>
      <c r="EK18" s="19">
        <v>0</v>
      </c>
      <c r="EL18" s="19">
        <v>20</v>
      </c>
      <c r="EM18" s="19">
        <v>20</v>
      </c>
      <c r="EN18" s="19">
        <v>20</v>
      </c>
      <c r="EO18" s="19">
        <v>10.8</v>
      </c>
      <c r="EP18" s="19">
        <v>0</v>
      </c>
      <c r="EQ18" s="19">
        <v>0</v>
      </c>
      <c r="ER18" s="19">
        <v>0.6</v>
      </c>
      <c r="ES18" s="19">
        <v>35.799999999999997</v>
      </c>
      <c r="ET18" s="19">
        <v>39.9</v>
      </c>
      <c r="EU18" s="19">
        <v>0</v>
      </c>
      <c r="EV18" s="19">
        <v>0</v>
      </c>
      <c r="EW18" s="19">
        <v>6</v>
      </c>
      <c r="EX18" s="19">
        <v>19.899999999999999</v>
      </c>
      <c r="EY18" s="19">
        <v>9.3000000000000007</v>
      </c>
      <c r="EZ18" s="19">
        <v>16.3</v>
      </c>
      <c r="FA18" s="19">
        <v>35.4</v>
      </c>
      <c r="FB18" s="19">
        <v>29</v>
      </c>
      <c r="FC18" s="19">
        <v>3.2</v>
      </c>
      <c r="FD18" s="19">
        <v>14.4</v>
      </c>
      <c r="FE18" s="19">
        <v>14.6</v>
      </c>
      <c r="FF18" s="19">
        <v>8</v>
      </c>
      <c r="FG18" s="19">
        <v>6325.2849999999999</v>
      </c>
      <c r="FH18" s="15"/>
      <c r="FI18" s="19">
        <v>24.073550000000001</v>
      </c>
      <c r="FJ18" s="19">
        <v>1.3</v>
      </c>
      <c r="FK18" s="19">
        <v>0</v>
      </c>
      <c r="FL18" s="19">
        <v>6.0434999999999999</v>
      </c>
      <c r="FM18" s="19">
        <v>6.9</v>
      </c>
      <c r="FN18" s="19"/>
      <c r="FO18" s="19">
        <v>18.922889999999999</v>
      </c>
      <c r="FP18" s="19">
        <v>4.9000000000000004</v>
      </c>
      <c r="FQ18" s="19">
        <v>15.9</v>
      </c>
      <c r="FR18" s="19">
        <v>78.039940000000001</v>
      </c>
    </row>
    <row r="19" spans="1:174" ht="24" customHeight="1" x14ac:dyDescent="0.3">
      <c r="A19" s="13" t="s">
        <v>64</v>
      </c>
      <c r="B19" s="13" t="s">
        <v>722</v>
      </c>
      <c r="C19" s="14">
        <v>1.1000000000000001</v>
      </c>
      <c r="D19" s="14">
        <v>1.7</v>
      </c>
      <c r="E19" s="14">
        <v>4.3</v>
      </c>
      <c r="F19" s="14">
        <v>655.5</v>
      </c>
      <c r="G19" s="14">
        <v>220.6</v>
      </c>
      <c r="H19" s="14"/>
      <c r="I19" s="14"/>
      <c r="J19" s="14">
        <v>60.4</v>
      </c>
      <c r="K19" s="14">
        <v>240.8</v>
      </c>
      <c r="L19" s="14"/>
      <c r="M19" s="14"/>
      <c r="N19" s="14">
        <v>109.8</v>
      </c>
      <c r="O19" s="14">
        <v>109.6</v>
      </c>
      <c r="P19" s="14">
        <v>109.9</v>
      </c>
      <c r="Q19" s="14">
        <v>209.4</v>
      </c>
      <c r="R19" s="14">
        <v>206.8</v>
      </c>
      <c r="S19" s="14">
        <v>107.6</v>
      </c>
      <c r="T19" s="14">
        <v>567.9</v>
      </c>
      <c r="U19" s="14">
        <v>10.5</v>
      </c>
      <c r="V19" s="14"/>
      <c r="W19" s="14"/>
      <c r="X19" s="14"/>
      <c r="Y19" s="14"/>
      <c r="Z19" s="14">
        <v>170.8</v>
      </c>
      <c r="AA19" s="14">
        <v>8.0060000000000002</v>
      </c>
      <c r="AB19" s="14">
        <v>2.758</v>
      </c>
      <c r="AC19" s="14">
        <v>0</v>
      </c>
      <c r="AD19" s="14">
        <v>6.5</v>
      </c>
      <c r="AE19" s="14"/>
      <c r="AF19" s="14">
        <v>32.9</v>
      </c>
      <c r="AG19" s="14">
        <v>5.9</v>
      </c>
      <c r="AH19" s="14">
        <v>0</v>
      </c>
      <c r="AI19" s="14"/>
      <c r="AJ19" s="14"/>
      <c r="AK19" s="14">
        <v>111.7</v>
      </c>
      <c r="AL19" s="14">
        <v>223</v>
      </c>
      <c r="AM19" s="14"/>
      <c r="AN19" s="14"/>
      <c r="AO19" s="14"/>
      <c r="AP19" s="14">
        <v>6.5</v>
      </c>
      <c r="AQ19" s="14">
        <v>470.7</v>
      </c>
      <c r="AR19" s="14">
        <v>69.599999999999994</v>
      </c>
      <c r="AS19" s="14">
        <v>148.9</v>
      </c>
      <c r="AT19" s="14">
        <v>42.3</v>
      </c>
      <c r="AU19" s="14">
        <v>18.399999999999999</v>
      </c>
      <c r="AV19" s="14">
        <v>19.5</v>
      </c>
      <c r="AW19" s="14">
        <v>94.9</v>
      </c>
      <c r="AX19" s="14"/>
      <c r="AY19" s="14">
        <v>0</v>
      </c>
      <c r="AZ19" s="14">
        <v>0</v>
      </c>
      <c r="BA19" s="14">
        <v>110.4</v>
      </c>
      <c r="BB19" s="14">
        <v>8.1</v>
      </c>
      <c r="BC19" s="14">
        <v>2.2999999999999998</v>
      </c>
      <c r="BD19" s="14">
        <v>45.9</v>
      </c>
      <c r="BE19" s="14">
        <v>47.6</v>
      </c>
      <c r="BF19" s="14">
        <v>3.5</v>
      </c>
      <c r="BG19" s="14">
        <v>31.5</v>
      </c>
      <c r="BH19" s="14">
        <v>171.8</v>
      </c>
      <c r="BI19" s="14">
        <v>0</v>
      </c>
      <c r="BJ19" s="14"/>
      <c r="BK19" s="14"/>
      <c r="BL19" s="14">
        <v>47.1</v>
      </c>
      <c r="BM19" s="14"/>
      <c r="BN19" s="14"/>
      <c r="BO19" s="14"/>
      <c r="BP19" s="14">
        <v>131.80000000000001</v>
      </c>
      <c r="BQ19" s="14"/>
      <c r="BR19" s="14">
        <v>0</v>
      </c>
      <c r="BS19" s="14"/>
      <c r="BT19" s="14"/>
      <c r="BU19" s="14"/>
      <c r="BV19" s="14"/>
      <c r="BW19" s="14"/>
      <c r="BX19" s="14"/>
      <c r="BY19" s="14"/>
      <c r="BZ19" s="14">
        <v>115.5</v>
      </c>
      <c r="CA19" s="14"/>
      <c r="CB19" s="14"/>
      <c r="CC19" s="14">
        <v>72.099999999999994</v>
      </c>
      <c r="CD19" s="14">
        <v>134.4</v>
      </c>
      <c r="CE19" s="14">
        <v>64.8</v>
      </c>
      <c r="CF19" s="14">
        <v>81.5</v>
      </c>
      <c r="CG19" s="14">
        <v>30.6</v>
      </c>
      <c r="CH19" s="14"/>
      <c r="CI19" s="14"/>
      <c r="CJ19" s="14"/>
      <c r="CK19" s="14">
        <v>104.3</v>
      </c>
      <c r="CL19" s="14">
        <v>103.7</v>
      </c>
      <c r="CM19" s="14">
        <v>121.1</v>
      </c>
      <c r="CN19" s="14"/>
      <c r="CO19" s="14"/>
      <c r="CP19" s="14"/>
      <c r="CQ19" s="14"/>
      <c r="CR19" s="14"/>
      <c r="CS19" s="14">
        <v>137.4</v>
      </c>
      <c r="CT19" s="14">
        <v>79.7</v>
      </c>
      <c r="CU19" s="14">
        <v>0</v>
      </c>
      <c r="CV19" s="14">
        <v>56.4</v>
      </c>
      <c r="CW19" s="14">
        <v>0</v>
      </c>
      <c r="CX19" s="14">
        <v>13</v>
      </c>
      <c r="CY19" s="14">
        <v>0</v>
      </c>
      <c r="CZ19" s="14">
        <v>20</v>
      </c>
      <c r="DA19" s="14">
        <v>9.9</v>
      </c>
      <c r="DB19" s="14">
        <v>4.5999999999999996</v>
      </c>
      <c r="DC19" s="14">
        <v>3.6</v>
      </c>
      <c r="DD19" s="14">
        <v>5.0999999999999996</v>
      </c>
      <c r="DE19" s="14">
        <v>20.7</v>
      </c>
      <c r="DF19" s="14">
        <v>20</v>
      </c>
      <c r="DG19" s="14">
        <v>15</v>
      </c>
      <c r="DH19" s="14">
        <v>3.5</v>
      </c>
      <c r="DI19" s="14">
        <v>18.7</v>
      </c>
      <c r="DJ19" s="14">
        <v>0</v>
      </c>
      <c r="DK19" s="14">
        <v>0</v>
      </c>
      <c r="DL19" s="14">
        <v>10.4</v>
      </c>
      <c r="DM19" s="14">
        <v>27.3</v>
      </c>
      <c r="DN19" s="14">
        <v>4.7</v>
      </c>
      <c r="DO19" s="14">
        <v>2.2999999999999998</v>
      </c>
      <c r="DP19" s="14">
        <v>2.4</v>
      </c>
      <c r="DQ19" s="14">
        <v>1.4</v>
      </c>
      <c r="DR19" s="14">
        <v>0</v>
      </c>
      <c r="DS19" s="14">
        <v>3.5</v>
      </c>
      <c r="DT19" s="14">
        <v>5.3</v>
      </c>
      <c r="DU19" s="14">
        <v>2</v>
      </c>
      <c r="DV19" s="14"/>
      <c r="DW19" s="14">
        <v>17.399999999999999</v>
      </c>
      <c r="DX19" s="14">
        <v>9.5</v>
      </c>
      <c r="DY19" s="14">
        <v>18.899999999999999</v>
      </c>
      <c r="DZ19" s="14">
        <v>20.5</v>
      </c>
      <c r="EA19" s="14">
        <v>19.899999999999999</v>
      </c>
      <c r="EB19" s="14">
        <v>21.1</v>
      </c>
      <c r="EC19" s="14">
        <v>15.2</v>
      </c>
      <c r="ED19" s="14">
        <v>0</v>
      </c>
      <c r="EE19" s="14">
        <v>14.5</v>
      </c>
      <c r="EF19" s="14">
        <v>34.1</v>
      </c>
      <c r="EG19" s="14">
        <v>0.9</v>
      </c>
      <c r="EH19" s="14">
        <v>1.2</v>
      </c>
      <c r="EI19" s="14">
        <v>21</v>
      </c>
      <c r="EJ19" s="14">
        <v>7.1</v>
      </c>
      <c r="EK19" s="14">
        <v>0</v>
      </c>
      <c r="EL19" s="14">
        <v>20</v>
      </c>
      <c r="EM19" s="14">
        <v>20</v>
      </c>
      <c r="EN19" s="14">
        <v>20</v>
      </c>
      <c r="EO19" s="14">
        <v>9.8000000000000007</v>
      </c>
      <c r="EP19" s="14">
        <v>0</v>
      </c>
      <c r="EQ19" s="14">
        <v>0</v>
      </c>
      <c r="ER19" s="14">
        <v>0.6</v>
      </c>
      <c r="ES19" s="14">
        <v>44</v>
      </c>
      <c r="ET19" s="14">
        <v>38.9</v>
      </c>
      <c r="EU19" s="14">
        <v>0</v>
      </c>
      <c r="EV19" s="14">
        <v>0</v>
      </c>
      <c r="EW19" s="14">
        <v>6.1</v>
      </c>
      <c r="EX19" s="14">
        <v>20</v>
      </c>
      <c r="EY19" s="14">
        <v>10.199999999999999</v>
      </c>
      <c r="EZ19" s="14">
        <v>16.899999999999999</v>
      </c>
      <c r="FA19" s="14">
        <v>35.9</v>
      </c>
      <c r="FB19" s="14">
        <v>29</v>
      </c>
      <c r="FC19" s="14">
        <v>3.3</v>
      </c>
      <c r="FD19" s="14">
        <v>14.3</v>
      </c>
      <c r="FE19" s="14">
        <v>16.3</v>
      </c>
      <c r="FF19" s="14">
        <v>8</v>
      </c>
      <c r="FG19" s="14">
        <v>6457.7640000000001</v>
      </c>
      <c r="FH19" s="15"/>
      <c r="FI19" s="14">
        <v>24.072289999999999</v>
      </c>
      <c r="FJ19" s="14">
        <v>1.3</v>
      </c>
      <c r="FK19" s="14">
        <v>0</v>
      </c>
      <c r="FL19" s="14">
        <v>6.0425000000000004</v>
      </c>
      <c r="FM19" s="14">
        <v>6.9</v>
      </c>
      <c r="FN19" s="14"/>
      <c r="FO19" s="14">
        <v>18.922229999999999</v>
      </c>
      <c r="FP19" s="14">
        <v>5</v>
      </c>
      <c r="FQ19" s="14">
        <v>15.9</v>
      </c>
      <c r="FR19" s="14">
        <v>78.137020000000007</v>
      </c>
    </row>
    <row r="20" spans="1:174" ht="24" customHeight="1" x14ac:dyDescent="0.3">
      <c r="A20" s="16" t="s">
        <v>64</v>
      </c>
      <c r="B20" s="16" t="s">
        <v>723</v>
      </c>
      <c r="C20" s="17">
        <v>1.1000000000000001</v>
      </c>
      <c r="D20" s="17">
        <v>1.7</v>
      </c>
      <c r="E20" s="17">
        <v>4.3</v>
      </c>
      <c r="F20" s="17">
        <v>641.29999999999995</v>
      </c>
      <c r="G20" s="17">
        <v>216</v>
      </c>
      <c r="H20" s="17"/>
      <c r="I20" s="17"/>
      <c r="J20" s="17">
        <v>59.2</v>
      </c>
      <c r="K20" s="17">
        <v>235.1</v>
      </c>
      <c r="L20" s="17"/>
      <c r="M20" s="17"/>
      <c r="N20" s="17">
        <v>108.1</v>
      </c>
      <c r="O20" s="17">
        <v>109</v>
      </c>
      <c r="P20" s="17">
        <v>108.4</v>
      </c>
      <c r="Q20" s="17">
        <v>223</v>
      </c>
      <c r="R20" s="17">
        <v>204.8</v>
      </c>
      <c r="S20" s="17">
        <v>108.2</v>
      </c>
      <c r="T20" s="17">
        <v>551.79999999999995</v>
      </c>
      <c r="U20" s="17">
        <v>10.3</v>
      </c>
      <c r="V20" s="17"/>
      <c r="W20" s="17"/>
      <c r="X20" s="17"/>
      <c r="Y20" s="17"/>
      <c r="Z20" s="17">
        <v>162.9</v>
      </c>
      <c r="AA20" s="17">
        <v>7.0149999999999997</v>
      </c>
      <c r="AB20" s="17">
        <v>2.46</v>
      </c>
      <c r="AC20" s="17">
        <v>0</v>
      </c>
      <c r="AD20" s="17">
        <v>6.7</v>
      </c>
      <c r="AE20" s="17"/>
      <c r="AF20" s="17">
        <v>30.6</v>
      </c>
      <c r="AG20" s="17">
        <v>5.9</v>
      </c>
      <c r="AH20" s="17">
        <v>0</v>
      </c>
      <c r="AI20" s="17"/>
      <c r="AJ20" s="17"/>
      <c r="AK20" s="17">
        <v>110</v>
      </c>
      <c r="AL20" s="17">
        <v>221.7</v>
      </c>
      <c r="AM20" s="17"/>
      <c r="AN20" s="17"/>
      <c r="AO20" s="17"/>
      <c r="AP20" s="17">
        <v>6.5</v>
      </c>
      <c r="AQ20" s="17">
        <v>464.1</v>
      </c>
      <c r="AR20" s="17">
        <v>68.900000000000006</v>
      </c>
      <c r="AS20" s="17">
        <v>137</v>
      </c>
      <c r="AT20" s="17">
        <v>41.2</v>
      </c>
      <c r="AU20" s="17">
        <v>18.399999999999999</v>
      </c>
      <c r="AV20" s="17">
        <v>19.5</v>
      </c>
      <c r="AW20" s="17">
        <v>89.8</v>
      </c>
      <c r="AX20" s="17"/>
      <c r="AY20" s="17">
        <v>0</v>
      </c>
      <c r="AZ20" s="17">
        <v>0</v>
      </c>
      <c r="BA20" s="17">
        <v>108.6</v>
      </c>
      <c r="BB20" s="17">
        <v>8</v>
      </c>
      <c r="BC20" s="17">
        <v>2.2999999999999998</v>
      </c>
      <c r="BD20" s="17">
        <v>44.7</v>
      </c>
      <c r="BE20" s="17">
        <v>46.5</v>
      </c>
      <c r="BF20" s="17">
        <v>3.5</v>
      </c>
      <c r="BG20" s="17">
        <v>31</v>
      </c>
      <c r="BH20" s="17">
        <v>168.5</v>
      </c>
      <c r="BI20" s="17">
        <v>0</v>
      </c>
      <c r="BJ20" s="17"/>
      <c r="BK20" s="17"/>
      <c r="BL20" s="17">
        <v>47</v>
      </c>
      <c r="BM20" s="17"/>
      <c r="BN20" s="17"/>
      <c r="BO20" s="17"/>
      <c r="BP20" s="17">
        <v>129.69999999999999</v>
      </c>
      <c r="BQ20" s="17"/>
      <c r="BR20" s="17">
        <v>0</v>
      </c>
      <c r="BS20" s="17"/>
      <c r="BT20" s="17"/>
      <c r="BU20" s="17"/>
      <c r="BV20" s="17"/>
      <c r="BW20" s="17"/>
      <c r="BX20" s="17"/>
      <c r="BY20" s="17"/>
      <c r="BZ20" s="17">
        <v>113.4</v>
      </c>
      <c r="CA20" s="17"/>
      <c r="CB20" s="17"/>
      <c r="CC20" s="17">
        <v>72.2</v>
      </c>
      <c r="CD20" s="17">
        <v>125.1</v>
      </c>
      <c r="CE20" s="17">
        <v>63.1</v>
      </c>
      <c r="CF20" s="17">
        <v>78.8</v>
      </c>
      <c r="CG20" s="17">
        <v>29.9</v>
      </c>
      <c r="CH20" s="17"/>
      <c r="CI20" s="17"/>
      <c r="CJ20" s="17"/>
      <c r="CK20" s="17">
        <v>104.1</v>
      </c>
      <c r="CL20" s="17">
        <v>104.4</v>
      </c>
      <c r="CM20" s="17">
        <v>120.7</v>
      </c>
      <c r="CN20" s="17"/>
      <c r="CO20" s="17"/>
      <c r="CP20" s="17"/>
      <c r="CQ20" s="17"/>
      <c r="CR20" s="17"/>
      <c r="CS20" s="17">
        <v>136.30000000000001</v>
      </c>
      <c r="CT20" s="17">
        <v>79.7</v>
      </c>
      <c r="CU20" s="17">
        <v>0</v>
      </c>
      <c r="CV20" s="17">
        <v>59.3</v>
      </c>
      <c r="CW20" s="17">
        <v>0</v>
      </c>
      <c r="CX20" s="17">
        <v>14.2</v>
      </c>
      <c r="CY20" s="17">
        <v>0</v>
      </c>
      <c r="CZ20" s="17">
        <v>20</v>
      </c>
      <c r="DA20" s="17">
        <v>9.9</v>
      </c>
      <c r="DB20" s="17">
        <v>4.7</v>
      </c>
      <c r="DC20" s="17">
        <v>3.6</v>
      </c>
      <c r="DD20" s="17">
        <v>5.0999999999999996</v>
      </c>
      <c r="DE20" s="17">
        <v>20</v>
      </c>
      <c r="DF20" s="17">
        <v>20</v>
      </c>
      <c r="DG20" s="17">
        <v>15.1</v>
      </c>
      <c r="DH20" s="17">
        <v>3.5</v>
      </c>
      <c r="DI20" s="17">
        <v>18.7</v>
      </c>
      <c r="DJ20" s="17">
        <v>0</v>
      </c>
      <c r="DK20" s="17">
        <v>0</v>
      </c>
      <c r="DL20" s="17">
        <v>12.6</v>
      </c>
      <c r="DM20" s="17">
        <v>28.4</v>
      </c>
      <c r="DN20" s="17">
        <v>4.5999999999999996</v>
      </c>
      <c r="DO20" s="17">
        <v>2.2999999999999998</v>
      </c>
      <c r="DP20" s="17">
        <v>2.4</v>
      </c>
      <c r="DQ20" s="17">
        <v>1.3</v>
      </c>
      <c r="DR20" s="17">
        <v>0</v>
      </c>
      <c r="DS20" s="17">
        <v>3.5</v>
      </c>
      <c r="DT20" s="17">
        <v>5.0999999999999996</v>
      </c>
      <c r="DU20" s="17">
        <v>2</v>
      </c>
      <c r="DV20" s="17"/>
      <c r="DW20" s="17">
        <v>17.600000000000001</v>
      </c>
      <c r="DX20" s="17">
        <v>9.4</v>
      </c>
      <c r="DY20" s="17">
        <v>18.7</v>
      </c>
      <c r="DZ20" s="17">
        <v>20.3</v>
      </c>
      <c r="EA20" s="17">
        <v>20</v>
      </c>
      <c r="EB20" s="17">
        <v>22.6</v>
      </c>
      <c r="EC20" s="17">
        <v>11.6</v>
      </c>
      <c r="ED20" s="17">
        <v>0</v>
      </c>
      <c r="EE20" s="17">
        <v>9.1</v>
      </c>
      <c r="EF20" s="17">
        <v>25.1</v>
      </c>
      <c r="EG20" s="17">
        <v>1</v>
      </c>
      <c r="EH20" s="17">
        <v>0.7</v>
      </c>
      <c r="EI20" s="17">
        <v>21</v>
      </c>
      <c r="EJ20" s="17">
        <v>7</v>
      </c>
      <c r="EK20" s="17">
        <v>0</v>
      </c>
      <c r="EL20" s="17">
        <v>20</v>
      </c>
      <c r="EM20" s="17">
        <v>20</v>
      </c>
      <c r="EN20" s="17">
        <v>20</v>
      </c>
      <c r="EO20" s="17">
        <v>12.3</v>
      </c>
      <c r="EP20" s="17">
        <v>0</v>
      </c>
      <c r="EQ20" s="17">
        <v>0</v>
      </c>
      <c r="ER20" s="17">
        <v>0.6</v>
      </c>
      <c r="ES20" s="17">
        <v>41.9</v>
      </c>
      <c r="ET20" s="17">
        <v>31</v>
      </c>
      <c r="EU20" s="17">
        <v>0</v>
      </c>
      <c r="EV20" s="17">
        <v>0</v>
      </c>
      <c r="EW20" s="17">
        <v>6</v>
      </c>
      <c r="EX20" s="17">
        <v>20</v>
      </c>
      <c r="EY20" s="17">
        <v>9.5</v>
      </c>
      <c r="EZ20" s="17">
        <v>16.3</v>
      </c>
      <c r="FA20" s="17">
        <v>35.4</v>
      </c>
      <c r="FB20" s="17">
        <v>28.9</v>
      </c>
      <c r="FC20" s="17">
        <v>3.3</v>
      </c>
      <c r="FD20" s="17">
        <v>14.5</v>
      </c>
      <c r="FE20" s="17">
        <v>14.6</v>
      </c>
      <c r="FF20" s="17">
        <v>7.4</v>
      </c>
      <c r="FG20" s="17">
        <v>6334.5749999999998</v>
      </c>
      <c r="FH20" s="15"/>
      <c r="FI20" s="17">
        <v>24.073350000000001</v>
      </c>
      <c r="FJ20" s="17">
        <v>1.3</v>
      </c>
      <c r="FK20" s="17">
        <v>0</v>
      </c>
      <c r="FL20" s="17">
        <v>6.0434999999999999</v>
      </c>
      <c r="FM20" s="17">
        <v>6.9</v>
      </c>
      <c r="FN20" s="17"/>
      <c r="FO20" s="17">
        <v>18.922090000000001</v>
      </c>
      <c r="FP20" s="17">
        <v>5</v>
      </c>
      <c r="FQ20" s="17">
        <v>15.7</v>
      </c>
      <c r="FR20" s="17">
        <v>77.938940000000002</v>
      </c>
    </row>
    <row r="21" spans="1:174" ht="24" customHeight="1" x14ac:dyDescent="0.3">
      <c r="A21" s="16" t="s">
        <v>64</v>
      </c>
      <c r="B21" s="16" t="s">
        <v>724</v>
      </c>
      <c r="C21" s="17">
        <v>1.1000000000000001</v>
      </c>
      <c r="D21" s="17">
        <v>1.7</v>
      </c>
      <c r="E21" s="17">
        <v>4.3</v>
      </c>
      <c r="F21" s="17">
        <v>647.1</v>
      </c>
      <c r="G21" s="17">
        <v>218.3</v>
      </c>
      <c r="H21" s="17"/>
      <c r="I21" s="17"/>
      <c r="J21" s="17">
        <v>60</v>
      </c>
      <c r="K21" s="17">
        <v>206.5</v>
      </c>
      <c r="L21" s="17"/>
      <c r="M21" s="17"/>
      <c r="N21" s="17">
        <v>145.9</v>
      </c>
      <c r="O21" s="17">
        <v>145.30000000000001</v>
      </c>
      <c r="P21" s="17">
        <v>145.5</v>
      </c>
      <c r="Q21" s="17">
        <v>240.7</v>
      </c>
      <c r="R21" s="17">
        <v>206</v>
      </c>
      <c r="S21" s="17">
        <v>108.3</v>
      </c>
      <c r="T21" s="17">
        <v>559.79999999999995</v>
      </c>
      <c r="U21" s="17">
        <v>10.5</v>
      </c>
      <c r="V21" s="17"/>
      <c r="W21" s="17"/>
      <c r="X21" s="17"/>
      <c r="Y21" s="17"/>
      <c r="Z21" s="17">
        <v>164.9</v>
      </c>
      <c r="AA21" s="17">
        <v>7.3019999999999996</v>
      </c>
      <c r="AB21" s="17">
        <v>2.57</v>
      </c>
      <c r="AC21" s="17">
        <v>0</v>
      </c>
      <c r="AD21" s="17">
        <v>6.7</v>
      </c>
      <c r="AE21" s="17"/>
      <c r="AF21" s="17">
        <v>32.1</v>
      </c>
      <c r="AG21" s="17">
        <v>5.6</v>
      </c>
      <c r="AH21" s="17">
        <v>0</v>
      </c>
      <c r="AI21" s="17"/>
      <c r="AJ21" s="17"/>
      <c r="AK21" s="17">
        <v>110.7</v>
      </c>
      <c r="AL21" s="17">
        <v>223.1</v>
      </c>
      <c r="AM21" s="17"/>
      <c r="AN21" s="17"/>
      <c r="AO21" s="17"/>
      <c r="AP21" s="17">
        <v>6.5</v>
      </c>
      <c r="AQ21" s="17">
        <v>463.7</v>
      </c>
      <c r="AR21" s="17">
        <v>69</v>
      </c>
      <c r="AS21" s="17">
        <v>146.6</v>
      </c>
      <c r="AT21" s="17">
        <v>41.9</v>
      </c>
      <c r="AU21" s="17">
        <v>18.399999999999999</v>
      </c>
      <c r="AV21" s="17">
        <v>19.5</v>
      </c>
      <c r="AW21" s="17">
        <v>91.4</v>
      </c>
      <c r="AX21" s="17"/>
      <c r="AY21" s="17">
        <v>0</v>
      </c>
      <c r="AZ21" s="17">
        <v>0</v>
      </c>
      <c r="BA21" s="17">
        <v>107.3</v>
      </c>
      <c r="BB21" s="17">
        <v>8</v>
      </c>
      <c r="BC21" s="17">
        <v>2.2999999999999998</v>
      </c>
      <c r="BD21" s="17">
        <v>44.5</v>
      </c>
      <c r="BE21" s="17">
        <v>46.5</v>
      </c>
      <c r="BF21" s="17">
        <v>3.5</v>
      </c>
      <c r="BG21" s="17">
        <v>31</v>
      </c>
      <c r="BH21" s="17">
        <v>170</v>
      </c>
      <c r="BI21" s="17">
        <v>0</v>
      </c>
      <c r="BJ21" s="17"/>
      <c r="BK21" s="17"/>
      <c r="BL21" s="17">
        <v>47.2</v>
      </c>
      <c r="BM21" s="17"/>
      <c r="BN21" s="17"/>
      <c r="BO21" s="17"/>
      <c r="BP21" s="17">
        <v>130.5</v>
      </c>
      <c r="BQ21" s="17"/>
      <c r="BR21" s="17">
        <v>0</v>
      </c>
      <c r="BS21" s="17"/>
      <c r="BT21" s="17"/>
      <c r="BU21" s="17"/>
      <c r="BV21" s="17"/>
      <c r="BW21" s="17"/>
      <c r="BX21" s="17"/>
      <c r="BY21" s="17"/>
      <c r="BZ21" s="17">
        <v>113.8</v>
      </c>
      <c r="CA21" s="17"/>
      <c r="CB21" s="17"/>
      <c r="CC21" s="17">
        <v>92.7</v>
      </c>
      <c r="CD21" s="17">
        <v>131.19999999999999</v>
      </c>
      <c r="CE21" s="17">
        <v>63.6</v>
      </c>
      <c r="CF21" s="17">
        <v>79</v>
      </c>
      <c r="CG21" s="17">
        <v>30</v>
      </c>
      <c r="CH21" s="17"/>
      <c r="CI21" s="17"/>
      <c r="CJ21" s="17"/>
      <c r="CK21" s="17">
        <v>103.9</v>
      </c>
      <c r="CL21" s="17">
        <v>103.6</v>
      </c>
      <c r="CM21" s="17">
        <v>120.1</v>
      </c>
      <c r="CN21" s="17"/>
      <c r="CO21" s="17"/>
      <c r="CP21" s="17"/>
      <c r="CQ21" s="17"/>
      <c r="CR21" s="17"/>
      <c r="CS21" s="17">
        <v>137.30000000000001</v>
      </c>
      <c r="CT21" s="17">
        <v>79.7</v>
      </c>
      <c r="CU21" s="17">
        <v>0</v>
      </c>
      <c r="CV21" s="17">
        <v>58.5</v>
      </c>
      <c r="CW21" s="17">
        <v>0</v>
      </c>
      <c r="CX21" s="17">
        <v>16.899999999999999</v>
      </c>
      <c r="CY21" s="17">
        <v>0</v>
      </c>
      <c r="CZ21" s="17">
        <v>20</v>
      </c>
      <c r="DA21" s="17">
        <v>9.9</v>
      </c>
      <c r="DB21" s="17">
        <v>4.7</v>
      </c>
      <c r="DC21" s="17">
        <v>3.6</v>
      </c>
      <c r="DD21" s="17">
        <v>5.0999999999999996</v>
      </c>
      <c r="DE21" s="17">
        <v>20.2</v>
      </c>
      <c r="DF21" s="17">
        <v>20</v>
      </c>
      <c r="DG21" s="17">
        <v>15</v>
      </c>
      <c r="DH21" s="17">
        <v>3.5</v>
      </c>
      <c r="DI21" s="17">
        <v>18.8</v>
      </c>
      <c r="DJ21" s="17">
        <v>0.1</v>
      </c>
      <c r="DK21" s="17">
        <v>0</v>
      </c>
      <c r="DL21" s="17">
        <v>15.2</v>
      </c>
      <c r="DM21" s="17">
        <v>27.4</v>
      </c>
      <c r="DN21" s="17">
        <v>3.8</v>
      </c>
      <c r="DO21" s="17">
        <v>2.2999999999999998</v>
      </c>
      <c r="DP21" s="17">
        <v>2.4</v>
      </c>
      <c r="DQ21" s="17">
        <v>2.2999999999999998</v>
      </c>
      <c r="DR21" s="17">
        <v>0.7</v>
      </c>
      <c r="DS21" s="17">
        <v>3.6</v>
      </c>
      <c r="DT21" s="17">
        <v>5.2</v>
      </c>
      <c r="DU21" s="17">
        <v>2</v>
      </c>
      <c r="DV21" s="17"/>
      <c r="DW21" s="17">
        <v>17.600000000000001</v>
      </c>
      <c r="DX21" s="17">
        <v>9.4</v>
      </c>
      <c r="DY21" s="17">
        <v>18.899999999999999</v>
      </c>
      <c r="DZ21" s="17">
        <v>20.399999999999999</v>
      </c>
      <c r="EA21" s="17">
        <v>20</v>
      </c>
      <c r="EB21" s="17">
        <v>18.3</v>
      </c>
      <c r="EC21" s="17">
        <v>18</v>
      </c>
      <c r="ED21" s="17">
        <v>0</v>
      </c>
      <c r="EE21" s="17">
        <v>5.4</v>
      </c>
      <c r="EF21" s="17">
        <v>12.2</v>
      </c>
      <c r="EG21" s="17">
        <v>0.8</v>
      </c>
      <c r="EH21" s="17">
        <v>0</v>
      </c>
      <c r="EI21" s="17">
        <v>21</v>
      </c>
      <c r="EJ21" s="17">
        <v>6.9</v>
      </c>
      <c r="EK21" s="17">
        <v>0</v>
      </c>
      <c r="EL21" s="17">
        <v>20</v>
      </c>
      <c r="EM21" s="17">
        <v>20</v>
      </c>
      <c r="EN21" s="17">
        <v>20</v>
      </c>
      <c r="EO21" s="17">
        <v>12.6</v>
      </c>
      <c r="EP21" s="17">
        <v>0</v>
      </c>
      <c r="EQ21" s="17">
        <v>0</v>
      </c>
      <c r="ER21" s="17">
        <v>0.6</v>
      </c>
      <c r="ES21" s="17">
        <v>29.7</v>
      </c>
      <c r="ET21" s="17">
        <v>26.4</v>
      </c>
      <c r="EU21" s="17">
        <v>0.2</v>
      </c>
      <c r="EV21" s="17">
        <v>0</v>
      </c>
      <c r="EW21" s="17">
        <v>6.1</v>
      </c>
      <c r="EX21" s="17">
        <v>20</v>
      </c>
      <c r="EY21" s="17">
        <v>10</v>
      </c>
      <c r="EZ21" s="17">
        <v>16.600000000000001</v>
      </c>
      <c r="FA21" s="17">
        <v>36</v>
      </c>
      <c r="FB21" s="17">
        <v>28.9</v>
      </c>
      <c r="FC21" s="17">
        <v>3.2</v>
      </c>
      <c r="FD21" s="17">
        <v>14</v>
      </c>
      <c r="FE21" s="17">
        <v>12.6</v>
      </c>
      <c r="FF21" s="17">
        <v>7.5</v>
      </c>
      <c r="FG21" s="17">
        <v>6471.1719999999996</v>
      </c>
      <c r="FH21" s="15"/>
      <c r="FI21" s="17">
        <v>24.076930000000001</v>
      </c>
      <c r="FJ21" s="17">
        <v>1.3</v>
      </c>
      <c r="FK21" s="17">
        <v>0</v>
      </c>
      <c r="FL21" s="17">
        <v>6.0454999999999997</v>
      </c>
      <c r="FM21" s="17">
        <v>6.9</v>
      </c>
      <c r="FN21" s="17"/>
      <c r="FO21" s="17">
        <v>18.921970000000002</v>
      </c>
      <c r="FP21" s="17">
        <v>5</v>
      </c>
      <c r="FQ21" s="17">
        <v>15.9</v>
      </c>
      <c r="FR21" s="17">
        <v>78.144400000000005</v>
      </c>
    </row>
    <row r="22" spans="1:174" ht="24" customHeight="1" x14ac:dyDescent="0.3">
      <c r="A22" s="16" t="s">
        <v>64</v>
      </c>
      <c r="B22" s="16" t="s">
        <v>725</v>
      </c>
      <c r="C22" s="17">
        <v>1.1000000000000001</v>
      </c>
      <c r="D22" s="17">
        <v>1.7</v>
      </c>
      <c r="E22" s="17">
        <v>4.3</v>
      </c>
      <c r="F22" s="17">
        <v>643.6</v>
      </c>
      <c r="G22" s="17">
        <v>216.8</v>
      </c>
      <c r="H22" s="17"/>
      <c r="I22" s="17"/>
      <c r="J22" s="17">
        <v>58.3</v>
      </c>
      <c r="K22" s="17">
        <v>204.4</v>
      </c>
      <c r="L22" s="17"/>
      <c r="M22" s="17"/>
      <c r="N22" s="17">
        <v>140.80000000000001</v>
      </c>
      <c r="O22" s="17">
        <v>140.30000000000001</v>
      </c>
      <c r="P22" s="17">
        <v>140.1</v>
      </c>
      <c r="Q22" s="17">
        <v>239</v>
      </c>
      <c r="R22" s="17">
        <v>207.9</v>
      </c>
      <c r="S22" s="17">
        <v>108.1</v>
      </c>
      <c r="T22" s="17">
        <v>551.20000000000005</v>
      </c>
      <c r="U22" s="17">
        <v>10.3</v>
      </c>
      <c r="V22" s="17"/>
      <c r="W22" s="17"/>
      <c r="X22" s="17"/>
      <c r="Y22" s="17"/>
      <c r="Z22" s="17">
        <v>164.6</v>
      </c>
      <c r="AA22" s="17">
        <v>7.0620000000000003</v>
      </c>
      <c r="AB22" s="17">
        <v>2.5619999999999998</v>
      </c>
      <c r="AC22" s="17">
        <v>0</v>
      </c>
      <c r="AD22" s="17">
        <v>6.7</v>
      </c>
      <c r="AE22" s="17"/>
      <c r="AF22" s="17">
        <v>30.8</v>
      </c>
      <c r="AG22" s="17">
        <v>4.9000000000000004</v>
      </c>
      <c r="AH22" s="17">
        <v>0</v>
      </c>
      <c r="AI22" s="17"/>
      <c r="AJ22" s="17"/>
      <c r="AK22" s="17">
        <v>110</v>
      </c>
      <c r="AL22" s="17">
        <v>222.6</v>
      </c>
      <c r="AM22" s="17"/>
      <c r="AN22" s="17"/>
      <c r="AO22" s="17"/>
      <c r="AP22" s="17">
        <v>6.5</v>
      </c>
      <c r="AQ22" s="17">
        <v>464.7</v>
      </c>
      <c r="AR22" s="17">
        <v>65.900000000000006</v>
      </c>
      <c r="AS22" s="17">
        <v>146.19999999999999</v>
      </c>
      <c r="AT22" s="17">
        <v>41.5</v>
      </c>
      <c r="AU22" s="17">
        <v>18.399999999999999</v>
      </c>
      <c r="AV22" s="17">
        <v>19.5</v>
      </c>
      <c r="AW22" s="17">
        <v>90.1</v>
      </c>
      <c r="AX22" s="17"/>
      <c r="AY22" s="17">
        <v>0</v>
      </c>
      <c r="AZ22" s="17">
        <v>0</v>
      </c>
      <c r="BA22" s="17">
        <v>109</v>
      </c>
      <c r="BB22" s="17">
        <v>8</v>
      </c>
      <c r="BC22" s="17">
        <v>2.2999999999999998</v>
      </c>
      <c r="BD22" s="17">
        <v>45.5</v>
      </c>
      <c r="BE22" s="17">
        <v>46.3</v>
      </c>
      <c r="BF22" s="17">
        <v>3.5</v>
      </c>
      <c r="BG22" s="17">
        <v>31.1</v>
      </c>
      <c r="BH22" s="17">
        <v>168.9</v>
      </c>
      <c r="BI22" s="17">
        <v>0</v>
      </c>
      <c r="BJ22" s="17"/>
      <c r="BK22" s="17"/>
      <c r="BL22" s="17">
        <v>47</v>
      </c>
      <c r="BM22" s="17"/>
      <c r="BN22" s="17"/>
      <c r="BO22" s="17"/>
      <c r="BP22" s="17">
        <v>129.1</v>
      </c>
      <c r="BQ22" s="17"/>
      <c r="BR22" s="17">
        <v>0</v>
      </c>
      <c r="BS22" s="17"/>
      <c r="BT22" s="17"/>
      <c r="BU22" s="17"/>
      <c r="BV22" s="17"/>
      <c r="BW22" s="17"/>
      <c r="BX22" s="17"/>
      <c r="BY22" s="17"/>
      <c r="BZ22" s="17">
        <v>113.2</v>
      </c>
      <c r="CA22" s="17"/>
      <c r="CB22" s="17"/>
      <c r="CC22" s="17">
        <v>88.9</v>
      </c>
      <c r="CD22" s="17">
        <v>129.19999999999999</v>
      </c>
      <c r="CE22" s="17">
        <v>62.6</v>
      </c>
      <c r="CF22" s="17">
        <v>78.3</v>
      </c>
      <c r="CG22" s="17">
        <v>29.7</v>
      </c>
      <c r="CH22" s="17"/>
      <c r="CI22" s="17"/>
      <c r="CJ22" s="17"/>
      <c r="CK22" s="17">
        <v>104.2</v>
      </c>
      <c r="CL22" s="17">
        <v>104.5</v>
      </c>
      <c r="CM22" s="17">
        <v>120.5</v>
      </c>
      <c r="CN22" s="17"/>
      <c r="CO22" s="17"/>
      <c r="CP22" s="17"/>
      <c r="CQ22" s="17"/>
      <c r="CR22" s="17"/>
      <c r="CS22" s="17">
        <v>135.9</v>
      </c>
      <c r="CT22" s="17">
        <v>79.2</v>
      </c>
      <c r="CU22" s="17">
        <v>0</v>
      </c>
      <c r="CV22" s="17">
        <v>46.3</v>
      </c>
      <c r="CW22" s="17">
        <v>6.7</v>
      </c>
      <c r="CX22" s="17">
        <v>14.2</v>
      </c>
      <c r="CY22" s="17">
        <v>0</v>
      </c>
      <c r="CZ22" s="17">
        <v>20</v>
      </c>
      <c r="DA22" s="17">
        <v>9.9</v>
      </c>
      <c r="DB22" s="17">
        <v>4.7</v>
      </c>
      <c r="DC22" s="17">
        <v>3.6</v>
      </c>
      <c r="DD22" s="17">
        <v>5.0999999999999996</v>
      </c>
      <c r="DE22" s="17">
        <v>19.899999999999999</v>
      </c>
      <c r="DF22" s="17">
        <v>20</v>
      </c>
      <c r="DG22" s="17">
        <v>15</v>
      </c>
      <c r="DH22" s="17">
        <v>3.5</v>
      </c>
      <c r="DI22" s="17">
        <v>18.8</v>
      </c>
      <c r="DJ22" s="17">
        <v>0.6</v>
      </c>
      <c r="DK22" s="17">
        <v>0.6</v>
      </c>
      <c r="DL22" s="17">
        <v>9.8000000000000007</v>
      </c>
      <c r="DM22" s="17">
        <v>18.5</v>
      </c>
      <c r="DN22" s="17">
        <v>3.7</v>
      </c>
      <c r="DO22" s="17">
        <v>2.2999999999999998</v>
      </c>
      <c r="DP22" s="17">
        <v>2.4</v>
      </c>
      <c r="DQ22" s="17">
        <v>2.4</v>
      </c>
      <c r="DR22" s="17">
        <v>3.1</v>
      </c>
      <c r="DS22" s="17">
        <v>3.5</v>
      </c>
      <c r="DT22" s="17">
        <v>5.2</v>
      </c>
      <c r="DU22" s="17">
        <v>2</v>
      </c>
      <c r="DV22" s="17"/>
      <c r="DW22" s="17">
        <v>17.100000000000001</v>
      </c>
      <c r="DX22" s="17">
        <v>9.5</v>
      </c>
      <c r="DY22" s="17">
        <v>19</v>
      </c>
      <c r="DZ22" s="17">
        <v>20.3</v>
      </c>
      <c r="EA22" s="17">
        <v>19.899999999999999</v>
      </c>
      <c r="EB22" s="17">
        <v>19.2</v>
      </c>
      <c r="EC22" s="17">
        <v>25.6</v>
      </c>
      <c r="ED22" s="17">
        <v>2.9</v>
      </c>
      <c r="EE22" s="17">
        <v>3</v>
      </c>
      <c r="EF22" s="17">
        <v>6.1</v>
      </c>
      <c r="EG22" s="17">
        <v>0</v>
      </c>
      <c r="EH22" s="17">
        <v>0.1</v>
      </c>
      <c r="EI22" s="17">
        <v>21</v>
      </c>
      <c r="EJ22" s="17">
        <v>6.8</v>
      </c>
      <c r="EK22" s="17">
        <v>0</v>
      </c>
      <c r="EL22" s="17">
        <v>20</v>
      </c>
      <c r="EM22" s="17">
        <v>20</v>
      </c>
      <c r="EN22" s="17">
        <v>20</v>
      </c>
      <c r="EO22" s="17">
        <v>7.8</v>
      </c>
      <c r="EP22" s="17">
        <v>0.5</v>
      </c>
      <c r="EQ22" s="17">
        <v>9.6</v>
      </c>
      <c r="ER22" s="17">
        <v>0.6</v>
      </c>
      <c r="ES22" s="17">
        <v>20.9</v>
      </c>
      <c r="ET22" s="17">
        <v>20.7</v>
      </c>
      <c r="EU22" s="17">
        <v>8.1</v>
      </c>
      <c r="EV22" s="17">
        <v>0.5</v>
      </c>
      <c r="EW22" s="17">
        <v>6</v>
      </c>
      <c r="EX22" s="17">
        <v>19.8</v>
      </c>
      <c r="EY22" s="17">
        <v>9.8000000000000007</v>
      </c>
      <c r="EZ22" s="17">
        <v>16.7</v>
      </c>
      <c r="FA22" s="17">
        <v>35.799999999999997</v>
      </c>
      <c r="FB22" s="17">
        <v>28.8</v>
      </c>
      <c r="FC22" s="17">
        <v>3.2</v>
      </c>
      <c r="FD22" s="17">
        <v>12.8</v>
      </c>
      <c r="FE22" s="17">
        <v>14.9</v>
      </c>
      <c r="FF22" s="17">
        <v>7.6</v>
      </c>
      <c r="FG22" s="17">
        <v>6403.2240000000002</v>
      </c>
      <c r="FH22" s="15"/>
      <c r="FI22" s="17">
        <v>24.07498</v>
      </c>
      <c r="FJ22" s="17">
        <v>1.3</v>
      </c>
      <c r="FK22" s="17">
        <v>0</v>
      </c>
      <c r="FL22" s="17">
        <v>6.0454999999999997</v>
      </c>
      <c r="FM22" s="17">
        <v>6.9</v>
      </c>
      <c r="FN22" s="17"/>
      <c r="FO22" s="17">
        <v>18.922779999999999</v>
      </c>
      <c r="FP22" s="17">
        <v>5</v>
      </c>
      <c r="FQ22" s="17">
        <v>15.9</v>
      </c>
      <c r="FR22" s="17">
        <v>78.143259999999998</v>
      </c>
    </row>
    <row r="23" spans="1:174" ht="24" customHeight="1" x14ac:dyDescent="0.3">
      <c r="A23" s="16" t="s">
        <v>64</v>
      </c>
      <c r="B23" s="16" t="s">
        <v>726</v>
      </c>
      <c r="C23" s="17">
        <v>1.1000000000000001</v>
      </c>
      <c r="D23" s="17">
        <v>1.6</v>
      </c>
      <c r="E23" s="17">
        <v>4.3</v>
      </c>
      <c r="F23" s="17">
        <v>648.29999999999995</v>
      </c>
      <c r="G23" s="17">
        <v>218.1</v>
      </c>
      <c r="H23" s="17"/>
      <c r="I23" s="17"/>
      <c r="J23" s="17">
        <v>60.1</v>
      </c>
      <c r="K23" s="17">
        <v>205.5</v>
      </c>
      <c r="L23" s="17"/>
      <c r="M23" s="17"/>
      <c r="N23" s="17">
        <v>109.4</v>
      </c>
      <c r="O23" s="17">
        <v>108.1</v>
      </c>
      <c r="P23" s="17">
        <v>107</v>
      </c>
      <c r="Q23" s="17">
        <v>210.3</v>
      </c>
      <c r="R23" s="17">
        <v>205.9</v>
      </c>
      <c r="S23" s="17">
        <v>108.1</v>
      </c>
      <c r="T23" s="17">
        <v>558.20000000000005</v>
      </c>
      <c r="U23" s="17">
        <v>10.6</v>
      </c>
      <c r="V23" s="17"/>
      <c r="W23" s="17"/>
      <c r="X23" s="17"/>
      <c r="Y23" s="17"/>
      <c r="Z23" s="17">
        <v>165.3</v>
      </c>
      <c r="AA23" s="17">
        <v>7.5819999999999999</v>
      </c>
      <c r="AB23" s="17">
        <v>2.6179999999999999</v>
      </c>
      <c r="AC23" s="17">
        <v>0</v>
      </c>
      <c r="AD23" s="17">
        <v>6.7</v>
      </c>
      <c r="AE23" s="17"/>
      <c r="AF23" s="17">
        <v>32.200000000000003</v>
      </c>
      <c r="AG23" s="17">
        <v>5.0999999999999996</v>
      </c>
      <c r="AH23" s="17">
        <v>0</v>
      </c>
      <c r="AI23" s="17"/>
      <c r="AJ23" s="17"/>
      <c r="AK23" s="17">
        <v>110.5</v>
      </c>
      <c r="AL23" s="17">
        <v>214.4</v>
      </c>
      <c r="AM23" s="17"/>
      <c r="AN23" s="17"/>
      <c r="AO23" s="17"/>
      <c r="AP23" s="17">
        <v>6.5</v>
      </c>
      <c r="AQ23" s="17">
        <v>460.6</v>
      </c>
      <c r="AR23" s="17">
        <v>66.900000000000006</v>
      </c>
      <c r="AS23" s="17">
        <v>146.5</v>
      </c>
      <c r="AT23" s="17">
        <v>41.9</v>
      </c>
      <c r="AU23" s="17">
        <v>18.3</v>
      </c>
      <c r="AV23" s="17">
        <v>19.5</v>
      </c>
      <c r="AW23" s="17">
        <v>95.1</v>
      </c>
      <c r="AX23" s="17"/>
      <c r="AY23" s="17">
        <v>0</v>
      </c>
      <c r="AZ23" s="17">
        <v>0</v>
      </c>
      <c r="BA23" s="17">
        <v>109</v>
      </c>
      <c r="BB23" s="17">
        <v>8</v>
      </c>
      <c r="BC23" s="17">
        <v>2.2999999999999998</v>
      </c>
      <c r="BD23" s="17">
        <v>45.5</v>
      </c>
      <c r="BE23" s="17">
        <v>46.3</v>
      </c>
      <c r="BF23" s="17">
        <v>3.5</v>
      </c>
      <c r="BG23" s="17">
        <v>31.1</v>
      </c>
      <c r="BH23" s="17">
        <v>168.9</v>
      </c>
      <c r="BI23" s="17">
        <v>0</v>
      </c>
      <c r="BJ23" s="17"/>
      <c r="BK23" s="17"/>
      <c r="BL23" s="17">
        <v>47.7</v>
      </c>
      <c r="BM23" s="17"/>
      <c r="BN23" s="17"/>
      <c r="BO23" s="17"/>
      <c r="BP23" s="17">
        <v>130.69999999999999</v>
      </c>
      <c r="BQ23" s="17"/>
      <c r="BR23" s="17">
        <v>0</v>
      </c>
      <c r="BS23" s="17"/>
      <c r="BT23" s="17"/>
      <c r="BU23" s="17"/>
      <c r="BV23" s="17"/>
      <c r="BW23" s="17"/>
      <c r="BX23" s="17"/>
      <c r="BY23" s="17"/>
      <c r="BZ23" s="17">
        <v>41.1</v>
      </c>
      <c r="CA23" s="17"/>
      <c r="CB23" s="17"/>
      <c r="CC23" s="17">
        <v>50.3</v>
      </c>
      <c r="CD23" s="17">
        <v>131</v>
      </c>
      <c r="CE23" s="17">
        <v>63.7</v>
      </c>
      <c r="CF23" s="17">
        <v>81.099999999999994</v>
      </c>
      <c r="CG23" s="17">
        <v>29.9</v>
      </c>
      <c r="CH23" s="17"/>
      <c r="CI23" s="17"/>
      <c r="CJ23" s="17"/>
      <c r="CK23" s="17">
        <v>143</v>
      </c>
      <c r="CL23" s="17">
        <v>142</v>
      </c>
      <c r="CM23" s="17">
        <v>144.4</v>
      </c>
      <c r="CN23" s="17"/>
      <c r="CO23" s="17"/>
      <c r="CP23" s="17"/>
      <c r="CQ23" s="17"/>
      <c r="CR23" s="17"/>
      <c r="CS23" s="17">
        <v>137</v>
      </c>
      <c r="CT23" s="17">
        <v>79.900000000000006</v>
      </c>
      <c r="CU23" s="17">
        <v>0</v>
      </c>
      <c r="CV23" s="17">
        <v>45.8</v>
      </c>
      <c r="CW23" s="17">
        <v>15</v>
      </c>
      <c r="CX23" s="17">
        <v>11.7</v>
      </c>
      <c r="CY23" s="17">
        <v>0</v>
      </c>
      <c r="CZ23" s="17">
        <v>20</v>
      </c>
      <c r="DA23" s="17">
        <v>10</v>
      </c>
      <c r="DB23" s="17">
        <v>4.8</v>
      </c>
      <c r="DC23" s="17">
        <v>3.6</v>
      </c>
      <c r="DD23" s="17">
        <v>5.0999999999999996</v>
      </c>
      <c r="DE23" s="17">
        <v>20</v>
      </c>
      <c r="DF23" s="17">
        <v>20</v>
      </c>
      <c r="DG23" s="17">
        <v>15</v>
      </c>
      <c r="DH23" s="17">
        <v>3.4</v>
      </c>
      <c r="DI23" s="17">
        <v>18.7</v>
      </c>
      <c r="DJ23" s="17">
        <v>1.4</v>
      </c>
      <c r="DK23" s="17">
        <v>1.1000000000000001</v>
      </c>
      <c r="DL23" s="17">
        <v>12.3</v>
      </c>
      <c r="DM23" s="17">
        <v>24.2</v>
      </c>
      <c r="DN23" s="17">
        <v>3.7</v>
      </c>
      <c r="DO23" s="17">
        <v>2.2999999999999998</v>
      </c>
      <c r="DP23" s="17">
        <v>2.4</v>
      </c>
      <c r="DQ23" s="17">
        <v>2.4</v>
      </c>
      <c r="DR23" s="17">
        <v>4.8</v>
      </c>
      <c r="DS23" s="17">
        <v>3.5</v>
      </c>
      <c r="DT23" s="17">
        <v>5.2</v>
      </c>
      <c r="DU23" s="17">
        <v>2</v>
      </c>
      <c r="DV23" s="17"/>
      <c r="DW23" s="17">
        <v>17.100000000000001</v>
      </c>
      <c r="DX23" s="17">
        <v>9.5</v>
      </c>
      <c r="DY23" s="17">
        <v>18.899999999999999</v>
      </c>
      <c r="DZ23" s="17">
        <v>20.3</v>
      </c>
      <c r="EA23" s="17">
        <v>19.8</v>
      </c>
      <c r="EB23" s="17">
        <v>24.5</v>
      </c>
      <c r="EC23" s="17">
        <v>18.100000000000001</v>
      </c>
      <c r="ED23" s="17">
        <v>12.3</v>
      </c>
      <c r="EE23" s="17">
        <v>2.5</v>
      </c>
      <c r="EF23" s="17">
        <v>5</v>
      </c>
      <c r="EG23" s="17">
        <v>0</v>
      </c>
      <c r="EH23" s="17">
        <v>0.1</v>
      </c>
      <c r="EI23" s="17">
        <v>21</v>
      </c>
      <c r="EJ23" s="17">
        <v>6.7</v>
      </c>
      <c r="EK23" s="17">
        <v>3.3</v>
      </c>
      <c r="EL23" s="17">
        <v>20</v>
      </c>
      <c r="EM23" s="17">
        <v>20</v>
      </c>
      <c r="EN23" s="17">
        <v>20</v>
      </c>
      <c r="EO23" s="17">
        <v>5.5</v>
      </c>
      <c r="EP23" s="17">
        <v>1.1000000000000001</v>
      </c>
      <c r="EQ23" s="17">
        <v>36.700000000000003</v>
      </c>
      <c r="ER23" s="17">
        <v>0.6</v>
      </c>
      <c r="ES23" s="17">
        <v>18.100000000000001</v>
      </c>
      <c r="ET23" s="17">
        <v>17</v>
      </c>
      <c r="EU23" s="17">
        <v>35</v>
      </c>
      <c r="EV23" s="17">
        <v>1.9</v>
      </c>
      <c r="EW23" s="17">
        <v>6.1</v>
      </c>
      <c r="EX23" s="17">
        <v>19.8</v>
      </c>
      <c r="EY23" s="17">
        <v>9.4</v>
      </c>
      <c r="EZ23" s="17">
        <v>16.5</v>
      </c>
      <c r="FA23" s="17">
        <v>35.5</v>
      </c>
      <c r="FB23" s="17">
        <v>28.8</v>
      </c>
      <c r="FC23" s="17">
        <v>3.2</v>
      </c>
      <c r="FD23" s="17">
        <v>13.9</v>
      </c>
      <c r="FE23" s="17">
        <v>15.5</v>
      </c>
      <c r="FF23" s="17">
        <v>8</v>
      </c>
      <c r="FG23" s="17">
        <v>6362.8</v>
      </c>
      <c r="FH23" s="15"/>
      <c r="FI23" s="17">
        <v>24.081119999999999</v>
      </c>
      <c r="FJ23" s="17">
        <v>1.3</v>
      </c>
      <c r="FK23" s="17">
        <v>0</v>
      </c>
      <c r="FL23" s="17">
        <v>6.0425000000000004</v>
      </c>
      <c r="FM23" s="17">
        <v>6.9</v>
      </c>
      <c r="FN23" s="17"/>
      <c r="FO23" s="17">
        <v>18.923210000000001</v>
      </c>
      <c r="FP23" s="17">
        <v>5</v>
      </c>
      <c r="FQ23" s="17">
        <v>16</v>
      </c>
      <c r="FR23" s="17">
        <v>78.246830000000003</v>
      </c>
    </row>
    <row r="24" spans="1:174" ht="24" customHeight="1" x14ac:dyDescent="0.3">
      <c r="A24" s="16" t="s">
        <v>64</v>
      </c>
      <c r="B24" s="16" t="s">
        <v>727</v>
      </c>
      <c r="C24" s="17">
        <v>1.1000000000000001</v>
      </c>
      <c r="D24" s="17">
        <v>1.7</v>
      </c>
      <c r="E24" s="17">
        <v>4.3</v>
      </c>
      <c r="F24" s="17">
        <v>641.9</v>
      </c>
      <c r="G24" s="17">
        <v>216.3</v>
      </c>
      <c r="H24" s="17"/>
      <c r="I24" s="17"/>
      <c r="J24" s="17">
        <v>59.3</v>
      </c>
      <c r="K24" s="17">
        <v>203.6</v>
      </c>
      <c r="L24" s="17"/>
      <c r="M24" s="17"/>
      <c r="N24" s="17">
        <v>107.5</v>
      </c>
      <c r="O24" s="17">
        <v>106.4</v>
      </c>
      <c r="P24" s="17">
        <v>106.5</v>
      </c>
      <c r="Q24" s="17">
        <v>221.8</v>
      </c>
      <c r="R24" s="17">
        <v>207.9</v>
      </c>
      <c r="S24" s="17">
        <v>108.9</v>
      </c>
      <c r="T24" s="17">
        <v>550.1</v>
      </c>
      <c r="U24" s="17">
        <v>10.4</v>
      </c>
      <c r="V24" s="17"/>
      <c r="W24" s="17"/>
      <c r="X24" s="17"/>
      <c r="Y24" s="17"/>
      <c r="Z24" s="17">
        <v>165.2</v>
      </c>
      <c r="AA24" s="17">
        <v>7.2779999999999996</v>
      </c>
      <c r="AB24" s="17">
        <v>2.4649999999999999</v>
      </c>
      <c r="AC24" s="17">
        <v>0</v>
      </c>
      <c r="AD24" s="17">
        <v>6.7</v>
      </c>
      <c r="AE24" s="17"/>
      <c r="AF24" s="17">
        <v>31.1</v>
      </c>
      <c r="AG24" s="17">
        <v>5.8</v>
      </c>
      <c r="AH24" s="17">
        <v>0</v>
      </c>
      <c r="AI24" s="17"/>
      <c r="AJ24" s="17"/>
      <c r="AK24" s="17">
        <v>109.6</v>
      </c>
      <c r="AL24" s="17">
        <v>195.8</v>
      </c>
      <c r="AM24" s="17"/>
      <c r="AN24" s="17"/>
      <c r="AO24" s="17"/>
      <c r="AP24" s="17">
        <v>6.5</v>
      </c>
      <c r="AQ24" s="17">
        <v>416.3</v>
      </c>
      <c r="AR24" s="17">
        <v>68</v>
      </c>
      <c r="AS24" s="17">
        <v>138.30000000000001</v>
      </c>
      <c r="AT24" s="17">
        <v>41.1</v>
      </c>
      <c r="AU24" s="17">
        <v>18.3</v>
      </c>
      <c r="AV24" s="17">
        <v>19.5</v>
      </c>
      <c r="AW24" s="17">
        <v>89.8</v>
      </c>
      <c r="AX24" s="17"/>
      <c r="AY24" s="17">
        <v>0</v>
      </c>
      <c r="AZ24" s="17">
        <v>0</v>
      </c>
      <c r="BA24" s="17">
        <v>108.6</v>
      </c>
      <c r="BB24" s="17">
        <v>8</v>
      </c>
      <c r="BC24" s="17">
        <v>2.2999999999999998</v>
      </c>
      <c r="BD24" s="17">
        <v>45.5</v>
      </c>
      <c r="BE24" s="17">
        <v>47.1</v>
      </c>
      <c r="BF24" s="17">
        <v>3.5</v>
      </c>
      <c r="BG24" s="17">
        <v>30.9</v>
      </c>
      <c r="BH24" s="17">
        <v>169.8</v>
      </c>
      <c r="BI24" s="17">
        <v>0</v>
      </c>
      <c r="BJ24" s="17"/>
      <c r="BK24" s="17"/>
      <c r="BL24" s="17">
        <v>47.3</v>
      </c>
      <c r="BM24" s="17"/>
      <c r="BN24" s="17"/>
      <c r="BO24" s="17"/>
      <c r="BP24" s="17">
        <v>129.30000000000001</v>
      </c>
      <c r="BQ24" s="17"/>
      <c r="BR24" s="17">
        <v>0</v>
      </c>
      <c r="BS24" s="17"/>
      <c r="BT24" s="17"/>
      <c r="BU24" s="17"/>
      <c r="BV24" s="17"/>
      <c r="BW24" s="17"/>
      <c r="BX24" s="17"/>
      <c r="BY24" s="17"/>
      <c r="BZ24" s="17">
        <v>15</v>
      </c>
      <c r="CA24" s="17"/>
      <c r="CB24" s="17"/>
      <c r="CC24" s="17">
        <v>45.9</v>
      </c>
      <c r="CD24" s="17">
        <v>124.3</v>
      </c>
      <c r="CE24" s="17">
        <v>62.6</v>
      </c>
      <c r="CF24" s="17">
        <v>80.5</v>
      </c>
      <c r="CG24" s="17">
        <v>29.5</v>
      </c>
      <c r="CH24" s="17"/>
      <c r="CI24" s="17"/>
      <c r="CJ24" s="17"/>
      <c r="CK24" s="17">
        <v>143</v>
      </c>
      <c r="CL24" s="17">
        <v>141.80000000000001</v>
      </c>
      <c r="CM24" s="17">
        <v>146</v>
      </c>
      <c r="CN24" s="17"/>
      <c r="CO24" s="17"/>
      <c r="CP24" s="17"/>
      <c r="CQ24" s="17"/>
      <c r="CR24" s="17"/>
      <c r="CS24" s="17">
        <v>181.7</v>
      </c>
      <c r="CT24" s="17">
        <v>91</v>
      </c>
      <c r="CU24" s="17">
        <v>0</v>
      </c>
      <c r="CV24" s="17">
        <v>44.2</v>
      </c>
      <c r="CW24" s="17">
        <v>12.2</v>
      </c>
      <c r="CX24" s="17">
        <v>15.5</v>
      </c>
      <c r="CY24" s="17">
        <v>0</v>
      </c>
      <c r="CZ24" s="17">
        <v>20</v>
      </c>
      <c r="DA24" s="17">
        <v>10</v>
      </c>
      <c r="DB24" s="17">
        <v>4.5999999999999996</v>
      </c>
      <c r="DC24" s="17">
        <v>3.6</v>
      </c>
      <c r="DD24" s="17">
        <v>5.2</v>
      </c>
      <c r="DE24" s="17">
        <v>19.8</v>
      </c>
      <c r="DF24" s="17">
        <v>20</v>
      </c>
      <c r="DG24" s="17">
        <v>15</v>
      </c>
      <c r="DH24" s="17">
        <v>3.4</v>
      </c>
      <c r="DI24" s="17">
        <v>18.7</v>
      </c>
      <c r="DJ24" s="17">
        <v>2.5</v>
      </c>
      <c r="DK24" s="17">
        <v>2.2000000000000002</v>
      </c>
      <c r="DL24" s="17">
        <v>6.2</v>
      </c>
      <c r="DM24" s="17">
        <v>21.2</v>
      </c>
      <c r="DN24" s="17">
        <v>3.7</v>
      </c>
      <c r="DO24" s="17">
        <v>2.2999999999999998</v>
      </c>
      <c r="DP24" s="17">
        <v>2.4</v>
      </c>
      <c r="DQ24" s="17">
        <v>2.4</v>
      </c>
      <c r="DR24" s="17">
        <v>7</v>
      </c>
      <c r="DS24" s="17">
        <v>3.5</v>
      </c>
      <c r="DT24" s="17">
        <v>5</v>
      </c>
      <c r="DU24" s="17">
        <v>2</v>
      </c>
      <c r="DV24" s="17"/>
      <c r="DW24" s="17">
        <v>16.7</v>
      </c>
      <c r="DX24" s="17">
        <v>9.5</v>
      </c>
      <c r="DY24" s="17">
        <v>19.100000000000001</v>
      </c>
      <c r="DZ24" s="17">
        <v>20.3</v>
      </c>
      <c r="EA24" s="17">
        <v>19.8</v>
      </c>
      <c r="EB24" s="17">
        <v>21.9</v>
      </c>
      <c r="EC24" s="17">
        <v>14.5</v>
      </c>
      <c r="ED24" s="17">
        <v>22</v>
      </c>
      <c r="EE24" s="17">
        <v>2.7</v>
      </c>
      <c r="EF24" s="17">
        <v>5.6</v>
      </c>
      <c r="EG24" s="17">
        <v>0.3</v>
      </c>
      <c r="EH24" s="17">
        <v>0.3</v>
      </c>
      <c r="EI24" s="17">
        <v>21</v>
      </c>
      <c r="EJ24" s="17">
        <v>6.6</v>
      </c>
      <c r="EK24" s="17">
        <v>3.7</v>
      </c>
      <c r="EL24" s="17">
        <v>20</v>
      </c>
      <c r="EM24" s="17">
        <v>20</v>
      </c>
      <c r="EN24" s="17">
        <v>20</v>
      </c>
      <c r="EO24" s="17">
        <v>10.9</v>
      </c>
      <c r="EP24" s="17">
        <v>3.3</v>
      </c>
      <c r="EQ24" s="17">
        <v>88.4</v>
      </c>
      <c r="ER24" s="17">
        <v>0.6</v>
      </c>
      <c r="ES24" s="17">
        <v>13.4</v>
      </c>
      <c r="ET24" s="17">
        <v>13.8</v>
      </c>
      <c r="EU24" s="17">
        <v>79</v>
      </c>
      <c r="EV24" s="17">
        <v>1.5</v>
      </c>
      <c r="EW24" s="17">
        <v>6.1</v>
      </c>
      <c r="EX24" s="17">
        <v>19.899999999999999</v>
      </c>
      <c r="EY24" s="17">
        <v>9.6999999999999993</v>
      </c>
      <c r="EZ24" s="17">
        <v>16.600000000000001</v>
      </c>
      <c r="FA24" s="17">
        <v>35.299999999999997</v>
      </c>
      <c r="FB24" s="17">
        <v>28.7</v>
      </c>
      <c r="FC24" s="17">
        <v>3.2</v>
      </c>
      <c r="FD24" s="17">
        <v>14</v>
      </c>
      <c r="FE24" s="17">
        <v>13.5</v>
      </c>
      <c r="FF24" s="17">
        <v>7.4</v>
      </c>
      <c r="FG24" s="17">
        <v>6384.9430000000002</v>
      </c>
      <c r="FH24" s="15"/>
      <c r="FI24" s="17">
        <v>24.07976</v>
      </c>
      <c r="FJ24" s="17">
        <v>1.3</v>
      </c>
      <c r="FK24" s="17">
        <v>0</v>
      </c>
      <c r="FL24" s="17">
        <v>6.0430000000000001</v>
      </c>
      <c r="FM24" s="17">
        <v>7.1</v>
      </c>
      <c r="FN24" s="17"/>
      <c r="FO24" s="17">
        <v>18.923210000000001</v>
      </c>
      <c r="FP24" s="17">
        <v>4.9000000000000004</v>
      </c>
      <c r="FQ24" s="17">
        <v>15.8</v>
      </c>
      <c r="FR24" s="17">
        <v>78.145970000000005</v>
      </c>
    </row>
    <row r="25" spans="1:174" ht="24" customHeight="1" x14ac:dyDescent="0.3">
      <c r="A25" s="16" t="s">
        <v>64</v>
      </c>
      <c r="B25" s="16" t="s">
        <v>728</v>
      </c>
      <c r="C25" s="17">
        <v>1.1000000000000001</v>
      </c>
      <c r="D25" s="17">
        <v>1.7</v>
      </c>
      <c r="E25" s="17">
        <v>4.3</v>
      </c>
      <c r="F25" s="17">
        <v>646.70000000000005</v>
      </c>
      <c r="G25" s="17">
        <v>217.7</v>
      </c>
      <c r="H25" s="17"/>
      <c r="I25" s="17"/>
      <c r="J25" s="17">
        <v>60.7</v>
      </c>
      <c r="K25" s="17">
        <v>205.5</v>
      </c>
      <c r="L25" s="17"/>
      <c r="M25" s="17"/>
      <c r="N25" s="17">
        <v>113.5</v>
      </c>
      <c r="O25" s="17">
        <v>114</v>
      </c>
      <c r="P25" s="17">
        <v>113</v>
      </c>
      <c r="Q25" s="17">
        <v>220.3</v>
      </c>
      <c r="R25" s="17">
        <v>205</v>
      </c>
      <c r="S25" s="17">
        <v>107.7</v>
      </c>
      <c r="T25" s="17">
        <v>553.9</v>
      </c>
      <c r="U25" s="17">
        <v>10.7</v>
      </c>
      <c r="V25" s="17"/>
      <c r="W25" s="17"/>
      <c r="X25" s="17"/>
      <c r="Y25" s="17"/>
      <c r="Z25" s="17">
        <v>168.1</v>
      </c>
      <c r="AA25" s="17">
        <v>7.9420000000000002</v>
      </c>
      <c r="AB25" s="17">
        <v>2.673</v>
      </c>
      <c r="AC25" s="17">
        <v>0</v>
      </c>
      <c r="AD25" s="17">
        <v>6.7</v>
      </c>
      <c r="AE25" s="17"/>
      <c r="AF25" s="17">
        <v>31.6</v>
      </c>
      <c r="AG25" s="17">
        <v>5.6</v>
      </c>
      <c r="AH25" s="17">
        <v>0</v>
      </c>
      <c r="AI25" s="17"/>
      <c r="AJ25" s="17"/>
      <c r="AK25" s="17">
        <v>111.1</v>
      </c>
      <c r="AL25" s="17">
        <v>208.8</v>
      </c>
      <c r="AM25" s="17"/>
      <c r="AN25" s="17"/>
      <c r="AO25" s="17"/>
      <c r="AP25" s="17">
        <v>6.5</v>
      </c>
      <c r="AQ25" s="17">
        <v>458</v>
      </c>
      <c r="AR25" s="17">
        <v>69.599999999999994</v>
      </c>
      <c r="AS25" s="17">
        <v>141.1</v>
      </c>
      <c r="AT25" s="17">
        <v>41.8</v>
      </c>
      <c r="AU25" s="17">
        <v>18.399999999999999</v>
      </c>
      <c r="AV25" s="17">
        <v>19.5</v>
      </c>
      <c r="AW25" s="17">
        <v>87</v>
      </c>
      <c r="AX25" s="17"/>
      <c r="AY25" s="17">
        <v>0</v>
      </c>
      <c r="AZ25" s="17">
        <v>0</v>
      </c>
      <c r="BA25" s="17">
        <v>108.3</v>
      </c>
      <c r="BB25" s="17">
        <v>8</v>
      </c>
      <c r="BC25" s="17">
        <v>2.2999999999999998</v>
      </c>
      <c r="BD25" s="17">
        <v>45</v>
      </c>
      <c r="BE25" s="17">
        <v>46.4</v>
      </c>
      <c r="BF25" s="17">
        <v>3.5</v>
      </c>
      <c r="BG25" s="17">
        <v>30.5</v>
      </c>
      <c r="BH25" s="17">
        <v>167.6</v>
      </c>
      <c r="BI25" s="17">
        <v>0</v>
      </c>
      <c r="BJ25" s="17"/>
      <c r="BK25" s="17"/>
      <c r="BL25" s="17">
        <v>46.9</v>
      </c>
      <c r="BM25" s="17"/>
      <c r="BN25" s="17"/>
      <c r="BO25" s="17"/>
      <c r="BP25" s="17">
        <v>131.19999999999999</v>
      </c>
      <c r="BQ25" s="17"/>
      <c r="BR25" s="17">
        <v>0</v>
      </c>
      <c r="BS25" s="17"/>
      <c r="BT25" s="17"/>
      <c r="BU25" s="17"/>
      <c r="BV25" s="17"/>
      <c r="BW25" s="17"/>
      <c r="BX25" s="17"/>
      <c r="BY25" s="17"/>
      <c r="BZ25" s="17">
        <v>16.3</v>
      </c>
      <c r="CA25" s="17"/>
      <c r="CB25" s="17"/>
      <c r="CC25" s="17">
        <v>74.900000000000006</v>
      </c>
      <c r="CD25" s="17">
        <v>126.2</v>
      </c>
      <c r="CE25" s="17">
        <v>63.8</v>
      </c>
      <c r="CF25" s="17">
        <v>80.900000000000006</v>
      </c>
      <c r="CG25" s="17">
        <v>30.3</v>
      </c>
      <c r="CH25" s="17"/>
      <c r="CI25" s="17"/>
      <c r="CJ25" s="17"/>
      <c r="CK25" s="17">
        <v>142.1</v>
      </c>
      <c r="CL25" s="17">
        <v>141.6</v>
      </c>
      <c r="CM25" s="17">
        <v>146.1</v>
      </c>
      <c r="CN25" s="17"/>
      <c r="CO25" s="17"/>
      <c r="CP25" s="17"/>
      <c r="CQ25" s="17"/>
      <c r="CR25" s="17"/>
      <c r="CS25" s="17">
        <v>187.8</v>
      </c>
      <c r="CT25" s="17">
        <v>101</v>
      </c>
      <c r="CU25" s="17">
        <v>0.1</v>
      </c>
      <c r="CV25" s="17">
        <v>43</v>
      </c>
      <c r="CW25" s="17">
        <v>35.200000000000003</v>
      </c>
      <c r="CX25" s="17">
        <v>15.4</v>
      </c>
      <c r="CY25" s="17">
        <v>0</v>
      </c>
      <c r="CZ25" s="17">
        <v>20</v>
      </c>
      <c r="DA25" s="17">
        <v>10</v>
      </c>
      <c r="DB25" s="17">
        <v>4.7</v>
      </c>
      <c r="DC25" s="17">
        <v>3.6</v>
      </c>
      <c r="DD25" s="17">
        <v>5.2</v>
      </c>
      <c r="DE25" s="17">
        <v>20.2</v>
      </c>
      <c r="DF25" s="17">
        <v>20</v>
      </c>
      <c r="DG25" s="17">
        <v>15</v>
      </c>
      <c r="DH25" s="17">
        <v>3.4</v>
      </c>
      <c r="DI25" s="17">
        <v>18.7</v>
      </c>
      <c r="DJ25" s="17">
        <v>7.2</v>
      </c>
      <c r="DK25" s="17">
        <v>12.8</v>
      </c>
      <c r="DL25" s="17">
        <v>8.3000000000000007</v>
      </c>
      <c r="DM25" s="17">
        <v>18.5</v>
      </c>
      <c r="DN25" s="17">
        <v>3.7</v>
      </c>
      <c r="DO25" s="17">
        <v>2.2999999999999998</v>
      </c>
      <c r="DP25" s="17">
        <v>2.4</v>
      </c>
      <c r="DQ25" s="17">
        <v>2.4</v>
      </c>
      <c r="DR25" s="17">
        <v>9.6999999999999993</v>
      </c>
      <c r="DS25" s="17">
        <v>3.5</v>
      </c>
      <c r="DT25" s="17">
        <v>5</v>
      </c>
      <c r="DU25" s="17">
        <v>2</v>
      </c>
      <c r="DV25" s="17"/>
      <c r="DW25" s="17">
        <v>16.7</v>
      </c>
      <c r="DX25" s="17">
        <v>9.5</v>
      </c>
      <c r="DY25" s="17">
        <v>19.8</v>
      </c>
      <c r="DZ25" s="17">
        <v>20.3</v>
      </c>
      <c r="EA25" s="17">
        <v>20</v>
      </c>
      <c r="EB25" s="17">
        <v>20.9</v>
      </c>
      <c r="EC25" s="17">
        <v>14.9</v>
      </c>
      <c r="ED25" s="17">
        <v>36.5</v>
      </c>
      <c r="EE25" s="17">
        <v>2.9</v>
      </c>
      <c r="EF25" s="17">
        <v>6.5</v>
      </c>
      <c r="EG25" s="17">
        <v>0.1</v>
      </c>
      <c r="EH25" s="17">
        <v>0.1</v>
      </c>
      <c r="EI25" s="17">
        <v>21</v>
      </c>
      <c r="EJ25" s="17">
        <v>6.6</v>
      </c>
      <c r="EK25" s="17">
        <v>4.5</v>
      </c>
      <c r="EL25" s="17">
        <v>20</v>
      </c>
      <c r="EM25" s="17">
        <v>20</v>
      </c>
      <c r="EN25" s="17">
        <v>20</v>
      </c>
      <c r="EO25" s="17">
        <v>11.4</v>
      </c>
      <c r="EP25" s="17">
        <v>5.5</v>
      </c>
      <c r="EQ25" s="17">
        <v>122.2</v>
      </c>
      <c r="ER25" s="17">
        <v>0.6</v>
      </c>
      <c r="ES25" s="17">
        <v>6.8</v>
      </c>
      <c r="ET25" s="17">
        <v>6.2</v>
      </c>
      <c r="EU25" s="17">
        <v>96.9</v>
      </c>
      <c r="EV25" s="17">
        <v>5.2</v>
      </c>
      <c r="EW25" s="17">
        <v>6</v>
      </c>
      <c r="EX25" s="17">
        <v>20</v>
      </c>
      <c r="EY25" s="17">
        <v>9.6</v>
      </c>
      <c r="EZ25" s="17">
        <v>16.5</v>
      </c>
      <c r="FA25" s="17">
        <v>35.6</v>
      </c>
      <c r="FB25" s="17">
        <v>28.6</v>
      </c>
      <c r="FC25" s="17">
        <v>3.3</v>
      </c>
      <c r="FD25" s="17">
        <v>13.8</v>
      </c>
      <c r="FE25" s="17">
        <v>14.9</v>
      </c>
      <c r="FF25" s="17">
        <v>8.6</v>
      </c>
      <c r="FG25" s="17">
        <v>6625.2150000000001</v>
      </c>
      <c r="FH25" s="15"/>
      <c r="FI25" s="17">
        <v>24.082689999999999</v>
      </c>
      <c r="FJ25" s="17">
        <v>1.3</v>
      </c>
      <c r="FK25" s="17">
        <v>0</v>
      </c>
      <c r="FL25" s="17">
        <v>6.0419999999999998</v>
      </c>
      <c r="FM25" s="17">
        <v>7.1</v>
      </c>
      <c r="FN25" s="17"/>
      <c r="FO25" s="17">
        <v>18.92351</v>
      </c>
      <c r="FP25" s="17">
        <v>4.8</v>
      </c>
      <c r="FQ25" s="17">
        <v>15.9</v>
      </c>
      <c r="FR25" s="17">
        <v>78.148200000000003</v>
      </c>
    </row>
    <row r="26" spans="1:174" ht="24" customHeight="1" x14ac:dyDescent="0.3">
      <c r="A26" s="18" t="s">
        <v>64</v>
      </c>
      <c r="B26" s="18" t="s">
        <v>729</v>
      </c>
      <c r="C26" s="19">
        <v>1.1000000000000001</v>
      </c>
      <c r="D26" s="19">
        <v>1.7</v>
      </c>
      <c r="E26" s="19">
        <v>4.3</v>
      </c>
      <c r="F26" s="19">
        <v>649.6</v>
      </c>
      <c r="G26" s="19">
        <v>218.9</v>
      </c>
      <c r="H26" s="19"/>
      <c r="I26" s="19"/>
      <c r="J26" s="19">
        <v>60.2</v>
      </c>
      <c r="K26" s="19">
        <v>206.8</v>
      </c>
      <c r="L26" s="19"/>
      <c r="M26" s="19"/>
      <c r="N26" s="19">
        <v>123.3</v>
      </c>
      <c r="O26" s="19">
        <v>124</v>
      </c>
      <c r="P26" s="19">
        <v>123.3</v>
      </c>
      <c r="Q26" s="19">
        <v>217.2</v>
      </c>
      <c r="R26" s="19">
        <v>206.1</v>
      </c>
      <c r="S26" s="19">
        <v>108.2</v>
      </c>
      <c r="T26" s="19">
        <v>564.29999999999995</v>
      </c>
      <c r="U26" s="19">
        <v>10.6</v>
      </c>
      <c r="V26" s="19"/>
      <c r="W26" s="19"/>
      <c r="X26" s="19"/>
      <c r="Y26" s="19"/>
      <c r="Z26" s="19">
        <v>165.3</v>
      </c>
      <c r="AA26" s="19">
        <v>7.8049999999999997</v>
      </c>
      <c r="AB26" s="19">
        <v>2.7149999999999999</v>
      </c>
      <c r="AC26" s="19">
        <v>0</v>
      </c>
      <c r="AD26" s="19">
        <v>6.5</v>
      </c>
      <c r="AE26" s="19"/>
      <c r="AF26" s="19">
        <v>32.700000000000003</v>
      </c>
      <c r="AG26" s="19">
        <v>4.0999999999999996</v>
      </c>
      <c r="AH26" s="19">
        <v>0</v>
      </c>
      <c r="AI26" s="19"/>
      <c r="AJ26" s="19"/>
      <c r="AK26" s="19">
        <v>111.2</v>
      </c>
      <c r="AL26" s="19">
        <v>200.2</v>
      </c>
      <c r="AM26" s="19"/>
      <c r="AN26" s="19"/>
      <c r="AO26" s="19"/>
      <c r="AP26" s="19">
        <v>6.5</v>
      </c>
      <c r="AQ26" s="19">
        <v>459.5</v>
      </c>
      <c r="AR26" s="19">
        <v>68.099999999999994</v>
      </c>
      <c r="AS26" s="19">
        <v>148.1</v>
      </c>
      <c r="AT26" s="19">
        <v>42.2</v>
      </c>
      <c r="AU26" s="19">
        <v>18.399999999999999</v>
      </c>
      <c r="AV26" s="19">
        <v>19.5</v>
      </c>
      <c r="AW26" s="19">
        <v>90.8</v>
      </c>
      <c r="AX26" s="19"/>
      <c r="AY26" s="19">
        <v>35</v>
      </c>
      <c r="AZ26" s="19">
        <v>0</v>
      </c>
      <c r="BA26" s="19">
        <v>110.1</v>
      </c>
      <c r="BB26" s="19">
        <v>8</v>
      </c>
      <c r="BC26" s="19">
        <v>2.2999999999999998</v>
      </c>
      <c r="BD26" s="19">
        <v>46.8</v>
      </c>
      <c r="BE26" s="19">
        <v>47.2</v>
      </c>
      <c r="BF26" s="19">
        <v>3.5</v>
      </c>
      <c r="BG26" s="19">
        <v>31.8</v>
      </c>
      <c r="BH26" s="19">
        <v>87.3</v>
      </c>
      <c r="BI26" s="19">
        <v>61.2</v>
      </c>
      <c r="BJ26" s="19"/>
      <c r="BK26" s="19"/>
      <c r="BL26" s="19">
        <v>47</v>
      </c>
      <c r="BM26" s="19"/>
      <c r="BN26" s="19"/>
      <c r="BO26" s="19"/>
      <c r="BP26" s="19">
        <v>131.1</v>
      </c>
      <c r="BQ26" s="19"/>
      <c r="BR26" s="19">
        <v>0</v>
      </c>
      <c r="BS26" s="19"/>
      <c r="BT26" s="19"/>
      <c r="BU26" s="19"/>
      <c r="BV26" s="19"/>
      <c r="BW26" s="19"/>
      <c r="BX26" s="19"/>
      <c r="BY26" s="19"/>
      <c r="BZ26" s="19">
        <v>16.2</v>
      </c>
      <c r="CA26" s="19"/>
      <c r="CB26" s="19"/>
      <c r="CC26" s="19">
        <v>136.30000000000001</v>
      </c>
      <c r="CD26" s="19">
        <v>132</v>
      </c>
      <c r="CE26" s="19">
        <v>64.099999999999994</v>
      </c>
      <c r="CF26" s="19">
        <v>81.099999999999994</v>
      </c>
      <c r="CG26" s="19">
        <v>30.3</v>
      </c>
      <c r="CH26" s="19"/>
      <c r="CI26" s="19"/>
      <c r="CJ26" s="19"/>
      <c r="CK26" s="19">
        <v>142.4</v>
      </c>
      <c r="CL26" s="19">
        <v>142.1</v>
      </c>
      <c r="CM26" s="19">
        <v>147</v>
      </c>
      <c r="CN26" s="19"/>
      <c r="CO26" s="19"/>
      <c r="CP26" s="19"/>
      <c r="CQ26" s="19"/>
      <c r="CR26" s="19"/>
      <c r="CS26" s="19">
        <v>187.5</v>
      </c>
      <c r="CT26" s="19">
        <v>100.9</v>
      </c>
      <c r="CU26" s="19">
        <v>0.1</v>
      </c>
      <c r="CV26" s="19">
        <v>45.7</v>
      </c>
      <c r="CW26" s="19">
        <v>68.099999999999994</v>
      </c>
      <c r="CX26" s="19">
        <v>13.7</v>
      </c>
      <c r="CY26" s="19">
        <v>0.1</v>
      </c>
      <c r="CZ26" s="19">
        <v>19.899999999999999</v>
      </c>
      <c r="DA26" s="19">
        <v>9.9</v>
      </c>
      <c r="DB26" s="19">
        <v>4.8</v>
      </c>
      <c r="DC26" s="19">
        <v>3.6</v>
      </c>
      <c r="DD26" s="19">
        <v>5.2</v>
      </c>
      <c r="DE26" s="19">
        <v>20.3</v>
      </c>
      <c r="DF26" s="19">
        <v>20</v>
      </c>
      <c r="DG26" s="19">
        <v>15</v>
      </c>
      <c r="DH26" s="19">
        <v>3.4</v>
      </c>
      <c r="DI26" s="19">
        <v>18.7</v>
      </c>
      <c r="DJ26" s="19">
        <v>14.7</v>
      </c>
      <c r="DK26" s="19">
        <v>17.3</v>
      </c>
      <c r="DL26" s="19">
        <v>10.3</v>
      </c>
      <c r="DM26" s="19">
        <v>24.2</v>
      </c>
      <c r="DN26" s="19">
        <v>3.7</v>
      </c>
      <c r="DO26" s="19">
        <v>2.2999999999999998</v>
      </c>
      <c r="DP26" s="19">
        <v>2.4</v>
      </c>
      <c r="DQ26" s="19">
        <v>2.4</v>
      </c>
      <c r="DR26" s="19">
        <v>17.8</v>
      </c>
      <c r="DS26" s="19">
        <v>3.5</v>
      </c>
      <c r="DT26" s="19">
        <v>7</v>
      </c>
      <c r="DU26" s="19">
        <v>2</v>
      </c>
      <c r="DV26" s="19"/>
      <c r="DW26" s="19">
        <v>16.7</v>
      </c>
      <c r="DX26" s="19">
        <v>9.4</v>
      </c>
      <c r="DY26" s="19">
        <v>20</v>
      </c>
      <c r="DZ26" s="19">
        <v>20.399999999999999</v>
      </c>
      <c r="EA26" s="19">
        <v>20</v>
      </c>
      <c r="EB26" s="19">
        <v>19.5</v>
      </c>
      <c r="EC26" s="19">
        <v>10.9</v>
      </c>
      <c r="ED26" s="19">
        <v>14.4</v>
      </c>
      <c r="EE26" s="19">
        <v>4.7</v>
      </c>
      <c r="EF26" s="19">
        <v>12.1</v>
      </c>
      <c r="EG26" s="19">
        <v>0.5</v>
      </c>
      <c r="EH26" s="19">
        <v>0.7</v>
      </c>
      <c r="EI26" s="19">
        <v>21</v>
      </c>
      <c r="EJ26" s="19">
        <v>6.4</v>
      </c>
      <c r="EK26" s="19">
        <v>4.4000000000000004</v>
      </c>
      <c r="EL26" s="19">
        <v>20</v>
      </c>
      <c r="EM26" s="19">
        <v>20</v>
      </c>
      <c r="EN26" s="19">
        <v>20</v>
      </c>
      <c r="EO26" s="19">
        <v>9.9</v>
      </c>
      <c r="EP26" s="19">
        <v>8</v>
      </c>
      <c r="EQ26" s="19">
        <v>130.4</v>
      </c>
      <c r="ER26" s="19">
        <v>0.6</v>
      </c>
      <c r="ES26" s="19">
        <v>0</v>
      </c>
      <c r="ET26" s="19">
        <v>4.9000000000000004</v>
      </c>
      <c r="EU26" s="19">
        <v>104</v>
      </c>
      <c r="EV26" s="19">
        <v>8</v>
      </c>
      <c r="EW26" s="19">
        <v>6</v>
      </c>
      <c r="EX26" s="19">
        <v>20</v>
      </c>
      <c r="EY26" s="19">
        <v>10.8</v>
      </c>
      <c r="EZ26" s="19">
        <v>16.5</v>
      </c>
      <c r="FA26" s="19">
        <v>35.6</v>
      </c>
      <c r="FB26" s="19">
        <v>28.6</v>
      </c>
      <c r="FC26" s="19">
        <v>3.1</v>
      </c>
      <c r="FD26" s="19">
        <v>13.2</v>
      </c>
      <c r="FE26" s="19">
        <v>14.1</v>
      </c>
      <c r="FF26" s="19">
        <v>8.1</v>
      </c>
      <c r="FG26" s="19">
        <v>6813.42</v>
      </c>
      <c r="FH26" s="15"/>
      <c r="FI26" s="19">
        <v>24.079360000000001</v>
      </c>
      <c r="FJ26" s="19">
        <v>1.3</v>
      </c>
      <c r="FK26" s="19">
        <v>0</v>
      </c>
      <c r="FL26" s="19">
        <v>6.0404999999999998</v>
      </c>
      <c r="FM26" s="19">
        <v>7.1</v>
      </c>
      <c r="FN26" s="19"/>
      <c r="FO26" s="19">
        <v>18.92381</v>
      </c>
      <c r="FP26" s="19">
        <v>4.7</v>
      </c>
      <c r="FQ26" s="19">
        <v>15.9</v>
      </c>
      <c r="FR26" s="19">
        <v>78.043670000000006</v>
      </c>
    </row>
    <row r="27" spans="1:174" ht="24" customHeight="1" x14ac:dyDescent="0.3">
      <c r="A27" s="13" t="s">
        <v>64</v>
      </c>
      <c r="B27" s="13" t="s">
        <v>730</v>
      </c>
      <c r="C27" s="14">
        <v>1.1000000000000001</v>
      </c>
      <c r="D27" s="14">
        <v>1.7</v>
      </c>
      <c r="E27" s="14">
        <v>4.3</v>
      </c>
      <c r="F27" s="14">
        <v>652.9</v>
      </c>
      <c r="G27" s="14">
        <v>219</v>
      </c>
      <c r="H27" s="14"/>
      <c r="I27" s="14"/>
      <c r="J27" s="14">
        <v>60.6</v>
      </c>
      <c r="K27" s="14">
        <v>210.4</v>
      </c>
      <c r="L27" s="14"/>
      <c r="M27" s="14"/>
      <c r="N27" s="14">
        <v>135.30000000000001</v>
      </c>
      <c r="O27" s="14">
        <v>134.4</v>
      </c>
      <c r="P27" s="14">
        <v>134.6</v>
      </c>
      <c r="Q27" s="14">
        <v>241.5</v>
      </c>
      <c r="R27" s="14">
        <v>205.5</v>
      </c>
      <c r="S27" s="14">
        <v>107.8</v>
      </c>
      <c r="T27" s="14">
        <v>564.6</v>
      </c>
      <c r="U27" s="14">
        <v>10.7</v>
      </c>
      <c r="V27" s="14"/>
      <c r="W27" s="14"/>
      <c r="X27" s="14"/>
      <c r="Y27" s="14"/>
      <c r="Z27" s="14">
        <v>170.4</v>
      </c>
      <c r="AA27" s="14">
        <v>8.202</v>
      </c>
      <c r="AB27" s="14">
        <v>2.706</v>
      </c>
      <c r="AC27" s="14">
        <v>0</v>
      </c>
      <c r="AD27" s="14">
        <v>6.5</v>
      </c>
      <c r="AE27" s="14"/>
      <c r="AF27" s="14">
        <v>32.200000000000003</v>
      </c>
      <c r="AG27" s="14">
        <v>4.5999999999999996</v>
      </c>
      <c r="AH27" s="14">
        <v>0</v>
      </c>
      <c r="AI27" s="14"/>
      <c r="AJ27" s="14"/>
      <c r="AK27" s="14">
        <v>111.3</v>
      </c>
      <c r="AL27" s="14">
        <v>220.4</v>
      </c>
      <c r="AM27" s="14"/>
      <c r="AN27" s="14"/>
      <c r="AO27" s="14"/>
      <c r="AP27" s="14">
        <v>6.5</v>
      </c>
      <c r="AQ27" s="14">
        <v>464.3</v>
      </c>
      <c r="AR27" s="14">
        <v>68.8</v>
      </c>
      <c r="AS27" s="14">
        <v>151.5</v>
      </c>
      <c r="AT27" s="14">
        <v>42.3</v>
      </c>
      <c r="AU27" s="14">
        <v>18.399999999999999</v>
      </c>
      <c r="AV27" s="14">
        <v>19.5</v>
      </c>
      <c r="AW27" s="14">
        <v>92.7</v>
      </c>
      <c r="AX27" s="14"/>
      <c r="AY27" s="14">
        <v>37.5</v>
      </c>
      <c r="AZ27" s="14">
        <v>0</v>
      </c>
      <c r="BA27" s="14">
        <v>108.8</v>
      </c>
      <c r="BB27" s="14">
        <v>8</v>
      </c>
      <c r="BC27" s="14">
        <v>2.2000000000000002</v>
      </c>
      <c r="BD27" s="14">
        <v>45.9</v>
      </c>
      <c r="BE27" s="14">
        <v>47.1</v>
      </c>
      <c r="BF27" s="14">
        <v>3.5</v>
      </c>
      <c r="BG27" s="14">
        <v>31.4</v>
      </c>
      <c r="BH27" s="14">
        <v>87.1</v>
      </c>
      <c r="BI27" s="14">
        <v>62.5</v>
      </c>
      <c r="BJ27" s="14"/>
      <c r="BK27" s="14"/>
      <c r="BL27" s="14">
        <v>46.6</v>
      </c>
      <c r="BM27" s="14"/>
      <c r="BN27" s="14"/>
      <c r="BO27" s="14"/>
      <c r="BP27" s="14">
        <v>132.1</v>
      </c>
      <c r="BQ27" s="14"/>
      <c r="BR27" s="14">
        <v>0</v>
      </c>
      <c r="BS27" s="14"/>
      <c r="BT27" s="14"/>
      <c r="BU27" s="14"/>
      <c r="BV27" s="14"/>
      <c r="BW27" s="14"/>
      <c r="BX27" s="14"/>
      <c r="BY27" s="14"/>
      <c r="BZ27" s="14">
        <v>72.400000000000006</v>
      </c>
      <c r="CA27" s="14"/>
      <c r="CB27" s="14"/>
      <c r="CC27" s="14">
        <v>164.7</v>
      </c>
      <c r="CD27" s="14">
        <v>135.1</v>
      </c>
      <c r="CE27" s="14">
        <v>65.2</v>
      </c>
      <c r="CF27" s="14">
        <v>81.7</v>
      </c>
      <c r="CG27" s="14">
        <v>30.7</v>
      </c>
      <c r="CH27" s="14"/>
      <c r="CI27" s="14"/>
      <c r="CJ27" s="14"/>
      <c r="CK27" s="14">
        <v>142.19999999999999</v>
      </c>
      <c r="CL27" s="14">
        <v>142</v>
      </c>
      <c r="CM27" s="14">
        <v>146.80000000000001</v>
      </c>
      <c r="CN27" s="14"/>
      <c r="CO27" s="14"/>
      <c r="CP27" s="14"/>
      <c r="CQ27" s="14"/>
      <c r="CR27" s="14"/>
      <c r="CS27" s="14">
        <v>186.7</v>
      </c>
      <c r="CT27" s="14">
        <v>100.3</v>
      </c>
      <c r="CU27" s="14">
        <v>0.6</v>
      </c>
      <c r="CV27" s="14">
        <v>43.5</v>
      </c>
      <c r="CW27" s="14">
        <v>71.400000000000006</v>
      </c>
      <c r="CX27" s="14">
        <v>15.8</v>
      </c>
      <c r="CY27" s="14">
        <v>0.1</v>
      </c>
      <c r="CZ27" s="14">
        <v>20</v>
      </c>
      <c r="DA27" s="14">
        <v>9.9</v>
      </c>
      <c r="DB27" s="14">
        <v>4.9000000000000004</v>
      </c>
      <c r="DC27" s="14">
        <v>3.6</v>
      </c>
      <c r="DD27" s="14">
        <v>5.0999999999999996</v>
      </c>
      <c r="DE27" s="14">
        <v>20.7</v>
      </c>
      <c r="DF27" s="14">
        <v>20</v>
      </c>
      <c r="DG27" s="14">
        <v>15.1</v>
      </c>
      <c r="DH27" s="14">
        <v>3.4</v>
      </c>
      <c r="DI27" s="14">
        <v>18.7</v>
      </c>
      <c r="DJ27" s="14">
        <v>15.1</v>
      </c>
      <c r="DK27" s="14">
        <v>18.100000000000001</v>
      </c>
      <c r="DL27" s="14">
        <v>13</v>
      </c>
      <c r="DM27" s="14">
        <v>33.700000000000003</v>
      </c>
      <c r="DN27" s="14">
        <v>3.7</v>
      </c>
      <c r="DO27" s="14">
        <v>2.2999999999999998</v>
      </c>
      <c r="DP27" s="14">
        <v>2.4</v>
      </c>
      <c r="DQ27" s="14">
        <v>2.4</v>
      </c>
      <c r="DR27" s="14">
        <v>19.100000000000001</v>
      </c>
      <c r="DS27" s="14">
        <v>3.6</v>
      </c>
      <c r="DT27" s="14">
        <v>19.2</v>
      </c>
      <c r="DU27" s="14">
        <v>2</v>
      </c>
      <c r="DV27" s="14"/>
      <c r="DW27" s="14">
        <v>16.399999999999999</v>
      </c>
      <c r="DX27" s="14">
        <v>9.4</v>
      </c>
      <c r="DY27" s="14">
        <v>20.100000000000001</v>
      </c>
      <c r="DZ27" s="14">
        <v>20.399999999999999</v>
      </c>
      <c r="EA27" s="14">
        <v>20</v>
      </c>
      <c r="EB27" s="14">
        <v>19.5</v>
      </c>
      <c r="EC27" s="14">
        <v>9</v>
      </c>
      <c r="ED27" s="14">
        <v>36.299999999999997</v>
      </c>
      <c r="EE27" s="14">
        <v>7.6</v>
      </c>
      <c r="EF27" s="14">
        <v>16.5</v>
      </c>
      <c r="EG27" s="14">
        <v>0.5</v>
      </c>
      <c r="EH27" s="14">
        <v>0.7</v>
      </c>
      <c r="EI27" s="14">
        <v>21</v>
      </c>
      <c r="EJ27" s="14">
        <v>6.4</v>
      </c>
      <c r="EK27" s="14">
        <v>4.3</v>
      </c>
      <c r="EL27" s="14">
        <v>20</v>
      </c>
      <c r="EM27" s="14">
        <v>20</v>
      </c>
      <c r="EN27" s="14">
        <v>20</v>
      </c>
      <c r="EO27" s="14">
        <v>12.5</v>
      </c>
      <c r="EP27" s="14">
        <v>10.199999999999999</v>
      </c>
      <c r="EQ27" s="14">
        <v>132.1</v>
      </c>
      <c r="ER27" s="14">
        <v>0.6</v>
      </c>
      <c r="ES27" s="14">
        <v>0.4</v>
      </c>
      <c r="ET27" s="14">
        <v>8.4</v>
      </c>
      <c r="EU27" s="14">
        <v>105.2</v>
      </c>
      <c r="EV27" s="14">
        <v>10.199999999999999</v>
      </c>
      <c r="EW27" s="14">
        <v>6</v>
      </c>
      <c r="EX27" s="14">
        <v>20</v>
      </c>
      <c r="EY27" s="14">
        <v>10.5</v>
      </c>
      <c r="EZ27" s="14">
        <v>16.399999999999999</v>
      </c>
      <c r="FA27" s="14">
        <v>35.4</v>
      </c>
      <c r="FB27" s="14">
        <v>28.4</v>
      </c>
      <c r="FC27" s="14">
        <v>3.4</v>
      </c>
      <c r="FD27" s="14">
        <v>14</v>
      </c>
      <c r="FE27" s="14">
        <v>14</v>
      </c>
      <c r="FF27" s="14">
        <v>7.4</v>
      </c>
      <c r="FG27" s="14">
        <v>7075.808</v>
      </c>
      <c r="FH27" s="15"/>
      <c r="FI27" s="14">
        <v>24.085930000000001</v>
      </c>
      <c r="FJ27" s="14">
        <v>1.3</v>
      </c>
      <c r="FK27" s="14">
        <v>0</v>
      </c>
      <c r="FL27" s="14">
        <v>6.0410000000000004</v>
      </c>
      <c r="FM27" s="14">
        <v>7</v>
      </c>
      <c r="FN27" s="14"/>
      <c r="FO27" s="14">
        <v>18.921690000000002</v>
      </c>
      <c r="FP27" s="14">
        <v>4.5</v>
      </c>
      <c r="FQ27" s="14">
        <v>15.8</v>
      </c>
      <c r="FR27" s="14">
        <v>77.648619999999994</v>
      </c>
    </row>
    <row r="28" spans="1:174" ht="24" customHeight="1" x14ac:dyDescent="0.3">
      <c r="A28" s="16" t="s">
        <v>64</v>
      </c>
      <c r="B28" s="16" t="s">
        <v>731</v>
      </c>
      <c r="C28" s="17">
        <v>1.1000000000000001</v>
      </c>
      <c r="D28" s="17">
        <v>1.7</v>
      </c>
      <c r="E28" s="17">
        <v>4.3</v>
      </c>
      <c r="F28" s="17">
        <v>655.9</v>
      </c>
      <c r="G28" s="17">
        <v>220.5</v>
      </c>
      <c r="H28" s="17"/>
      <c r="I28" s="17"/>
      <c r="J28" s="17">
        <v>90.5</v>
      </c>
      <c r="K28" s="17">
        <v>210.2</v>
      </c>
      <c r="L28" s="17"/>
      <c r="M28" s="17"/>
      <c r="N28" s="17">
        <v>169.4</v>
      </c>
      <c r="O28" s="17">
        <v>167.7</v>
      </c>
      <c r="P28" s="17">
        <v>169.6</v>
      </c>
      <c r="Q28" s="17">
        <v>249.2</v>
      </c>
      <c r="R28" s="17">
        <v>206.7</v>
      </c>
      <c r="S28" s="17">
        <v>109.2</v>
      </c>
      <c r="T28" s="17">
        <v>572.9</v>
      </c>
      <c r="U28" s="17">
        <v>10.5</v>
      </c>
      <c r="V28" s="17"/>
      <c r="W28" s="17"/>
      <c r="X28" s="17"/>
      <c r="Y28" s="17"/>
      <c r="Z28" s="17">
        <v>166.4</v>
      </c>
      <c r="AA28" s="17">
        <v>7.9089999999999998</v>
      </c>
      <c r="AB28" s="17">
        <v>2.7290000000000001</v>
      </c>
      <c r="AC28" s="17">
        <v>5.7789999999999999</v>
      </c>
      <c r="AD28" s="17">
        <v>6.5</v>
      </c>
      <c r="AE28" s="17"/>
      <c r="AF28" s="17">
        <v>61.5</v>
      </c>
      <c r="AG28" s="17">
        <v>4.5999999999999996</v>
      </c>
      <c r="AH28" s="17">
        <v>0</v>
      </c>
      <c r="AI28" s="17"/>
      <c r="AJ28" s="17"/>
      <c r="AK28" s="17">
        <v>111.5</v>
      </c>
      <c r="AL28" s="17">
        <v>220.4</v>
      </c>
      <c r="AM28" s="17"/>
      <c r="AN28" s="17"/>
      <c r="AO28" s="17"/>
      <c r="AP28" s="17">
        <v>6.5</v>
      </c>
      <c r="AQ28" s="17">
        <v>463.7</v>
      </c>
      <c r="AR28" s="17">
        <v>66.3</v>
      </c>
      <c r="AS28" s="17">
        <v>148.5</v>
      </c>
      <c r="AT28" s="17">
        <v>42.2</v>
      </c>
      <c r="AU28" s="17">
        <v>18.399999999999999</v>
      </c>
      <c r="AV28" s="17">
        <v>19.5</v>
      </c>
      <c r="AW28" s="17">
        <v>92.8</v>
      </c>
      <c r="AX28" s="17"/>
      <c r="AY28" s="17">
        <v>35.799999999999997</v>
      </c>
      <c r="AZ28" s="17">
        <v>0</v>
      </c>
      <c r="BA28" s="17">
        <v>110.1</v>
      </c>
      <c r="BB28" s="17">
        <v>8</v>
      </c>
      <c r="BC28" s="17">
        <v>2.2000000000000002</v>
      </c>
      <c r="BD28" s="17">
        <v>46.8</v>
      </c>
      <c r="BE28" s="17">
        <v>47.6</v>
      </c>
      <c r="BF28" s="17">
        <v>3.5</v>
      </c>
      <c r="BG28" s="17">
        <v>31.7</v>
      </c>
      <c r="BH28" s="17">
        <v>88.2</v>
      </c>
      <c r="BI28" s="17">
        <v>87.8</v>
      </c>
      <c r="BJ28" s="17"/>
      <c r="BK28" s="17"/>
      <c r="BL28" s="17">
        <v>46.6</v>
      </c>
      <c r="BM28" s="17"/>
      <c r="BN28" s="17"/>
      <c r="BO28" s="17"/>
      <c r="BP28" s="17">
        <v>131.4</v>
      </c>
      <c r="BQ28" s="17"/>
      <c r="BR28" s="17">
        <v>0</v>
      </c>
      <c r="BS28" s="17"/>
      <c r="BT28" s="17"/>
      <c r="BU28" s="17"/>
      <c r="BV28" s="17"/>
      <c r="BW28" s="17"/>
      <c r="BX28" s="17"/>
      <c r="BY28" s="17"/>
      <c r="BZ28" s="17">
        <v>71.099999999999994</v>
      </c>
      <c r="CA28" s="17"/>
      <c r="CB28" s="17"/>
      <c r="CC28" s="17">
        <v>166.3</v>
      </c>
      <c r="CD28" s="17">
        <v>133.5</v>
      </c>
      <c r="CE28" s="17">
        <v>64.400000000000006</v>
      </c>
      <c r="CF28" s="17">
        <v>81.400000000000006</v>
      </c>
      <c r="CG28" s="17">
        <v>30.4</v>
      </c>
      <c r="CH28" s="17"/>
      <c r="CI28" s="17"/>
      <c r="CJ28" s="17"/>
      <c r="CK28" s="17">
        <v>143.5</v>
      </c>
      <c r="CL28" s="17">
        <v>142.69999999999999</v>
      </c>
      <c r="CM28" s="17">
        <v>147.6</v>
      </c>
      <c r="CN28" s="17"/>
      <c r="CO28" s="17"/>
      <c r="CP28" s="17"/>
      <c r="CQ28" s="17"/>
      <c r="CR28" s="17"/>
      <c r="CS28" s="17">
        <v>188.9</v>
      </c>
      <c r="CT28" s="17">
        <v>101.3</v>
      </c>
      <c r="CU28" s="17">
        <v>0.8</v>
      </c>
      <c r="CV28" s="17">
        <v>40.9</v>
      </c>
      <c r="CW28" s="17">
        <v>73.5</v>
      </c>
      <c r="CX28" s="17">
        <v>16.5</v>
      </c>
      <c r="CY28" s="17">
        <v>0.1</v>
      </c>
      <c r="CZ28" s="17">
        <v>20</v>
      </c>
      <c r="DA28" s="17">
        <v>10</v>
      </c>
      <c r="DB28" s="17">
        <v>5.4</v>
      </c>
      <c r="DC28" s="17">
        <v>3.6</v>
      </c>
      <c r="DD28" s="17">
        <v>5.2</v>
      </c>
      <c r="DE28" s="17">
        <v>20.5</v>
      </c>
      <c r="DF28" s="17">
        <v>20</v>
      </c>
      <c r="DG28" s="17">
        <v>15</v>
      </c>
      <c r="DH28" s="17">
        <v>3.3</v>
      </c>
      <c r="DI28" s="17">
        <v>18.7</v>
      </c>
      <c r="DJ28" s="17">
        <v>14.8</v>
      </c>
      <c r="DK28" s="17">
        <v>18.3</v>
      </c>
      <c r="DL28" s="17">
        <v>10.7</v>
      </c>
      <c r="DM28" s="17">
        <v>24.5</v>
      </c>
      <c r="DN28" s="17">
        <v>3.7</v>
      </c>
      <c r="DO28" s="17">
        <v>2.2999999999999998</v>
      </c>
      <c r="DP28" s="17">
        <v>2.4</v>
      </c>
      <c r="DQ28" s="17">
        <v>2.4</v>
      </c>
      <c r="DR28" s="17">
        <v>19.2</v>
      </c>
      <c r="DS28" s="17">
        <v>3.6</v>
      </c>
      <c r="DT28" s="17">
        <v>19.600000000000001</v>
      </c>
      <c r="DU28" s="17">
        <v>2</v>
      </c>
      <c r="DV28" s="17"/>
      <c r="DW28" s="17">
        <v>16.399999999999999</v>
      </c>
      <c r="DX28" s="17">
        <v>9.4</v>
      </c>
      <c r="DY28" s="17">
        <v>20.2</v>
      </c>
      <c r="DZ28" s="17">
        <v>20.399999999999999</v>
      </c>
      <c r="EA28" s="17">
        <v>20</v>
      </c>
      <c r="EB28" s="17">
        <v>16</v>
      </c>
      <c r="EC28" s="17">
        <v>8</v>
      </c>
      <c r="ED28" s="17">
        <v>38</v>
      </c>
      <c r="EE28" s="17">
        <v>18.8</v>
      </c>
      <c r="EF28" s="17">
        <v>20.8</v>
      </c>
      <c r="EG28" s="17">
        <v>1.6</v>
      </c>
      <c r="EH28" s="17">
        <v>2.5</v>
      </c>
      <c r="EI28" s="17">
        <v>21</v>
      </c>
      <c r="EJ28" s="17">
        <v>6.3</v>
      </c>
      <c r="EK28" s="17">
        <v>4.3</v>
      </c>
      <c r="EL28" s="17">
        <v>20</v>
      </c>
      <c r="EM28" s="17">
        <v>20</v>
      </c>
      <c r="EN28" s="17">
        <v>20</v>
      </c>
      <c r="EO28" s="17">
        <v>14</v>
      </c>
      <c r="EP28" s="17">
        <v>12.3</v>
      </c>
      <c r="EQ28" s="17">
        <v>136.30000000000001</v>
      </c>
      <c r="ER28" s="17">
        <v>0.6</v>
      </c>
      <c r="ES28" s="17">
        <v>0</v>
      </c>
      <c r="ET28" s="17">
        <v>5.4</v>
      </c>
      <c r="EU28" s="17">
        <v>108.8</v>
      </c>
      <c r="EV28" s="17">
        <v>12.2</v>
      </c>
      <c r="EW28" s="17">
        <v>6.1</v>
      </c>
      <c r="EX28" s="17">
        <v>20</v>
      </c>
      <c r="EY28" s="17">
        <v>5.9</v>
      </c>
      <c r="EZ28" s="17">
        <v>16.5</v>
      </c>
      <c r="FA28" s="17">
        <v>35.5</v>
      </c>
      <c r="FB28" s="17">
        <v>28.3</v>
      </c>
      <c r="FC28" s="17">
        <v>3.3</v>
      </c>
      <c r="FD28" s="17">
        <v>13.9</v>
      </c>
      <c r="FE28" s="17">
        <v>13</v>
      </c>
      <c r="FF28" s="17">
        <v>8.9</v>
      </c>
      <c r="FG28" s="17">
        <v>7297.1170000000002</v>
      </c>
      <c r="FH28" s="15"/>
      <c r="FI28" s="17">
        <v>24.085049999999999</v>
      </c>
      <c r="FJ28" s="17">
        <v>1.3</v>
      </c>
      <c r="FK28" s="17">
        <v>0</v>
      </c>
      <c r="FL28" s="17">
        <v>6.0374999999999996</v>
      </c>
      <c r="FM28" s="17">
        <v>7.1</v>
      </c>
      <c r="FN28" s="17"/>
      <c r="FO28" s="17">
        <v>18.919699999999999</v>
      </c>
      <c r="FP28" s="17">
        <v>4.2</v>
      </c>
      <c r="FQ28" s="17">
        <v>15.9</v>
      </c>
      <c r="FR28" s="17">
        <v>77.542249999999996</v>
      </c>
    </row>
    <row r="29" spans="1:174" ht="24" customHeight="1" x14ac:dyDescent="0.3">
      <c r="A29" s="16" t="s">
        <v>64</v>
      </c>
      <c r="B29" s="16" t="s">
        <v>732</v>
      </c>
      <c r="C29" s="17">
        <v>1.1000000000000001</v>
      </c>
      <c r="D29" s="17">
        <v>1.7</v>
      </c>
      <c r="E29" s="17">
        <v>4.3</v>
      </c>
      <c r="F29" s="17">
        <v>644.5</v>
      </c>
      <c r="G29" s="17">
        <v>217.4</v>
      </c>
      <c r="H29" s="17"/>
      <c r="I29" s="17"/>
      <c r="J29" s="17">
        <v>89.7</v>
      </c>
      <c r="K29" s="17">
        <v>236.5</v>
      </c>
      <c r="L29" s="17"/>
      <c r="M29" s="17"/>
      <c r="N29" s="17">
        <v>161.19999999999999</v>
      </c>
      <c r="O29" s="17">
        <v>161.80000000000001</v>
      </c>
      <c r="P29" s="17">
        <v>161.6</v>
      </c>
      <c r="Q29" s="17">
        <v>269.8</v>
      </c>
      <c r="R29" s="17">
        <v>206.1</v>
      </c>
      <c r="S29" s="17">
        <v>108.3</v>
      </c>
      <c r="T29" s="17">
        <v>546.1</v>
      </c>
      <c r="U29" s="17">
        <v>10.5</v>
      </c>
      <c r="V29" s="17"/>
      <c r="W29" s="17"/>
      <c r="X29" s="17"/>
      <c r="Y29" s="17"/>
      <c r="Z29" s="17">
        <v>167</v>
      </c>
      <c r="AA29" s="17">
        <v>7.1349999999999998</v>
      </c>
      <c r="AB29" s="17">
        <v>2.5339999999999998</v>
      </c>
      <c r="AC29" s="17">
        <v>16.431000000000001</v>
      </c>
      <c r="AD29" s="17">
        <v>6.7</v>
      </c>
      <c r="AE29" s="17"/>
      <c r="AF29" s="17">
        <v>74.3</v>
      </c>
      <c r="AG29" s="17">
        <v>5.9</v>
      </c>
      <c r="AH29" s="17">
        <v>0</v>
      </c>
      <c r="AI29" s="17"/>
      <c r="AJ29" s="17"/>
      <c r="AK29" s="17">
        <v>110.6</v>
      </c>
      <c r="AL29" s="17">
        <v>221.3</v>
      </c>
      <c r="AM29" s="17"/>
      <c r="AN29" s="17"/>
      <c r="AO29" s="17"/>
      <c r="AP29" s="17">
        <v>6.5</v>
      </c>
      <c r="AQ29" s="17">
        <v>458.8</v>
      </c>
      <c r="AR29" s="17">
        <v>67.599999999999994</v>
      </c>
      <c r="AS29" s="17">
        <v>148.19999999999999</v>
      </c>
      <c r="AT29" s="17">
        <v>41.5</v>
      </c>
      <c r="AU29" s="17">
        <v>18.3</v>
      </c>
      <c r="AV29" s="17">
        <v>19.5</v>
      </c>
      <c r="AW29" s="17">
        <v>87</v>
      </c>
      <c r="AX29" s="17"/>
      <c r="AY29" s="17">
        <v>34</v>
      </c>
      <c r="AZ29" s="17">
        <v>0</v>
      </c>
      <c r="BA29" s="17">
        <v>109.6</v>
      </c>
      <c r="BB29" s="17">
        <v>8.1999999999999993</v>
      </c>
      <c r="BC29" s="17">
        <v>2.4</v>
      </c>
      <c r="BD29" s="17">
        <v>46.1</v>
      </c>
      <c r="BE29" s="17">
        <v>47.5</v>
      </c>
      <c r="BF29" s="17">
        <v>3.5</v>
      </c>
      <c r="BG29" s="17">
        <v>31.4</v>
      </c>
      <c r="BH29" s="17">
        <v>87.5</v>
      </c>
      <c r="BI29" s="17">
        <v>87</v>
      </c>
      <c r="BJ29" s="17"/>
      <c r="BK29" s="17"/>
      <c r="BL29" s="17">
        <v>45.8</v>
      </c>
      <c r="BM29" s="17"/>
      <c r="BN29" s="17"/>
      <c r="BO29" s="17"/>
      <c r="BP29" s="17">
        <v>130.69999999999999</v>
      </c>
      <c r="BQ29" s="17"/>
      <c r="BR29" s="17">
        <v>16.7</v>
      </c>
      <c r="BS29" s="17"/>
      <c r="BT29" s="17"/>
      <c r="BU29" s="17"/>
      <c r="BV29" s="17"/>
      <c r="BW29" s="17"/>
      <c r="BX29" s="17"/>
      <c r="BY29" s="17"/>
      <c r="BZ29" s="17">
        <v>113.9</v>
      </c>
      <c r="CA29" s="17"/>
      <c r="CB29" s="17"/>
      <c r="CC29" s="17">
        <v>158.5</v>
      </c>
      <c r="CD29" s="17">
        <v>133.19999999999999</v>
      </c>
      <c r="CE29" s="17">
        <v>63.7</v>
      </c>
      <c r="CF29" s="17">
        <v>81</v>
      </c>
      <c r="CG29" s="17">
        <v>30.1</v>
      </c>
      <c r="CH29" s="17"/>
      <c r="CI29" s="17"/>
      <c r="CJ29" s="17"/>
      <c r="CK29" s="17">
        <v>142.6</v>
      </c>
      <c r="CL29" s="17">
        <v>141.5</v>
      </c>
      <c r="CM29" s="17">
        <v>146.6</v>
      </c>
      <c r="CN29" s="17"/>
      <c r="CO29" s="17"/>
      <c r="CP29" s="17"/>
      <c r="CQ29" s="17"/>
      <c r="CR29" s="17"/>
      <c r="CS29" s="17">
        <v>187.6</v>
      </c>
      <c r="CT29" s="17">
        <v>100.5</v>
      </c>
      <c r="CU29" s="17">
        <v>0.9</v>
      </c>
      <c r="CV29" s="17">
        <v>52.9</v>
      </c>
      <c r="CW29" s="17">
        <v>75.099999999999994</v>
      </c>
      <c r="CX29" s="17">
        <v>15.3</v>
      </c>
      <c r="CY29" s="17">
        <v>0.3</v>
      </c>
      <c r="CZ29" s="17">
        <v>20</v>
      </c>
      <c r="DA29" s="17">
        <v>10</v>
      </c>
      <c r="DB29" s="17">
        <v>5.2</v>
      </c>
      <c r="DC29" s="17">
        <v>3.6</v>
      </c>
      <c r="DD29" s="17">
        <v>5.2</v>
      </c>
      <c r="DE29" s="17">
        <v>20.2</v>
      </c>
      <c r="DF29" s="17">
        <v>20</v>
      </c>
      <c r="DG29" s="17">
        <v>15.1</v>
      </c>
      <c r="DH29" s="17">
        <v>3.4</v>
      </c>
      <c r="DI29" s="17">
        <v>18.7</v>
      </c>
      <c r="DJ29" s="17">
        <v>15.5</v>
      </c>
      <c r="DK29" s="17">
        <v>18.8</v>
      </c>
      <c r="DL29" s="17">
        <v>12.6</v>
      </c>
      <c r="DM29" s="17">
        <v>22.9</v>
      </c>
      <c r="DN29" s="17">
        <v>3.7</v>
      </c>
      <c r="DO29" s="17">
        <v>2.2999999999999998</v>
      </c>
      <c r="DP29" s="17">
        <v>2.4</v>
      </c>
      <c r="DQ29" s="17">
        <v>2.4</v>
      </c>
      <c r="DR29" s="17">
        <v>19.399999999999999</v>
      </c>
      <c r="DS29" s="17">
        <v>3.5</v>
      </c>
      <c r="DT29" s="17">
        <v>20.2</v>
      </c>
      <c r="DU29" s="17">
        <v>2</v>
      </c>
      <c r="DV29" s="17"/>
      <c r="DW29" s="17">
        <v>16.399999999999999</v>
      </c>
      <c r="DX29" s="17">
        <v>7.3</v>
      </c>
      <c r="DY29" s="17">
        <v>20.100000000000001</v>
      </c>
      <c r="DZ29" s="17">
        <v>20.3</v>
      </c>
      <c r="EA29" s="17">
        <v>19.8</v>
      </c>
      <c r="EB29" s="17">
        <v>10.9</v>
      </c>
      <c r="EC29" s="17">
        <v>8.6</v>
      </c>
      <c r="ED29" s="17">
        <v>37.200000000000003</v>
      </c>
      <c r="EE29" s="17">
        <v>21.2</v>
      </c>
      <c r="EF29" s="17">
        <v>25.7</v>
      </c>
      <c r="EG29" s="17">
        <v>2.1</v>
      </c>
      <c r="EH29" s="17">
        <v>2.1</v>
      </c>
      <c r="EI29" s="17">
        <v>21</v>
      </c>
      <c r="EJ29" s="17">
        <v>6.2</v>
      </c>
      <c r="EK29" s="17">
        <v>5.7</v>
      </c>
      <c r="EL29" s="17">
        <v>20</v>
      </c>
      <c r="EM29" s="17">
        <v>20</v>
      </c>
      <c r="EN29" s="17">
        <v>20</v>
      </c>
      <c r="EO29" s="17">
        <v>13</v>
      </c>
      <c r="EP29" s="17">
        <v>14</v>
      </c>
      <c r="EQ29" s="17">
        <v>136.5</v>
      </c>
      <c r="ER29" s="17">
        <v>0.6</v>
      </c>
      <c r="ES29" s="17">
        <v>0</v>
      </c>
      <c r="ET29" s="17">
        <v>6.2</v>
      </c>
      <c r="EU29" s="17">
        <v>109.2</v>
      </c>
      <c r="EV29" s="17">
        <v>14.1</v>
      </c>
      <c r="EW29" s="17">
        <v>6</v>
      </c>
      <c r="EX29" s="17">
        <v>20</v>
      </c>
      <c r="EY29" s="17">
        <v>4.8</v>
      </c>
      <c r="EZ29" s="17">
        <v>16.5</v>
      </c>
      <c r="FA29" s="17">
        <v>35.5</v>
      </c>
      <c r="FB29" s="17">
        <v>28.2</v>
      </c>
      <c r="FC29" s="17">
        <v>3.5</v>
      </c>
      <c r="FD29" s="17">
        <v>13.9</v>
      </c>
      <c r="FE29" s="17">
        <v>13</v>
      </c>
      <c r="FF29" s="17">
        <v>8.8000000000000007</v>
      </c>
      <c r="FG29" s="17">
        <v>7349.5</v>
      </c>
      <c r="FH29" s="15"/>
      <c r="FI29" s="17">
        <v>24.085529999999999</v>
      </c>
      <c r="FJ29" s="17">
        <v>1.3</v>
      </c>
      <c r="FK29" s="17">
        <v>2.8479999999999999</v>
      </c>
      <c r="FL29" s="17">
        <v>6.0430000000000001</v>
      </c>
      <c r="FM29" s="17">
        <v>7</v>
      </c>
      <c r="FN29" s="17"/>
      <c r="FO29" s="17">
        <v>18.919250000000002</v>
      </c>
      <c r="FP29" s="17">
        <v>4.0999999999999996</v>
      </c>
      <c r="FQ29" s="17">
        <v>15.9</v>
      </c>
      <c r="FR29" s="17">
        <v>80.195779999999999</v>
      </c>
    </row>
    <row r="30" spans="1:174" ht="24" customHeight="1" x14ac:dyDescent="0.3">
      <c r="A30" s="16" t="s">
        <v>64</v>
      </c>
      <c r="B30" s="16" t="s">
        <v>733</v>
      </c>
      <c r="C30" s="17">
        <v>1.1000000000000001</v>
      </c>
      <c r="D30" s="17">
        <v>1.7</v>
      </c>
      <c r="E30" s="17">
        <v>4.3</v>
      </c>
      <c r="F30" s="17">
        <v>648.1</v>
      </c>
      <c r="G30" s="17">
        <v>218.5</v>
      </c>
      <c r="H30" s="17"/>
      <c r="I30" s="17"/>
      <c r="J30" s="17">
        <v>89.1</v>
      </c>
      <c r="K30" s="17">
        <v>237.8</v>
      </c>
      <c r="L30" s="17"/>
      <c r="M30" s="17"/>
      <c r="N30" s="17">
        <v>162.1</v>
      </c>
      <c r="O30" s="17">
        <v>162.9</v>
      </c>
      <c r="P30" s="17">
        <v>162.19999999999999</v>
      </c>
      <c r="Q30" s="17">
        <v>252.4</v>
      </c>
      <c r="R30" s="17">
        <v>204.5</v>
      </c>
      <c r="S30" s="17">
        <v>107</v>
      </c>
      <c r="T30" s="17">
        <v>562.6</v>
      </c>
      <c r="U30" s="17">
        <v>10.3</v>
      </c>
      <c r="V30" s="17"/>
      <c r="W30" s="17"/>
      <c r="X30" s="17"/>
      <c r="Y30" s="17"/>
      <c r="Z30" s="17">
        <v>164.7</v>
      </c>
      <c r="AA30" s="17">
        <v>7.2279999999999998</v>
      </c>
      <c r="AB30" s="17">
        <v>2.6309999999999998</v>
      </c>
      <c r="AC30" s="17">
        <v>16.484999999999999</v>
      </c>
      <c r="AD30" s="17">
        <v>6.7</v>
      </c>
      <c r="AE30" s="17"/>
      <c r="AF30" s="17">
        <v>74.900000000000006</v>
      </c>
      <c r="AG30" s="17">
        <v>7.1</v>
      </c>
      <c r="AH30" s="17">
        <v>0</v>
      </c>
      <c r="AI30" s="17"/>
      <c r="AJ30" s="17"/>
      <c r="AK30" s="17">
        <v>110.7</v>
      </c>
      <c r="AL30" s="17">
        <v>222</v>
      </c>
      <c r="AM30" s="17"/>
      <c r="AN30" s="17"/>
      <c r="AO30" s="17"/>
      <c r="AP30" s="17">
        <v>6.5</v>
      </c>
      <c r="AQ30" s="17">
        <v>460.8</v>
      </c>
      <c r="AR30" s="17">
        <v>63.9</v>
      </c>
      <c r="AS30" s="17">
        <v>145.5</v>
      </c>
      <c r="AT30" s="17">
        <v>41.9</v>
      </c>
      <c r="AU30" s="17">
        <v>18.3</v>
      </c>
      <c r="AV30" s="17">
        <v>19.5</v>
      </c>
      <c r="AW30" s="17">
        <v>90.9</v>
      </c>
      <c r="AX30" s="17"/>
      <c r="AY30" s="17">
        <v>32.9</v>
      </c>
      <c r="AZ30" s="17">
        <v>22.4</v>
      </c>
      <c r="BA30" s="17">
        <v>109.1</v>
      </c>
      <c r="BB30" s="17">
        <v>8.1999999999999993</v>
      </c>
      <c r="BC30" s="17">
        <v>2.4</v>
      </c>
      <c r="BD30" s="17">
        <v>45.6</v>
      </c>
      <c r="BE30" s="17">
        <v>46.8</v>
      </c>
      <c r="BF30" s="17">
        <v>3.5</v>
      </c>
      <c r="BG30" s="17">
        <v>31.3</v>
      </c>
      <c r="BH30" s="17">
        <v>86.5</v>
      </c>
      <c r="BI30" s="17">
        <v>87.3</v>
      </c>
      <c r="BJ30" s="17"/>
      <c r="BK30" s="17"/>
      <c r="BL30" s="17">
        <v>45.7</v>
      </c>
      <c r="BM30" s="17"/>
      <c r="BN30" s="17"/>
      <c r="BO30" s="17"/>
      <c r="BP30" s="17">
        <v>130.1</v>
      </c>
      <c r="BQ30" s="17"/>
      <c r="BR30" s="17">
        <v>164.2</v>
      </c>
      <c r="BS30" s="17"/>
      <c r="BT30" s="17"/>
      <c r="BU30" s="17"/>
      <c r="BV30" s="17"/>
      <c r="BW30" s="17"/>
      <c r="BX30" s="17"/>
      <c r="BY30" s="17"/>
      <c r="BZ30" s="17">
        <v>114.8</v>
      </c>
      <c r="CA30" s="17"/>
      <c r="CB30" s="17"/>
      <c r="CC30" s="17">
        <v>120.1</v>
      </c>
      <c r="CD30" s="17">
        <v>132.6</v>
      </c>
      <c r="CE30" s="17">
        <v>63.4</v>
      </c>
      <c r="CF30" s="17">
        <v>80.900000000000006</v>
      </c>
      <c r="CG30" s="17">
        <v>29.9</v>
      </c>
      <c r="CH30" s="17"/>
      <c r="CI30" s="17"/>
      <c r="CJ30" s="17"/>
      <c r="CK30" s="17">
        <v>143.19999999999999</v>
      </c>
      <c r="CL30" s="17">
        <v>143.19999999999999</v>
      </c>
      <c r="CM30" s="17">
        <v>147.9</v>
      </c>
      <c r="CN30" s="17"/>
      <c r="CO30" s="17"/>
      <c r="CP30" s="17"/>
      <c r="CQ30" s="17"/>
      <c r="CR30" s="17"/>
      <c r="CS30" s="17">
        <v>186.9</v>
      </c>
      <c r="CT30" s="17">
        <v>100.9</v>
      </c>
      <c r="CU30" s="17">
        <v>1</v>
      </c>
      <c r="CV30" s="17">
        <v>75.5</v>
      </c>
      <c r="CW30" s="17">
        <v>76.3</v>
      </c>
      <c r="CX30" s="17">
        <v>16.100000000000001</v>
      </c>
      <c r="CY30" s="17">
        <v>0.3</v>
      </c>
      <c r="CZ30" s="17">
        <v>19.899999999999999</v>
      </c>
      <c r="DA30" s="17">
        <v>10.1</v>
      </c>
      <c r="DB30" s="17">
        <v>5.2</v>
      </c>
      <c r="DC30" s="17">
        <v>3.6</v>
      </c>
      <c r="DD30" s="17">
        <v>5.2</v>
      </c>
      <c r="DE30" s="17">
        <v>20.2</v>
      </c>
      <c r="DF30" s="17">
        <v>20</v>
      </c>
      <c r="DG30" s="17">
        <v>15.1</v>
      </c>
      <c r="DH30" s="17">
        <v>3.4</v>
      </c>
      <c r="DI30" s="17">
        <v>18.7</v>
      </c>
      <c r="DJ30" s="17">
        <v>15.5</v>
      </c>
      <c r="DK30" s="17">
        <v>18.899999999999999</v>
      </c>
      <c r="DL30" s="17">
        <v>14.4</v>
      </c>
      <c r="DM30" s="17">
        <v>28.8</v>
      </c>
      <c r="DN30" s="17">
        <v>3.7</v>
      </c>
      <c r="DO30" s="17">
        <v>2.2999999999999998</v>
      </c>
      <c r="DP30" s="17">
        <v>2.4</v>
      </c>
      <c r="DQ30" s="17">
        <v>2.4</v>
      </c>
      <c r="DR30" s="17">
        <v>19.5</v>
      </c>
      <c r="DS30" s="17">
        <v>3.5</v>
      </c>
      <c r="DT30" s="17">
        <v>20.2</v>
      </c>
      <c r="DU30" s="17">
        <v>2</v>
      </c>
      <c r="DV30" s="17"/>
      <c r="DW30" s="17">
        <v>11.2</v>
      </c>
      <c r="DX30" s="17">
        <v>6.9</v>
      </c>
      <c r="DY30" s="17">
        <v>20.100000000000001</v>
      </c>
      <c r="DZ30" s="17">
        <v>20.3</v>
      </c>
      <c r="EA30" s="17">
        <v>20</v>
      </c>
      <c r="EB30" s="17">
        <v>8.5</v>
      </c>
      <c r="EC30" s="17">
        <v>18</v>
      </c>
      <c r="ED30" s="17">
        <v>39.700000000000003</v>
      </c>
      <c r="EE30" s="17">
        <v>18.2</v>
      </c>
      <c r="EF30" s="17">
        <v>24.7</v>
      </c>
      <c r="EG30" s="17">
        <v>1.2</v>
      </c>
      <c r="EH30" s="17">
        <v>1.8</v>
      </c>
      <c r="EI30" s="17">
        <v>21</v>
      </c>
      <c r="EJ30" s="17">
        <v>6.2</v>
      </c>
      <c r="EK30" s="17">
        <v>6</v>
      </c>
      <c r="EL30" s="17">
        <v>20</v>
      </c>
      <c r="EM30" s="17">
        <v>20</v>
      </c>
      <c r="EN30" s="17">
        <v>20</v>
      </c>
      <c r="EO30" s="17">
        <v>14.1</v>
      </c>
      <c r="EP30" s="17">
        <v>15.4</v>
      </c>
      <c r="EQ30" s="17">
        <v>137.80000000000001</v>
      </c>
      <c r="ER30" s="17">
        <v>0.6</v>
      </c>
      <c r="ES30" s="17">
        <v>0.8</v>
      </c>
      <c r="ET30" s="17">
        <v>7.7</v>
      </c>
      <c r="EU30" s="17">
        <v>107.9</v>
      </c>
      <c r="EV30" s="17">
        <v>15.6</v>
      </c>
      <c r="EW30" s="17">
        <v>6</v>
      </c>
      <c r="EX30" s="17">
        <v>20</v>
      </c>
      <c r="EY30" s="17">
        <v>4.5</v>
      </c>
      <c r="EZ30" s="17">
        <v>16.399999999999999</v>
      </c>
      <c r="FA30" s="17">
        <v>34.799999999999997</v>
      </c>
      <c r="FB30" s="17">
        <v>28</v>
      </c>
      <c r="FC30" s="17">
        <v>3.5</v>
      </c>
      <c r="FD30" s="17">
        <v>13.9</v>
      </c>
      <c r="FE30" s="17">
        <v>13</v>
      </c>
      <c r="FF30" s="17">
        <v>6.9</v>
      </c>
      <c r="FG30" s="17">
        <v>7519.0439999999999</v>
      </c>
      <c r="FH30" s="15"/>
      <c r="FI30" s="17">
        <v>24.084610000000001</v>
      </c>
      <c r="FJ30" s="17">
        <v>1.3</v>
      </c>
      <c r="FK30" s="17">
        <v>3.5990000000000002</v>
      </c>
      <c r="FL30" s="17">
        <v>6.0415000000000001</v>
      </c>
      <c r="FM30" s="17">
        <v>7.1</v>
      </c>
      <c r="FN30" s="17"/>
      <c r="FO30" s="17">
        <v>18.918579999999999</v>
      </c>
      <c r="FP30" s="17">
        <v>4</v>
      </c>
      <c r="FQ30" s="17">
        <v>15.9</v>
      </c>
      <c r="FR30" s="17">
        <v>80.943690000000004</v>
      </c>
    </row>
    <row r="31" spans="1:174" ht="24" customHeight="1" x14ac:dyDescent="0.3">
      <c r="A31" s="16" t="s">
        <v>64</v>
      </c>
      <c r="B31" s="16" t="s">
        <v>734</v>
      </c>
      <c r="C31" s="17">
        <v>1.1000000000000001</v>
      </c>
      <c r="D31" s="17">
        <v>1.7</v>
      </c>
      <c r="E31" s="17">
        <v>4.3</v>
      </c>
      <c r="F31" s="17">
        <v>643.5</v>
      </c>
      <c r="G31" s="17">
        <v>216.7</v>
      </c>
      <c r="H31" s="17"/>
      <c r="I31" s="17"/>
      <c r="J31" s="17">
        <v>90</v>
      </c>
      <c r="K31" s="17">
        <v>238.5</v>
      </c>
      <c r="L31" s="17"/>
      <c r="M31" s="17"/>
      <c r="N31" s="17">
        <v>134.80000000000001</v>
      </c>
      <c r="O31" s="17">
        <v>134.9</v>
      </c>
      <c r="P31" s="17">
        <v>134.6</v>
      </c>
      <c r="Q31" s="17">
        <v>239.1</v>
      </c>
      <c r="R31" s="17">
        <v>203.2</v>
      </c>
      <c r="S31" s="17">
        <v>107.7</v>
      </c>
      <c r="T31" s="17">
        <v>549.9</v>
      </c>
      <c r="U31" s="17">
        <v>10.6</v>
      </c>
      <c r="V31" s="17"/>
      <c r="W31" s="17"/>
      <c r="X31" s="17"/>
      <c r="Y31" s="17"/>
      <c r="Z31" s="17">
        <v>162.5</v>
      </c>
      <c r="AA31" s="17">
        <v>7.2039999999999997</v>
      </c>
      <c r="AB31" s="17">
        <v>2.5910000000000002</v>
      </c>
      <c r="AC31" s="17">
        <v>15.462</v>
      </c>
      <c r="AD31" s="17">
        <v>6.6</v>
      </c>
      <c r="AE31" s="17"/>
      <c r="AF31" s="17">
        <v>74.7</v>
      </c>
      <c r="AG31" s="17">
        <v>8</v>
      </c>
      <c r="AH31" s="17">
        <v>0</v>
      </c>
      <c r="AI31" s="17"/>
      <c r="AJ31" s="17"/>
      <c r="AK31" s="17">
        <v>110.1</v>
      </c>
      <c r="AL31" s="17">
        <v>222.9</v>
      </c>
      <c r="AM31" s="17"/>
      <c r="AN31" s="17"/>
      <c r="AO31" s="17"/>
      <c r="AP31" s="17">
        <v>6.5</v>
      </c>
      <c r="AQ31" s="17">
        <v>457</v>
      </c>
      <c r="AR31" s="17">
        <v>64.400000000000006</v>
      </c>
      <c r="AS31" s="17">
        <v>136.19999999999999</v>
      </c>
      <c r="AT31" s="17">
        <v>41.5</v>
      </c>
      <c r="AU31" s="17">
        <v>18.399999999999999</v>
      </c>
      <c r="AV31" s="17">
        <v>19.5</v>
      </c>
      <c r="AW31" s="17">
        <v>93.1</v>
      </c>
      <c r="AX31" s="17"/>
      <c r="AY31" s="17">
        <v>128.5</v>
      </c>
      <c r="AZ31" s="17">
        <v>63.4</v>
      </c>
      <c r="BA31" s="17">
        <v>108.8</v>
      </c>
      <c r="BB31" s="17">
        <v>8.1999999999999993</v>
      </c>
      <c r="BC31" s="17">
        <v>2.4</v>
      </c>
      <c r="BD31" s="17">
        <v>45.8</v>
      </c>
      <c r="BE31" s="17">
        <v>47.2</v>
      </c>
      <c r="BF31" s="17">
        <v>3.5</v>
      </c>
      <c r="BG31" s="17">
        <v>31.3</v>
      </c>
      <c r="BH31" s="17">
        <v>86.3</v>
      </c>
      <c r="BI31" s="17">
        <v>86.8</v>
      </c>
      <c r="BJ31" s="17"/>
      <c r="BK31" s="17"/>
      <c r="BL31" s="17">
        <v>45</v>
      </c>
      <c r="BM31" s="17"/>
      <c r="BN31" s="17"/>
      <c r="BO31" s="17"/>
      <c r="BP31" s="17">
        <v>130.5</v>
      </c>
      <c r="BQ31" s="17"/>
      <c r="BR31" s="17">
        <v>158.80000000000001</v>
      </c>
      <c r="BS31" s="17"/>
      <c r="BT31" s="17"/>
      <c r="BU31" s="17"/>
      <c r="BV31" s="17"/>
      <c r="BW31" s="17"/>
      <c r="BX31" s="17"/>
      <c r="BY31" s="17"/>
      <c r="BZ31" s="17">
        <v>113.5</v>
      </c>
      <c r="CA31" s="17"/>
      <c r="CB31" s="17"/>
      <c r="CC31" s="17">
        <v>114.9</v>
      </c>
      <c r="CD31" s="17">
        <v>124.4</v>
      </c>
      <c r="CE31" s="17">
        <v>63.5</v>
      </c>
      <c r="CF31" s="17">
        <v>80.8</v>
      </c>
      <c r="CG31" s="17">
        <v>30</v>
      </c>
      <c r="CH31" s="17"/>
      <c r="CI31" s="17"/>
      <c r="CJ31" s="17"/>
      <c r="CK31" s="17">
        <v>142.4</v>
      </c>
      <c r="CL31" s="17">
        <v>142</v>
      </c>
      <c r="CM31" s="17">
        <v>146.30000000000001</v>
      </c>
      <c r="CN31" s="17"/>
      <c r="CO31" s="17"/>
      <c r="CP31" s="17"/>
      <c r="CQ31" s="17"/>
      <c r="CR31" s="17"/>
      <c r="CS31" s="17">
        <v>186.7</v>
      </c>
      <c r="CT31" s="17">
        <v>99.4</v>
      </c>
      <c r="CU31" s="17">
        <v>1.2</v>
      </c>
      <c r="CV31" s="17">
        <v>74.3</v>
      </c>
      <c r="CW31" s="17">
        <v>78.5</v>
      </c>
      <c r="CX31" s="17">
        <v>14.1</v>
      </c>
      <c r="CY31" s="17">
        <v>0.4</v>
      </c>
      <c r="CZ31" s="17">
        <v>20</v>
      </c>
      <c r="DA31" s="17">
        <v>9.9</v>
      </c>
      <c r="DB31" s="17">
        <v>5.2</v>
      </c>
      <c r="DC31" s="17">
        <v>3.6</v>
      </c>
      <c r="DD31" s="17">
        <v>5.2</v>
      </c>
      <c r="DE31" s="17">
        <v>19.899999999999999</v>
      </c>
      <c r="DF31" s="17">
        <v>20</v>
      </c>
      <c r="DG31" s="17">
        <v>15</v>
      </c>
      <c r="DH31" s="17">
        <v>3.4</v>
      </c>
      <c r="DI31" s="17">
        <v>0</v>
      </c>
      <c r="DJ31" s="17">
        <v>15.3</v>
      </c>
      <c r="DK31" s="17">
        <v>18.7</v>
      </c>
      <c r="DL31" s="17">
        <v>17.5</v>
      </c>
      <c r="DM31" s="17">
        <v>42.1</v>
      </c>
      <c r="DN31" s="17">
        <v>3.7</v>
      </c>
      <c r="DO31" s="17">
        <v>2.2999999999999998</v>
      </c>
      <c r="DP31" s="17">
        <v>2.4</v>
      </c>
      <c r="DQ31" s="17">
        <v>2.4</v>
      </c>
      <c r="DR31" s="17">
        <v>19.600000000000001</v>
      </c>
      <c r="DS31" s="17">
        <v>3.5</v>
      </c>
      <c r="DT31" s="17">
        <v>20.2</v>
      </c>
      <c r="DU31" s="17">
        <v>2</v>
      </c>
      <c r="DV31" s="17"/>
      <c r="DW31" s="17">
        <v>13.4</v>
      </c>
      <c r="DX31" s="17">
        <v>6.9</v>
      </c>
      <c r="DY31" s="17">
        <v>20.100000000000001</v>
      </c>
      <c r="DZ31" s="17">
        <v>20.3</v>
      </c>
      <c r="EA31" s="17">
        <v>20</v>
      </c>
      <c r="EB31" s="17">
        <v>9.1999999999999993</v>
      </c>
      <c r="EC31" s="17">
        <v>33.799999999999997</v>
      </c>
      <c r="ED31" s="17">
        <v>39.5</v>
      </c>
      <c r="EE31" s="17">
        <v>26</v>
      </c>
      <c r="EF31" s="17">
        <v>39.200000000000003</v>
      </c>
      <c r="EG31" s="17">
        <v>3</v>
      </c>
      <c r="EH31" s="17">
        <v>1.7</v>
      </c>
      <c r="EI31" s="17">
        <v>21</v>
      </c>
      <c r="EJ31" s="17">
        <v>6.2</v>
      </c>
      <c r="EK31" s="17">
        <v>6</v>
      </c>
      <c r="EL31" s="17">
        <v>20</v>
      </c>
      <c r="EM31" s="17">
        <v>20</v>
      </c>
      <c r="EN31" s="17">
        <v>20</v>
      </c>
      <c r="EO31" s="17">
        <v>11.6</v>
      </c>
      <c r="EP31" s="17">
        <v>16.7</v>
      </c>
      <c r="EQ31" s="17">
        <v>134.5</v>
      </c>
      <c r="ER31" s="17">
        <v>0.6</v>
      </c>
      <c r="ES31" s="17">
        <v>0.3</v>
      </c>
      <c r="ET31" s="17">
        <v>8.4</v>
      </c>
      <c r="EU31" s="17">
        <v>107</v>
      </c>
      <c r="EV31" s="17">
        <v>16.899999999999999</v>
      </c>
      <c r="EW31" s="17">
        <v>6</v>
      </c>
      <c r="EX31" s="17">
        <v>19.899999999999999</v>
      </c>
      <c r="EY31" s="17">
        <v>4.4000000000000004</v>
      </c>
      <c r="EZ31" s="17">
        <v>16.600000000000001</v>
      </c>
      <c r="FA31" s="17">
        <v>35.299999999999997</v>
      </c>
      <c r="FB31" s="17">
        <v>28.1</v>
      </c>
      <c r="FC31" s="17">
        <v>3.4</v>
      </c>
      <c r="FD31" s="17">
        <v>14</v>
      </c>
      <c r="FE31" s="17">
        <v>13</v>
      </c>
      <c r="FF31" s="17">
        <v>8.6</v>
      </c>
      <c r="FG31" s="17">
        <v>7539.6570000000002</v>
      </c>
      <c r="FH31" s="15"/>
      <c r="FI31" s="17">
        <v>24.082529999999998</v>
      </c>
      <c r="FJ31" s="17">
        <v>1.3</v>
      </c>
      <c r="FK31" s="17">
        <v>3.7650000000000001</v>
      </c>
      <c r="FL31" s="17">
        <v>6.0419999999999998</v>
      </c>
      <c r="FM31" s="17">
        <v>7</v>
      </c>
      <c r="FN31" s="17"/>
      <c r="FO31" s="17">
        <v>18.91836</v>
      </c>
      <c r="FP31" s="17">
        <v>3.9</v>
      </c>
      <c r="FQ31" s="17">
        <v>15.7</v>
      </c>
      <c r="FR31" s="17">
        <v>80.707890000000006</v>
      </c>
    </row>
    <row r="32" spans="1:174" ht="24" customHeight="1" x14ac:dyDescent="0.3">
      <c r="A32" s="16" t="s">
        <v>64</v>
      </c>
      <c r="B32" s="16" t="s">
        <v>735</v>
      </c>
      <c r="C32" s="17">
        <v>1.1000000000000001</v>
      </c>
      <c r="D32" s="17">
        <v>1.7</v>
      </c>
      <c r="E32" s="17">
        <v>4.3</v>
      </c>
      <c r="F32" s="17">
        <v>652.79999999999995</v>
      </c>
      <c r="G32" s="17">
        <v>219</v>
      </c>
      <c r="H32" s="17"/>
      <c r="I32" s="17"/>
      <c r="J32" s="17">
        <v>92.1</v>
      </c>
      <c r="K32" s="17">
        <v>242.2</v>
      </c>
      <c r="L32" s="17"/>
      <c r="M32" s="17"/>
      <c r="N32" s="17">
        <v>114.2</v>
      </c>
      <c r="O32" s="17">
        <v>114.3</v>
      </c>
      <c r="P32" s="17">
        <v>113.8</v>
      </c>
      <c r="Q32" s="17">
        <v>213.2</v>
      </c>
      <c r="R32" s="17">
        <v>200.9</v>
      </c>
      <c r="S32" s="17">
        <v>106.6</v>
      </c>
      <c r="T32" s="17">
        <v>565.5</v>
      </c>
      <c r="U32" s="17">
        <v>10.8</v>
      </c>
      <c r="V32" s="17"/>
      <c r="W32" s="17"/>
      <c r="X32" s="17"/>
      <c r="Y32" s="17"/>
      <c r="Z32" s="17">
        <v>170.1</v>
      </c>
      <c r="AA32" s="17">
        <v>8.0510000000000002</v>
      </c>
      <c r="AB32" s="17">
        <v>2.806</v>
      </c>
      <c r="AC32" s="17">
        <v>16.341000000000001</v>
      </c>
      <c r="AD32" s="17">
        <v>6.7</v>
      </c>
      <c r="AE32" s="17"/>
      <c r="AF32" s="17">
        <v>76.400000000000006</v>
      </c>
      <c r="AG32" s="17">
        <v>7.9</v>
      </c>
      <c r="AH32" s="17">
        <v>0</v>
      </c>
      <c r="AI32" s="17"/>
      <c r="AJ32" s="17"/>
      <c r="AK32" s="17">
        <v>111.7</v>
      </c>
      <c r="AL32" s="17">
        <v>223</v>
      </c>
      <c r="AM32" s="17"/>
      <c r="AN32" s="17"/>
      <c r="AO32" s="17"/>
      <c r="AP32" s="17">
        <v>6.5</v>
      </c>
      <c r="AQ32" s="17">
        <v>461.2</v>
      </c>
      <c r="AR32" s="17">
        <v>66.8</v>
      </c>
      <c r="AS32" s="17">
        <v>139.69999999999999</v>
      </c>
      <c r="AT32" s="17">
        <v>42.3</v>
      </c>
      <c r="AU32" s="17">
        <v>18.399999999999999</v>
      </c>
      <c r="AV32" s="17">
        <v>19.2</v>
      </c>
      <c r="AW32" s="17">
        <v>93.5</v>
      </c>
      <c r="AX32" s="17"/>
      <c r="AY32" s="17">
        <v>134.30000000000001</v>
      </c>
      <c r="AZ32" s="17">
        <v>71.400000000000006</v>
      </c>
      <c r="BA32" s="17">
        <v>108.4</v>
      </c>
      <c r="BB32" s="17">
        <v>8.1999999999999993</v>
      </c>
      <c r="BC32" s="17">
        <v>2.4</v>
      </c>
      <c r="BD32" s="17">
        <v>45.4</v>
      </c>
      <c r="BE32" s="17">
        <v>46.5</v>
      </c>
      <c r="BF32" s="17">
        <v>3.5</v>
      </c>
      <c r="BG32" s="17">
        <v>31.4</v>
      </c>
      <c r="BH32" s="17">
        <v>86.3</v>
      </c>
      <c r="BI32" s="17">
        <v>88.5</v>
      </c>
      <c r="BJ32" s="17"/>
      <c r="BK32" s="17"/>
      <c r="BL32" s="17">
        <v>44.6</v>
      </c>
      <c r="BM32" s="17"/>
      <c r="BN32" s="17"/>
      <c r="BO32" s="17"/>
      <c r="BP32" s="17">
        <v>133.30000000000001</v>
      </c>
      <c r="BQ32" s="17"/>
      <c r="BR32" s="17">
        <v>106.9</v>
      </c>
      <c r="BS32" s="17"/>
      <c r="BT32" s="17"/>
      <c r="BU32" s="17"/>
      <c r="BV32" s="17"/>
      <c r="BW32" s="17"/>
      <c r="BX32" s="17"/>
      <c r="BY32" s="17"/>
      <c r="BZ32" s="17">
        <v>95.9</v>
      </c>
      <c r="CA32" s="17"/>
      <c r="CB32" s="17"/>
      <c r="CC32" s="17">
        <v>131.80000000000001</v>
      </c>
      <c r="CD32" s="17">
        <v>125.8</v>
      </c>
      <c r="CE32" s="17">
        <v>65.900000000000006</v>
      </c>
      <c r="CF32" s="17">
        <v>81.900000000000006</v>
      </c>
      <c r="CG32" s="17">
        <v>30.6</v>
      </c>
      <c r="CH32" s="17"/>
      <c r="CI32" s="17"/>
      <c r="CJ32" s="17"/>
      <c r="CK32" s="17">
        <v>141.6</v>
      </c>
      <c r="CL32" s="17">
        <v>140.80000000000001</v>
      </c>
      <c r="CM32" s="17">
        <v>145.5</v>
      </c>
      <c r="CN32" s="17"/>
      <c r="CO32" s="17"/>
      <c r="CP32" s="17"/>
      <c r="CQ32" s="17"/>
      <c r="CR32" s="17"/>
      <c r="CS32" s="17">
        <v>185.8</v>
      </c>
      <c r="CT32" s="17">
        <v>99.3</v>
      </c>
      <c r="CU32" s="17">
        <v>1.2</v>
      </c>
      <c r="CV32" s="17">
        <v>76.900000000000006</v>
      </c>
      <c r="CW32" s="17">
        <v>80.5</v>
      </c>
      <c r="CX32" s="17">
        <v>11.3</v>
      </c>
      <c r="CY32" s="17">
        <v>0.4</v>
      </c>
      <c r="CZ32" s="17">
        <v>20</v>
      </c>
      <c r="DA32" s="17">
        <v>9.9</v>
      </c>
      <c r="DB32" s="17">
        <v>5.4</v>
      </c>
      <c r="DC32" s="17">
        <v>3.6</v>
      </c>
      <c r="DD32" s="17">
        <v>5.2</v>
      </c>
      <c r="DE32" s="17">
        <v>20.6</v>
      </c>
      <c r="DF32" s="17">
        <v>20</v>
      </c>
      <c r="DG32" s="17">
        <v>15</v>
      </c>
      <c r="DH32" s="17">
        <v>3.4</v>
      </c>
      <c r="DI32" s="17">
        <v>8.9</v>
      </c>
      <c r="DJ32" s="17">
        <v>15</v>
      </c>
      <c r="DK32" s="17">
        <v>18.2</v>
      </c>
      <c r="DL32" s="17">
        <v>16.100000000000001</v>
      </c>
      <c r="DM32" s="17">
        <v>55.4</v>
      </c>
      <c r="DN32" s="17">
        <v>3.7</v>
      </c>
      <c r="DO32" s="17">
        <v>2.2999999999999998</v>
      </c>
      <c r="DP32" s="17">
        <v>2.4</v>
      </c>
      <c r="DQ32" s="17">
        <v>2.4</v>
      </c>
      <c r="DR32" s="17">
        <v>19.8</v>
      </c>
      <c r="DS32" s="17">
        <v>3.5</v>
      </c>
      <c r="DT32" s="17">
        <v>20.3</v>
      </c>
      <c r="DU32" s="17">
        <v>2</v>
      </c>
      <c r="DV32" s="17"/>
      <c r="DW32" s="17">
        <v>16</v>
      </c>
      <c r="DX32" s="17">
        <v>6.9</v>
      </c>
      <c r="DY32" s="17">
        <v>20.2</v>
      </c>
      <c r="DZ32" s="17">
        <v>20.399999999999999</v>
      </c>
      <c r="EA32" s="17">
        <v>20</v>
      </c>
      <c r="EB32" s="17">
        <v>6.6</v>
      </c>
      <c r="EC32" s="17">
        <v>43.9</v>
      </c>
      <c r="ED32" s="17">
        <v>38.9</v>
      </c>
      <c r="EE32" s="17">
        <v>26.8</v>
      </c>
      <c r="EF32" s="17">
        <v>37.4</v>
      </c>
      <c r="EG32" s="17">
        <v>2.4</v>
      </c>
      <c r="EH32" s="17">
        <v>2.1</v>
      </c>
      <c r="EI32" s="17">
        <v>21</v>
      </c>
      <c r="EJ32" s="17">
        <v>6.1</v>
      </c>
      <c r="EK32" s="17">
        <v>6.3</v>
      </c>
      <c r="EL32" s="17">
        <v>20</v>
      </c>
      <c r="EM32" s="17">
        <v>20</v>
      </c>
      <c r="EN32" s="17">
        <v>20</v>
      </c>
      <c r="EO32" s="17">
        <v>9.1999999999999993</v>
      </c>
      <c r="EP32" s="17">
        <v>17.899999999999999</v>
      </c>
      <c r="EQ32" s="17">
        <v>141</v>
      </c>
      <c r="ER32" s="17">
        <v>0.6</v>
      </c>
      <c r="ES32" s="17">
        <v>3.2</v>
      </c>
      <c r="ET32" s="17">
        <v>13.4</v>
      </c>
      <c r="EU32" s="17">
        <v>112.5</v>
      </c>
      <c r="EV32" s="17">
        <v>17.8</v>
      </c>
      <c r="EW32" s="17">
        <v>6</v>
      </c>
      <c r="EX32" s="17">
        <v>19.899999999999999</v>
      </c>
      <c r="EY32" s="17">
        <v>4.4000000000000004</v>
      </c>
      <c r="EZ32" s="17">
        <v>16.3</v>
      </c>
      <c r="FA32" s="17">
        <v>34.700000000000003</v>
      </c>
      <c r="FB32" s="17">
        <v>28</v>
      </c>
      <c r="FC32" s="17">
        <v>3.4</v>
      </c>
      <c r="FD32" s="17">
        <v>14</v>
      </c>
      <c r="FE32" s="17">
        <v>13</v>
      </c>
      <c r="FF32" s="17">
        <v>9.4</v>
      </c>
      <c r="FG32" s="17">
        <v>7522.1980000000003</v>
      </c>
      <c r="FH32" s="15"/>
      <c r="FI32" s="17">
        <v>24.09573</v>
      </c>
      <c r="FJ32" s="17">
        <v>1.3</v>
      </c>
      <c r="FK32" s="17">
        <v>3.762</v>
      </c>
      <c r="FL32" s="17">
        <v>6.0415000000000001</v>
      </c>
      <c r="FM32" s="17">
        <v>7</v>
      </c>
      <c r="FN32" s="17"/>
      <c r="FO32" s="17">
        <v>18.918500000000002</v>
      </c>
      <c r="FP32" s="17">
        <v>3.8</v>
      </c>
      <c r="FQ32" s="17">
        <v>15.8</v>
      </c>
      <c r="FR32" s="17">
        <v>80.717730000000003</v>
      </c>
    </row>
    <row r="33" spans="1:174" ht="24" customHeight="1" x14ac:dyDescent="0.3">
      <c r="A33" s="16" t="s">
        <v>64</v>
      </c>
      <c r="B33" s="16" t="s">
        <v>736</v>
      </c>
      <c r="C33" s="17">
        <v>1.1000000000000001</v>
      </c>
      <c r="D33" s="17">
        <v>1.7</v>
      </c>
      <c r="E33" s="17">
        <v>4.3</v>
      </c>
      <c r="F33" s="17">
        <v>650.29999999999995</v>
      </c>
      <c r="G33" s="17">
        <v>218.7</v>
      </c>
      <c r="H33" s="17"/>
      <c r="I33" s="17"/>
      <c r="J33" s="17">
        <v>90.8</v>
      </c>
      <c r="K33" s="17">
        <v>239.4</v>
      </c>
      <c r="L33" s="17"/>
      <c r="M33" s="17"/>
      <c r="N33" s="17">
        <v>140.6</v>
      </c>
      <c r="O33" s="17">
        <v>139.9</v>
      </c>
      <c r="P33" s="17">
        <v>140.30000000000001</v>
      </c>
      <c r="Q33" s="17">
        <v>228.4</v>
      </c>
      <c r="R33" s="17">
        <v>200.8</v>
      </c>
      <c r="S33" s="17">
        <v>107</v>
      </c>
      <c r="T33" s="17">
        <v>560.79999999999995</v>
      </c>
      <c r="U33" s="17">
        <v>10.6</v>
      </c>
      <c r="V33" s="17"/>
      <c r="W33" s="17"/>
      <c r="X33" s="17"/>
      <c r="Y33" s="17"/>
      <c r="Z33" s="17">
        <v>164.5</v>
      </c>
      <c r="AA33" s="17">
        <v>7.8090000000000002</v>
      </c>
      <c r="AB33" s="17">
        <v>2.758</v>
      </c>
      <c r="AC33" s="17">
        <v>16.166</v>
      </c>
      <c r="AD33" s="17">
        <v>6.6</v>
      </c>
      <c r="AE33" s="17"/>
      <c r="AF33" s="17">
        <v>75.7</v>
      </c>
      <c r="AG33" s="17">
        <v>7</v>
      </c>
      <c r="AH33" s="17">
        <v>5.4</v>
      </c>
      <c r="AI33" s="17"/>
      <c r="AJ33" s="17"/>
      <c r="AK33" s="17">
        <v>111.3</v>
      </c>
      <c r="AL33" s="17">
        <v>223.4</v>
      </c>
      <c r="AM33" s="17"/>
      <c r="AN33" s="17"/>
      <c r="AO33" s="17"/>
      <c r="AP33" s="17">
        <v>6.5</v>
      </c>
      <c r="AQ33" s="17">
        <v>460</v>
      </c>
      <c r="AR33" s="17">
        <v>67</v>
      </c>
      <c r="AS33" s="17">
        <v>145.5</v>
      </c>
      <c r="AT33" s="17">
        <v>42.1</v>
      </c>
      <c r="AU33" s="17">
        <v>18.399999999999999</v>
      </c>
      <c r="AV33" s="17">
        <v>18.7</v>
      </c>
      <c r="AW33" s="17">
        <v>92.7</v>
      </c>
      <c r="AX33" s="17"/>
      <c r="AY33" s="17">
        <v>183.9</v>
      </c>
      <c r="AZ33" s="17">
        <v>87.7</v>
      </c>
      <c r="BA33" s="17">
        <v>110.2</v>
      </c>
      <c r="BB33" s="17">
        <v>8.1999999999999993</v>
      </c>
      <c r="BC33" s="17">
        <v>2.4</v>
      </c>
      <c r="BD33" s="17">
        <v>46.3</v>
      </c>
      <c r="BE33" s="17">
        <v>47.7</v>
      </c>
      <c r="BF33" s="17">
        <v>3.5</v>
      </c>
      <c r="BG33" s="17">
        <v>31.9</v>
      </c>
      <c r="BH33" s="17">
        <v>88.2</v>
      </c>
      <c r="BI33" s="17">
        <v>87.6</v>
      </c>
      <c r="BJ33" s="17"/>
      <c r="BK33" s="17"/>
      <c r="BL33" s="17">
        <v>44.8</v>
      </c>
      <c r="BM33" s="17"/>
      <c r="BN33" s="17"/>
      <c r="BO33" s="17"/>
      <c r="BP33" s="17">
        <v>131.4</v>
      </c>
      <c r="BQ33" s="17"/>
      <c r="BR33" s="17">
        <v>21.1</v>
      </c>
      <c r="BS33" s="17"/>
      <c r="BT33" s="17"/>
      <c r="BU33" s="17"/>
      <c r="BV33" s="17"/>
      <c r="BW33" s="17"/>
      <c r="BX33" s="17"/>
      <c r="BY33" s="17"/>
      <c r="BZ33" s="17">
        <v>61.2</v>
      </c>
      <c r="CA33" s="17"/>
      <c r="CB33" s="17"/>
      <c r="CC33" s="17">
        <v>141.4</v>
      </c>
      <c r="CD33" s="17">
        <v>130.5</v>
      </c>
      <c r="CE33" s="17">
        <v>64.5</v>
      </c>
      <c r="CF33" s="17">
        <v>81.2</v>
      </c>
      <c r="CG33" s="17">
        <v>30.5</v>
      </c>
      <c r="CH33" s="17"/>
      <c r="CI33" s="17"/>
      <c r="CJ33" s="17"/>
      <c r="CK33" s="17">
        <v>142</v>
      </c>
      <c r="CL33" s="17">
        <v>141.1</v>
      </c>
      <c r="CM33" s="17">
        <v>146.19999999999999</v>
      </c>
      <c r="CN33" s="17"/>
      <c r="CO33" s="17"/>
      <c r="CP33" s="17"/>
      <c r="CQ33" s="17"/>
      <c r="CR33" s="17"/>
      <c r="CS33" s="17">
        <v>186.1</v>
      </c>
      <c r="CT33" s="17">
        <v>99.8</v>
      </c>
      <c r="CU33" s="17">
        <v>1.3</v>
      </c>
      <c r="CV33" s="17">
        <v>74.599999999999994</v>
      </c>
      <c r="CW33" s="17">
        <v>80.5</v>
      </c>
      <c r="CX33" s="17">
        <v>11.8</v>
      </c>
      <c r="CY33" s="17">
        <v>0.4</v>
      </c>
      <c r="CZ33" s="17">
        <v>20</v>
      </c>
      <c r="DA33" s="17">
        <v>9.9</v>
      </c>
      <c r="DB33" s="17">
        <v>5.2</v>
      </c>
      <c r="DC33" s="17">
        <v>3.5</v>
      </c>
      <c r="DD33" s="17">
        <v>5.2</v>
      </c>
      <c r="DE33" s="17">
        <v>20.399999999999999</v>
      </c>
      <c r="DF33" s="17">
        <v>20</v>
      </c>
      <c r="DG33" s="17">
        <v>15.1</v>
      </c>
      <c r="DH33" s="17">
        <v>3.4</v>
      </c>
      <c r="DI33" s="17">
        <v>10.7</v>
      </c>
      <c r="DJ33" s="17">
        <v>15.3</v>
      </c>
      <c r="DK33" s="17">
        <v>18.600000000000001</v>
      </c>
      <c r="DL33" s="17">
        <v>19.100000000000001</v>
      </c>
      <c r="DM33" s="17">
        <v>53</v>
      </c>
      <c r="DN33" s="17">
        <v>3.7</v>
      </c>
      <c r="DO33" s="17">
        <v>2.2999999999999998</v>
      </c>
      <c r="DP33" s="17">
        <v>2.4</v>
      </c>
      <c r="DQ33" s="17">
        <v>2.2999999999999998</v>
      </c>
      <c r="DR33" s="17">
        <v>19.8</v>
      </c>
      <c r="DS33" s="17">
        <v>3.6</v>
      </c>
      <c r="DT33" s="17">
        <v>20.3</v>
      </c>
      <c r="DU33" s="17">
        <v>2</v>
      </c>
      <c r="DV33" s="17"/>
      <c r="DW33" s="17">
        <v>16.100000000000001</v>
      </c>
      <c r="DX33" s="17">
        <v>6.9</v>
      </c>
      <c r="DY33" s="17">
        <v>20.2</v>
      </c>
      <c r="DZ33" s="17">
        <v>20.399999999999999</v>
      </c>
      <c r="EA33" s="17">
        <v>20</v>
      </c>
      <c r="EB33" s="17">
        <v>3.5</v>
      </c>
      <c r="EC33" s="17">
        <v>62.4</v>
      </c>
      <c r="ED33" s="17">
        <v>40.4</v>
      </c>
      <c r="EE33" s="17">
        <v>27</v>
      </c>
      <c r="EF33" s="17">
        <v>42.2</v>
      </c>
      <c r="EG33" s="17">
        <v>2.8</v>
      </c>
      <c r="EH33" s="17">
        <v>3.5</v>
      </c>
      <c r="EI33" s="17">
        <v>21</v>
      </c>
      <c r="EJ33" s="17">
        <v>6</v>
      </c>
      <c r="EK33" s="17">
        <v>6.3</v>
      </c>
      <c r="EL33" s="17">
        <v>20</v>
      </c>
      <c r="EM33" s="17">
        <v>20</v>
      </c>
      <c r="EN33" s="17">
        <v>20</v>
      </c>
      <c r="EO33" s="17">
        <v>13.6</v>
      </c>
      <c r="EP33" s="17">
        <v>18.600000000000001</v>
      </c>
      <c r="EQ33" s="17">
        <v>141.5</v>
      </c>
      <c r="ER33" s="17">
        <v>0.6</v>
      </c>
      <c r="ES33" s="17">
        <v>13.1</v>
      </c>
      <c r="ET33" s="17">
        <v>31.8</v>
      </c>
      <c r="EU33" s="17">
        <v>112.9</v>
      </c>
      <c r="EV33" s="17">
        <v>18.600000000000001</v>
      </c>
      <c r="EW33" s="17">
        <v>6</v>
      </c>
      <c r="EX33" s="17">
        <v>20</v>
      </c>
      <c r="EY33" s="17">
        <v>4.4000000000000004</v>
      </c>
      <c r="EZ33" s="17">
        <v>16.600000000000001</v>
      </c>
      <c r="FA33" s="17">
        <v>35.1</v>
      </c>
      <c r="FB33" s="17">
        <v>28</v>
      </c>
      <c r="FC33" s="17">
        <v>3.4</v>
      </c>
      <c r="FD33" s="17">
        <v>13.6</v>
      </c>
      <c r="FE33" s="17">
        <v>13</v>
      </c>
      <c r="FF33" s="17">
        <v>7.2</v>
      </c>
      <c r="FG33" s="17">
        <v>7626.7330000000002</v>
      </c>
      <c r="FH33" s="15"/>
      <c r="FI33" s="17">
        <v>24.075009999999999</v>
      </c>
      <c r="FJ33" s="17">
        <v>1.3</v>
      </c>
      <c r="FK33" s="17">
        <v>3.839</v>
      </c>
      <c r="FL33" s="17">
        <v>6.0419999999999998</v>
      </c>
      <c r="FM33" s="17">
        <v>7</v>
      </c>
      <c r="FN33" s="17"/>
      <c r="FO33" s="17">
        <v>18.918530000000001</v>
      </c>
      <c r="FP33" s="17">
        <v>3.9</v>
      </c>
      <c r="FQ33" s="17">
        <v>15.8</v>
      </c>
      <c r="FR33" s="17">
        <v>80.874539999999996</v>
      </c>
    </row>
    <row r="34" spans="1:174" ht="24" customHeight="1" x14ac:dyDescent="0.3">
      <c r="A34" s="18" t="s">
        <v>64</v>
      </c>
      <c r="B34" s="18" t="s">
        <v>737</v>
      </c>
      <c r="C34" s="19">
        <v>1.1000000000000001</v>
      </c>
      <c r="D34" s="19">
        <v>1.7</v>
      </c>
      <c r="E34" s="19">
        <v>4.3</v>
      </c>
      <c r="F34" s="19">
        <v>640.6</v>
      </c>
      <c r="G34" s="19">
        <v>216</v>
      </c>
      <c r="H34" s="19"/>
      <c r="I34" s="19"/>
      <c r="J34" s="19">
        <v>90.3</v>
      </c>
      <c r="K34" s="19">
        <v>236.3</v>
      </c>
      <c r="L34" s="19"/>
      <c r="M34" s="19"/>
      <c r="N34" s="19">
        <v>137.80000000000001</v>
      </c>
      <c r="O34" s="19">
        <v>137.69999999999999</v>
      </c>
      <c r="P34" s="19">
        <v>135.69999999999999</v>
      </c>
      <c r="Q34" s="19">
        <v>235.6</v>
      </c>
      <c r="R34" s="19">
        <v>203.7</v>
      </c>
      <c r="S34" s="19">
        <v>106.8</v>
      </c>
      <c r="T34" s="19">
        <v>561.4</v>
      </c>
      <c r="U34" s="19">
        <v>10.3</v>
      </c>
      <c r="V34" s="19"/>
      <c r="W34" s="19"/>
      <c r="X34" s="19"/>
      <c r="Y34" s="19"/>
      <c r="Z34" s="19">
        <v>160.5</v>
      </c>
      <c r="AA34" s="19">
        <v>7.7160000000000002</v>
      </c>
      <c r="AB34" s="19">
        <v>2.6230000000000002</v>
      </c>
      <c r="AC34" s="19">
        <v>16.145</v>
      </c>
      <c r="AD34" s="19">
        <v>6.6</v>
      </c>
      <c r="AE34" s="19"/>
      <c r="AF34" s="19">
        <v>74.3</v>
      </c>
      <c r="AG34" s="19">
        <v>7</v>
      </c>
      <c r="AH34" s="19">
        <v>3.1</v>
      </c>
      <c r="AI34" s="19"/>
      <c r="AJ34" s="19"/>
      <c r="AK34" s="19">
        <v>109.7</v>
      </c>
      <c r="AL34" s="19">
        <v>223.3</v>
      </c>
      <c r="AM34" s="19"/>
      <c r="AN34" s="19"/>
      <c r="AO34" s="19"/>
      <c r="AP34" s="19">
        <v>6.5</v>
      </c>
      <c r="AQ34" s="19">
        <v>458.1</v>
      </c>
      <c r="AR34" s="19">
        <v>65.8</v>
      </c>
      <c r="AS34" s="19">
        <v>146</v>
      </c>
      <c r="AT34" s="19">
        <v>41.7</v>
      </c>
      <c r="AU34" s="19">
        <v>18.399999999999999</v>
      </c>
      <c r="AV34" s="19">
        <v>18.7</v>
      </c>
      <c r="AW34" s="19">
        <v>91.9</v>
      </c>
      <c r="AX34" s="19"/>
      <c r="AY34" s="19">
        <v>180.1</v>
      </c>
      <c r="AZ34" s="19">
        <v>90.4</v>
      </c>
      <c r="BA34" s="19">
        <v>110.1</v>
      </c>
      <c r="BB34" s="19">
        <v>8.3000000000000007</v>
      </c>
      <c r="BC34" s="19">
        <v>2.4</v>
      </c>
      <c r="BD34" s="19">
        <v>46.9</v>
      </c>
      <c r="BE34" s="19">
        <v>47.2</v>
      </c>
      <c r="BF34" s="19">
        <v>3.5</v>
      </c>
      <c r="BG34" s="19">
        <v>31.6</v>
      </c>
      <c r="BH34" s="19">
        <v>87.5</v>
      </c>
      <c r="BI34" s="19">
        <v>86.7</v>
      </c>
      <c r="BJ34" s="19"/>
      <c r="BK34" s="19"/>
      <c r="BL34" s="19">
        <v>46</v>
      </c>
      <c r="BM34" s="19"/>
      <c r="BN34" s="19"/>
      <c r="BO34" s="19"/>
      <c r="BP34" s="19">
        <v>130</v>
      </c>
      <c r="BQ34" s="19"/>
      <c r="BR34" s="19">
        <v>0</v>
      </c>
      <c r="BS34" s="19"/>
      <c r="BT34" s="19"/>
      <c r="BU34" s="19"/>
      <c r="BV34" s="19"/>
      <c r="BW34" s="19"/>
      <c r="BX34" s="19"/>
      <c r="BY34" s="19"/>
      <c r="BZ34" s="19">
        <v>59.4</v>
      </c>
      <c r="CA34" s="19"/>
      <c r="CB34" s="19"/>
      <c r="CC34" s="19">
        <v>173.8</v>
      </c>
      <c r="CD34" s="19">
        <v>131.69999999999999</v>
      </c>
      <c r="CE34" s="19">
        <v>63.1</v>
      </c>
      <c r="CF34" s="19">
        <v>81.099999999999994</v>
      </c>
      <c r="CG34" s="19">
        <v>29.9</v>
      </c>
      <c r="CH34" s="19"/>
      <c r="CI34" s="19"/>
      <c r="CJ34" s="19"/>
      <c r="CK34" s="19">
        <v>139.69999999999999</v>
      </c>
      <c r="CL34" s="19">
        <v>140.6</v>
      </c>
      <c r="CM34" s="19">
        <v>147</v>
      </c>
      <c r="CN34" s="19"/>
      <c r="CO34" s="19"/>
      <c r="CP34" s="19"/>
      <c r="CQ34" s="19"/>
      <c r="CR34" s="19"/>
      <c r="CS34" s="19">
        <v>183.3</v>
      </c>
      <c r="CT34" s="19">
        <v>99.5</v>
      </c>
      <c r="CU34" s="19">
        <v>1.3</v>
      </c>
      <c r="CV34" s="19">
        <v>64.8</v>
      </c>
      <c r="CW34" s="19">
        <v>80.5</v>
      </c>
      <c r="CX34" s="19">
        <v>15.6</v>
      </c>
      <c r="CY34" s="19">
        <v>0.4</v>
      </c>
      <c r="CZ34" s="19">
        <v>20</v>
      </c>
      <c r="DA34" s="19">
        <v>10</v>
      </c>
      <c r="DB34" s="19">
        <v>5.5</v>
      </c>
      <c r="DC34" s="19">
        <v>3.5</v>
      </c>
      <c r="DD34" s="19">
        <v>5.2</v>
      </c>
      <c r="DE34" s="19">
        <v>20.2</v>
      </c>
      <c r="DF34" s="19">
        <v>20</v>
      </c>
      <c r="DG34" s="19">
        <v>15.1</v>
      </c>
      <c r="DH34" s="19">
        <v>3.4</v>
      </c>
      <c r="DI34" s="19">
        <v>18.7</v>
      </c>
      <c r="DJ34" s="19">
        <v>15.7</v>
      </c>
      <c r="DK34" s="19">
        <v>18.899999999999999</v>
      </c>
      <c r="DL34" s="19">
        <v>16</v>
      </c>
      <c r="DM34" s="19">
        <v>61.1</v>
      </c>
      <c r="DN34" s="19">
        <v>3.7</v>
      </c>
      <c r="DO34" s="19">
        <v>2.2999999999999998</v>
      </c>
      <c r="DP34" s="19">
        <v>2.4</v>
      </c>
      <c r="DQ34" s="19">
        <v>2.2999999999999998</v>
      </c>
      <c r="DR34" s="19">
        <v>20</v>
      </c>
      <c r="DS34" s="19">
        <v>3.5</v>
      </c>
      <c r="DT34" s="19">
        <v>20.3</v>
      </c>
      <c r="DU34" s="19">
        <v>2</v>
      </c>
      <c r="DV34" s="19"/>
      <c r="DW34" s="19">
        <v>16.100000000000001</v>
      </c>
      <c r="DX34" s="19">
        <v>6.9</v>
      </c>
      <c r="DY34" s="19">
        <v>20.100000000000001</v>
      </c>
      <c r="DZ34" s="19">
        <v>20.3</v>
      </c>
      <c r="EA34" s="19">
        <v>20</v>
      </c>
      <c r="EB34" s="19">
        <v>4.5</v>
      </c>
      <c r="EC34" s="19">
        <v>61.2</v>
      </c>
      <c r="ED34" s="19">
        <v>40.1</v>
      </c>
      <c r="EE34" s="19">
        <v>32.4</v>
      </c>
      <c r="EF34" s="19">
        <v>40</v>
      </c>
      <c r="EG34" s="19">
        <v>3.6</v>
      </c>
      <c r="EH34" s="19">
        <v>4.2</v>
      </c>
      <c r="EI34" s="19">
        <v>21</v>
      </c>
      <c r="EJ34" s="19">
        <v>6</v>
      </c>
      <c r="EK34" s="19">
        <v>6.3</v>
      </c>
      <c r="EL34" s="19">
        <v>20</v>
      </c>
      <c r="EM34" s="19">
        <v>20</v>
      </c>
      <c r="EN34" s="19">
        <v>20</v>
      </c>
      <c r="EO34" s="19">
        <v>13.8</v>
      </c>
      <c r="EP34" s="19">
        <v>18.899999999999999</v>
      </c>
      <c r="EQ34" s="19">
        <v>141.6</v>
      </c>
      <c r="ER34" s="19">
        <v>0.6</v>
      </c>
      <c r="ES34" s="19">
        <v>24.3</v>
      </c>
      <c r="ET34" s="19">
        <v>38</v>
      </c>
      <c r="EU34" s="19">
        <v>113.1</v>
      </c>
      <c r="EV34" s="19">
        <v>19</v>
      </c>
      <c r="EW34" s="19">
        <v>6</v>
      </c>
      <c r="EX34" s="19">
        <v>20</v>
      </c>
      <c r="EY34" s="19">
        <v>4.5999999999999996</v>
      </c>
      <c r="EZ34" s="19">
        <v>16.399999999999999</v>
      </c>
      <c r="FA34" s="19">
        <v>34.9</v>
      </c>
      <c r="FB34" s="19">
        <v>27.8</v>
      </c>
      <c r="FC34" s="19">
        <v>3.4</v>
      </c>
      <c r="FD34" s="19">
        <v>13</v>
      </c>
      <c r="FE34" s="19">
        <v>13</v>
      </c>
      <c r="FF34" s="19">
        <v>8.1</v>
      </c>
      <c r="FG34" s="19">
        <v>7628.7839999999997</v>
      </c>
      <c r="FH34" s="15"/>
      <c r="FI34" s="19">
        <v>23.643270000000001</v>
      </c>
      <c r="FJ34" s="19">
        <v>1.3</v>
      </c>
      <c r="FK34" s="19">
        <v>3.8479999999999999</v>
      </c>
      <c r="FL34" s="19">
        <v>6.04</v>
      </c>
      <c r="FM34" s="19">
        <v>7</v>
      </c>
      <c r="FN34" s="19"/>
      <c r="FO34" s="19">
        <v>18.91921</v>
      </c>
      <c r="FP34" s="19">
        <v>3.9</v>
      </c>
      <c r="FQ34" s="19">
        <v>15.7</v>
      </c>
      <c r="FR34" s="19">
        <v>80.350480000000005</v>
      </c>
    </row>
    <row r="35" spans="1:174" ht="24" customHeight="1" x14ac:dyDescent="0.3">
      <c r="A35" s="13" t="s">
        <v>64</v>
      </c>
      <c r="B35" s="13" t="s">
        <v>738</v>
      </c>
      <c r="C35" s="14">
        <v>1.1000000000000001</v>
      </c>
      <c r="D35" s="14">
        <v>1.7</v>
      </c>
      <c r="E35" s="14">
        <v>4.3</v>
      </c>
      <c r="F35" s="14">
        <v>649.79999999999995</v>
      </c>
      <c r="G35" s="14">
        <v>219</v>
      </c>
      <c r="H35" s="14"/>
      <c r="I35" s="14"/>
      <c r="J35" s="14">
        <v>89.8</v>
      </c>
      <c r="K35" s="14">
        <v>239.6</v>
      </c>
      <c r="L35" s="14"/>
      <c r="M35" s="14"/>
      <c r="N35" s="14">
        <v>144.4</v>
      </c>
      <c r="O35" s="14">
        <v>144.19999999999999</v>
      </c>
      <c r="P35" s="14">
        <v>144.1</v>
      </c>
      <c r="Q35" s="14">
        <v>234.9</v>
      </c>
      <c r="R35" s="14">
        <v>199</v>
      </c>
      <c r="S35" s="14">
        <v>107</v>
      </c>
      <c r="T35" s="14">
        <v>563.5</v>
      </c>
      <c r="U35" s="14">
        <v>10.5</v>
      </c>
      <c r="V35" s="14"/>
      <c r="W35" s="14"/>
      <c r="X35" s="14"/>
      <c r="Y35" s="14"/>
      <c r="Z35" s="14">
        <v>166.8</v>
      </c>
      <c r="AA35" s="14">
        <v>7.8109999999999999</v>
      </c>
      <c r="AB35" s="14">
        <v>2.6579999999999999</v>
      </c>
      <c r="AC35" s="14">
        <v>16.149000000000001</v>
      </c>
      <c r="AD35" s="14">
        <v>6.7</v>
      </c>
      <c r="AE35" s="14"/>
      <c r="AF35" s="14">
        <v>75.900000000000006</v>
      </c>
      <c r="AG35" s="14">
        <v>2.9</v>
      </c>
      <c r="AH35" s="14">
        <v>0</v>
      </c>
      <c r="AI35" s="14"/>
      <c r="AJ35" s="14"/>
      <c r="AK35" s="14">
        <v>110.8</v>
      </c>
      <c r="AL35" s="14">
        <v>223</v>
      </c>
      <c r="AM35" s="14"/>
      <c r="AN35" s="14"/>
      <c r="AO35" s="14"/>
      <c r="AP35" s="14">
        <v>6.5</v>
      </c>
      <c r="AQ35" s="14">
        <v>459.4</v>
      </c>
      <c r="AR35" s="14">
        <v>63.3</v>
      </c>
      <c r="AS35" s="14">
        <v>140.9</v>
      </c>
      <c r="AT35" s="14">
        <v>42.1</v>
      </c>
      <c r="AU35" s="14">
        <v>18.399999999999999</v>
      </c>
      <c r="AV35" s="14">
        <v>19.100000000000001</v>
      </c>
      <c r="AW35" s="14">
        <v>90.5</v>
      </c>
      <c r="AX35" s="14"/>
      <c r="AY35" s="14">
        <v>181.6</v>
      </c>
      <c r="AZ35" s="14">
        <v>90.5</v>
      </c>
      <c r="BA35" s="14">
        <v>108.4</v>
      </c>
      <c r="BB35" s="14">
        <v>8.1</v>
      </c>
      <c r="BC35" s="14">
        <v>2.2999999999999998</v>
      </c>
      <c r="BD35" s="14">
        <v>45.7</v>
      </c>
      <c r="BE35" s="14">
        <v>46.5</v>
      </c>
      <c r="BF35" s="14">
        <v>3.5</v>
      </c>
      <c r="BG35" s="14">
        <v>31.5</v>
      </c>
      <c r="BH35" s="14">
        <v>86.1</v>
      </c>
      <c r="BI35" s="14">
        <v>86.6</v>
      </c>
      <c r="BJ35" s="14"/>
      <c r="BK35" s="14"/>
      <c r="BL35" s="14">
        <v>45.5</v>
      </c>
      <c r="BM35" s="14"/>
      <c r="BN35" s="14"/>
      <c r="BO35" s="14"/>
      <c r="BP35" s="14">
        <v>131</v>
      </c>
      <c r="BQ35" s="14"/>
      <c r="BR35" s="14">
        <v>0</v>
      </c>
      <c r="BS35" s="14"/>
      <c r="BT35" s="14"/>
      <c r="BU35" s="14"/>
      <c r="BV35" s="14"/>
      <c r="BW35" s="14"/>
      <c r="BX35" s="14"/>
      <c r="BY35" s="14"/>
      <c r="BZ35" s="14">
        <v>59.7</v>
      </c>
      <c r="CA35" s="14"/>
      <c r="CB35" s="14"/>
      <c r="CC35" s="14">
        <v>130</v>
      </c>
      <c r="CD35" s="14">
        <v>126.3</v>
      </c>
      <c r="CE35" s="14">
        <v>64.099999999999994</v>
      </c>
      <c r="CF35" s="14">
        <v>81</v>
      </c>
      <c r="CG35" s="14">
        <v>30</v>
      </c>
      <c r="CH35" s="14"/>
      <c r="CI35" s="14"/>
      <c r="CJ35" s="14"/>
      <c r="CK35" s="14">
        <v>141.1</v>
      </c>
      <c r="CL35" s="14">
        <v>140.1</v>
      </c>
      <c r="CM35" s="14">
        <v>145.9</v>
      </c>
      <c r="CN35" s="14"/>
      <c r="CO35" s="14"/>
      <c r="CP35" s="14"/>
      <c r="CQ35" s="14"/>
      <c r="CR35" s="14"/>
      <c r="CS35" s="14">
        <v>185.7</v>
      </c>
      <c r="CT35" s="14">
        <v>98.6</v>
      </c>
      <c r="CU35" s="14">
        <v>1.3</v>
      </c>
      <c r="CV35" s="14">
        <v>66.7</v>
      </c>
      <c r="CW35" s="14">
        <v>80.5</v>
      </c>
      <c r="CX35" s="14">
        <v>15.8</v>
      </c>
      <c r="CY35" s="14">
        <v>0.4</v>
      </c>
      <c r="CZ35" s="14">
        <v>20</v>
      </c>
      <c r="DA35" s="14">
        <v>9.9</v>
      </c>
      <c r="DB35" s="14">
        <v>5.3</v>
      </c>
      <c r="DC35" s="14">
        <v>3.6</v>
      </c>
      <c r="DD35" s="14">
        <v>5.2</v>
      </c>
      <c r="DE35" s="14">
        <v>20.100000000000001</v>
      </c>
      <c r="DF35" s="14">
        <v>20</v>
      </c>
      <c r="DG35" s="14">
        <v>15</v>
      </c>
      <c r="DH35" s="14">
        <v>3.4</v>
      </c>
      <c r="DI35" s="14">
        <v>18.8</v>
      </c>
      <c r="DJ35" s="14">
        <v>15.6</v>
      </c>
      <c r="DK35" s="14">
        <v>18.899999999999999</v>
      </c>
      <c r="DL35" s="14">
        <v>15.7</v>
      </c>
      <c r="DM35" s="14">
        <v>46.9</v>
      </c>
      <c r="DN35" s="14">
        <v>3.7</v>
      </c>
      <c r="DO35" s="14">
        <v>2.2999999999999998</v>
      </c>
      <c r="DP35" s="14">
        <v>2.4</v>
      </c>
      <c r="DQ35" s="14">
        <v>2.2999999999999998</v>
      </c>
      <c r="DR35" s="14">
        <v>18.8</v>
      </c>
      <c r="DS35" s="14">
        <v>3.5</v>
      </c>
      <c r="DT35" s="14">
        <v>20.3</v>
      </c>
      <c r="DU35" s="14">
        <v>2</v>
      </c>
      <c r="DV35" s="14"/>
      <c r="DW35" s="14">
        <v>16</v>
      </c>
      <c r="DX35" s="14">
        <v>6.8</v>
      </c>
      <c r="DY35" s="14">
        <v>20.2</v>
      </c>
      <c r="DZ35" s="14">
        <v>20.3</v>
      </c>
      <c r="EA35" s="14">
        <v>20</v>
      </c>
      <c r="EB35" s="14">
        <v>9.1</v>
      </c>
      <c r="EC35" s="14">
        <v>54.9</v>
      </c>
      <c r="ED35" s="14">
        <v>40.1</v>
      </c>
      <c r="EE35" s="14">
        <v>38</v>
      </c>
      <c r="EF35" s="14">
        <v>38.5</v>
      </c>
      <c r="EG35" s="14">
        <v>2.6</v>
      </c>
      <c r="EH35" s="14">
        <v>4.3</v>
      </c>
      <c r="EI35" s="14">
        <v>21</v>
      </c>
      <c r="EJ35" s="14">
        <v>5.9</v>
      </c>
      <c r="EK35" s="14">
        <v>6.2</v>
      </c>
      <c r="EL35" s="14">
        <v>20</v>
      </c>
      <c r="EM35" s="14">
        <v>20</v>
      </c>
      <c r="EN35" s="14">
        <v>20</v>
      </c>
      <c r="EO35" s="14">
        <v>15.9</v>
      </c>
      <c r="EP35" s="14">
        <v>19</v>
      </c>
      <c r="EQ35" s="14">
        <v>140.80000000000001</v>
      </c>
      <c r="ER35" s="14">
        <v>0.6</v>
      </c>
      <c r="ES35" s="14">
        <v>47</v>
      </c>
      <c r="ET35" s="14">
        <v>57.4</v>
      </c>
      <c r="EU35" s="14">
        <v>112.5</v>
      </c>
      <c r="EV35" s="14">
        <v>19</v>
      </c>
      <c r="EW35" s="14">
        <v>6</v>
      </c>
      <c r="EX35" s="14">
        <v>20</v>
      </c>
      <c r="EY35" s="14">
        <v>4.5</v>
      </c>
      <c r="EZ35" s="14">
        <v>16.5</v>
      </c>
      <c r="FA35" s="14">
        <v>35</v>
      </c>
      <c r="FB35" s="14">
        <v>27.7</v>
      </c>
      <c r="FC35" s="14">
        <v>3.4</v>
      </c>
      <c r="FD35" s="14">
        <v>14.5</v>
      </c>
      <c r="FE35" s="14">
        <v>13.5</v>
      </c>
      <c r="FF35" s="14">
        <v>6.4</v>
      </c>
      <c r="FG35" s="14">
        <v>7637.6180000000004</v>
      </c>
      <c r="FH35" s="15"/>
      <c r="FI35" s="14">
        <v>23.57358</v>
      </c>
      <c r="FJ35" s="14">
        <v>1.3</v>
      </c>
      <c r="FK35" s="14">
        <v>3.847</v>
      </c>
      <c r="FL35" s="14">
        <v>6.0415000000000001</v>
      </c>
      <c r="FM35" s="14">
        <v>7</v>
      </c>
      <c r="FN35" s="14"/>
      <c r="FO35" s="14">
        <v>18.91966</v>
      </c>
      <c r="FP35" s="14">
        <v>3.9</v>
      </c>
      <c r="FQ35" s="14">
        <v>15.9</v>
      </c>
      <c r="FR35" s="14">
        <v>80.481740000000002</v>
      </c>
    </row>
    <row r="36" spans="1:174" ht="24" customHeight="1" x14ac:dyDescent="0.3">
      <c r="A36" s="16" t="s">
        <v>64</v>
      </c>
      <c r="B36" s="16" t="s">
        <v>739</v>
      </c>
      <c r="C36" s="17">
        <v>1.1000000000000001</v>
      </c>
      <c r="D36" s="17">
        <v>1.7</v>
      </c>
      <c r="E36" s="17">
        <v>4.3</v>
      </c>
      <c r="F36" s="17">
        <v>645.1</v>
      </c>
      <c r="G36" s="17">
        <v>216.8</v>
      </c>
      <c r="H36" s="17"/>
      <c r="I36" s="17"/>
      <c r="J36" s="17">
        <v>89.4</v>
      </c>
      <c r="K36" s="17">
        <v>237.8</v>
      </c>
      <c r="L36" s="17"/>
      <c r="M36" s="17"/>
      <c r="N36" s="17">
        <v>147.9</v>
      </c>
      <c r="O36" s="17">
        <v>148.30000000000001</v>
      </c>
      <c r="P36" s="17">
        <v>147.9</v>
      </c>
      <c r="Q36" s="17">
        <v>244.4</v>
      </c>
      <c r="R36" s="17">
        <v>200.4</v>
      </c>
      <c r="S36" s="17">
        <v>107.2</v>
      </c>
      <c r="T36" s="17">
        <v>558.6</v>
      </c>
      <c r="U36" s="17">
        <v>10.6</v>
      </c>
      <c r="V36" s="17"/>
      <c r="W36" s="17"/>
      <c r="X36" s="17"/>
      <c r="Y36" s="17"/>
      <c r="Z36" s="17">
        <v>163.9</v>
      </c>
      <c r="AA36" s="17">
        <v>7.5430000000000001</v>
      </c>
      <c r="AB36" s="17">
        <v>2.5390000000000001</v>
      </c>
      <c r="AC36" s="17">
        <v>16.2</v>
      </c>
      <c r="AD36" s="17">
        <v>6.6</v>
      </c>
      <c r="AE36" s="17"/>
      <c r="AF36" s="17">
        <v>75.2</v>
      </c>
      <c r="AG36" s="17">
        <v>2.9</v>
      </c>
      <c r="AH36" s="17">
        <v>0</v>
      </c>
      <c r="AI36" s="17"/>
      <c r="AJ36" s="17"/>
      <c r="AK36" s="17">
        <v>110.1</v>
      </c>
      <c r="AL36" s="17">
        <v>169.6</v>
      </c>
      <c r="AM36" s="17"/>
      <c r="AN36" s="17"/>
      <c r="AO36" s="17"/>
      <c r="AP36" s="17">
        <v>6.5</v>
      </c>
      <c r="AQ36" s="17">
        <v>458</v>
      </c>
      <c r="AR36" s="17">
        <v>61.9</v>
      </c>
      <c r="AS36" s="17">
        <v>125.4</v>
      </c>
      <c r="AT36" s="17">
        <v>41.7</v>
      </c>
      <c r="AU36" s="17">
        <v>18.399999999999999</v>
      </c>
      <c r="AV36" s="17">
        <v>19</v>
      </c>
      <c r="AW36" s="17">
        <v>86.3</v>
      </c>
      <c r="AX36" s="17"/>
      <c r="AY36" s="17">
        <v>181</v>
      </c>
      <c r="AZ36" s="17">
        <v>90.1</v>
      </c>
      <c r="BA36" s="17">
        <v>108.4</v>
      </c>
      <c r="BB36" s="17">
        <v>8.1999999999999993</v>
      </c>
      <c r="BC36" s="17">
        <v>2.4</v>
      </c>
      <c r="BD36" s="17">
        <v>45.3</v>
      </c>
      <c r="BE36" s="17">
        <v>46.8</v>
      </c>
      <c r="BF36" s="17">
        <v>3.5</v>
      </c>
      <c r="BG36" s="17">
        <v>31</v>
      </c>
      <c r="BH36" s="17">
        <v>87</v>
      </c>
      <c r="BI36" s="17">
        <v>86.3</v>
      </c>
      <c r="BJ36" s="17"/>
      <c r="BK36" s="17"/>
      <c r="BL36" s="17">
        <v>45.5</v>
      </c>
      <c r="BM36" s="17"/>
      <c r="BN36" s="17"/>
      <c r="BO36" s="17"/>
      <c r="BP36" s="17">
        <v>130.4</v>
      </c>
      <c r="BQ36" s="17"/>
      <c r="BR36" s="17">
        <v>0</v>
      </c>
      <c r="BS36" s="17"/>
      <c r="BT36" s="17"/>
      <c r="BU36" s="17"/>
      <c r="BV36" s="17"/>
      <c r="BW36" s="17"/>
      <c r="BX36" s="17"/>
      <c r="BY36" s="17"/>
      <c r="BZ36" s="17">
        <v>59.2</v>
      </c>
      <c r="CA36" s="17"/>
      <c r="CB36" s="17"/>
      <c r="CC36" s="17">
        <v>122.2</v>
      </c>
      <c r="CD36" s="17">
        <v>115.5</v>
      </c>
      <c r="CE36" s="17">
        <v>63.7</v>
      </c>
      <c r="CF36" s="17">
        <v>81.099999999999994</v>
      </c>
      <c r="CG36" s="17">
        <v>29.8</v>
      </c>
      <c r="CH36" s="17"/>
      <c r="CI36" s="17"/>
      <c r="CJ36" s="17"/>
      <c r="CK36" s="17">
        <v>141.6</v>
      </c>
      <c r="CL36" s="17">
        <v>140.4</v>
      </c>
      <c r="CM36" s="17">
        <v>145.69999999999999</v>
      </c>
      <c r="CN36" s="17"/>
      <c r="CO36" s="17"/>
      <c r="CP36" s="17"/>
      <c r="CQ36" s="17"/>
      <c r="CR36" s="17"/>
      <c r="CS36" s="17">
        <v>184.8</v>
      </c>
      <c r="CT36" s="17">
        <v>98.4</v>
      </c>
      <c r="CU36" s="17">
        <v>1.3</v>
      </c>
      <c r="CV36" s="17">
        <v>72.400000000000006</v>
      </c>
      <c r="CW36" s="17">
        <v>80.400000000000006</v>
      </c>
      <c r="CX36" s="17">
        <v>15.7</v>
      </c>
      <c r="CY36" s="17">
        <v>0.5</v>
      </c>
      <c r="CZ36" s="17">
        <v>19.899999999999999</v>
      </c>
      <c r="DA36" s="17">
        <v>9.9</v>
      </c>
      <c r="DB36" s="17">
        <v>5.2</v>
      </c>
      <c r="DC36" s="17">
        <v>3.6</v>
      </c>
      <c r="DD36" s="17">
        <v>5.2</v>
      </c>
      <c r="DE36" s="17">
        <v>19.899999999999999</v>
      </c>
      <c r="DF36" s="17">
        <v>20</v>
      </c>
      <c r="DG36" s="17">
        <v>15</v>
      </c>
      <c r="DH36" s="17">
        <v>3.4</v>
      </c>
      <c r="DI36" s="17">
        <v>18.8</v>
      </c>
      <c r="DJ36" s="17">
        <v>15.5</v>
      </c>
      <c r="DK36" s="17">
        <v>19.3</v>
      </c>
      <c r="DL36" s="17">
        <v>15.7</v>
      </c>
      <c r="DM36" s="17">
        <v>55.9</v>
      </c>
      <c r="DN36" s="17">
        <v>3.7</v>
      </c>
      <c r="DO36" s="17">
        <v>2.2999999999999998</v>
      </c>
      <c r="DP36" s="17">
        <v>2.4</v>
      </c>
      <c r="DQ36" s="17">
        <v>2.2999999999999998</v>
      </c>
      <c r="DR36" s="17">
        <v>19.2</v>
      </c>
      <c r="DS36" s="17">
        <v>3.5</v>
      </c>
      <c r="DT36" s="17">
        <v>20.3</v>
      </c>
      <c r="DU36" s="17">
        <v>2</v>
      </c>
      <c r="DV36" s="17"/>
      <c r="DW36" s="17">
        <v>16</v>
      </c>
      <c r="DX36" s="17">
        <v>9.1</v>
      </c>
      <c r="DY36" s="17">
        <v>20.100000000000001</v>
      </c>
      <c r="DZ36" s="17">
        <v>20.3</v>
      </c>
      <c r="EA36" s="17">
        <v>20</v>
      </c>
      <c r="EB36" s="17">
        <v>11.4</v>
      </c>
      <c r="EC36" s="17">
        <v>50.7</v>
      </c>
      <c r="ED36" s="17">
        <v>39.200000000000003</v>
      </c>
      <c r="EE36" s="17">
        <v>35.299999999999997</v>
      </c>
      <c r="EF36" s="17">
        <v>52.1</v>
      </c>
      <c r="EG36" s="17">
        <v>6</v>
      </c>
      <c r="EH36" s="17">
        <v>1.7</v>
      </c>
      <c r="EI36" s="17">
        <v>21</v>
      </c>
      <c r="EJ36" s="17">
        <v>5.9</v>
      </c>
      <c r="EK36" s="17">
        <v>6.2</v>
      </c>
      <c r="EL36" s="17">
        <v>20</v>
      </c>
      <c r="EM36" s="17">
        <v>20</v>
      </c>
      <c r="EN36" s="17">
        <v>20</v>
      </c>
      <c r="EO36" s="17">
        <v>13.3</v>
      </c>
      <c r="EP36" s="17">
        <v>19.2</v>
      </c>
      <c r="EQ36" s="17">
        <v>138.80000000000001</v>
      </c>
      <c r="ER36" s="17">
        <v>0.6</v>
      </c>
      <c r="ES36" s="17">
        <v>54.7</v>
      </c>
      <c r="ET36" s="17">
        <v>61.9</v>
      </c>
      <c r="EU36" s="17">
        <v>111.5</v>
      </c>
      <c r="EV36" s="17">
        <v>15.5</v>
      </c>
      <c r="EW36" s="17">
        <v>6</v>
      </c>
      <c r="EX36" s="17">
        <v>20</v>
      </c>
      <c r="EY36" s="17">
        <v>4.4000000000000004</v>
      </c>
      <c r="EZ36" s="17">
        <v>16.399999999999999</v>
      </c>
      <c r="FA36" s="17">
        <v>35</v>
      </c>
      <c r="FB36" s="17">
        <v>27.6</v>
      </c>
      <c r="FC36" s="17">
        <v>3.4</v>
      </c>
      <c r="FD36" s="17">
        <v>12.2</v>
      </c>
      <c r="FE36" s="17">
        <v>15.7</v>
      </c>
      <c r="FF36" s="17">
        <v>7.5</v>
      </c>
      <c r="FG36" s="17">
        <v>7573.5820000000003</v>
      </c>
      <c r="FH36" s="15"/>
      <c r="FI36" s="17">
        <v>23.562660000000001</v>
      </c>
      <c r="FJ36" s="17">
        <v>1.3</v>
      </c>
      <c r="FK36" s="17">
        <v>3.8519999999999999</v>
      </c>
      <c r="FL36" s="17">
        <v>6.0415000000000001</v>
      </c>
      <c r="FM36" s="17">
        <v>7</v>
      </c>
      <c r="FN36" s="17"/>
      <c r="FO36" s="17">
        <v>18.920249999999999</v>
      </c>
      <c r="FP36" s="17">
        <v>4.0999999999999996</v>
      </c>
      <c r="FQ36" s="17">
        <v>15.9</v>
      </c>
      <c r="FR36" s="17">
        <v>80.676410000000004</v>
      </c>
    </row>
    <row r="37" spans="1:174" ht="24" customHeight="1" x14ac:dyDescent="0.3">
      <c r="A37" s="16" t="s">
        <v>64</v>
      </c>
      <c r="B37" s="16" t="s">
        <v>740</v>
      </c>
      <c r="C37" s="17">
        <v>1.1000000000000001</v>
      </c>
      <c r="D37" s="17">
        <v>1.7</v>
      </c>
      <c r="E37" s="17">
        <v>4.3</v>
      </c>
      <c r="F37" s="17">
        <v>650.79999999999995</v>
      </c>
      <c r="G37" s="17">
        <v>218.9</v>
      </c>
      <c r="H37" s="17"/>
      <c r="I37" s="17"/>
      <c r="J37" s="17">
        <v>89.9</v>
      </c>
      <c r="K37" s="17">
        <v>238.4</v>
      </c>
      <c r="L37" s="17"/>
      <c r="M37" s="17"/>
      <c r="N37" s="17">
        <v>111.3</v>
      </c>
      <c r="O37" s="17">
        <v>110.3</v>
      </c>
      <c r="P37" s="17">
        <v>110.9</v>
      </c>
      <c r="Q37" s="17">
        <v>211.6</v>
      </c>
      <c r="R37" s="17">
        <v>199</v>
      </c>
      <c r="S37" s="17">
        <v>107.1</v>
      </c>
      <c r="T37" s="17">
        <v>560.1</v>
      </c>
      <c r="U37" s="17">
        <v>10.5</v>
      </c>
      <c r="V37" s="17"/>
      <c r="W37" s="17"/>
      <c r="X37" s="17"/>
      <c r="Y37" s="17"/>
      <c r="Z37" s="17">
        <v>166.9</v>
      </c>
      <c r="AA37" s="17">
        <v>8.1920000000000002</v>
      </c>
      <c r="AB37" s="17">
        <v>2.7069999999999999</v>
      </c>
      <c r="AC37" s="17">
        <v>16.268999999999998</v>
      </c>
      <c r="AD37" s="17">
        <v>6.6</v>
      </c>
      <c r="AE37" s="17"/>
      <c r="AF37" s="17">
        <v>59.4</v>
      </c>
      <c r="AG37" s="17">
        <v>4.3</v>
      </c>
      <c r="AH37" s="17">
        <v>0</v>
      </c>
      <c r="AI37" s="17"/>
      <c r="AJ37" s="17"/>
      <c r="AK37" s="17">
        <v>111.5</v>
      </c>
      <c r="AL37" s="17">
        <v>182.8</v>
      </c>
      <c r="AM37" s="17"/>
      <c r="AN37" s="17"/>
      <c r="AO37" s="17"/>
      <c r="AP37" s="17">
        <v>6.5</v>
      </c>
      <c r="AQ37" s="17">
        <v>462.7</v>
      </c>
      <c r="AR37" s="17">
        <v>64.8</v>
      </c>
      <c r="AS37" s="17">
        <v>137</v>
      </c>
      <c r="AT37" s="17">
        <v>42.1</v>
      </c>
      <c r="AU37" s="17">
        <v>18.399999999999999</v>
      </c>
      <c r="AV37" s="17">
        <v>19.100000000000001</v>
      </c>
      <c r="AW37" s="17">
        <v>91.4</v>
      </c>
      <c r="AX37" s="17"/>
      <c r="AY37" s="17">
        <v>183.4</v>
      </c>
      <c r="AZ37" s="17">
        <v>89.9</v>
      </c>
      <c r="BA37" s="17">
        <v>109.1</v>
      </c>
      <c r="BB37" s="17">
        <v>8.1999999999999993</v>
      </c>
      <c r="BC37" s="17">
        <v>2.4</v>
      </c>
      <c r="BD37" s="17">
        <v>45.7</v>
      </c>
      <c r="BE37" s="17">
        <v>47.4</v>
      </c>
      <c r="BF37" s="17">
        <v>3.5</v>
      </c>
      <c r="BG37" s="17">
        <v>31.5</v>
      </c>
      <c r="BH37" s="17">
        <v>87.4</v>
      </c>
      <c r="BI37" s="17">
        <v>27.1</v>
      </c>
      <c r="BJ37" s="17"/>
      <c r="BK37" s="17"/>
      <c r="BL37" s="17">
        <v>45.2</v>
      </c>
      <c r="BM37" s="17"/>
      <c r="BN37" s="17"/>
      <c r="BO37" s="17"/>
      <c r="BP37" s="17">
        <v>131.1</v>
      </c>
      <c r="BQ37" s="17"/>
      <c r="BR37" s="17">
        <v>0</v>
      </c>
      <c r="BS37" s="17"/>
      <c r="BT37" s="17"/>
      <c r="BU37" s="17"/>
      <c r="BV37" s="17"/>
      <c r="BW37" s="17"/>
      <c r="BX37" s="17"/>
      <c r="BY37" s="17"/>
      <c r="BZ37" s="17">
        <v>60.8</v>
      </c>
      <c r="CA37" s="17"/>
      <c r="CB37" s="17"/>
      <c r="CC37" s="17">
        <v>180.6</v>
      </c>
      <c r="CD37" s="17">
        <v>123.4</v>
      </c>
      <c r="CE37" s="17">
        <v>64.400000000000006</v>
      </c>
      <c r="CF37" s="17">
        <v>81.2</v>
      </c>
      <c r="CG37" s="17">
        <v>30.4</v>
      </c>
      <c r="CH37" s="17"/>
      <c r="CI37" s="17"/>
      <c r="CJ37" s="17"/>
      <c r="CK37" s="17">
        <v>140.5</v>
      </c>
      <c r="CL37" s="17">
        <v>139.19999999999999</v>
      </c>
      <c r="CM37" s="17">
        <v>145.19999999999999</v>
      </c>
      <c r="CN37" s="17"/>
      <c r="CO37" s="17"/>
      <c r="CP37" s="17"/>
      <c r="CQ37" s="17"/>
      <c r="CR37" s="17"/>
      <c r="CS37" s="17">
        <v>185.6</v>
      </c>
      <c r="CT37" s="17">
        <v>98.6</v>
      </c>
      <c r="CU37" s="17">
        <v>1</v>
      </c>
      <c r="CV37" s="17">
        <v>80.2</v>
      </c>
      <c r="CW37" s="17">
        <v>80.5</v>
      </c>
      <c r="CX37" s="17">
        <v>14.4</v>
      </c>
      <c r="CY37" s="17">
        <v>0.4</v>
      </c>
      <c r="CZ37" s="17">
        <v>20</v>
      </c>
      <c r="DA37" s="17">
        <v>9.9</v>
      </c>
      <c r="DB37" s="17">
        <v>5.2</v>
      </c>
      <c r="DC37" s="17">
        <v>3.6</v>
      </c>
      <c r="DD37" s="17">
        <v>5.0999999999999996</v>
      </c>
      <c r="DE37" s="17">
        <v>20.5</v>
      </c>
      <c r="DF37" s="17">
        <v>20</v>
      </c>
      <c r="DG37" s="17">
        <v>15</v>
      </c>
      <c r="DH37" s="17">
        <v>3.4</v>
      </c>
      <c r="DI37" s="17">
        <v>18.8</v>
      </c>
      <c r="DJ37" s="17">
        <v>11.4</v>
      </c>
      <c r="DK37" s="17">
        <v>14.6</v>
      </c>
      <c r="DL37" s="17">
        <v>17.100000000000001</v>
      </c>
      <c r="DM37" s="17">
        <v>56.1</v>
      </c>
      <c r="DN37" s="17">
        <v>3.6</v>
      </c>
      <c r="DO37" s="17">
        <v>2.2999999999999998</v>
      </c>
      <c r="DP37" s="17">
        <v>2.4</v>
      </c>
      <c r="DQ37" s="17">
        <v>2.2000000000000002</v>
      </c>
      <c r="DR37" s="17">
        <v>19.899999999999999</v>
      </c>
      <c r="DS37" s="17">
        <v>3.5</v>
      </c>
      <c r="DT37" s="17">
        <v>15</v>
      </c>
      <c r="DU37" s="17">
        <v>2</v>
      </c>
      <c r="DV37" s="17"/>
      <c r="DW37" s="17">
        <v>15.8</v>
      </c>
      <c r="DX37" s="17">
        <v>9.1</v>
      </c>
      <c r="DY37" s="17">
        <v>20.100000000000001</v>
      </c>
      <c r="DZ37" s="17">
        <v>20.399999999999999</v>
      </c>
      <c r="EA37" s="17">
        <v>19.8</v>
      </c>
      <c r="EB37" s="17">
        <v>10.5</v>
      </c>
      <c r="EC37" s="17">
        <v>59.2</v>
      </c>
      <c r="ED37" s="17">
        <v>8.4</v>
      </c>
      <c r="EE37" s="17">
        <v>39.299999999999997</v>
      </c>
      <c r="EF37" s="17">
        <v>48.7</v>
      </c>
      <c r="EG37" s="17">
        <v>3.2</v>
      </c>
      <c r="EH37" s="17">
        <v>2.6</v>
      </c>
      <c r="EI37" s="17">
        <v>21</v>
      </c>
      <c r="EJ37" s="17">
        <v>5.8</v>
      </c>
      <c r="EK37" s="17">
        <v>6.2</v>
      </c>
      <c r="EL37" s="17">
        <v>20</v>
      </c>
      <c r="EM37" s="17">
        <v>20</v>
      </c>
      <c r="EN37" s="17">
        <v>20</v>
      </c>
      <c r="EO37" s="17">
        <v>13.5</v>
      </c>
      <c r="EP37" s="17">
        <v>18</v>
      </c>
      <c r="EQ37" s="17">
        <v>140.30000000000001</v>
      </c>
      <c r="ER37" s="17">
        <v>0.6</v>
      </c>
      <c r="ES37" s="17">
        <v>58.1</v>
      </c>
      <c r="ET37" s="17">
        <v>73.2</v>
      </c>
      <c r="EU37" s="17">
        <v>112.5</v>
      </c>
      <c r="EV37" s="17">
        <v>15.9</v>
      </c>
      <c r="EW37" s="17">
        <v>6</v>
      </c>
      <c r="EX37" s="17">
        <v>19.8</v>
      </c>
      <c r="EY37" s="17">
        <v>3.6</v>
      </c>
      <c r="EZ37" s="17">
        <v>16.399999999999999</v>
      </c>
      <c r="FA37" s="17">
        <v>35.1</v>
      </c>
      <c r="FB37" s="17">
        <v>27.7</v>
      </c>
      <c r="FC37" s="17">
        <v>3.3</v>
      </c>
      <c r="FD37" s="17">
        <v>13.7</v>
      </c>
      <c r="FE37" s="17">
        <v>16.899999999999999</v>
      </c>
      <c r="FF37" s="17">
        <v>6.7</v>
      </c>
      <c r="FG37" s="17">
        <v>7467.8680000000004</v>
      </c>
      <c r="FH37" s="15"/>
      <c r="FI37" s="17">
        <v>23.563559999999999</v>
      </c>
      <c r="FJ37" s="17">
        <v>1.3</v>
      </c>
      <c r="FK37" s="17">
        <v>3.7189999999999999</v>
      </c>
      <c r="FL37" s="17">
        <v>6.0385</v>
      </c>
      <c r="FM37" s="17">
        <v>7</v>
      </c>
      <c r="FN37" s="17"/>
      <c r="FO37" s="17">
        <v>18.921150000000001</v>
      </c>
      <c r="FP37" s="17">
        <v>4.2</v>
      </c>
      <c r="FQ37" s="17">
        <v>15.9</v>
      </c>
      <c r="FR37" s="17">
        <v>80.642210000000006</v>
      </c>
    </row>
    <row r="38" spans="1:174" ht="24" customHeight="1" x14ac:dyDescent="0.3">
      <c r="A38" s="16" t="s">
        <v>64</v>
      </c>
      <c r="B38" s="16" t="s">
        <v>741</v>
      </c>
      <c r="C38" s="17">
        <v>1.1000000000000001</v>
      </c>
      <c r="D38" s="17">
        <v>1.7</v>
      </c>
      <c r="E38" s="17">
        <v>4.3</v>
      </c>
      <c r="F38" s="17">
        <v>648.29999999999995</v>
      </c>
      <c r="G38" s="17">
        <v>217.9</v>
      </c>
      <c r="H38" s="17"/>
      <c r="I38" s="17"/>
      <c r="J38" s="17">
        <v>88.5</v>
      </c>
      <c r="K38" s="17">
        <v>237.2</v>
      </c>
      <c r="L38" s="17"/>
      <c r="M38" s="17"/>
      <c r="N38" s="17">
        <v>114.3</v>
      </c>
      <c r="O38" s="17">
        <v>112.9</v>
      </c>
      <c r="P38" s="17">
        <v>113.4</v>
      </c>
      <c r="Q38" s="17">
        <v>210.7</v>
      </c>
      <c r="R38" s="17">
        <v>201.5</v>
      </c>
      <c r="S38" s="17">
        <v>107</v>
      </c>
      <c r="T38" s="17">
        <v>563.70000000000005</v>
      </c>
      <c r="U38" s="17">
        <v>10.199999999999999</v>
      </c>
      <c r="V38" s="17"/>
      <c r="W38" s="17"/>
      <c r="X38" s="17"/>
      <c r="Y38" s="17"/>
      <c r="Z38" s="17">
        <v>165.8</v>
      </c>
      <c r="AA38" s="17">
        <v>7.5919999999999996</v>
      </c>
      <c r="AB38" s="17">
        <v>2.5790000000000002</v>
      </c>
      <c r="AC38" s="17">
        <v>11.132</v>
      </c>
      <c r="AD38" s="17">
        <v>6.6</v>
      </c>
      <c r="AE38" s="17"/>
      <c r="AF38" s="17">
        <v>49.9</v>
      </c>
      <c r="AG38" s="17">
        <v>4.3</v>
      </c>
      <c r="AH38" s="17">
        <v>0</v>
      </c>
      <c r="AI38" s="17"/>
      <c r="AJ38" s="17"/>
      <c r="AK38" s="17">
        <v>110.1</v>
      </c>
      <c r="AL38" s="17">
        <v>160.80000000000001</v>
      </c>
      <c r="AM38" s="17"/>
      <c r="AN38" s="17"/>
      <c r="AO38" s="17"/>
      <c r="AP38" s="17">
        <v>6.5</v>
      </c>
      <c r="AQ38" s="17">
        <v>457.6</v>
      </c>
      <c r="AR38" s="17">
        <v>65.3</v>
      </c>
      <c r="AS38" s="17">
        <v>135.19999999999999</v>
      </c>
      <c r="AT38" s="17">
        <v>41.9</v>
      </c>
      <c r="AU38" s="17">
        <v>18.3</v>
      </c>
      <c r="AV38" s="17">
        <v>19.399999999999999</v>
      </c>
      <c r="AW38" s="17">
        <v>91</v>
      </c>
      <c r="AX38" s="17"/>
      <c r="AY38" s="17">
        <v>179.4</v>
      </c>
      <c r="AZ38" s="17">
        <v>91.1</v>
      </c>
      <c r="BA38" s="17">
        <v>108.8</v>
      </c>
      <c r="BB38" s="17">
        <v>8.1</v>
      </c>
      <c r="BC38" s="17">
        <v>2.4</v>
      </c>
      <c r="BD38" s="17">
        <v>44.9</v>
      </c>
      <c r="BE38" s="17">
        <v>46.7</v>
      </c>
      <c r="BF38" s="17">
        <v>3.5</v>
      </c>
      <c r="BG38" s="17">
        <v>30.9</v>
      </c>
      <c r="BH38" s="17">
        <v>158.30000000000001</v>
      </c>
      <c r="BI38" s="17">
        <v>24.7</v>
      </c>
      <c r="BJ38" s="17"/>
      <c r="BK38" s="17"/>
      <c r="BL38" s="17">
        <v>45.9</v>
      </c>
      <c r="BM38" s="17"/>
      <c r="BN38" s="17"/>
      <c r="BO38" s="17"/>
      <c r="BP38" s="17">
        <v>129.4</v>
      </c>
      <c r="BQ38" s="17"/>
      <c r="BR38" s="17">
        <v>0</v>
      </c>
      <c r="BS38" s="17"/>
      <c r="BT38" s="17"/>
      <c r="BU38" s="17"/>
      <c r="BV38" s="17"/>
      <c r="BW38" s="17"/>
      <c r="BX38" s="17"/>
      <c r="BY38" s="17"/>
      <c r="BZ38" s="17">
        <v>59.4</v>
      </c>
      <c r="CA38" s="17"/>
      <c r="CB38" s="17"/>
      <c r="CC38" s="17">
        <v>182.8</v>
      </c>
      <c r="CD38" s="17">
        <v>123.1</v>
      </c>
      <c r="CE38" s="17">
        <v>63.2</v>
      </c>
      <c r="CF38" s="17">
        <v>80.7</v>
      </c>
      <c r="CG38" s="17">
        <v>29.8</v>
      </c>
      <c r="CH38" s="17"/>
      <c r="CI38" s="17"/>
      <c r="CJ38" s="17"/>
      <c r="CK38" s="17">
        <v>140.69999999999999</v>
      </c>
      <c r="CL38" s="17">
        <v>140.6</v>
      </c>
      <c r="CM38" s="17">
        <v>146.5</v>
      </c>
      <c r="CN38" s="17"/>
      <c r="CO38" s="17"/>
      <c r="CP38" s="17"/>
      <c r="CQ38" s="17"/>
      <c r="CR38" s="17"/>
      <c r="CS38" s="17">
        <v>185</v>
      </c>
      <c r="CT38" s="17">
        <v>98.7</v>
      </c>
      <c r="CU38" s="17">
        <v>1.3</v>
      </c>
      <c r="CV38" s="17">
        <v>83.7</v>
      </c>
      <c r="CW38" s="17">
        <v>61.1</v>
      </c>
      <c r="CX38" s="17">
        <v>17.8</v>
      </c>
      <c r="CY38" s="17">
        <v>0.2</v>
      </c>
      <c r="CZ38" s="17">
        <v>20</v>
      </c>
      <c r="DA38" s="17">
        <v>9.9</v>
      </c>
      <c r="DB38" s="17">
        <v>5.2</v>
      </c>
      <c r="DC38" s="17">
        <v>3.6</v>
      </c>
      <c r="DD38" s="17">
        <v>5.0999999999999996</v>
      </c>
      <c r="DE38" s="17">
        <v>20.100000000000001</v>
      </c>
      <c r="DF38" s="17">
        <v>20</v>
      </c>
      <c r="DG38" s="17">
        <v>15</v>
      </c>
      <c r="DH38" s="17">
        <v>3.4</v>
      </c>
      <c r="DI38" s="17">
        <v>18.8</v>
      </c>
      <c r="DJ38" s="17">
        <v>14.6</v>
      </c>
      <c r="DK38" s="17">
        <v>17.600000000000001</v>
      </c>
      <c r="DL38" s="17">
        <v>20.2</v>
      </c>
      <c r="DM38" s="17">
        <v>59.6</v>
      </c>
      <c r="DN38" s="17">
        <v>3.6</v>
      </c>
      <c r="DO38" s="17">
        <v>2.2999999999999998</v>
      </c>
      <c r="DP38" s="17">
        <v>2.4</v>
      </c>
      <c r="DQ38" s="17">
        <v>2.2000000000000002</v>
      </c>
      <c r="DR38" s="17">
        <v>19.7</v>
      </c>
      <c r="DS38" s="17">
        <v>3.6</v>
      </c>
      <c r="DT38" s="17">
        <v>11.1</v>
      </c>
      <c r="DU38" s="17">
        <v>2</v>
      </c>
      <c r="DV38" s="17"/>
      <c r="DW38" s="17">
        <v>15.6</v>
      </c>
      <c r="DX38" s="17">
        <v>9.1</v>
      </c>
      <c r="DY38" s="17">
        <v>20.2</v>
      </c>
      <c r="DZ38" s="17">
        <v>20.3</v>
      </c>
      <c r="EA38" s="17">
        <v>19.899999999999999</v>
      </c>
      <c r="EB38" s="17">
        <v>10.8</v>
      </c>
      <c r="EC38" s="17">
        <v>60.7</v>
      </c>
      <c r="ED38" s="17">
        <v>5</v>
      </c>
      <c r="EE38" s="17">
        <v>48</v>
      </c>
      <c r="EF38" s="17">
        <v>54.3</v>
      </c>
      <c r="EG38" s="17">
        <v>6.2</v>
      </c>
      <c r="EH38" s="17">
        <v>6.3</v>
      </c>
      <c r="EI38" s="17">
        <v>21</v>
      </c>
      <c r="EJ38" s="17">
        <v>5.8</v>
      </c>
      <c r="EK38" s="17">
        <v>6.4</v>
      </c>
      <c r="EL38" s="17">
        <v>20</v>
      </c>
      <c r="EM38" s="17">
        <v>20</v>
      </c>
      <c r="EN38" s="17">
        <v>20</v>
      </c>
      <c r="EO38" s="17">
        <v>16.8</v>
      </c>
      <c r="EP38" s="17">
        <v>10.4</v>
      </c>
      <c r="EQ38" s="17">
        <v>55</v>
      </c>
      <c r="ER38" s="17">
        <v>0.6</v>
      </c>
      <c r="ES38" s="17">
        <v>86.9</v>
      </c>
      <c r="ET38" s="17">
        <v>96.2</v>
      </c>
      <c r="EU38" s="17">
        <v>48.1</v>
      </c>
      <c r="EV38" s="17">
        <v>7.7</v>
      </c>
      <c r="EW38" s="17">
        <v>6</v>
      </c>
      <c r="EX38" s="17">
        <v>20</v>
      </c>
      <c r="EY38" s="17">
        <v>4.0999999999999996</v>
      </c>
      <c r="EZ38" s="17">
        <v>16.399999999999999</v>
      </c>
      <c r="FA38" s="17">
        <v>35.200000000000003</v>
      </c>
      <c r="FB38" s="17">
        <v>27.8</v>
      </c>
      <c r="FC38" s="17">
        <v>3.4</v>
      </c>
      <c r="FD38" s="17">
        <v>14</v>
      </c>
      <c r="FE38" s="17">
        <v>15.6</v>
      </c>
      <c r="FF38" s="17">
        <v>7.1</v>
      </c>
      <c r="FG38" s="17">
        <v>7396.3029999999999</v>
      </c>
      <c r="FH38" s="15"/>
      <c r="FI38" s="17">
        <v>23.55744</v>
      </c>
      <c r="FJ38" s="17">
        <v>1.3</v>
      </c>
      <c r="FK38" s="17">
        <v>3.7149999999999999</v>
      </c>
      <c r="FL38" s="17">
        <v>6.0324999999999998</v>
      </c>
      <c r="FM38" s="17">
        <v>7</v>
      </c>
      <c r="FN38" s="17"/>
      <c r="FO38" s="17">
        <v>18.922190000000001</v>
      </c>
      <c r="FP38" s="17">
        <v>4.0999999999999996</v>
      </c>
      <c r="FQ38" s="17">
        <v>15.9</v>
      </c>
      <c r="FR38" s="17">
        <v>80.52713</v>
      </c>
    </row>
    <row r="39" spans="1:174" ht="24" customHeight="1" x14ac:dyDescent="0.3">
      <c r="A39" s="16" t="s">
        <v>64</v>
      </c>
      <c r="B39" s="16" t="s">
        <v>742</v>
      </c>
      <c r="C39" s="17">
        <v>1.1000000000000001</v>
      </c>
      <c r="D39" s="17">
        <v>1.7</v>
      </c>
      <c r="E39" s="17">
        <v>4.3</v>
      </c>
      <c r="F39" s="17">
        <v>649.5</v>
      </c>
      <c r="G39" s="17">
        <v>217.8</v>
      </c>
      <c r="H39" s="17"/>
      <c r="I39" s="17"/>
      <c r="J39" s="17">
        <v>92.1</v>
      </c>
      <c r="K39" s="17">
        <v>239.9</v>
      </c>
      <c r="L39" s="17"/>
      <c r="M39" s="17"/>
      <c r="N39" s="17">
        <v>121.5</v>
      </c>
      <c r="O39" s="17">
        <v>122.6</v>
      </c>
      <c r="P39" s="17">
        <v>121.2</v>
      </c>
      <c r="Q39" s="17">
        <v>221.1</v>
      </c>
      <c r="R39" s="17">
        <v>199.2</v>
      </c>
      <c r="S39" s="17">
        <v>106.7</v>
      </c>
      <c r="T39" s="17">
        <v>561.5</v>
      </c>
      <c r="U39" s="17">
        <v>10.8</v>
      </c>
      <c r="V39" s="17"/>
      <c r="W39" s="17"/>
      <c r="X39" s="17"/>
      <c r="Y39" s="17"/>
      <c r="Z39" s="17">
        <v>169.1</v>
      </c>
      <c r="AA39" s="17">
        <v>7.9459999999999997</v>
      </c>
      <c r="AB39" s="17">
        <v>2.7839999999999998</v>
      </c>
      <c r="AC39" s="17">
        <v>11.111000000000001</v>
      </c>
      <c r="AD39" s="17">
        <v>6.5</v>
      </c>
      <c r="AE39" s="17"/>
      <c r="AF39" s="17">
        <v>50.6</v>
      </c>
      <c r="AG39" s="17">
        <v>4.3</v>
      </c>
      <c r="AH39" s="17">
        <v>0</v>
      </c>
      <c r="AI39" s="17"/>
      <c r="AJ39" s="17"/>
      <c r="AK39" s="17">
        <v>111.7</v>
      </c>
      <c r="AL39" s="17">
        <v>223.2</v>
      </c>
      <c r="AM39" s="17"/>
      <c r="AN39" s="17"/>
      <c r="AO39" s="17"/>
      <c r="AP39" s="17">
        <v>6.5</v>
      </c>
      <c r="AQ39" s="17">
        <v>461.2</v>
      </c>
      <c r="AR39" s="17">
        <v>65.8</v>
      </c>
      <c r="AS39" s="17">
        <v>139.6</v>
      </c>
      <c r="AT39" s="17">
        <v>42</v>
      </c>
      <c r="AU39" s="17">
        <v>18.399999999999999</v>
      </c>
      <c r="AV39" s="17">
        <v>19.5</v>
      </c>
      <c r="AW39" s="17">
        <v>90.3</v>
      </c>
      <c r="AX39" s="17"/>
      <c r="AY39" s="17">
        <v>184.8</v>
      </c>
      <c r="AZ39" s="17">
        <v>89.5</v>
      </c>
      <c r="BA39" s="17">
        <v>109.7</v>
      </c>
      <c r="BB39" s="17">
        <v>8</v>
      </c>
      <c r="BC39" s="17">
        <v>2.4</v>
      </c>
      <c r="BD39" s="17">
        <v>46.1</v>
      </c>
      <c r="BE39" s="17">
        <v>47.2</v>
      </c>
      <c r="BF39" s="17">
        <v>3.5</v>
      </c>
      <c r="BG39" s="17">
        <v>31.5</v>
      </c>
      <c r="BH39" s="17">
        <v>160.5</v>
      </c>
      <c r="BI39" s="17">
        <v>27.6</v>
      </c>
      <c r="BJ39" s="17"/>
      <c r="BK39" s="17"/>
      <c r="BL39" s="17">
        <v>45.8</v>
      </c>
      <c r="BM39" s="17"/>
      <c r="BN39" s="17"/>
      <c r="BO39" s="17"/>
      <c r="BP39" s="17">
        <v>132.1</v>
      </c>
      <c r="BQ39" s="17"/>
      <c r="BR39" s="17">
        <v>0</v>
      </c>
      <c r="BS39" s="17"/>
      <c r="BT39" s="17"/>
      <c r="BU39" s="17"/>
      <c r="BV39" s="17"/>
      <c r="BW39" s="17"/>
      <c r="BX39" s="17"/>
      <c r="BY39" s="17"/>
      <c r="BZ39" s="17">
        <v>61.6</v>
      </c>
      <c r="CA39" s="17"/>
      <c r="CB39" s="17"/>
      <c r="CC39" s="17">
        <v>94.2</v>
      </c>
      <c r="CD39" s="17">
        <v>125.8</v>
      </c>
      <c r="CE39" s="17">
        <v>65</v>
      </c>
      <c r="CF39" s="17">
        <v>81.7</v>
      </c>
      <c r="CG39" s="17">
        <v>30.7</v>
      </c>
      <c r="CH39" s="17"/>
      <c r="CI39" s="17"/>
      <c r="CJ39" s="17"/>
      <c r="CK39" s="17">
        <v>139.19999999999999</v>
      </c>
      <c r="CL39" s="17">
        <v>138</v>
      </c>
      <c r="CM39" s="17">
        <v>144.5</v>
      </c>
      <c r="CN39" s="17"/>
      <c r="CO39" s="17"/>
      <c r="CP39" s="17"/>
      <c r="CQ39" s="17"/>
      <c r="CR39" s="17"/>
      <c r="CS39" s="17">
        <v>183.2</v>
      </c>
      <c r="CT39" s="17">
        <v>97.9</v>
      </c>
      <c r="CU39" s="17">
        <v>0.3</v>
      </c>
      <c r="CV39" s="17">
        <v>86</v>
      </c>
      <c r="CW39" s="17">
        <v>43.8</v>
      </c>
      <c r="CX39" s="17">
        <v>16.2</v>
      </c>
      <c r="CY39" s="17">
        <v>0.1</v>
      </c>
      <c r="CZ39" s="17">
        <v>20</v>
      </c>
      <c r="DA39" s="17">
        <v>9.9</v>
      </c>
      <c r="DB39" s="17">
        <v>5.5</v>
      </c>
      <c r="DC39" s="17">
        <v>3.6</v>
      </c>
      <c r="DD39" s="17">
        <v>5.2</v>
      </c>
      <c r="DE39" s="17">
        <v>20.3</v>
      </c>
      <c r="DF39" s="17">
        <v>20</v>
      </c>
      <c r="DG39" s="17">
        <v>14.5</v>
      </c>
      <c r="DH39" s="17">
        <v>3.4</v>
      </c>
      <c r="DI39" s="17">
        <v>18.8</v>
      </c>
      <c r="DJ39" s="17">
        <v>9.8000000000000007</v>
      </c>
      <c r="DK39" s="17">
        <v>12.3</v>
      </c>
      <c r="DL39" s="17">
        <v>20.100000000000001</v>
      </c>
      <c r="DM39" s="17">
        <v>57.4</v>
      </c>
      <c r="DN39" s="17">
        <v>3.6</v>
      </c>
      <c r="DO39" s="17">
        <v>2.2000000000000002</v>
      </c>
      <c r="DP39" s="17">
        <v>2.4</v>
      </c>
      <c r="DQ39" s="17">
        <v>2.2000000000000002</v>
      </c>
      <c r="DR39" s="17">
        <v>16.8</v>
      </c>
      <c r="DS39" s="17">
        <v>3.5</v>
      </c>
      <c r="DT39" s="17">
        <v>10.8</v>
      </c>
      <c r="DU39" s="17">
        <v>2</v>
      </c>
      <c r="DV39" s="17"/>
      <c r="DW39" s="17">
        <v>15.4</v>
      </c>
      <c r="DX39" s="17">
        <v>9</v>
      </c>
      <c r="DY39" s="17">
        <v>20.2</v>
      </c>
      <c r="DZ39" s="17">
        <v>20.399999999999999</v>
      </c>
      <c r="EA39" s="17">
        <v>20</v>
      </c>
      <c r="EB39" s="17">
        <v>11.6</v>
      </c>
      <c r="EC39" s="17">
        <v>64.900000000000006</v>
      </c>
      <c r="ED39" s="17">
        <v>4.2</v>
      </c>
      <c r="EE39" s="17">
        <v>55.8</v>
      </c>
      <c r="EF39" s="17">
        <v>56.3</v>
      </c>
      <c r="EG39" s="17">
        <v>5.8</v>
      </c>
      <c r="EH39" s="17">
        <v>8</v>
      </c>
      <c r="EI39" s="17">
        <v>21</v>
      </c>
      <c r="EJ39" s="17">
        <v>5.8</v>
      </c>
      <c r="EK39" s="17">
        <v>6.4</v>
      </c>
      <c r="EL39" s="17">
        <v>20</v>
      </c>
      <c r="EM39" s="17">
        <v>20</v>
      </c>
      <c r="EN39" s="17">
        <v>20</v>
      </c>
      <c r="EO39" s="17">
        <v>15.1</v>
      </c>
      <c r="EP39" s="17">
        <v>8</v>
      </c>
      <c r="EQ39" s="17">
        <v>28.7</v>
      </c>
      <c r="ER39" s="17">
        <v>0.6</v>
      </c>
      <c r="ES39" s="17">
        <v>103.7</v>
      </c>
      <c r="ET39" s="17">
        <v>109.2</v>
      </c>
      <c r="EU39" s="17">
        <v>25.5</v>
      </c>
      <c r="EV39" s="17">
        <v>10.3</v>
      </c>
      <c r="EW39" s="17">
        <v>6</v>
      </c>
      <c r="EX39" s="17">
        <v>20</v>
      </c>
      <c r="EY39" s="17">
        <v>7.4</v>
      </c>
      <c r="EZ39" s="17">
        <v>16</v>
      </c>
      <c r="FA39" s="17">
        <v>35.200000000000003</v>
      </c>
      <c r="FB39" s="17">
        <v>27.5</v>
      </c>
      <c r="FC39" s="17">
        <v>3.2</v>
      </c>
      <c r="FD39" s="17">
        <v>13.9</v>
      </c>
      <c r="FE39" s="17">
        <v>16.3</v>
      </c>
      <c r="FF39" s="17">
        <v>6.8</v>
      </c>
      <c r="FG39" s="17">
        <v>7400.9409999999998</v>
      </c>
      <c r="FH39" s="15"/>
      <c r="FI39" s="17">
        <v>23.558599999999998</v>
      </c>
      <c r="FJ39" s="17">
        <v>1.3</v>
      </c>
      <c r="FK39" s="17">
        <v>3.7090000000000001</v>
      </c>
      <c r="FL39" s="17">
        <v>6.03</v>
      </c>
      <c r="FM39" s="17">
        <v>7</v>
      </c>
      <c r="FN39" s="17"/>
      <c r="FO39" s="17">
        <v>18.922039999999999</v>
      </c>
      <c r="FP39" s="17">
        <v>4.0999999999999996</v>
      </c>
      <c r="FQ39" s="17">
        <v>15.9</v>
      </c>
      <c r="FR39" s="17">
        <v>80.519639999999995</v>
      </c>
    </row>
    <row r="40" spans="1:174" ht="24" customHeight="1" x14ac:dyDescent="0.3">
      <c r="A40" s="16" t="s">
        <v>64</v>
      </c>
      <c r="B40" s="16" t="s">
        <v>743</v>
      </c>
      <c r="C40" s="17">
        <v>1.1000000000000001</v>
      </c>
      <c r="D40" s="17">
        <v>1.7</v>
      </c>
      <c r="E40" s="17">
        <v>4.3</v>
      </c>
      <c r="F40" s="17">
        <v>648.1</v>
      </c>
      <c r="G40" s="17">
        <v>217.9</v>
      </c>
      <c r="H40" s="17"/>
      <c r="I40" s="17"/>
      <c r="J40" s="17">
        <v>89.8</v>
      </c>
      <c r="K40" s="17">
        <v>239</v>
      </c>
      <c r="L40" s="17"/>
      <c r="M40" s="17"/>
      <c r="N40" s="17">
        <v>141.4</v>
      </c>
      <c r="O40" s="17">
        <v>142</v>
      </c>
      <c r="P40" s="17">
        <v>141.69999999999999</v>
      </c>
      <c r="Q40" s="17">
        <v>239.2</v>
      </c>
      <c r="R40" s="17">
        <v>201.3</v>
      </c>
      <c r="S40" s="17">
        <v>107.6</v>
      </c>
      <c r="T40" s="17">
        <v>560.4</v>
      </c>
      <c r="U40" s="17">
        <v>10.5</v>
      </c>
      <c r="V40" s="17"/>
      <c r="W40" s="17"/>
      <c r="X40" s="17"/>
      <c r="Y40" s="17"/>
      <c r="Z40" s="17">
        <v>166.1</v>
      </c>
      <c r="AA40" s="17">
        <v>7.5</v>
      </c>
      <c r="AB40" s="17">
        <v>2.6469999999999998</v>
      </c>
      <c r="AC40" s="17">
        <v>11.231999999999999</v>
      </c>
      <c r="AD40" s="17">
        <v>6.6</v>
      </c>
      <c r="AE40" s="17"/>
      <c r="AF40" s="17">
        <v>50.2</v>
      </c>
      <c r="AG40" s="17">
        <v>3.3</v>
      </c>
      <c r="AH40" s="17">
        <v>0</v>
      </c>
      <c r="AI40" s="17"/>
      <c r="AJ40" s="17"/>
      <c r="AK40" s="17">
        <v>111.1</v>
      </c>
      <c r="AL40" s="17">
        <v>223.7</v>
      </c>
      <c r="AM40" s="17"/>
      <c r="AN40" s="17"/>
      <c r="AO40" s="17"/>
      <c r="AP40" s="17">
        <v>6.5</v>
      </c>
      <c r="AQ40" s="17">
        <v>458.3</v>
      </c>
      <c r="AR40" s="17">
        <v>63.5</v>
      </c>
      <c r="AS40" s="17">
        <v>144.69999999999999</v>
      </c>
      <c r="AT40" s="17">
        <v>41.8</v>
      </c>
      <c r="AU40" s="17">
        <v>18.399999999999999</v>
      </c>
      <c r="AV40" s="17">
        <v>19.5</v>
      </c>
      <c r="AW40" s="17">
        <v>92.2</v>
      </c>
      <c r="AX40" s="17"/>
      <c r="AY40" s="17">
        <v>182.8</v>
      </c>
      <c r="AZ40" s="17">
        <v>90.3</v>
      </c>
      <c r="BA40" s="17">
        <v>109.2</v>
      </c>
      <c r="BB40" s="17">
        <v>8</v>
      </c>
      <c r="BC40" s="17">
        <v>2.4</v>
      </c>
      <c r="BD40" s="17">
        <v>45.8</v>
      </c>
      <c r="BE40" s="17">
        <v>47.1</v>
      </c>
      <c r="BF40" s="17">
        <v>3.5</v>
      </c>
      <c r="BG40" s="17">
        <v>31.5</v>
      </c>
      <c r="BH40" s="17">
        <v>161.1</v>
      </c>
      <c r="BI40" s="17">
        <v>24.1</v>
      </c>
      <c r="BJ40" s="17"/>
      <c r="BK40" s="17"/>
      <c r="BL40" s="17">
        <v>46.2</v>
      </c>
      <c r="BM40" s="17"/>
      <c r="BN40" s="17"/>
      <c r="BO40" s="17"/>
      <c r="BP40" s="17">
        <v>131</v>
      </c>
      <c r="BQ40" s="17"/>
      <c r="BR40" s="17">
        <v>0</v>
      </c>
      <c r="BS40" s="17"/>
      <c r="BT40" s="17"/>
      <c r="BU40" s="17"/>
      <c r="BV40" s="17"/>
      <c r="BW40" s="17"/>
      <c r="BX40" s="17"/>
      <c r="BY40" s="17"/>
      <c r="BZ40" s="17">
        <v>60.3</v>
      </c>
      <c r="CA40" s="17"/>
      <c r="CB40" s="17"/>
      <c r="CC40" s="17">
        <v>72.2</v>
      </c>
      <c r="CD40" s="17">
        <v>130.1</v>
      </c>
      <c r="CE40" s="17">
        <v>64</v>
      </c>
      <c r="CF40" s="17">
        <v>81</v>
      </c>
      <c r="CG40" s="17">
        <v>30.2</v>
      </c>
      <c r="CH40" s="17"/>
      <c r="CI40" s="17"/>
      <c r="CJ40" s="17"/>
      <c r="CK40" s="17">
        <v>140.69999999999999</v>
      </c>
      <c r="CL40" s="17">
        <v>139.9</v>
      </c>
      <c r="CM40" s="17">
        <v>145.6</v>
      </c>
      <c r="CN40" s="17"/>
      <c r="CO40" s="17"/>
      <c r="CP40" s="17"/>
      <c r="CQ40" s="17"/>
      <c r="CR40" s="17"/>
      <c r="CS40" s="17">
        <v>184.9</v>
      </c>
      <c r="CT40" s="17">
        <v>98.8</v>
      </c>
      <c r="CU40" s="17">
        <v>0.1</v>
      </c>
      <c r="CV40" s="17">
        <v>76.8</v>
      </c>
      <c r="CW40" s="17">
        <v>62.8</v>
      </c>
      <c r="CX40" s="17">
        <v>15.5</v>
      </c>
      <c r="CY40" s="17">
        <v>0.1</v>
      </c>
      <c r="CZ40" s="17">
        <v>19.8</v>
      </c>
      <c r="DA40" s="17">
        <v>9.8000000000000007</v>
      </c>
      <c r="DB40" s="17">
        <v>5.3</v>
      </c>
      <c r="DC40" s="17">
        <v>3.6</v>
      </c>
      <c r="DD40" s="17">
        <v>5.2</v>
      </c>
      <c r="DE40" s="17">
        <v>20.399999999999999</v>
      </c>
      <c r="DF40" s="17">
        <v>20</v>
      </c>
      <c r="DG40" s="17">
        <v>14.5</v>
      </c>
      <c r="DH40" s="17">
        <v>3.4</v>
      </c>
      <c r="DI40" s="17">
        <v>18.8</v>
      </c>
      <c r="DJ40" s="17">
        <v>5.4</v>
      </c>
      <c r="DK40" s="17">
        <v>6.1</v>
      </c>
      <c r="DL40" s="17">
        <v>17.899999999999999</v>
      </c>
      <c r="DM40" s="17">
        <v>48.9</v>
      </c>
      <c r="DN40" s="17">
        <v>3.6</v>
      </c>
      <c r="DO40" s="17">
        <v>2.2000000000000002</v>
      </c>
      <c r="DP40" s="17">
        <v>2.4</v>
      </c>
      <c r="DQ40" s="17">
        <v>2.2000000000000002</v>
      </c>
      <c r="DR40" s="17">
        <v>8</v>
      </c>
      <c r="DS40" s="17">
        <v>3.5</v>
      </c>
      <c r="DT40" s="17">
        <v>10.8</v>
      </c>
      <c r="DU40" s="17">
        <v>2</v>
      </c>
      <c r="DV40" s="17"/>
      <c r="DW40" s="17">
        <v>15.2</v>
      </c>
      <c r="DX40" s="17">
        <v>9</v>
      </c>
      <c r="DY40" s="17">
        <v>20.100000000000001</v>
      </c>
      <c r="DZ40" s="17">
        <v>20.3</v>
      </c>
      <c r="EA40" s="17">
        <v>20</v>
      </c>
      <c r="EB40" s="17">
        <v>12.1</v>
      </c>
      <c r="EC40" s="17">
        <v>73.2</v>
      </c>
      <c r="ED40" s="17">
        <v>4.3</v>
      </c>
      <c r="EE40" s="17">
        <v>60.9</v>
      </c>
      <c r="EF40" s="17">
        <v>63.5</v>
      </c>
      <c r="EG40" s="17">
        <v>8.6</v>
      </c>
      <c r="EH40" s="17">
        <v>4.5999999999999996</v>
      </c>
      <c r="EI40" s="17">
        <v>21</v>
      </c>
      <c r="EJ40" s="17">
        <v>5.8</v>
      </c>
      <c r="EK40" s="17">
        <v>6.5</v>
      </c>
      <c r="EL40" s="17">
        <v>20</v>
      </c>
      <c r="EM40" s="17">
        <v>20</v>
      </c>
      <c r="EN40" s="17">
        <v>20</v>
      </c>
      <c r="EO40" s="17">
        <v>14.9</v>
      </c>
      <c r="EP40" s="17">
        <v>6.7</v>
      </c>
      <c r="EQ40" s="17">
        <v>19.100000000000001</v>
      </c>
      <c r="ER40" s="17">
        <v>0.6</v>
      </c>
      <c r="ES40" s="17">
        <v>106.9</v>
      </c>
      <c r="ET40" s="17">
        <v>115.6</v>
      </c>
      <c r="EU40" s="17">
        <v>17.899999999999999</v>
      </c>
      <c r="EV40" s="17">
        <v>10.6</v>
      </c>
      <c r="EW40" s="17">
        <v>6</v>
      </c>
      <c r="EX40" s="17">
        <v>20</v>
      </c>
      <c r="EY40" s="17">
        <v>9.9</v>
      </c>
      <c r="EZ40" s="17">
        <v>15.9</v>
      </c>
      <c r="FA40" s="17">
        <v>35.5</v>
      </c>
      <c r="FB40" s="17">
        <v>27.6</v>
      </c>
      <c r="FC40" s="17">
        <v>3.1</v>
      </c>
      <c r="FD40" s="17">
        <v>14</v>
      </c>
      <c r="FE40" s="17">
        <v>16.3</v>
      </c>
      <c r="FF40" s="17">
        <v>6.4</v>
      </c>
      <c r="FG40" s="17">
        <v>7445.1790000000001</v>
      </c>
      <c r="FH40" s="15"/>
      <c r="FI40" s="17">
        <v>23.56439</v>
      </c>
      <c r="FJ40" s="17">
        <v>1.3</v>
      </c>
      <c r="FK40" s="17">
        <v>3.7029999999999998</v>
      </c>
      <c r="FL40" s="17">
        <v>6.0404999999999998</v>
      </c>
      <c r="FM40" s="17">
        <v>7</v>
      </c>
      <c r="FN40" s="17"/>
      <c r="FO40" s="17">
        <v>18.922429999999999</v>
      </c>
      <c r="FP40" s="17">
        <v>4.0999999999999996</v>
      </c>
      <c r="FQ40" s="17">
        <v>15.9</v>
      </c>
      <c r="FR40" s="17">
        <v>80.530320000000003</v>
      </c>
    </row>
    <row r="41" spans="1:174" ht="24" customHeight="1" x14ac:dyDescent="0.3">
      <c r="A41" s="16" t="s">
        <v>64</v>
      </c>
      <c r="B41" s="16" t="s">
        <v>744</v>
      </c>
      <c r="C41" s="17">
        <v>1.1000000000000001</v>
      </c>
      <c r="D41" s="17">
        <v>1.7</v>
      </c>
      <c r="E41" s="17">
        <v>4.3</v>
      </c>
      <c r="F41" s="17">
        <v>651.70000000000005</v>
      </c>
      <c r="G41" s="17">
        <v>219.1</v>
      </c>
      <c r="H41" s="17"/>
      <c r="I41" s="17"/>
      <c r="J41" s="17">
        <v>89.9</v>
      </c>
      <c r="K41" s="17">
        <v>238.9</v>
      </c>
      <c r="L41" s="17"/>
      <c r="M41" s="17"/>
      <c r="N41" s="17">
        <v>131.4</v>
      </c>
      <c r="O41" s="17">
        <v>131.80000000000001</v>
      </c>
      <c r="P41" s="17">
        <v>131.80000000000001</v>
      </c>
      <c r="Q41" s="17">
        <v>219.5</v>
      </c>
      <c r="R41" s="17">
        <v>201.5</v>
      </c>
      <c r="S41" s="17">
        <v>107.3</v>
      </c>
      <c r="T41" s="17">
        <v>564</v>
      </c>
      <c r="U41" s="17">
        <v>10.5</v>
      </c>
      <c r="V41" s="17"/>
      <c r="W41" s="17"/>
      <c r="X41" s="17"/>
      <c r="Y41" s="17"/>
      <c r="Z41" s="17">
        <v>167.4</v>
      </c>
      <c r="AA41" s="17">
        <v>7.6529999999999996</v>
      </c>
      <c r="AB41" s="17">
        <v>2.7120000000000002</v>
      </c>
      <c r="AC41" s="17">
        <v>5.62</v>
      </c>
      <c r="AD41" s="17">
        <v>6.6</v>
      </c>
      <c r="AE41" s="17"/>
      <c r="AF41" s="17">
        <v>50.9</v>
      </c>
      <c r="AG41" s="17">
        <v>4.3</v>
      </c>
      <c r="AH41" s="17">
        <v>0</v>
      </c>
      <c r="AI41" s="17"/>
      <c r="AJ41" s="17"/>
      <c r="AK41" s="17">
        <v>111.2</v>
      </c>
      <c r="AL41" s="17">
        <v>222.3</v>
      </c>
      <c r="AM41" s="17"/>
      <c r="AN41" s="17"/>
      <c r="AO41" s="17"/>
      <c r="AP41" s="17">
        <v>6.5</v>
      </c>
      <c r="AQ41" s="17">
        <v>460.9</v>
      </c>
      <c r="AR41" s="17">
        <v>62.6</v>
      </c>
      <c r="AS41" s="17">
        <v>147.9</v>
      </c>
      <c r="AT41" s="17">
        <v>42.1</v>
      </c>
      <c r="AU41" s="17">
        <v>18.399999999999999</v>
      </c>
      <c r="AV41" s="17">
        <v>19.5</v>
      </c>
      <c r="AW41" s="17">
        <v>91</v>
      </c>
      <c r="AX41" s="17"/>
      <c r="AY41" s="17">
        <v>182.8</v>
      </c>
      <c r="AZ41" s="17">
        <v>90.9</v>
      </c>
      <c r="BA41" s="17">
        <v>109</v>
      </c>
      <c r="BB41" s="17">
        <v>8</v>
      </c>
      <c r="BC41" s="17">
        <v>2.4</v>
      </c>
      <c r="BD41" s="17">
        <v>45.9</v>
      </c>
      <c r="BE41" s="17">
        <v>46.9</v>
      </c>
      <c r="BF41" s="17">
        <v>3.5</v>
      </c>
      <c r="BG41" s="17">
        <v>31.1</v>
      </c>
      <c r="BH41" s="17">
        <v>159.80000000000001</v>
      </c>
      <c r="BI41" s="17">
        <v>24.5</v>
      </c>
      <c r="BJ41" s="17"/>
      <c r="BK41" s="17"/>
      <c r="BL41" s="17">
        <v>46.2</v>
      </c>
      <c r="BM41" s="17"/>
      <c r="BN41" s="17"/>
      <c r="BO41" s="17"/>
      <c r="BP41" s="17">
        <v>131</v>
      </c>
      <c r="BQ41" s="17"/>
      <c r="BR41" s="17">
        <v>0</v>
      </c>
      <c r="BS41" s="17"/>
      <c r="BT41" s="17"/>
      <c r="BU41" s="17"/>
      <c r="BV41" s="17"/>
      <c r="BW41" s="17"/>
      <c r="BX41" s="17"/>
      <c r="BY41" s="17"/>
      <c r="BZ41" s="17">
        <v>60.5</v>
      </c>
      <c r="CA41" s="17"/>
      <c r="CB41" s="17"/>
      <c r="CC41" s="17">
        <v>194.8</v>
      </c>
      <c r="CD41" s="17">
        <v>132.5</v>
      </c>
      <c r="CE41" s="17">
        <v>64.099999999999994</v>
      </c>
      <c r="CF41" s="17">
        <v>81.2</v>
      </c>
      <c r="CG41" s="17">
        <v>30.1</v>
      </c>
      <c r="CH41" s="17"/>
      <c r="CI41" s="17"/>
      <c r="CJ41" s="17"/>
      <c r="CK41" s="17">
        <v>140.4</v>
      </c>
      <c r="CL41" s="17">
        <v>139.1</v>
      </c>
      <c r="CM41" s="17">
        <v>145.9</v>
      </c>
      <c r="CN41" s="17"/>
      <c r="CO41" s="17"/>
      <c r="CP41" s="17"/>
      <c r="CQ41" s="17"/>
      <c r="CR41" s="17"/>
      <c r="CS41" s="17">
        <v>186.6</v>
      </c>
      <c r="CT41" s="17">
        <v>99.7</v>
      </c>
      <c r="CU41" s="17">
        <v>0.9</v>
      </c>
      <c r="CV41" s="17">
        <v>61.5</v>
      </c>
      <c r="CW41" s="17">
        <v>28.2</v>
      </c>
      <c r="CX41" s="17">
        <v>15.7</v>
      </c>
      <c r="CY41" s="17">
        <v>0</v>
      </c>
      <c r="CZ41" s="17">
        <v>20</v>
      </c>
      <c r="DA41" s="17">
        <v>9.9</v>
      </c>
      <c r="DB41" s="17">
        <v>5.3</v>
      </c>
      <c r="DC41" s="17">
        <v>3.7</v>
      </c>
      <c r="DD41" s="17">
        <v>5.2</v>
      </c>
      <c r="DE41" s="17">
        <v>20.2</v>
      </c>
      <c r="DF41" s="17">
        <v>20</v>
      </c>
      <c r="DG41" s="17">
        <v>14.6</v>
      </c>
      <c r="DH41" s="17">
        <v>3.4</v>
      </c>
      <c r="DI41" s="17">
        <v>18.8</v>
      </c>
      <c r="DJ41" s="17">
        <v>3.4</v>
      </c>
      <c r="DK41" s="17">
        <v>3.6</v>
      </c>
      <c r="DL41" s="17">
        <v>16.399999999999999</v>
      </c>
      <c r="DM41" s="17">
        <v>42.9</v>
      </c>
      <c r="DN41" s="17">
        <v>3.6</v>
      </c>
      <c r="DO41" s="17">
        <v>2.2000000000000002</v>
      </c>
      <c r="DP41" s="17">
        <v>2.4</v>
      </c>
      <c r="DQ41" s="17">
        <v>2.2000000000000002</v>
      </c>
      <c r="DR41" s="17">
        <v>5.3</v>
      </c>
      <c r="DS41" s="17">
        <v>3.5</v>
      </c>
      <c r="DT41" s="17">
        <v>10.1</v>
      </c>
      <c r="DU41" s="17">
        <v>2</v>
      </c>
      <c r="DV41" s="17"/>
      <c r="DW41" s="17">
        <v>15.2</v>
      </c>
      <c r="DX41" s="17">
        <v>8.9</v>
      </c>
      <c r="DY41" s="17">
        <v>20.2</v>
      </c>
      <c r="DZ41" s="17">
        <v>20.399999999999999</v>
      </c>
      <c r="EA41" s="17">
        <v>20</v>
      </c>
      <c r="EB41" s="17">
        <v>13.5</v>
      </c>
      <c r="EC41" s="17">
        <v>74.8</v>
      </c>
      <c r="ED41" s="17">
        <v>5.4</v>
      </c>
      <c r="EE41" s="17">
        <v>55.7</v>
      </c>
      <c r="EF41" s="17">
        <v>74.900000000000006</v>
      </c>
      <c r="EG41" s="17">
        <v>4.8</v>
      </c>
      <c r="EH41" s="17">
        <v>5.3</v>
      </c>
      <c r="EI41" s="17">
        <v>21</v>
      </c>
      <c r="EJ41" s="17">
        <v>5.7</v>
      </c>
      <c r="EK41" s="17">
        <v>6.5</v>
      </c>
      <c r="EL41" s="17">
        <v>20</v>
      </c>
      <c r="EM41" s="17">
        <v>20</v>
      </c>
      <c r="EN41" s="17">
        <v>20</v>
      </c>
      <c r="EO41" s="17">
        <v>14.7</v>
      </c>
      <c r="EP41" s="17">
        <v>5.7</v>
      </c>
      <c r="EQ41" s="17">
        <v>22.1</v>
      </c>
      <c r="ER41" s="17">
        <v>0.6</v>
      </c>
      <c r="ES41" s="17">
        <v>93.6</v>
      </c>
      <c r="ET41" s="17">
        <v>93</v>
      </c>
      <c r="EU41" s="17">
        <v>21.1</v>
      </c>
      <c r="EV41" s="17">
        <v>5.3</v>
      </c>
      <c r="EW41" s="17">
        <v>6</v>
      </c>
      <c r="EX41" s="17">
        <v>20</v>
      </c>
      <c r="EY41" s="17">
        <v>9.1999999999999993</v>
      </c>
      <c r="EZ41" s="17">
        <v>15.9</v>
      </c>
      <c r="FA41" s="17">
        <v>35.299999999999997</v>
      </c>
      <c r="FB41" s="17">
        <v>27.7</v>
      </c>
      <c r="FC41" s="17">
        <v>3</v>
      </c>
      <c r="FD41" s="17">
        <v>13.9</v>
      </c>
      <c r="FE41" s="17">
        <v>16.3</v>
      </c>
      <c r="FF41" s="17">
        <v>5.7</v>
      </c>
      <c r="FG41" s="17">
        <v>7435.3850000000002</v>
      </c>
      <c r="FH41" s="15"/>
      <c r="FI41" s="17">
        <v>23.576080000000001</v>
      </c>
      <c r="FJ41" s="17">
        <v>1.3</v>
      </c>
      <c r="FK41" s="17">
        <v>3.6120000000000001</v>
      </c>
      <c r="FL41" s="17">
        <v>6.12</v>
      </c>
      <c r="FM41" s="17">
        <v>7</v>
      </c>
      <c r="FN41" s="17"/>
      <c r="FO41" s="17">
        <v>18.9224</v>
      </c>
      <c r="FP41" s="17">
        <v>4.2</v>
      </c>
      <c r="FQ41" s="17">
        <v>15.8</v>
      </c>
      <c r="FR41" s="17">
        <v>80.530479999999997</v>
      </c>
    </row>
    <row r="42" spans="1:174" ht="24" customHeight="1" x14ac:dyDescent="0.3">
      <c r="A42" s="18" t="s">
        <v>64</v>
      </c>
      <c r="B42" s="18" t="s">
        <v>745</v>
      </c>
      <c r="C42" s="19">
        <v>1.1000000000000001</v>
      </c>
      <c r="D42" s="19">
        <v>1.6</v>
      </c>
      <c r="E42" s="19">
        <v>4.3</v>
      </c>
      <c r="F42" s="19">
        <v>646.29999999999995</v>
      </c>
      <c r="G42" s="19">
        <v>217.7</v>
      </c>
      <c r="H42" s="19"/>
      <c r="I42" s="19"/>
      <c r="J42" s="19">
        <v>90</v>
      </c>
      <c r="K42" s="19">
        <v>238.8</v>
      </c>
      <c r="L42" s="19"/>
      <c r="M42" s="19"/>
      <c r="N42" s="19">
        <v>109.6</v>
      </c>
      <c r="O42" s="19">
        <v>110.4</v>
      </c>
      <c r="P42" s="19">
        <v>110.4</v>
      </c>
      <c r="Q42" s="19">
        <v>214.5</v>
      </c>
      <c r="R42" s="19">
        <v>201.6</v>
      </c>
      <c r="S42" s="19">
        <v>107.2</v>
      </c>
      <c r="T42" s="19">
        <v>556.5</v>
      </c>
      <c r="U42" s="19">
        <v>10.6</v>
      </c>
      <c r="V42" s="19"/>
      <c r="W42" s="19"/>
      <c r="X42" s="19"/>
      <c r="Y42" s="19"/>
      <c r="Z42" s="19">
        <v>164.1</v>
      </c>
      <c r="AA42" s="19">
        <v>7.4489999999999998</v>
      </c>
      <c r="AB42" s="19">
        <v>2.6150000000000002</v>
      </c>
      <c r="AC42" s="19">
        <v>3.59</v>
      </c>
      <c r="AD42" s="19">
        <v>6.6</v>
      </c>
      <c r="AE42" s="19"/>
      <c r="AF42" s="19">
        <v>50.1</v>
      </c>
      <c r="AG42" s="19">
        <v>4.3</v>
      </c>
      <c r="AH42" s="19">
        <v>0</v>
      </c>
      <c r="AI42" s="19"/>
      <c r="AJ42" s="19"/>
      <c r="AK42" s="19">
        <v>110.8</v>
      </c>
      <c r="AL42" s="19">
        <v>222.7</v>
      </c>
      <c r="AM42" s="19"/>
      <c r="AN42" s="19"/>
      <c r="AO42" s="19"/>
      <c r="AP42" s="19">
        <v>6.5</v>
      </c>
      <c r="AQ42" s="19">
        <v>459.2</v>
      </c>
      <c r="AR42" s="19">
        <v>65</v>
      </c>
      <c r="AS42" s="19">
        <v>148.19999999999999</v>
      </c>
      <c r="AT42" s="19">
        <v>41.8</v>
      </c>
      <c r="AU42" s="19">
        <v>18.399999999999999</v>
      </c>
      <c r="AV42" s="19">
        <v>19.5</v>
      </c>
      <c r="AW42" s="19">
        <v>91.8</v>
      </c>
      <c r="AX42" s="19"/>
      <c r="AY42" s="19">
        <v>182.9</v>
      </c>
      <c r="AZ42" s="19">
        <v>90.2</v>
      </c>
      <c r="BA42" s="19">
        <v>108.8</v>
      </c>
      <c r="BB42" s="19">
        <v>7.9</v>
      </c>
      <c r="BC42" s="19">
        <v>2.4</v>
      </c>
      <c r="BD42" s="19">
        <v>45.5</v>
      </c>
      <c r="BE42" s="19">
        <v>46.7</v>
      </c>
      <c r="BF42" s="19">
        <v>3.5</v>
      </c>
      <c r="BG42" s="19">
        <v>31.3</v>
      </c>
      <c r="BH42" s="19">
        <v>159.80000000000001</v>
      </c>
      <c r="BI42" s="19">
        <v>24</v>
      </c>
      <c r="BJ42" s="19"/>
      <c r="BK42" s="19"/>
      <c r="BL42" s="19">
        <v>45.6</v>
      </c>
      <c r="BM42" s="19"/>
      <c r="BN42" s="19"/>
      <c r="BO42" s="19"/>
      <c r="BP42" s="19">
        <v>130.69999999999999</v>
      </c>
      <c r="BQ42" s="19"/>
      <c r="BR42" s="19">
        <v>0</v>
      </c>
      <c r="BS42" s="19"/>
      <c r="BT42" s="19"/>
      <c r="BU42" s="19"/>
      <c r="BV42" s="19"/>
      <c r="BW42" s="19"/>
      <c r="BX42" s="19"/>
      <c r="BY42" s="19"/>
      <c r="BZ42" s="19">
        <v>60.1</v>
      </c>
      <c r="CA42" s="19"/>
      <c r="CB42" s="19"/>
      <c r="CC42" s="19">
        <v>192.9</v>
      </c>
      <c r="CD42" s="19">
        <v>132.19999999999999</v>
      </c>
      <c r="CE42" s="19">
        <v>64</v>
      </c>
      <c r="CF42" s="19">
        <v>81</v>
      </c>
      <c r="CG42" s="19">
        <v>30.1</v>
      </c>
      <c r="CH42" s="19"/>
      <c r="CI42" s="19"/>
      <c r="CJ42" s="19"/>
      <c r="CK42" s="19">
        <v>139.80000000000001</v>
      </c>
      <c r="CL42" s="19">
        <v>139.19999999999999</v>
      </c>
      <c r="CM42" s="19">
        <v>145.6</v>
      </c>
      <c r="CN42" s="19"/>
      <c r="CO42" s="19"/>
      <c r="CP42" s="19"/>
      <c r="CQ42" s="19"/>
      <c r="CR42" s="19"/>
      <c r="CS42" s="19">
        <v>186.1</v>
      </c>
      <c r="CT42" s="19">
        <v>99.3</v>
      </c>
      <c r="CU42" s="19">
        <v>0.4</v>
      </c>
      <c r="CV42" s="19">
        <v>60.1</v>
      </c>
      <c r="CW42" s="19">
        <v>27.3</v>
      </c>
      <c r="CX42" s="19">
        <v>16</v>
      </c>
      <c r="CY42" s="19">
        <v>0</v>
      </c>
      <c r="CZ42" s="19">
        <v>20</v>
      </c>
      <c r="DA42" s="19">
        <v>9.9</v>
      </c>
      <c r="DB42" s="19">
        <v>5.3</v>
      </c>
      <c r="DC42" s="19">
        <v>3.6</v>
      </c>
      <c r="DD42" s="19">
        <v>5.2</v>
      </c>
      <c r="DE42" s="19">
        <v>20.2</v>
      </c>
      <c r="DF42" s="19">
        <v>20</v>
      </c>
      <c r="DG42" s="19">
        <v>14.6</v>
      </c>
      <c r="DH42" s="19">
        <v>3.4</v>
      </c>
      <c r="DI42" s="19">
        <v>18.8</v>
      </c>
      <c r="DJ42" s="19">
        <v>2.2999999999999998</v>
      </c>
      <c r="DK42" s="19">
        <v>2.4</v>
      </c>
      <c r="DL42" s="19">
        <v>12.5</v>
      </c>
      <c r="DM42" s="19">
        <v>38.200000000000003</v>
      </c>
      <c r="DN42" s="19">
        <v>3.6</v>
      </c>
      <c r="DO42" s="19">
        <v>2.2000000000000002</v>
      </c>
      <c r="DP42" s="19">
        <v>2.4</v>
      </c>
      <c r="DQ42" s="19">
        <v>2.2000000000000002</v>
      </c>
      <c r="DR42" s="19">
        <v>4.5</v>
      </c>
      <c r="DS42" s="19">
        <v>3.5</v>
      </c>
      <c r="DT42" s="19">
        <v>10.6</v>
      </c>
      <c r="DU42" s="19">
        <v>2</v>
      </c>
      <c r="DV42" s="19"/>
      <c r="DW42" s="19">
        <v>15.3</v>
      </c>
      <c r="DX42" s="19">
        <v>8.9</v>
      </c>
      <c r="DY42" s="19">
        <v>20.2</v>
      </c>
      <c r="DZ42" s="19">
        <v>20.3</v>
      </c>
      <c r="EA42" s="19">
        <v>20</v>
      </c>
      <c r="EB42" s="19">
        <v>16.7</v>
      </c>
      <c r="EC42" s="19">
        <v>75.900000000000006</v>
      </c>
      <c r="ED42" s="19">
        <v>6.2</v>
      </c>
      <c r="EE42" s="19">
        <v>59.4</v>
      </c>
      <c r="EF42" s="19">
        <v>71.3</v>
      </c>
      <c r="EG42" s="19">
        <v>6.3</v>
      </c>
      <c r="EH42" s="19">
        <v>6.1</v>
      </c>
      <c r="EI42" s="19">
        <v>21</v>
      </c>
      <c r="EJ42" s="19">
        <v>5.6</v>
      </c>
      <c r="EK42" s="19">
        <v>6.3</v>
      </c>
      <c r="EL42" s="19">
        <v>20</v>
      </c>
      <c r="EM42" s="19">
        <v>20</v>
      </c>
      <c r="EN42" s="19">
        <v>20</v>
      </c>
      <c r="EO42" s="19">
        <v>14.4</v>
      </c>
      <c r="EP42" s="19">
        <v>4.4000000000000004</v>
      </c>
      <c r="EQ42" s="19">
        <v>28.3</v>
      </c>
      <c r="ER42" s="19">
        <v>0.6</v>
      </c>
      <c r="ES42" s="19">
        <v>109.5</v>
      </c>
      <c r="ET42" s="19">
        <v>106.7</v>
      </c>
      <c r="EU42" s="19">
        <v>26.5</v>
      </c>
      <c r="EV42" s="19">
        <v>3.3</v>
      </c>
      <c r="EW42" s="19">
        <v>6</v>
      </c>
      <c r="EX42" s="19">
        <v>20</v>
      </c>
      <c r="EY42" s="19">
        <v>9</v>
      </c>
      <c r="EZ42" s="19">
        <v>15.9</v>
      </c>
      <c r="FA42" s="19">
        <v>35.299999999999997</v>
      </c>
      <c r="FB42" s="19">
        <v>27.7</v>
      </c>
      <c r="FC42" s="19">
        <v>2.9</v>
      </c>
      <c r="FD42" s="19">
        <v>14</v>
      </c>
      <c r="FE42" s="19">
        <v>16</v>
      </c>
      <c r="FF42" s="19">
        <v>7</v>
      </c>
      <c r="FG42" s="19">
        <v>7371.0540000000001</v>
      </c>
      <c r="FH42" s="15"/>
      <c r="FI42" s="19">
        <v>23.574310000000001</v>
      </c>
      <c r="FJ42" s="19">
        <v>1.3</v>
      </c>
      <c r="FK42" s="19">
        <v>3.82</v>
      </c>
      <c r="FL42" s="19">
        <v>6.1269999999999998</v>
      </c>
      <c r="FM42" s="19">
        <v>7</v>
      </c>
      <c r="FN42" s="19"/>
      <c r="FO42" s="19">
        <v>18.922540000000001</v>
      </c>
      <c r="FP42" s="19">
        <v>4.2</v>
      </c>
      <c r="FQ42" s="19">
        <v>15.9</v>
      </c>
      <c r="FR42" s="19">
        <v>80.843850000000003</v>
      </c>
    </row>
    <row r="43" spans="1:174" ht="24" customHeight="1" x14ac:dyDescent="0.3">
      <c r="A43" s="13" t="s">
        <v>64</v>
      </c>
      <c r="B43" s="13" t="s">
        <v>746</v>
      </c>
      <c r="C43" s="14">
        <v>1.1000000000000001</v>
      </c>
      <c r="D43" s="14">
        <v>1.6</v>
      </c>
      <c r="E43" s="14">
        <v>4.3</v>
      </c>
      <c r="F43" s="14">
        <v>639.20000000000005</v>
      </c>
      <c r="G43" s="14">
        <v>215.3</v>
      </c>
      <c r="H43" s="14"/>
      <c r="I43" s="14"/>
      <c r="J43" s="14">
        <v>89.6</v>
      </c>
      <c r="K43" s="14">
        <v>235.4</v>
      </c>
      <c r="L43" s="14"/>
      <c r="M43" s="14"/>
      <c r="N43" s="14">
        <v>107.2</v>
      </c>
      <c r="O43" s="14">
        <v>108.1</v>
      </c>
      <c r="P43" s="14">
        <v>108.2</v>
      </c>
      <c r="Q43" s="14">
        <v>207.1</v>
      </c>
      <c r="R43" s="14">
        <v>200.8</v>
      </c>
      <c r="S43" s="14">
        <v>107</v>
      </c>
      <c r="T43" s="14">
        <v>555</v>
      </c>
      <c r="U43" s="14">
        <v>10.199999999999999</v>
      </c>
      <c r="V43" s="14"/>
      <c r="W43" s="14"/>
      <c r="X43" s="14"/>
      <c r="Y43" s="14"/>
      <c r="Z43" s="14">
        <v>162.80000000000001</v>
      </c>
      <c r="AA43" s="14">
        <v>7.0960000000000001</v>
      </c>
      <c r="AB43" s="14">
        <v>2.52</v>
      </c>
      <c r="AC43" s="14">
        <v>0</v>
      </c>
      <c r="AD43" s="14">
        <v>6.6</v>
      </c>
      <c r="AE43" s="14"/>
      <c r="AF43" s="14">
        <v>47.8</v>
      </c>
      <c r="AG43" s="14">
        <v>4.0999999999999996</v>
      </c>
      <c r="AH43" s="14">
        <v>0</v>
      </c>
      <c r="AI43" s="14"/>
      <c r="AJ43" s="14"/>
      <c r="AK43" s="14">
        <v>109.7</v>
      </c>
      <c r="AL43" s="14">
        <v>185</v>
      </c>
      <c r="AM43" s="14"/>
      <c r="AN43" s="14"/>
      <c r="AO43" s="14"/>
      <c r="AP43" s="14">
        <v>6.5</v>
      </c>
      <c r="AQ43" s="14">
        <v>455.9</v>
      </c>
      <c r="AR43" s="14">
        <v>62.5</v>
      </c>
      <c r="AS43" s="14">
        <v>135.4</v>
      </c>
      <c r="AT43" s="14">
        <v>41.1</v>
      </c>
      <c r="AU43" s="14">
        <v>18.399999999999999</v>
      </c>
      <c r="AV43" s="14">
        <v>19.5</v>
      </c>
      <c r="AW43" s="14">
        <v>90.1</v>
      </c>
      <c r="AX43" s="14"/>
      <c r="AY43" s="14">
        <v>176.2</v>
      </c>
      <c r="AZ43" s="14">
        <v>89.5</v>
      </c>
      <c r="BA43" s="14">
        <v>107.7</v>
      </c>
      <c r="BB43" s="14">
        <v>7.9</v>
      </c>
      <c r="BC43" s="14">
        <v>2.5</v>
      </c>
      <c r="BD43" s="14">
        <v>44.8</v>
      </c>
      <c r="BE43" s="14">
        <v>46.2</v>
      </c>
      <c r="BF43" s="14">
        <v>3.5</v>
      </c>
      <c r="BG43" s="14">
        <v>31</v>
      </c>
      <c r="BH43" s="14">
        <v>156.80000000000001</v>
      </c>
      <c r="BI43" s="14">
        <v>20.9</v>
      </c>
      <c r="BJ43" s="14"/>
      <c r="BK43" s="14"/>
      <c r="BL43" s="14">
        <v>46.1</v>
      </c>
      <c r="BM43" s="14"/>
      <c r="BN43" s="14"/>
      <c r="BO43" s="14"/>
      <c r="BP43" s="14">
        <v>128.80000000000001</v>
      </c>
      <c r="BQ43" s="14"/>
      <c r="BR43" s="14">
        <v>0</v>
      </c>
      <c r="BS43" s="14"/>
      <c r="BT43" s="14"/>
      <c r="BU43" s="14"/>
      <c r="BV43" s="14"/>
      <c r="BW43" s="14"/>
      <c r="BX43" s="14"/>
      <c r="BY43" s="14"/>
      <c r="BZ43" s="14">
        <v>57</v>
      </c>
      <c r="CA43" s="14"/>
      <c r="CB43" s="14"/>
      <c r="CC43" s="14">
        <v>159.30000000000001</v>
      </c>
      <c r="CD43" s="14">
        <v>123.3</v>
      </c>
      <c r="CE43" s="14">
        <v>62.5</v>
      </c>
      <c r="CF43" s="14">
        <v>80.5</v>
      </c>
      <c r="CG43" s="14">
        <v>29.6</v>
      </c>
      <c r="CH43" s="14"/>
      <c r="CI43" s="14"/>
      <c r="CJ43" s="14"/>
      <c r="CK43" s="14">
        <v>138.80000000000001</v>
      </c>
      <c r="CL43" s="14">
        <v>138.69999999999999</v>
      </c>
      <c r="CM43" s="14">
        <v>145.1</v>
      </c>
      <c r="CN43" s="14"/>
      <c r="CO43" s="14"/>
      <c r="CP43" s="14"/>
      <c r="CQ43" s="14"/>
      <c r="CR43" s="14"/>
      <c r="CS43" s="14">
        <v>185.9</v>
      </c>
      <c r="CT43" s="14">
        <v>99.6</v>
      </c>
      <c r="CU43" s="14">
        <v>0.6</v>
      </c>
      <c r="CV43" s="14">
        <v>55.3</v>
      </c>
      <c r="CW43" s="14">
        <v>27.1</v>
      </c>
      <c r="CX43" s="14">
        <v>14.9</v>
      </c>
      <c r="CY43" s="14">
        <v>0</v>
      </c>
      <c r="CZ43" s="14">
        <v>19.8</v>
      </c>
      <c r="DA43" s="14">
        <v>10.1</v>
      </c>
      <c r="DB43" s="14">
        <v>5.3</v>
      </c>
      <c r="DC43" s="14">
        <v>3.6</v>
      </c>
      <c r="DD43" s="14">
        <v>5.2</v>
      </c>
      <c r="DE43" s="14">
        <v>19.899999999999999</v>
      </c>
      <c r="DF43" s="14">
        <v>20</v>
      </c>
      <c r="DG43" s="14">
        <v>14.5</v>
      </c>
      <c r="DH43" s="14">
        <v>3.4</v>
      </c>
      <c r="DI43" s="14">
        <v>18.8</v>
      </c>
      <c r="DJ43" s="14">
        <v>1.4</v>
      </c>
      <c r="DK43" s="14">
        <v>1.7</v>
      </c>
      <c r="DL43" s="14">
        <v>11.5</v>
      </c>
      <c r="DM43" s="14">
        <v>36.9</v>
      </c>
      <c r="DN43" s="14">
        <v>3.6</v>
      </c>
      <c r="DO43" s="14">
        <v>2.2000000000000002</v>
      </c>
      <c r="DP43" s="14">
        <v>2.4</v>
      </c>
      <c r="DQ43" s="14">
        <v>2.2000000000000002</v>
      </c>
      <c r="DR43" s="14">
        <v>2.8</v>
      </c>
      <c r="DS43" s="14">
        <v>3.3</v>
      </c>
      <c r="DT43" s="14">
        <v>10.3</v>
      </c>
      <c r="DU43" s="14">
        <v>2</v>
      </c>
      <c r="DV43" s="14"/>
      <c r="DW43" s="14">
        <v>15.3</v>
      </c>
      <c r="DX43" s="14">
        <v>8.8000000000000007</v>
      </c>
      <c r="DY43" s="14">
        <v>20.100000000000001</v>
      </c>
      <c r="DZ43" s="14">
        <v>20.3</v>
      </c>
      <c r="EA43" s="14">
        <v>19.899999999999999</v>
      </c>
      <c r="EB43" s="14">
        <v>18.2</v>
      </c>
      <c r="EC43" s="14">
        <v>77.099999999999994</v>
      </c>
      <c r="ED43" s="14">
        <v>6.1</v>
      </c>
      <c r="EE43" s="14">
        <v>51.7</v>
      </c>
      <c r="EF43" s="14">
        <v>63.3</v>
      </c>
      <c r="EG43" s="14">
        <v>6.2</v>
      </c>
      <c r="EH43" s="14">
        <v>8.1999999999999993</v>
      </c>
      <c r="EI43" s="14">
        <v>21</v>
      </c>
      <c r="EJ43" s="14">
        <v>5.6</v>
      </c>
      <c r="EK43" s="14">
        <v>6.6</v>
      </c>
      <c r="EL43" s="14">
        <v>20</v>
      </c>
      <c r="EM43" s="14">
        <v>20</v>
      </c>
      <c r="EN43" s="14">
        <v>20</v>
      </c>
      <c r="EO43" s="14">
        <v>16.399999999999999</v>
      </c>
      <c r="EP43" s="14">
        <v>3.8</v>
      </c>
      <c r="EQ43" s="14">
        <v>59.8</v>
      </c>
      <c r="ER43" s="14">
        <v>0.6</v>
      </c>
      <c r="ES43" s="14">
        <v>112.9</v>
      </c>
      <c r="ET43" s="14">
        <v>100.2</v>
      </c>
      <c r="EU43" s="14">
        <v>37.700000000000003</v>
      </c>
      <c r="EV43" s="14">
        <v>3.4</v>
      </c>
      <c r="EW43" s="14">
        <v>6</v>
      </c>
      <c r="EX43" s="14">
        <v>20</v>
      </c>
      <c r="EY43" s="14">
        <v>9</v>
      </c>
      <c r="EZ43" s="14">
        <v>16.5</v>
      </c>
      <c r="FA43" s="14">
        <v>35.4</v>
      </c>
      <c r="FB43" s="14">
        <v>27.8</v>
      </c>
      <c r="FC43" s="14">
        <v>2.8</v>
      </c>
      <c r="FD43" s="14">
        <v>14</v>
      </c>
      <c r="FE43" s="14">
        <v>15.6</v>
      </c>
      <c r="FF43" s="14">
        <v>6.5</v>
      </c>
      <c r="FG43" s="14">
        <v>7222.9160000000002</v>
      </c>
      <c r="FH43" s="15"/>
      <c r="FI43" s="14">
        <v>23.578489999999999</v>
      </c>
      <c r="FJ43" s="14">
        <v>1.3</v>
      </c>
      <c r="FK43" s="14">
        <v>3.8370000000000002</v>
      </c>
      <c r="FL43" s="14">
        <v>6.1275000000000004</v>
      </c>
      <c r="FM43" s="14">
        <v>7</v>
      </c>
      <c r="FN43" s="14"/>
      <c r="FO43" s="14">
        <v>18.922930000000001</v>
      </c>
      <c r="FP43" s="14">
        <v>4</v>
      </c>
      <c r="FQ43" s="14">
        <v>15.7</v>
      </c>
      <c r="FR43" s="14">
        <v>80.465919999999997</v>
      </c>
    </row>
    <row r="44" spans="1:174" ht="24" customHeight="1" x14ac:dyDescent="0.3">
      <c r="A44" s="16" t="s">
        <v>64</v>
      </c>
      <c r="B44" s="16" t="s">
        <v>747</v>
      </c>
      <c r="C44" s="17">
        <v>1.1000000000000001</v>
      </c>
      <c r="D44" s="17">
        <v>1.6</v>
      </c>
      <c r="E44" s="17">
        <v>4.3</v>
      </c>
      <c r="F44" s="17">
        <v>634.29999999999995</v>
      </c>
      <c r="G44" s="17">
        <v>213.8</v>
      </c>
      <c r="H44" s="17"/>
      <c r="I44" s="17"/>
      <c r="J44" s="17">
        <v>89.5</v>
      </c>
      <c r="K44" s="17">
        <v>231.6</v>
      </c>
      <c r="L44" s="17"/>
      <c r="M44" s="17"/>
      <c r="N44" s="17">
        <v>107</v>
      </c>
      <c r="O44" s="17">
        <v>107.6</v>
      </c>
      <c r="P44" s="17">
        <v>107.7</v>
      </c>
      <c r="Q44" s="17">
        <v>207.6</v>
      </c>
      <c r="R44" s="17">
        <v>201.4</v>
      </c>
      <c r="S44" s="17">
        <v>107.5</v>
      </c>
      <c r="T44" s="17">
        <v>539.5</v>
      </c>
      <c r="U44" s="17">
        <v>10.4</v>
      </c>
      <c r="V44" s="17"/>
      <c r="W44" s="17"/>
      <c r="X44" s="17"/>
      <c r="Y44" s="17"/>
      <c r="Z44" s="17">
        <v>162.9</v>
      </c>
      <c r="AA44" s="17">
        <v>6.8470000000000004</v>
      </c>
      <c r="AB44" s="17">
        <v>2.37</v>
      </c>
      <c r="AC44" s="17">
        <v>0</v>
      </c>
      <c r="AD44" s="17">
        <v>6.6</v>
      </c>
      <c r="AE44" s="17"/>
      <c r="AF44" s="17">
        <v>48.6</v>
      </c>
      <c r="AG44" s="17">
        <v>4.4000000000000004</v>
      </c>
      <c r="AH44" s="17">
        <v>0</v>
      </c>
      <c r="AI44" s="17"/>
      <c r="AJ44" s="17"/>
      <c r="AK44" s="17">
        <v>108.8</v>
      </c>
      <c r="AL44" s="17">
        <v>141.69999999999999</v>
      </c>
      <c r="AM44" s="17"/>
      <c r="AN44" s="17"/>
      <c r="AO44" s="17"/>
      <c r="AP44" s="17">
        <v>6.5</v>
      </c>
      <c r="AQ44" s="17">
        <v>451.2</v>
      </c>
      <c r="AR44" s="17">
        <v>61.6</v>
      </c>
      <c r="AS44" s="17">
        <v>119.1</v>
      </c>
      <c r="AT44" s="17">
        <v>40.700000000000003</v>
      </c>
      <c r="AU44" s="17">
        <v>18.2</v>
      </c>
      <c r="AV44" s="17">
        <v>19.5</v>
      </c>
      <c r="AW44" s="17">
        <v>84.3</v>
      </c>
      <c r="AX44" s="17"/>
      <c r="AY44" s="17">
        <v>179.4</v>
      </c>
      <c r="AZ44" s="17">
        <v>88.5</v>
      </c>
      <c r="BA44" s="17">
        <v>105.7</v>
      </c>
      <c r="BB44" s="17">
        <v>7.9</v>
      </c>
      <c r="BC44" s="17">
        <v>2.5</v>
      </c>
      <c r="BD44" s="17">
        <v>43.2</v>
      </c>
      <c r="BE44" s="17">
        <v>46</v>
      </c>
      <c r="BF44" s="17">
        <v>3.5</v>
      </c>
      <c r="BG44" s="17">
        <v>30.3</v>
      </c>
      <c r="BH44" s="17">
        <v>157.19999999999999</v>
      </c>
      <c r="BI44" s="17">
        <v>21.1</v>
      </c>
      <c r="BJ44" s="17"/>
      <c r="BK44" s="17"/>
      <c r="BL44" s="17">
        <v>46</v>
      </c>
      <c r="BM44" s="17"/>
      <c r="BN44" s="17"/>
      <c r="BO44" s="17"/>
      <c r="BP44" s="17">
        <v>129.5</v>
      </c>
      <c r="BQ44" s="17"/>
      <c r="BR44" s="17">
        <v>0</v>
      </c>
      <c r="BS44" s="17"/>
      <c r="BT44" s="17"/>
      <c r="BU44" s="17"/>
      <c r="BV44" s="17"/>
      <c r="BW44" s="17"/>
      <c r="BX44" s="17"/>
      <c r="BY44" s="17"/>
      <c r="BZ44" s="17">
        <v>57.5</v>
      </c>
      <c r="CA44" s="17"/>
      <c r="CB44" s="17"/>
      <c r="CC44" s="17">
        <v>57.8</v>
      </c>
      <c r="CD44" s="17">
        <v>109.1</v>
      </c>
      <c r="CE44" s="17">
        <v>62.5</v>
      </c>
      <c r="CF44" s="17">
        <v>80.400000000000006</v>
      </c>
      <c r="CG44" s="17">
        <v>29.4</v>
      </c>
      <c r="CH44" s="17"/>
      <c r="CI44" s="17"/>
      <c r="CJ44" s="17"/>
      <c r="CK44" s="17">
        <v>133.30000000000001</v>
      </c>
      <c r="CL44" s="17">
        <v>133</v>
      </c>
      <c r="CM44" s="17">
        <v>144.80000000000001</v>
      </c>
      <c r="CN44" s="17"/>
      <c r="CO44" s="17"/>
      <c r="CP44" s="17"/>
      <c r="CQ44" s="17"/>
      <c r="CR44" s="17"/>
      <c r="CS44" s="17">
        <v>187.6</v>
      </c>
      <c r="CT44" s="17">
        <v>99.9</v>
      </c>
      <c r="CU44" s="17">
        <v>0.2</v>
      </c>
      <c r="CV44" s="17">
        <v>36.5</v>
      </c>
      <c r="CW44" s="17">
        <v>28.2</v>
      </c>
      <c r="CX44" s="17">
        <v>14.8</v>
      </c>
      <c r="CY44" s="17">
        <v>0</v>
      </c>
      <c r="CZ44" s="17">
        <v>20</v>
      </c>
      <c r="DA44" s="17">
        <v>9.9</v>
      </c>
      <c r="DB44" s="17">
        <v>5.3</v>
      </c>
      <c r="DC44" s="17">
        <v>3.6</v>
      </c>
      <c r="DD44" s="17">
        <v>5.2</v>
      </c>
      <c r="DE44" s="17">
        <v>19.7</v>
      </c>
      <c r="DF44" s="17">
        <v>20</v>
      </c>
      <c r="DG44" s="17">
        <v>14.6</v>
      </c>
      <c r="DH44" s="17">
        <v>3.4</v>
      </c>
      <c r="DI44" s="17">
        <v>18.8</v>
      </c>
      <c r="DJ44" s="17">
        <v>1.3</v>
      </c>
      <c r="DK44" s="17">
        <v>1</v>
      </c>
      <c r="DL44" s="17">
        <v>9.1</v>
      </c>
      <c r="DM44" s="17">
        <v>27.3</v>
      </c>
      <c r="DN44" s="17">
        <v>3.6</v>
      </c>
      <c r="DO44" s="17">
        <v>2.2000000000000002</v>
      </c>
      <c r="DP44" s="17">
        <v>2.4</v>
      </c>
      <c r="DQ44" s="17">
        <v>2.2000000000000002</v>
      </c>
      <c r="DR44" s="17">
        <v>1.5</v>
      </c>
      <c r="DS44" s="17">
        <v>3.1</v>
      </c>
      <c r="DT44" s="17">
        <v>10.1</v>
      </c>
      <c r="DU44" s="17">
        <v>2</v>
      </c>
      <c r="DV44" s="17"/>
      <c r="DW44" s="17">
        <v>15.5</v>
      </c>
      <c r="DX44" s="17">
        <v>8.8000000000000007</v>
      </c>
      <c r="DY44" s="17">
        <v>20.100000000000001</v>
      </c>
      <c r="DZ44" s="17">
        <v>20.2</v>
      </c>
      <c r="EA44" s="17">
        <v>19.8</v>
      </c>
      <c r="EB44" s="17">
        <v>20</v>
      </c>
      <c r="EC44" s="17">
        <v>80.3</v>
      </c>
      <c r="ED44" s="17">
        <v>10.199999999999999</v>
      </c>
      <c r="EE44" s="17">
        <v>43.8</v>
      </c>
      <c r="EF44" s="17">
        <v>57.2</v>
      </c>
      <c r="EG44" s="17">
        <v>4.2</v>
      </c>
      <c r="EH44" s="17">
        <v>5.8</v>
      </c>
      <c r="EI44" s="17">
        <v>21</v>
      </c>
      <c r="EJ44" s="17">
        <v>5.6</v>
      </c>
      <c r="EK44" s="17">
        <v>6.8</v>
      </c>
      <c r="EL44" s="17">
        <v>20</v>
      </c>
      <c r="EM44" s="17">
        <v>20</v>
      </c>
      <c r="EN44" s="17">
        <v>20</v>
      </c>
      <c r="EO44" s="17">
        <v>13.4</v>
      </c>
      <c r="EP44" s="17">
        <v>2.7</v>
      </c>
      <c r="EQ44" s="17">
        <v>76</v>
      </c>
      <c r="ER44" s="17">
        <v>0.6</v>
      </c>
      <c r="ES44" s="17">
        <v>118.9</v>
      </c>
      <c r="ET44" s="17">
        <v>103.1</v>
      </c>
      <c r="EU44" s="17">
        <v>74.3</v>
      </c>
      <c r="EV44" s="17">
        <v>3.5</v>
      </c>
      <c r="EW44" s="17">
        <v>6</v>
      </c>
      <c r="EX44" s="17">
        <v>19.8</v>
      </c>
      <c r="EY44" s="17">
        <v>9.5</v>
      </c>
      <c r="EZ44" s="17">
        <v>16.5</v>
      </c>
      <c r="FA44" s="17">
        <v>35.299999999999997</v>
      </c>
      <c r="FB44" s="17">
        <v>28</v>
      </c>
      <c r="FC44" s="17">
        <v>2.8</v>
      </c>
      <c r="FD44" s="17">
        <v>13.9</v>
      </c>
      <c r="FE44" s="17">
        <v>16.3</v>
      </c>
      <c r="FF44" s="17">
        <v>8.3000000000000007</v>
      </c>
      <c r="FG44" s="17">
        <v>7018.5169999999998</v>
      </c>
      <c r="FH44" s="15"/>
      <c r="FI44" s="17">
        <v>23.57255</v>
      </c>
      <c r="FJ44" s="17">
        <v>1.3</v>
      </c>
      <c r="FK44" s="17">
        <v>3.9630000000000001</v>
      </c>
      <c r="FL44" s="17">
        <v>6.125</v>
      </c>
      <c r="FM44" s="17">
        <v>7</v>
      </c>
      <c r="FN44" s="17"/>
      <c r="FO44" s="17">
        <v>18.923400000000001</v>
      </c>
      <c r="FP44" s="17">
        <v>4</v>
      </c>
      <c r="FQ44" s="17">
        <v>15.8</v>
      </c>
      <c r="FR44" s="17">
        <v>80.683949999999996</v>
      </c>
    </row>
    <row r="45" spans="1:174" ht="24" customHeight="1" x14ac:dyDescent="0.3">
      <c r="A45" s="16" t="s">
        <v>64</v>
      </c>
      <c r="B45" s="16" t="s">
        <v>748</v>
      </c>
      <c r="C45" s="17">
        <v>1.1000000000000001</v>
      </c>
      <c r="D45" s="17">
        <v>1.5</v>
      </c>
      <c r="E45" s="17">
        <v>4.3</v>
      </c>
      <c r="F45" s="17">
        <v>647.29999999999995</v>
      </c>
      <c r="G45" s="17">
        <v>217.9</v>
      </c>
      <c r="H45" s="17"/>
      <c r="I45" s="17"/>
      <c r="J45" s="17">
        <v>90.3</v>
      </c>
      <c r="K45" s="17">
        <v>238.2</v>
      </c>
      <c r="L45" s="17"/>
      <c r="M45" s="17"/>
      <c r="N45" s="17">
        <v>110.8</v>
      </c>
      <c r="O45" s="17">
        <v>110.6</v>
      </c>
      <c r="P45" s="17">
        <v>110.7</v>
      </c>
      <c r="Q45" s="17">
        <v>212.7</v>
      </c>
      <c r="R45" s="17">
        <v>201.7</v>
      </c>
      <c r="S45" s="17">
        <v>108.1</v>
      </c>
      <c r="T45" s="17">
        <v>557.29999999999995</v>
      </c>
      <c r="U45" s="17">
        <v>10.5</v>
      </c>
      <c r="V45" s="17"/>
      <c r="W45" s="17"/>
      <c r="X45" s="17"/>
      <c r="Y45" s="17"/>
      <c r="Z45" s="17">
        <v>165.6</v>
      </c>
      <c r="AA45" s="17">
        <v>7.6340000000000003</v>
      </c>
      <c r="AB45" s="17">
        <v>2.6509999999999998</v>
      </c>
      <c r="AC45" s="17">
        <v>0</v>
      </c>
      <c r="AD45" s="17">
        <v>6.6</v>
      </c>
      <c r="AE45" s="17"/>
      <c r="AF45" s="17">
        <v>51.9</v>
      </c>
      <c r="AG45" s="17">
        <v>4</v>
      </c>
      <c r="AH45" s="17">
        <v>0</v>
      </c>
      <c r="AI45" s="17"/>
      <c r="AJ45" s="17"/>
      <c r="AK45" s="17">
        <v>111.1</v>
      </c>
      <c r="AL45" s="17">
        <v>187.1</v>
      </c>
      <c r="AM45" s="17"/>
      <c r="AN45" s="17"/>
      <c r="AO45" s="17"/>
      <c r="AP45" s="17">
        <v>6.5</v>
      </c>
      <c r="AQ45" s="17">
        <v>459.4</v>
      </c>
      <c r="AR45" s="17">
        <v>62.1</v>
      </c>
      <c r="AS45" s="17">
        <v>135.80000000000001</v>
      </c>
      <c r="AT45" s="17">
        <v>41.8</v>
      </c>
      <c r="AU45" s="17">
        <v>18.399999999999999</v>
      </c>
      <c r="AV45" s="17">
        <v>19.5</v>
      </c>
      <c r="AW45" s="17">
        <v>87</v>
      </c>
      <c r="AX45" s="17"/>
      <c r="AY45" s="17">
        <v>124.1</v>
      </c>
      <c r="AZ45" s="17">
        <v>73.5</v>
      </c>
      <c r="BA45" s="17">
        <v>108.5</v>
      </c>
      <c r="BB45" s="17">
        <v>8</v>
      </c>
      <c r="BC45" s="17">
        <v>2.5</v>
      </c>
      <c r="BD45" s="17">
        <v>45.5</v>
      </c>
      <c r="BE45" s="17">
        <v>47.1</v>
      </c>
      <c r="BF45" s="17">
        <v>3.5</v>
      </c>
      <c r="BG45" s="17">
        <v>31.4</v>
      </c>
      <c r="BH45" s="17">
        <v>160.1</v>
      </c>
      <c r="BI45" s="17">
        <v>24.1</v>
      </c>
      <c r="BJ45" s="17"/>
      <c r="BK45" s="17"/>
      <c r="BL45" s="17">
        <v>46.3</v>
      </c>
      <c r="BM45" s="17"/>
      <c r="BN45" s="17"/>
      <c r="BO45" s="17"/>
      <c r="BP45" s="17">
        <v>130.9</v>
      </c>
      <c r="BQ45" s="17"/>
      <c r="BR45" s="17">
        <v>0</v>
      </c>
      <c r="BS45" s="17"/>
      <c r="BT45" s="17"/>
      <c r="BU45" s="17"/>
      <c r="BV45" s="17"/>
      <c r="BW45" s="17"/>
      <c r="BX45" s="17"/>
      <c r="BY45" s="17"/>
      <c r="BZ45" s="17">
        <v>61.5</v>
      </c>
      <c r="CA45" s="17"/>
      <c r="CB45" s="17"/>
      <c r="CC45" s="17">
        <v>95.3</v>
      </c>
      <c r="CD45" s="17">
        <v>123.2</v>
      </c>
      <c r="CE45" s="17">
        <v>63.8</v>
      </c>
      <c r="CF45" s="17">
        <v>81</v>
      </c>
      <c r="CG45" s="17">
        <v>30.2</v>
      </c>
      <c r="CH45" s="17"/>
      <c r="CI45" s="17"/>
      <c r="CJ45" s="17"/>
      <c r="CK45" s="17">
        <v>103</v>
      </c>
      <c r="CL45" s="17">
        <v>103.2</v>
      </c>
      <c r="CM45" s="17">
        <v>120.4</v>
      </c>
      <c r="CN45" s="17"/>
      <c r="CO45" s="17"/>
      <c r="CP45" s="17"/>
      <c r="CQ45" s="17"/>
      <c r="CR45" s="17"/>
      <c r="CS45" s="17">
        <v>188.2</v>
      </c>
      <c r="CT45" s="17">
        <v>100.5</v>
      </c>
      <c r="CU45" s="17">
        <v>0.3</v>
      </c>
      <c r="CV45" s="17">
        <v>34.799999999999997</v>
      </c>
      <c r="CW45" s="17">
        <v>13.5</v>
      </c>
      <c r="CX45" s="17">
        <v>9.8000000000000007</v>
      </c>
      <c r="CY45" s="17">
        <v>0</v>
      </c>
      <c r="CZ45" s="17">
        <v>20</v>
      </c>
      <c r="DA45" s="17">
        <v>9.9</v>
      </c>
      <c r="DB45" s="17">
        <v>5.4</v>
      </c>
      <c r="DC45" s="17">
        <v>3.6</v>
      </c>
      <c r="DD45" s="17">
        <v>5.2</v>
      </c>
      <c r="DE45" s="17">
        <v>20.3</v>
      </c>
      <c r="DF45" s="17">
        <v>20</v>
      </c>
      <c r="DG45" s="17">
        <v>14.6</v>
      </c>
      <c r="DH45" s="17">
        <v>3.4</v>
      </c>
      <c r="DI45" s="17">
        <v>18.8</v>
      </c>
      <c r="DJ45" s="17">
        <v>0.9</v>
      </c>
      <c r="DK45" s="17">
        <v>0.8</v>
      </c>
      <c r="DL45" s="17">
        <v>5.8</v>
      </c>
      <c r="DM45" s="17">
        <v>24.1</v>
      </c>
      <c r="DN45" s="17">
        <v>3.7</v>
      </c>
      <c r="DO45" s="17">
        <v>2.2999999999999998</v>
      </c>
      <c r="DP45" s="17">
        <v>2.4</v>
      </c>
      <c r="DQ45" s="17">
        <v>2.2999999999999998</v>
      </c>
      <c r="DR45" s="17">
        <v>0.6</v>
      </c>
      <c r="DS45" s="17">
        <v>3.1</v>
      </c>
      <c r="DT45" s="17">
        <v>9.9</v>
      </c>
      <c r="DU45" s="17">
        <v>2</v>
      </c>
      <c r="DV45" s="17"/>
      <c r="DW45" s="17">
        <v>15.4</v>
      </c>
      <c r="DX45" s="17">
        <v>8.8000000000000007</v>
      </c>
      <c r="DY45" s="17">
        <v>20.100000000000001</v>
      </c>
      <c r="DZ45" s="17">
        <v>20.3</v>
      </c>
      <c r="EA45" s="17">
        <v>19.8</v>
      </c>
      <c r="EB45" s="17">
        <v>20.9</v>
      </c>
      <c r="EC45" s="17">
        <v>80</v>
      </c>
      <c r="ED45" s="17">
        <v>4.2</v>
      </c>
      <c r="EE45" s="17">
        <v>37.200000000000003</v>
      </c>
      <c r="EF45" s="17">
        <v>58.1</v>
      </c>
      <c r="EG45" s="17">
        <v>4.7</v>
      </c>
      <c r="EH45" s="17">
        <v>2.9</v>
      </c>
      <c r="EI45" s="17">
        <v>21</v>
      </c>
      <c r="EJ45" s="17">
        <v>5.6</v>
      </c>
      <c r="EK45" s="17">
        <v>6</v>
      </c>
      <c r="EL45" s="17">
        <v>20</v>
      </c>
      <c r="EM45" s="17">
        <v>20</v>
      </c>
      <c r="EN45" s="17">
        <v>20</v>
      </c>
      <c r="EO45" s="17">
        <v>9.6</v>
      </c>
      <c r="EP45" s="17">
        <v>1.8</v>
      </c>
      <c r="EQ45" s="17">
        <v>24.3</v>
      </c>
      <c r="ER45" s="17">
        <v>0.6</v>
      </c>
      <c r="ES45" s="17">
        <v>110.4</v>
      </c>
      <c r="ET45" s="17">
        <v>101.7</v>
      </c>
      <c r="EU45" s="17">
        <v>19.100000000000001</v>
      </c>
      <c r="EV45" s="17">
        <v>3.3</v>
      </c>
      <c r="EW45" s="17">
        <v>6</v>
      </c>
      <c r="EX45" s="17">
        <v>19.8</v>
      </c>
      <c r="EY45" s="17">
        <v>10.6</v>
      </c>
      <c r="EZ45" s="17">
        <v>16.399999999999999</v>
      </c>
      <c r="FA45" s="17">
        <v>35.200000000000003</v>
      </c>
      <c r="FB45" s="17">
        <v>28.3</v>
      </c>
      <c r="FC45" s="17">
        <v>2.9</v>
      </c>
      <c r="FD45" s="17">
        <v>13.5</v>
      </c>
      <c r="FE45" s="17">
        <v>15.8</v>
      </c>
      <c r="FF45" s="17">
        <v>7.8</v>
      </c>
      <c r="FG45" s="17">
        <v>6915.4849999999997</v>
      </c>
      <c r="FH45" s="15"/>
      <c r="FI45" s="17">
        <v>23.578309999999998</v>
      </c>
      <c r="FJ45" s="17">
        <v>1.3</v>
      </c>
      <c r="FK45" s="17">
        <v>3.9609999999999999</v>
      </c>
      <c r="FL45" s="17">
        <v>6.1265000000000001</v>
      </c>
      <c r="FM45" s="17">
        <v>7</v>
      </c>
      <c r="FN45" s="17"/>
      <c r="FO45" s="17">
        <v>18.9238</v>
      </c>
      <c r="FP45" s="17">
        <v>4.0999999999999996</v>
      </c>
      <c r="FQ45" s="17">
        <v>15.8</v>
      </c>
      <c r="FR45" s="17">
        <v>80.789609999999996</v>
      </c>
    </row>
    <row r="46" spans="1:174" ht="24" customHeight="1" x14ac:dyDescent="0.3">
      <c r="A46" s="16" t="s">
        <v>64</v>
      </c>
      <c r="B46" s="16" t="s">
        <v>749</v>
      </c>
      <c r="C46" s="17">
        <v>1.1000000000000001</v>
      </c>
      <c r="D46" s="17">
        <v>1.7</v>
      </c>
      <c r="E46" s="17">
        <v>4.3</v>
      </c>
      <c r="F46" s="17">
        <v>646.1</v>
      </c>
      <c r="G46" s="17">
        <v>217.1</v>
      </c>
      <c r="H46" s="17"/>
      <c r="I46" s="17"/>
      <c r="J46" s="17">
        <v>90</v>
      </c>
      <c r="K46" s="17">
        <v>237.6</v>
      </c>
      <c r="L46" s="17"/>
      <c r="M46" s="17"/>
      <c r="N46" s="17">
        <v>111.2</v>
      </c>
      <c r="O46" s="17">
        <v>111.2</v>
      </c>
      <c r="P46" s="17">
        <v>111.2</v>
      </c>
      <c r="Q46" s="17">
        <v>212.5</v>
      </c>
      <c r="R46" s="17">
        <v>208</v>
      </c>
      <c r="S46" s="17">
        <v>108.6</v>
      </c>
      <c r="T46" s="17">
        <v>556.79999999999995</v>
      </c>
      <c r="U46" s="17">
        <v>10.5</v>
      </c>
      <c r="V46" s="17"/>
      <c r="W46" s="17"/>
      <c r="X46" s="17"/>
      <c r="Y46" s="17"/>
      <c r="Z46" s="17">
        <v>166.1</v>
      </c>
      <c r="AA46" s="17">
        <v>7.351</v>
      </c>
      <c r="AB46" s="17">
        <v>2.59</v>
      </c>
      <c r="AC46" s="17">
        <v>0</v>
      </c>
      <c r="AD46" s="17">
        <v>6.6</v>
      </c>
      <c r="AE46" s="17"/>
      <c r="AF46" s="17">
        <v>51.5</v>
      </c>
      <c r="AG46" s="17">
        <v>7.1</v>
      </c>
      <c r="AH46" s="17">
        <v>0</v>
      </c>
      <c r="AI46" s="17"/>
      <c r="AJ46" s="17"/>
      <c r="AK46" s="17">
        <v>110.5</v>
      </c>
      <c r="AL46" s="17">
        <v>188</v>
      </c>
      <c r="AM46" s="17"/>
      <c r="AN46" s="17"/>
      <c r="AO46" s="17"/>
      <c r="AP46" s="17">
        <v>6.5</v>
      </c>
      <c r="AQ46" s="17">
        <v>456.7</v>
      </c>
      <c r="AR46" s="17">
        <v>62</v>
      </c>
      <c r="AS46" s="17">
        <v>135.69999999999999</v>
      </c>
      <c r="AT46" s="17">
        <v>41.6</v>
      </c>
      <c r="AU46" s="17">
        <v>18.399999999999999</v>
      </c>
      <c r="AV46" s="17">
        <v>19.5</v>
      </c>
      <c r="AW46" s="17">
        <v>87</v>
      </c>
      <c r="AX46" s="17"/>
      <c r="AY46" s="17">
        <v>123.3</v>
      </c>
      <c r="AZ46" s="17">
        <v>73.7</v>
      </c>
      <c r="BA46" s="17">
        <v>108.6</v>
      </c>
      <c r="BB46" s="17">
        <v>8</v>
      </c>
      <c r="BC46" s="17">
        <v>2.5</v>
      </c>
      <c r="BD46" s="17">
        <v>45.5</v>
      </c>
      <c r="BE46" s="17">
        <v>46.8</v>
      </c>
      <c r="BF46" s="17">
        <v>3.5</v>
      </c>
      <c r="BG46" s="17">
        <v>31.2</v>
      </c>
      <c r="BH46" s="17">
        <v>159.5</v>
      </c>
      <c r="BI46" s="17">
        <v>23.8</v>
      </c>
      <c r="BJ46" s="17"/>
      <c r="BK46" s="17"/>
      <c r="BL46" s="17">
        <v>46.4</v>
      </c>
      <c r="BM46" s="17"/>
      <c r="BN46" s="17"/>
      <c r="BO46" s="17"/>
      <c r="BP46" s="17">
        <v>130.69999999999999</v>
      </c>
      <c r="BQ46" s="17"/>
      <c r="BR46" s="17">
        <v>0</v>
      </c>
      <c r="BS46" s="17"/>
      <c r="BT46" s="17"/>
      <c r="BU46" s="17"/>
      <c r="BV46" s="17"/>
      <c r="BW46" s="17"/>
      <c r="BX46" s="17"/>
      <c r="BY46" s="17"/>
      <c r="BZ46" s="17">
        <v>59.9</v>
      </c>
      <c r="CA46" s="17"/>
      <c r="CB46" s="17"/>
      <c r="CC46" s="17">
        <v>93.7</v>
      </c>
      <c r="CD46" s="17">
        <v>120.3</v>
      </c>
      <c r="CE46" s="17">
        <v>63.7</v>
      </c>
      <c r="CF46" s="17">
        <v>81.099999999999994</v>
      </c>
      <c r="CG46" s="17">
        <v>30.1</v>
      </c>
      <c r="CH46" s="17"/>
      <c r="CI46" s="17"/>
      <c r="CJ46" s="17"/>
      <c r="CK46" s="17">
        <v>103.8</v>
      </c>
      <c r="CL46" s="17">
        <v>103.5</v>
      </c>
      <c r="CM46" s="17">
        <v>120.6</v>
      </c>
      <c r="CN46" s="17"/>
      <c r="CO46" s="17"/>
      <c r="CP46" s="17"/>
      <c r="CQ46" s="17"/>
      <c r="CR46" s="17"/>
      <c r="CS46" s="17">
        <v>188.6</v>
      </c>
      <c r="CT46" s="17">
        <v>100.8</v>
      </c>
      <c r="CU46" s="17">
        <v>0</v>
      </c>
      <c r="CV46" s="17">
        <v>36.6</v>
      </c>
      <c r="CW46" s="17">
        <v>3.7</v>
      </c>
      <c r="CX46" s="17">
        <v>7.6</v>
      </c>
      <c r="CY46" s="17">
        <v>0</v>
      </c>
      <c r="CZ46" s="17">
        <v>20</v>
      </c>
      <c r="DA46" s="17">
        <v>9.9</v>
      </c>
      <c r="DB46" s="17">
        <v>5.5</v>
      </c>
      <c r="DC46" s="17">
        <v>3.6</v>
      </c>
      <c r="DD46" s="17">
        <v>5.2</v>
      </c>
      <c r="DE46" s="17">
        <v>20.100000000000001</v>
      </c>
      <c r="DF46" s="17">
        <v>20</v>
      </c>
      <c r="DG46" s="17">
        <v>14.6</v>
      </c>
      <c r="DH46" s="17">
        <v>3.4</v>
      </c>
      <c r="DI46" s="17">
        <v>18.8</v>
      </c>
      <c r="DJ46" s="17">
        <v>0.2</v>
      </c>
      <c r="DK46" s="17">
        <v>0.1</v>
      </c>
      <c r="DL46" s="17">
        <v>6.4</v>
      </c>
      <c r="DM46" s="17">
        <v>31.7</v>
      </c>
      <c r="DN46" s="17">
        <v>3.7</v>
      </c>
      <c r="DO46" s="17">
        <v>2.2999999999999998</v>
      </c>
      <c r="DP46" s="17">
        <v>2.4</v>
      </c>
      <c r="DQ46" s="17">
        <v>2.2999999999999998</v>
      </c>
      <c r="DR46" s="17">
        <v>0</v>
      </c>
      <c r="DS46" s="17">
        <v>3.6</v>
      </c>
      <c r="DT46" s="17">
        <v>10.7</v>
      </c>
      <c r="DU46" s="17">
        <v>2</v>
      </c>
      <c r="DV46" s="17"/>
      <c r="DW46" s="17">
        <v>15.2</v>
      </c>
      <c r="DX46" s="17">
        <v>8.8000000000000007</v>
      </c>
      <c r="DY46" s="17">
        <v>20.100000000000001</v>
      </c>
      <c r="DZ46" s="17">
        <v>20.3</v>
      </c>
      <c r="EA46" s="17">
        <v>20</v>
      </c>
      <c r="EB46" s="17">
        <v>20.5</v>
      </c>
      <c r="EC46" s="17">
        <v>80</v>
      </c>
      <c r="ED46" s="17">
        <v>1.5</v>
      </c>
      <c r="EE46" s="17">
        <v>27.3</v>
      </c>
      <c r="EF46" s="17">
        <v>38.799999999999997</v>
      </c>
      <c r="EG46" s="17">
        <v>3.2</v>
      </c>
      <c r="EH46" s="17">
        <v>2.5</v>
      </c>
      <c r="EI46" s="17">
        <v>21</v>
      </c>
      <c r="EJ46" s="17">
        <v>5.5</v>
      </c>
      <c r="EK46" s="17">
        <v>5.7</v>
      </c>
      <c r="EL46" s="17">
        <v>20</v>
      </c>
      <c r="EM46" s="17">
        <v>20</v>
      </c>
      <c r="EN46" s="17">
        <v>20</v>
      </c>
      <c r="EO46" s="17">
        <v>6.5</v>
      </c>
      <c r="EP46" s="17">
        <v>0.8</v>
      </c>
      <c r="EQ46" s="17">
        <v>3.1</v>
      </c>
      <c r="ER46" s="17">
        <v>0.6</v>
      </c>
      <c r="ES46" s="17">
        <v>116</v>
      </c>
      <c r="ET46" s="17">
        <v>104.8</v>
      </c>
      <c r="EU46" s="17">
        <v>3.2</v>
      </c>
      <c r="EV46" s="17">
        <v>1</v>
      </c>
      <c r="EW46" s="17">
        <v>6</v>
      </c>
      <c r="EX46" s="17">
        <v>20</v>
      </c>
      <c r="EY46" s="17">
        <v>11</v>
      </c>
      <c r="EZ46" s="17">
        <v>16.5</v>
      </c>
      <c r="FA46" s="17">
        <v>35.299999999999997</v>
      </c>
      <c r="FB46" s="17">
        <v>28.4</v>
      </c>
      <c r="FC46" s="17">
        <v>2.9</v>
      </c>
      <c r="FD46" s="17">
        <v>13.9</v>
      </c>
      <c r="FE46" s="17">
        <v>12.7</v>
      </c>
      <c r="FF46" s="17">
        <v>8.4</v>
      </c>
      <c r="FG46" s="17">
        <v>6840.5410000000002</v>
      </c>
      <c r="FH46" s="15"/>
      <c r="FI46" s="17">
        <v>23.577400000000001</v>
      </c>
      <c r="FJ46" s="17">
        <v>1.3</v>
      </c>
      <c r="FK46" s="17">
        <v>7.0449999999999999</v>
      </c>
      <c r="FL46" s="17">
        <v>6.1275000000000004</v>
      </c>
      <c r="FM46" s="17">
        <v>7</v>
      </c>
      <c r="FN46" s="17"/>
      <c r="FO46" s="17">
        <v>18.923870000000001</v>
      </c>
      <c r="FP46" s="17">
        <v>4.0999999999999996</v>
      </c>
      <c r="FQ46" s="17">
        <v>15.9</v>
      </c>
      <c r="FR46" s="17">
        <v>83.973770000000002</v>
      </c>
    </row>
    <row r="47" spans="1:174" ht="24" customHeight="1" x14ac:dyDescent="0.3">
      <c r="A47" s="16" t="s">
        <v>64</v>
      </c>
      <c r="B47" s="16" t="s">
        <v>750</v>
      </c>
      <c r="C47" s="17">
        <v>1.1000000000000001</v>
      </c>
      <c r="D47" s="17">
        <v>1.7</v>
      </c>
      <c r="E47" s="17">
        <v>4.3</v>
      </c>
      <c r="F47" s="17">
        <v>647</v>
      </c>
      <c r="G47" s="17">
        <v>217.7</v>
      </c>
      <c r="H47" s="17"/>
      <c r="I47" s="17"/>
      <c r="J47" s="17">
        <v>90.3</v>
      </c>
      <c r="K47" s="17">
        <v>238.1</v>
      </c>
      <c r="L47" s="17"/>
      <c r="M47" s="17"/>
      <c r="N47" s="17">
        <v>108.2</v>
      </c>
      <c r="O47" s="17">
        <v>108.1</v>
      </c>
      <c r="P47" s="17">
        <v>107.8</v>
      </c>
      <c r="Q47" s="17">
        <v>210.1</v>
      </c>
      <c r="R47" s="17">
        <v>206.6</v>
      </c>
      <c r="S47" s="17">
        <v>109</v>
      </c>
      <c r="T47" s="17">
        <v>555.29999999999995</v>
      </c>
      <c r="U47" s="17">
        <v>10.6</v>
      </c>
      <c r="V47" s="17"/>
      <c r="W47" s="17"/>
      <c r="X47" s="17"/>
      <c r="Y47" s="17"/>
      <c r="Z47" s="17">
        <v>166</v>
      </c>
      <c r="AA47" s="17">
        <v>7.4240000000000004</v>
      </c>
      <c r="AB47" s="17">
        <v>2.5920000000000001</v>
      </c>
      <c r="AC47" s="17">
        <v>0</v>
      </c>
      <c r="AD47" s="17">
        <v>6.6</v>
      </c>
      <c r="AE47" s="17"/>
      <c r="AF47" s="17">
        <v>133</v>
      </c>
      <c r="AG47" s="17">
        <v>7</v>
      </c>
      <c r="AH47" s="17">
        <v>0</v>
      </c>
      <c r="AI47" s="17"/>
      <c r="AJ47" s="17"/>
      <c r="AK47" s="17">
        <v>110.7</v>
      </c>
      <c r="AL47" s="17">
        <v>213.7</v>
      </c>
      <c r="AM47" s="17"/>
      <c r="AN47" s="17"/>
      <c r="AO47" s="17"/>
      <c r="AP47" s="17">
        <v>6.5</v>
      </c>
      <c r="AQ47" s="17">
        <v>461.8</v>
      </c>
      <c r="AR47" s="17">
        <v>62.6</v>
      </c>
      <c r="AS47" s="17">
        <v>144</v>
      </c>
      <c r="AT47" s="17">
        <v>41.7</v>
      </c>
      <c r="AU47" s="17">
        <v>18.399999999999999</v>
      </c>
      <c r="AV47" s="17">
        <v>19.600000000000001</v>
      </c>
      <c r="AW47" s="17">
        <v>90.9</v>
      </c>
      <c r="AX47" s="17"/>
      <c r="AY47" s="17">
        <v>123.4</v>
      </c>
      <c r="AZ47" s="17">
        <v>73.7</v>
      </c>
      <c r="BA47" s="17">
        <v>108.5</v>
      </c>
      <c r="BB47" s="17">
        <v>8</v>
      </c>
      <c r="BC47" s="17">
        <v>2.5</v>
      </c>
      <c r="BD47" s="17">
        <v>45.7</v>
      </c>
      <c r="BE47" s="17">
        <v>47</v>
      </c>
      <c r="BF47" s="17">
        <v>3.5</v>
      </c>
      <c r="BG47" s="17">
        <v>31.3</v>
      </c>
      <c r="BH47" s="17">
        <v>160.1</v>
      </c>
      <c r="BI47" s="17">
        <v>24.1</v>
      </c>
      <c r="BJ47" s="17"/>
      <c r="BK47" s="17"/>
      <c r="BL47" s="17">
        <v>47.1</v>
      </c>
      <c r="BM47" s="17"/>
      <c r="BN47" s="17"/>
      <c r="BO47" s="17"/>
      <c r="BP47" s="17">
        <v>130.9</v>
      </c>
      <c r="BQ47" s="17"/>
      <c r="BR47" s="17">
        <v>0</v>
      </c>
      <c r="BS47" s="17"/>
      <c r="BT47" s="17"/>
      <c r="BU47" s="17"/>
      <c r="BV47" s="17"/>
      <c r="BW47" s="17"/>
      <c r="BX47" s="17"/>
      <c r="BY47" s="17"/>
      <c r="BZ47" s="17">
        <v>59.9</v>
      </c>
      <c r="CA47" s="17"/>
      <c r="CB47" s="17"/>
      <c r="CC47" s="17">
        <v>161.9</v>
      </c>
      <c r="CD47" s="17">
        <v>126.2</v>
      </c>
      <c r="CE47" s="17">
        <v>64</v>
      </c>
      <c r="CF47" s="17">
        <v>81.2</v>
      </c>
      <c r="CG47" s="17">
        <v>30.1</v>
      </c>
      <c r="CH47" s="17"/>
      <c r="CI47" s="17"/>
      <c r="CJ47" s="17"/>
      <c r="CK47" s="17">
        <v>103.5</v>
      </c>
      <c r="CL47" s="17">
        <v>103.9</v>
      </c>
      <c r="CM47" s="17">
        <v>121.2</v>
      </c>
      <c r="CN47" s="17"/>
      <c r="CO47" s="17"/>
      <c r="CP47" s="17"/>
      <c r="CQ47" s="17"/>
      <c r="CR47" s="17"/>
      <c r="CS47" s="17">
        <v>188.8</v>
      </c>
      <c r="CT47" s="17">
        <v>101.2</v>
      </c>
      <c r="CU47" s="17">
        <v>0</v>
      </c>
      <c r="CV47" s="17">
        <v>39.299999999999997</v>
      </c>
      <c r="CW47" s="17">
        <v>0</v>
      </c>
      <c r="CX47" s="17">
        <v>4.3</v>
      </c>
      <c r="CY47" s="17">
        <v>0</v>
      </c>
      <c r="CZ47" s="17">
        <v>20</v>
      </c>
      <c r="DA47" s="17">
        <v>9.8000000000000007</v>
      </c>
      <c r="DB47" s="17">
        <v>5.4</v>
      </c>
      <c r="DC47" s="17">
        <v>3.6</v>
      </c>
      <c r="DD47" s="17">
        <v>5.2</v>
      </c>
      <c r="DE47" s="17">
        <v>20.100000000000001</v>
      </c>
      <c r="DF47" s="17">
        <v>20</v>
      </c>
      <c r="DG47" s="17">
        <v>14.6</v>
      </c>
      <c r="DH47" s="17">
        <v>3.3</v>
      </c>
      <c r="DI47" s="17">
        <v>18.8</v>
      </c>
      <c r="DJ47" s="17">
        <v>0</v>
      </c>
      <c r="DK47" s="17">
        <v>0</v>
      </c>
      <c r="DL47" s="17">
        <v>8.1999999999999993</v>
      </c>
      <c r="DM47" s="17">
        <v>33.5</v>
      </c>
      <c r="DN47" s="17">
        <v>3.7</v>
      </c>
      <c r="DO47" s="17">
        <v>2.2999999999999998</v>
      </c>
      <c r="DP47" s="17">
        <v>2.4</v>
      </c>
      <c r="DQ47" s="17">
        <v>2.2999999999999998</v>
      </c>
      <c r="DR47" s="17">
        <v>0</v>
      </c>
      <c r="DS47" s="17">
        <v>3.6</v>
      </c>
      <c r="DT47" s="17">
        <v>11</v>
      </c>
      <c r="DU47" s="17">
        <v>2</v>
      </c>
      <c r="DV47" s="17"/>
      <c r="DW47" s="17">
        <v>14.8</v>
      </c>
      <c r="DX47" s="17">
        <v>8.9</v>
      </c>
      <c r="DY47" s="17">
        <v>20.100000000000001</v>
      </c>
      <c r="DZ47" s="17">
        <v>20.3</v>
      </c>
      <c r="EA47" s="17">
        <v>20</v>
      </c>
      <c r="EB47" s="17">
        <v>20.5</v>
      </c>
      <c r="EC47" s="17">
        <v>80.3</v>
      </c>
      <c r="ED47" s="17">
        <v>0</v>
      </c>
      <c r="EE47" s="17">
        <v>25.5</v>
      </c>
      <c r="EF47" s="17">
        <v>35.200000000000003</v>
      </c>
      <c r="EG47" s="17">
        <v>2.4</v>
      </c>
      <c r="EH47" s="17">
        <v>2.2000000000000002</v>
      </c>
      <c r="EI47" s="17">
        <v>21</v>
      </c>
      <c r="EJ47" s="17">
        <v>5.5</v>
      </c>
      <c r="EK47" s="17">
        <v>6.3</v>
      </c>
      <c r="EL47" s="17">
        <v>20</v>
      </c>
      <c r="EM47" s="17">
        <v>20</v>
      </c>
      <c r="EN47" s="17">
        <v>20</v>
      </c>
      <c r="EO47" s="17">
        <v>4.0999999999999996</v>
      </c>
      <c r="EP47" s="17">
        <v>0</v>
      </c>
      <c r="EQ47" s="17">
        <v>0</v>
      </c>
      <c r="ER47" s="17">
        <v>0.6</v>
      </c>
      <c r="ES47" s="17">
        <v>106.3</v>
      </c>
      <c r="ET47" s="17">
        <v>94.7</v>
      </c>
      <c r="EU47" s="17">
        <v>0</v>
      </c>
      <c r="EV47" s="17">
        <v>0</v>
      </c>
      <c r="EW47" s="17">
        <v>6</v>
      </c>
      <c r="EX47" s="17">
        <v>20</v>
      </c>
      <c r="EY47" s="17">
        <v>11.6</v>
      </c>
      <c r="EZ47" s="17">
        <v>16.399999999999999</v>
      </c>
      <c r="FA47" s="17">
        <v>35.299999999999997</v>
      </c>
      <c r="FB47" s="17">
        <v>28.5</v>
      </c>
      <c r="FC47" s="17">
        <v>2.8</v>
      </c>
      <c r="FD47" s="17">
        <v>13.9</v>
      </c>
      <c r="FE47" s="17">
        <v>12</v>
      </c>
      <c r="FF47" s="17">
        <v>8.5</v>
      </c>
      <c r="FG47" s="17">
        <v>6993.2160000000003</v>
      </c>
      <c r="FH47" s="15"/>
      <c r="FI47" s="17">
        <v>23.56776</v>
      </c>
      <c r="FJ47" s="17">
        <v>1.3</v>
      </c>
      <c r="FK47" s="17">
        <v>7.9370000000000003</v>
      </c>
      <c r="FL47" s="17">
        <v>6.1280000000000001</v>
      </c>
      <c r="FM47" s="17">
        <v>7</v>
      </c>
      <c r="FN47" s="17"/>
      <c r="FO47" s="17">
        <v>18.924119999999998</v>
      </c>
      <c r="FP47" s="17">
        <v>4.0999999999999996</v>
      </c>
      <c r="FQ47" s="17">
        <v>15.8</v>
      </c>
      <c r="FR47" s="17">
        <v>84.756879999999995</v>
      </c>
    </row>
    <row r="48" spans="1:174" ht="24" customHeight="1" x14ac:dyDescent="0.3">
      <c r="A48" s="16" t="s">
        <v>64</v>
      </c>
      <c r="B48" s="16" t="s">
        <v>751</v>
      </c>
      <c r="C48" s="17">
        <v>1.1000000000000001</v>
      </c>
      <c r="D48" s="17">
        <v>1.7</v>
      </c>
      <c r="E48" s="17">
        <v>4.3</v>
      </c>
      <c r="F48" s="17">
        <v>647.79999999999995</v>
      </c>
      <c r="G48" s="17">
        <v>217.9</v>
      </c>
      <c r="H48" s="17"/>
      <c r="I48" s="17"/>
      <c r="J48" s="17">
        <v>90</v>
      </c>
      <c r="K48" s="17">
        <v>238.4</v>
      </c>
      <c r="L48" s="17"/>
      <c r="M48" s="17"/>
      <c r="N48" s="17">
        <v>113.4</v>
      </c>
      <c r="O48" s="17">
        <v>113.6</v>
      </c>
      <c r="P48" s="17">
        <v>113.6</v>
      </c>
      <c r="Q48" s="17">
        <v>216.1</v>
      </c>
      <c r="R48" s="17">
        <v>206.6</v>
      </c>
      <c r="S48" s="17">
        <v>108.7</v>
      </c>
      <c r="T48" s="17">
        <v>558.20000000000005</v>
      </c>
      <c r="U48" s="17">
        <v>10.5</v>
      </c>
      <c r="V48" s="17"/>
      <c r="W48" s="17"/>
      <c r="X48" s="17"/>
      <c r="Y48" s="17"/>
      <c r="Z48" s="17">
        <v>166</v>
      </c>
      <c r="AA48" s="17">
        <v>7.7149999999999999</v>
      </c>
      <c r="AB48" s="17">
        <v>2.6789999999999998</v>
      </c>
      <c r="AC48" s="17">
        <v>0</v>
      </c>
      <c r="AD48" s="17">
        <v>6.7</v>
      </c>
      <c r="AE48" s="17"/>
      <c r="AF48" s="17">
        <v>130.4</v>
      </c>
      <c r="AG48" s="17">
        <v>6.9</v>
      </c>
      <c r="AH48" s="17">
        <v>0</v>
      </c>
      <c r="AI48" s="17"/>
      <c r="AJ48" s="17"/>
      <c r="AK48" s="17">
        <v>110.9</v>
      </c>
      <c r="AL48" s="17">
        <v>221.6</v>
      </c>
      <c r="AM48" s="17"/>
      <c r="AN48" s="17"/>
      <c r="AO48" s="17"/>
      <c r="AP48" s="17">
        <v>6.5</v>
      </c>
      <c r="AQ48" s="17">
        <v>456.9</v>
      </c>
      <c r="AR48" s="17">
        <v>61.5</v>
      </c>
      <c r="AS48" s="17">
        <v>146.9</v>
      </c>
      <c r="AT48" s="17">
        <v>41.8</v>
      </c>
      <c r="AU48" s="17">
        <v>18.399999999999999</v>
      </c>
      <c r="AV48" s="17">
        <v>19.600000000000001</v>
      </c>
      <c r="AW48" s="17">
        <v>92.1</v>
      </c>
      <c r="AX48" s="17"/>
      <c r="AY48" s="17">
        <v>182.2</v>
      </c>
      <c r="AZ48" s="17">
        <v>88.7</v>
      </c>
      <c r="BA48" s="17">
        <v>108.7</v>
      </c>
      <c r="BB48" s="17">
        <v>7.9</v>
      </c>
      <c r="BC48" s="17">
        <v>2.5</v>
      </c>
      <c r="BD48" s="17">
        <v>45.5</v>
      </c>
      <c r="BE48" s="17">
        <v>46.9</v>
      </c>
      <c r="BF48" s="17">
        <v>3.5</v>
      </c>
      <c r="BG48" s="17">
        <v>31.4</v>
      </c>
      <c r="BH48" s="17">
        <v>159.80000000000001</v>
      </c>
      <c r="BI48" s="17">
        <v>80.599999999999994</v>
      </c>
      <c r="BJ48" s="17"/>
      <c r="BK48" s="17"/>
      <c r="BL48" s="17">
        <v>46.9</v>
      </c>
      <c r="BM48" s="17"/>
      <c r="BN48" s="17"/>
      <c r="BO48" s="17"/>
      <c r="BP48" s="17">
        <v>130.9</v>
      </c>
      <c r="BQ48" s="17"/>
      <c r="BR48" s="17">
        <v>0</v>
      </c>
      <c r="BS48" s="17"/>
      <c r="BT48" s="17"/>
      <c r="BU48" s="17"/>
      <c r="BV48" s="17"/>
      <c r="BW48" s="17"/>
      <c r="BX48" s="17"/>
      <c r="BY48" s="17"/>
      <c r="BZ48" s="17">
        <v>60</v>
      </c>
      <c r="CA48" s="17"/>
      <c r="CB48" s="17"/>
      <c r="CC48" s="17">
        <v>180.7</v>
      </c>
      <c r="CD48" s="17">
        <v>128.6</v>
      </c>
      <c r="CE48" s="17">
        <v>63.7</v>
      </c>
      <c r="CF48" s="17">
        <v>80.900000000000006</v>
      </c>
      <c r="CG48" s="17">
        <v>30.2</v>
      </c>
      <c r="CH48" s="17"/>
      <c r="CI48" s="17"/>
      <c r="CJ48" s="17"/>
      <c r="CK48" s="17">
        <v>142.80000000000001</v>
      </c>
      <c r="CL48" s="17">
        <v>141.6</v>
      </c>
      <c r="CM48" s="17">
        <v>141.30000000000001</v>
      </c>
      <c r="CN48" s="17"/>
      <c r="CO48" s="17"/>
      <c r="CP48" s="17"/>
      <c r="CQ48" s="17"/>
      <c r="CR48" s="17"/>
      <c r="CS48" s="17">
        <v>189.6</v>
      </c>
      <c r="CT48" s="17">
        <v>101.7</v>
      </c>
      <c r="CU48" s="17">
        <v>0</v>
      </c>
      <c r="CV48" s="17">
        <v>36.200000000000003</v>
      </c>
      <c r="CW48" s="17">
        <v>0</v>
      </c>
      <c r="CX48" s="17">
        <v>0.4</v>
      </c>
      <c r="CY48" s="17">
        <v>0</v>
      </c>
      <c r="CZ48" s="17">
        <v>20</v>
      </c>
      <c r="DA48" s="17">
        <v>9.9</v>
      </c>
      <c r="DB48" s="17">
        <v>5.2</v>
      </c>
      <c r="DC48" s="17">
        <v>3.7</v>
      </c>
      <c r="DD48" s="17">
        <v>5.0999999999999996</v>
      </c>
      <c r="DE48" s="17">
        <v>20.100000000000001</v>
      </c>
      <c r="DF48" s="17">
        <v>20</v>
      </c>
      <c r="DG48" s="17">
        <v>14.5</v>
      </c>
      <c r="DH48" s="17">
        <v>3.4</v>
      </c>
      <c r="DI48" s="17">
        <v>18.8</v>
      </c>
      <c r="DJ48" s="17">
        <v>0</v>
      </c>
      <c r="DK48" s="17">
        <v>0</v>
      </c>
      <c r="DL48" s="17">
        <v>8.8000000000000007</v>
      </c>
      <c r="DM48" s="17">
        <v>30.3</v>
      </c>
      <c r="DN48" s="17">
        <v>4.4000000000000004</v>
      </c>
      <c r="DO48" s="17">
        <v>2.2999999999999998</v>
      </c>
      <c r="DP48" s="17">
        <v>2.4</v>
      </c>
      <c r="DQ48" s="17">
        <v>3</v>
      </c>
      <c r="DR48" s="17">
        <v>0</v>
      </c>
      <c r="DS48" s="17">
        <v>3.6</v>
      </c>
      <c r="DT48" s="17">
        <v>14.4</v>
      </c>
      <c r="DU48" s="17">
        <v>2</v>
      </c>
      <c r="DV48" s="17"/>
      <c r="DW48" s="17">
        <v>14.6</v>
      </c>
      <c r="DX48" s="17">
        <v>9</v>
      </c>
      <c r="DY48" s="17">
        <v>20.2</v>
      </c>
      <c r="DZ48" s="17">
        <v>20.3</v>
      </c>
      <c r="EA48" s="17">
        <v>20</v>
      </c>
      <c r="EB48" s="17">
        <v>17.2</v>
      </c>
      <c r="EC48" s="17">
        <v>79.7</v>
      </c>
      <c r="ED48" s="17">
        <v>0</v>
      </c>
      <c r="EE48" s="17">
        <v>20.9</v>
      </c>
      <c r="EF48" s="17">
        <v>36.700000000000003</v>
      </c>
      <c r="EG48" s="17">
        <v>1.8</v>
      </c>
      <c r="EH48" s="17">
        <v>2</v>
      </c>
      <c r="EI48" s="17">
        <v>21</v>
      </c>
      <c r="EJ48" s="17">
        <v>5.5</v>
      </c>
      <c r="EK48" s="17">
        <v>6.2</v>
      </c>
      <c r="EL48" s="17">
        <v>20</v>
      </c>
      <c r="EM48" s="17">
        <v>20</v>
      </c>
      <c r="EN48" s="17">
        <v>20</v>
      </c>
      <c r="EO48" s="17">
        <v>0</v>
      </c>
      <c r="EP48" s="17">
        <v>0</v>
      </c>
      <c r="EQ48" s="17">
        <v>0</v>
      </c>
      <c r="ER48" s="17">
        <v>0.6</v>
      </c>
      <c r="ES48" s="17">
        <v>111.5</v>
      </c>
      <c r="ET48" s="17">
        <v>92.6</v>
      </c>
      <c r="EU48" s="17">
        <v>0</v>
      </c>
      <c r="EV48" s="17">
        <v>0</v>
      </c>
      <c r="EW48" s="17">
        <v>6</v>
      </c>
      <c r="EX48" s="17">
        <v>20</v>
      </c>
      <c r="EY48" s="17">
        <v>11.4</v>
      </c>
      <c r="EZ48" s="17">
        <v>16.399999999999999</v>
      </c>
      <c r="FA48" s="17">
        <v>35.299999999999997</v>
      </c>
      <c r="FB48" s="17">
        <v>28.6</v>
      </c>
      <c r="FC48" s="17">
        <v>2.8</v>
      </c>
      <c r="FD48" s="17">
        <v>13.3</v>
      </c>
      <c r="FE48" s="17">
        <v>12.1</v>
      </c>
      <c r="FF48" s="17">
        <v>7.5</v>
      </c>
      <c r="FG48" s="17">
        <v>7256.7939999999999</v>
      </c>
      <c r="FH48" s="15"/>
      <c r="FI48" s="17">
        <v>23.561959999999999</v>
      </c>
      <c r="FJ48" s="17">
        <v>1.3</v>
      </c>
      <c r="FK48" s="17">
        <v>8.077</v>
      </c>
      <c r="FL48" s="17">
        <v>6.1265000000000001</v>
      </c>
      <c r="FM48" s="17">
        <v>7.2</v>
      </c>
      <c r="FN48" s="17"/>
      <c r="FO48" s="17">
        <v>18.923390000000001</v>
      </c>
      <c r="FP48" s="17">
        <v>4.2</v>
      </c>
      <c r="FQ48" s="17">
        <v>15.9</v>
      </c>
      <c r="FR48" s="17">
        <v>85.288849999999996</v>
      </c>
    </row>
    <row r="49" spans="1:174" ht="24" customHeight="1" x14ac:dyDescent="0.3">
      <c r="A49" s="16" t="s">
        <v>64</v>
      </c>
      <c r="B49" s="16" t="s">
        <v>752</v>
      </c>
      <c r="C49" s="17">
        <v>1.1000000000000001</v>
      </c>
      <c r="D49" s="17">
        <v>1.7</v>
      </c>
      <c r="E49" s="17">
        <v>4.3</v>
      </c>
      <c r="F49" s="17">
        <v>644.20000000000005</v>
      </c>
      <c r="G49" s="17">
        <v>216.3</v>
      </c>
      <c r="H49" s="17"/>
      <c r="I49" s="17"/>
      <c r="J49" s="17">
        <v>89.5</v>
      </c>
      <c r="K49" s="17">
        <v>238.1</v>
      </c>
      <c r="L49" s="17"/>
      <c r="M49" s="17"/>
      <c r="N49" s="17">
        <v>163.4</v>
      </c>
      <c r="O49" s="17">
        <v>163.5</v>
      </c>
      <c r="P49" s="17">
        <v>163.6</v>
      </c>
      <c r="Q49" s="17">
        <v>259.3</v>
      </c>
      <c r="R49" s="17">
        <v>205.4</v>
      </c>
      <c r="S49" s="17">
        <v>108.6</v>
      </c>
      <c r="T49" s="17">
        <v>556.5</v>
      </c>
      <c r="U49" s="17">
        <v>10.6</v>
      </c>
      <c r="V49" s="17"/>
      <c r="W49" s="17"/>
      <c r="X49" s="17"/>
      <c r="Y49" s="17"/>
      <c r="Z49" s="17">
        <v>164.3</v>
      </c>
      <c r="AA49" s="17">
        <v>7.2350000000000003</v>
      </c>
      <c r="AB49" s="17">
        <v>2.4710000000000001</v>
      </c>
      <c r="AC49" s="17">
        <v>0</v>
      </c>
      <c r="AD49" s="17">
        <v>6.7</v>
      </c>
      <c r="AE49" s="17"/>
      <c r="AF49" s="17">
        <v>130.19999999999999</v>
      </c>
      <c r="AG49" s="17">
        <v>6.9</v>
      </c>
      <c r="AH49" s="17">
        <v>0</v>
      </c>
      <c r="AI49" s="17"/>
      <c r="AJ49" s="17"/>
      <c r="AK49" s="17">
        <v>110.2</v>
      </c>
      <c r="AL49" s="17">
        <v>223.6</v>
      </c>
      <c r="AM49" s="17"/>
      <c r="AN49" s="17"/>
      <c r="AO49" s="17"/>
      <c r="AP49" s="17">
        <v>6.5</v>
      </c>
      <c r="AQ49" s="17">
        <v>457.4</v>
      </c>
      <c r="AR49" s="17">
        <v>61</v>
      </c>
      <c r="AS49" s="17">
        <v>146.9</v>
      </c>
      <c r="AT49" s="17">
        <v>41.5</v>
      </c>
      <c r="AU49" s="17">
        <v>18.399999999999999</v>
      </c>
      <c r="AV49" s="17">
        <v>19.600000000000001</v>
      </c>
      <c r="AW49" s="17">
        <v>91</v>
      </c>
      <c r="AX49" s="17"/>
      <c r="AY49" s="17">
        <v>181.5</v>
      </c>
      <c r="AZ49" s="17">
        <v>90.1</v>
      </c>
      <c r="BA49" s="17">
        <v>108.7</v>
      </c>
      <c r="BB49" s="17">
        <v>8</v>
      </c>
      <c r="BC49" s="17">
        <v>2.5</v>
      </c>
      <c r="BD49" s="17">
        <v>45.1</v>
      </c>
      <c r="BE49" s="17">
        <v>46.6</v>
      </c>
      <c r="BF49" s="17">
        <v>3.5</v>
      </c>
      <c r="BG49" s="17">
        <v>30.9</v>
      </c>
      <c r="BH49" s="17">
        <v>159</v>
      </c>
      <c r="BI49" s="17">
        <v>79.8</v>
      </c>
      <c r="BJ49" s="17"/>
      <c r="BK49" s="17"/>
      <c r="BL49" s="17">
        <v>47.4</v>
      </c>
      <c r="BM49" s="17"/>
      <c r="BN49" s="17"/>
      <c r="BO49" s="17"/>
      <c r="BP49" s="17">
        <v>130.4</v>
      </c>
      <c r="BQ49" s="17"/>
      <c r="BR49" s="17">
        <v>0</v>
      </c>
      <c r="BS49" s="17"/>
      <c r="BT49" s="17"/>
      <c r="BU49" s="17"/>
      <c r="BV49" s="17"/>
      <c r="BW49" s="17"/>
      <c r="BX49" s="17"/>
      <c r="BY49" s="17"/>
      <c r="BZ49" s="17">
        <v>109.9</v>
      </c>
      <c r="CA49" s="17"/>
      <c r="CB49" s="17"/>
      <c r="CC49" s="17">
        <v>194.4</v>
      </c>
      <c r="CD49" s="17">
        <v>129.5</v>
      </c>
      <c r="CE49" s="17">
        <v>63.4</v>
      </c>
      <c r="CF49" s="17">
        <v>80.900000000000006</v>
      </c>
      <c r="CG49" s="17">
        <v>29.8</v>
      </c>
      <c r="CH49" s="17"/>
      <c r="CI49" s="17"/>
      <c r="CJ49" s="17"/>
      <c r="CK49" s="17">
        <v>142.9</v>
      </c>
      <c r="CL49" s="17">
        <v>142</v>
      </c>
      <c r="CM49" s="17">
        <v>146.6</v>
      </c>
      <c r="CN49" s="17"/>
      <c r="CO49" s="17"/>
      <c r="CP49" s="17"/>
      <c r="CQ49" s="17"/>
      <c r="CR49" s="17"/>
      <c r="CS49" s="17">
        <v>190.1</v>
      </c>
      <c r="CT49" s="17">
        <v>102</v>
      </c>
      <c r="CU49" s="17">
        <v>0</v>
      </c>
      <c r="CV49" s="17">
        <v>29.5</v>
      </c>
      <c r="CW49" s="17">
        <v>0</v>
      </c>
      <c r="CX49" s="17">
        <v>0</v>
      </c>
      <c r="CY49" s="17">
        <v>0</v>
      </c>
      <c r="CZ49" s="17">
        <v>20</v>
      </c>
      <c r="DA49" s="17">
        <v>9.9</v>
      </c>
      <c r="DB49" s="17">
        <v>5.2</v>
      </c>
      <c r="DC49" s="17">
        <v>3.6</v>
      </c>
      <c r="DD49" s="17">
        <v>5.2</v>
      </c>
      <c r="DE49" s="17">
        <v>19.899999999999999</v>
      </c>
      <c r="DF49" s="17">
        <v>20</v>
      </c>
      <c r="DG49" s="17">
        <v>14.5</v>
      </c>
      <c r="DH49" s="17">
        <v>3.4</v>
      </c>
      <c r="DI49" s="17">
        <v>18.7</v>
      </c>
      <c r="DJ49" s="17">
        <v>0</v>
      </c>
      <c r="DK49" s="17">
        <v>0</v>
      </c>
      <c r="DL49" s="17">
        <v>5.6</v>
      </c>
      <c r="DM49" s="17">
        <v>21.2</v>
      </c>
      <c r="DN49" s="17">
        <v>4.5</v>
      </c>
      <c r="DO49" s="17">
        <v>2.2999999999999998</v>
      </c>
      <c r="DP49" s="17">
        <v>2.4</v>
      </c>
      <c r="DQ49" s="17">
        <v>3</v>
      </c>
      <c r="DR49" s="17">
        <v>0</v>
      </c>
      <c r="DS49" s="17">
        <v>3.6</v>
      </c>
      <c r="DT49" s="17">
        <v>20.5</v>
      </c>
      <c r="DU49" s="17">
        <v>2</v>
      </c>
      <c r="DV49" s="17"/>
      <c r="DW49" s="17">
        <v>14.6</v>
      </c>
      <c r="DX49" s="17">
        <v>9</v>
      </c>
      <c r="DY49" s="17">
        <v>20.2</v>
      </c>
      <c r="DZ49" s="17">
        <v>20.3</v>
      </c>
      <c r="EA49" s="17">
        <v>20</v>
      </c>
      <c r="EB49" s="17">
        <v>18.7</v>
      </c>
      <c r="EC49" s="17">
        <v>76.8</v>
      </c>
      <c r="ED49" s="17">
        <v>0</v>
      </c>
      <c r="EE49" s="17">
        <v>23.4</v>
      </c>
      <c r="EF49" s="17">
        <v>31.1</v>
      </c>
      <c r="EG49" s="17">
        <v>2.6</v>
      </c>
      <c r="EH49" s="17">
        <v>2.1</v>
      </c>
      <c r="EI49" s="17">
        <v>21</v>
      </c>
      <c r="EJ49" s="17">
        <v>5.4</v>
      </c>
      <c r="EK49" s="17">
        <v>6.9</v>
      </c>
      <c r="EL49" s="17">
        <v>20</v>
      </c>
      <c r="EM49" s="17">
        <v>20</v>
      </c>
      <c r="EN49" s="17">
        <v>20</v>
      </c>
      <c r="EO49" s="17">
        <v>0</v>
      </c>
      <c r="EP49" s="17">
        <v>0</v>
      </c>
      <c r="EQ49" s="17">
        <v>0</v>
      </c>
      <c r="ER49" s="17">
        <v>0.6</v>
      </c>
      <c r="ES49" s="17">
        <v>79.2</v>
      </c>
      <c r="ET49" s="17">
        <v>64.099999999999994</v>
      </c>
      <c r="EU49" s="17">
        <v>0</v>
      </c>
      <c r="EV49" s="17">
        <v>0</v>
      </c>
      <c r="EW49" s="17">
        <v>6</v>
      </c>
      <c r="EX49" s="17">
        <v>20</v>
      </c>
      <c r="EY49" s="17">
        <v>10.7</v>
      </c>
      <c r="EZ49" s="17">
        <v>16.600000000000001</v>
      </c>
      <c r="FA49" s="17">
        <v>35.700000000000003</v>
      </c>
      <c r="FB49" s="17">
        <v>28.7</v>
      </c>
      <c r="FC49" s="17">
        <v>2.9</v>
      </c>
      <c r="FD49" s="17">
        <v>13.9</v>
      </c>
      <c r="FE49" s="17">
        <v>12.2</v>
      </c>
      <c r="FF49" s="17">
        <v>8.3000000000000007</v>
      </c>
      <c r="FG49" s="17">
        <v>7431.0060000000003</v>
      </c>
      <c r="FH49" s="15"/>
      <c r="FI49" s="17">
        <v>23.564340000000001</v>
      </c>
      <c r="FJ49" s="17">
        <v>1.3</v>
      </c>
      <c r="FK49" s="17">
        <v>8.0660000000000007</v>
      </c>
      <c r="FL49" s="17">
        <v>6.1265000000000001</v>
      </c>
      <c r="FM49" s="17">
        <v>7.2</v>
      </c>
      <c r="FN49" s="17"/>
      <c r="FO49" s="17">
        <v>18.92212</v>
      </c>
      <c r="FP49" s="17">
        <v>4.2</v>
      </c>
      <c r="FQ49" s="17">
        <v>15.9</v>
      </c>
      <c r="FR49" s="17">
        <v>85.278959999999998</v>
      </c>
    </row>
    <row r="50" spans="1:174" ht="24" customHeight="1" x14ac:dyDescent="0.3">
      <c r="A50" s="18" t="s">
        <v>64</v>
      </c>
      <c r="B50" s="18" t="s">
        <v>753</v>
      </c>
      <c r="C50" s="19">
        <v>1.1000000000000001</v>
      </c>
      <c r="D50" s="19">
        <v>1.7</v>
      </c>
      <c r="E50" s="19">
        <v>4.3</v>
      </c>
      <c r="F50" s="19">
        <v>647.29999999999995</v>
      </c>
      <c r="G50" s="19">
        <v>217.3</v>
      </c>
      <c r="H50" s="19"/>
      <c r="I50" s="19"/>
      <c r="J50" s="19">
        <v>90.2</v>
      </c>
      <c r="K50" s="19">
        <v>238.4</v>
      </c>
      <c r="L50" s="19"/>
      <c r="M50" s="19"/>
      <c r="N50" s="19">
        <v>161.5</v>
      </c>
      <c r="O50" s="19">
        <v>161.69999999999999</v>
      </c>
      <c r="P50" s="19">
        <v>161.9</v>
      </c>
      <c r="Q50" s="19">
        <v>256.10000000000002</v>
      </c>
      <c r="R50" s="19">
        <v>207.7</v>
      </c>
      <c r="S50" s="19">
        <v>108.8</v>
      </c>
      <c r="T50" s="19">
        <v>559.4</v>
      </c>
      <c r="U50" s="19">
        <v>10.6</v>
      </c>
      <c r="V50" s="19"/>
      <c r="W50" s="19"/>
      <c r="X50" s="19"/>
      <c r="Y50" s="19"/>
      <c r="Z50" s="19">
        <v>165.6</v>
      </c>
      <c r="AA50" s="19">
        <v>7.5250000000000004</v>
      </c>
      <c r="AB50" s="19">
        <v>2.536</v>
      </c>
      <c r="AC50" s="19">
        <v>0</v>
      </c>
      <c r="AD50" s="19">
        <v>6.7</v>
      </c>
      <c r="AE50" s="19"/>
      <c r="AF50" s="19">
        <v>130.6</v>
      </c>
      <c r="AG50" s="19">
        <v>6.9</v>
      </c>
      <c r="AH50" s="19">
        <v>0</v>
      </c>
      <c r="AI50" s="19"/>
      <c r="AJ50" s="19"/>
      <c r="AK50" s="19">
        <v>110.7</v>
      </c>
      <c r="AL50" s="19">
        <v>223.6</v>
      </c>
      <c r="AM50" s="19"/>
      <c r="AN50" s="19"/>
      <c r="AO50" s="19"/>
      <c r="AP50" s="19">
        <v>6.5</v>
      </c>
      <c r="AQ50" s="19">
        <v>458</v>
      </c>
      <c r="AR50" s="19">
        <v>61</v>
      </c>
      <c r="AS50" s="19">
        <v>147.6</v>
      </c>
      <c r="AT50" s="19">
        <v>41.9</v>
      </c>
      <c r="AU50" s="19">
        <v>18.399999999999999</v>
      </c>
      <c r="AV50" s="19">
        <v>19.600000000000001</v>
      </c>
      <c r="AW50" s="19">
        <v>90.3</v>
      </c>
      <c r="AX50" s="19"/>
      <c r="AY50" s="19">
        <v>182</v>
      </c>
      <c r="AZ50" s="19">
        <v>90.1</v>
      </c>
      <c r="BA50" s="19">
        <v>108.7</v>
      </c>
      <c r="BB50" s="19">
        <v>7.9</v>
      </c>
      <c r="BC50" s="19">
        <v>2.5</v>
      </c>
      <c r="BD50" s="19">
        <v>45.7</v>
      </c>
      <c r="BE50" s="19">
        <v>46.9</v>
      </c>
      <c r="BF50" s="19">
        <v>3.6</v>
      </c>
      <c r="BG50" s="19">
        <v>31.4</v>
      </c>
      <c r="BH50" s="19">
        <v>159.5</v>
      </c>
      <c r="BI50" s="19">
        <v>80.400000000000006</v>
      </c>
      <c r="BJ50" s="19"/>
      <c r="BK50" s="19"/>
      <c r="BL50" s="19">
        <v>47.3</v>
      </c>
      <c r="BM50" s="19"/>
      <c r="BN50" s="19"/>
      <c r="BO50" s="19"/>
      <c r="BP50" s="19">
        <v>130.80000000000001</v>
      </c>
      <c r="BQ50" s="19"/>
      <c r="BR50" s="19">
        <v>0</v>
      </c>
      <c r="BS50" s="19"/>
      <c r="BT50" s="19"/>
      <c r="BU50" s="19"/>
      <c r="BV50" s="19"/>
      <c r="BW50" s="19"/>
      <c r="BX50" s="19"/>
      <c r="BY50" s="19"/>
      <c r="BZ50" s="19">
        <v>114.2</v>
      </c>
      <c r="CA50" s="19"/>
      <c r="CB50" s="19"/>
      <c r="CC50" s="19">
        <v>202.9</v>
      </c>
      <c r="CD50" s="19">
        <v>130.4</v>
      </c>
      <c r="CE50" s="19">
        <v>63.7</v>
      </c>
      <c r="CF50" s="19">
        <v>81</v>
      </c>
      <c r="CG50" s="19">
        <v>30.1</v>
      </c>
      <c r="CH50" s="19"/>
      <c r="CI50" s="19"/>
      <c r="CJ50" s="19"/>
      <c r="CK50" s="19">
        <v>142.9</v>
      </c>
      <c r="CL50" s="19">
        <v>142</v>
      </c>
      <c r="CM50" s="19">
        <v>146.5</v>
      </c>
      <c r="CN50" s="19"/>
      <c r="CO50" s="19"/>
      <c r="CP50" s="19"/>
      <c r="CQ50" s="19"/>
      <c r="CR50" s="19"/>
      <c r="CS50" s="19">
        <v>190</v>
      </c>
      <c r="CT50" s="19">
        <v>102.4</v>
      </c>
      <c r="CU50" s="19">
        <v>0</v>
      </c>
      <c r="CV50" s="19">
        <v>36.9</v>
      </c>
      <c r="CW50" s="19">
        <v>0</v>
      </c>
      <c r="CX50" s="19">
        <v>0.3</v>
      </c>
      <c r="CY50" s="19">
        <v>0</v>
      </c>
      <c r="CZ50" s="19">
        <v>20</v>
      </c>
      <c r="DA50" s="19">
        <v>9.9</v>
      </c>
      <c r="DB50" s="19">
        <v>5.2</v>
      </c>
      <c r="DC50" s="19">
        <v>3.6</v>
      </c>
      <c r="DD50" s="19">
        <v>5.2</v>
      </c>
      <c r="DE50" s="19">
        <v>20</v>
      </c>
      <c r="DF50" s="19">
        <v>20</v>
      </c>
      <c r="DG50" s="19">
        <v>14.6</v>
      </c>
      <c r="DH50" s="19">
        <v>3.4</v>
      </c>
      <c r="DI50" s="19">
        <v>18.7</v>
      </c>
      <c r="DJ50" s="19">
        <v>0</v>
      </c>
      <c r="DK50" s="19">
        <v>0</v>
      </c>
      <c r="DL50" s="19">
        <v>5.5</v>
      </c>
      <c r="DM50" s="19">
        <v>22.2</v>
      </c>
      <c r="DN50" s="19">
        <v>4.5</v>
      </c>
      <c r="DO50" s="19">
        <v>2.2999999999999998</v>
      </c>
      <c r="DP50" s="19">
        <v>2.4</v>
      </c>
      <c r="DQ50" s="19">
        <v>3</v>
      </c>
      <c r="DR50" s="19">
        <v>0</v>
      </c>
      <c r="DS50" s="19">
        <v>3.6</v>
      </c>
      <c r="DT50" s="19">
        <v>20.399999999999999</v>
      </c>
      <c r="DU50" s="19">
        <v>2</v>
      </c>
      <c r="DV50" s="19"/>
      <c r="DW50" s="19">
        <v>14.6</v>
      </c>
      <c r="DX50" s="19">
        <v>9</v>
      </c>
      <c r="DY50" s="19">
        <v>20.2</v>
      </c>
      <c r="DZ50" s="19">
        <v>20.3</v>
      </c>
      <c r="EA50" s="19">
        <v>20</v>
      </c>
      <c r="EB50" s="19">
        <v>19.899999999999999</v>
      </c>
      <c r="EC50" s="19">
        <v>73.599999999999994</v>
      </c>
      <c r="ED50" s="19">
        <v>0</v>
      </c>
      <c r="EE50" s="19">
        <v>18.3</v>
      </c>
      <c r="EF50" s="19">
        <v>29</v>
      </c>
      <c r="EG50" s="19">
        <v>1.4</v>
      </c>
      <c r="EH50" s="19">
        <v>1.4</v>
      </c>
      <c r="EI50" s="19">
        <v>21</v>
      </c>
      <c r="EJ50" s="19">
        <v>5.4</v>
      </c>
      <c r="EK50" s="19">
        <v>7</v>
      </c>
      <c r="EL50" s="19">
        <v>20</v>
      </c>
      <c r="EM50" s="19">
        <v>20</v>
      </c>
      <c r="EN50" s="19">
        <v>20</v>
      </c>
      <c r="EO50" s="19">
        <v>0</v>
      </c>
      <c r="EP50" s="19">
        <v>0</v>
      </c>
      <c r="EQ50" s="19">
        <v>0</v>
      </c>
      <c r="ER50" s="19">
        <v>0.6</v>
      </c>
      <c r="ES50" s="19">
        <v>52.5</v>
      </c>
      <c r="ET50" s="19">
        <v>49.8</v>
      </c>
      <c r="EU50" s="19">
        <v>0</v>
      </c>
      <c r="EV50" s="19">
        <v>0</v>
      </c>
      <c r="EW50" s="19">
        <v>6</v>
      </c>
      <c r="EX50" s="19">
        <v>20</v>
      </c>
      <c r="EY50" s="19">
        <v>10.6</v>
      </c>
      <c r="EZ50" s="19">
        <v>16.399999999999999</v>
      </c>
      <c r="FA50" s="19">
        <v>35.299999999999997</v>
      </c>
      <c r="FB50" s="19">
        <v>28.9</v>
      </c>
      <c r="FC50" s="19">
        <v>3.1</v>
      </c>
      <c r="FD50" s="19">
        <v>13.5</v>
      </c>
      <c r="FE50" s="19">
        <v>12.1</v>
      </c>
      <c r="FF50" s="19">
        <v>7.9</v>
      </c>
      <c r="FG50" s="19">
        <v>7409.8609999999999</v>
      </c>
      <c r="FH50" s="15"/>
      <c r="FI50" s="19">
        <v>23.607289999999999</v>
      </c>
      <c r="FJ50" s="19">
        <v>1.3</v>
      </c>
      <c r="FK50" s="19">
        <v>8.0549999999999997</v>
      </c>
      <c r="FL50" s="19">
        <v>6.125</v>
      </c>
      <c r="FM50" s="19">
        <v>7.5</v>
      </c>
      <c r="FN50" s="19"/>
      <c r="FO50" s="19">
        <v>18.921610000000001</v>
      </c>
      <c r="FP50" s="19">
        <v>4.2</v>
      </c>
      <c r="FQ50" s="19">
        <v>15.8</v>
      </c>
      <c r="FR50" s="19">
        <v>85.508899999999997</v>
      </c>
    </row>
    <row r="51" spans="1:174" ht="24" customHeight="1" x14ac:dyDescent="0.3">
      <c r="A51" s="13" t="s">
        <v>64</v>
      </c>
      <c r="B51" s="13" t="s">
        <v>754</v>
      </c>
      <c r="C51" s="14">
        <v>1.1000000000000001</v>
      </c>
      <c r="D51" s="14">
        <v>1.7</v>
      </c>
      <c r="E51" s="14">
        <v>4.3</v>
      </c>
      <c r="F51" s="14">
        <v>648.29999999999995</v>
      </c>
      <c r="G51" s="14">
        <v>217.6</v>
      </c>
      <c r="H51" s="14"/>
      <c r="I51" s="14"/>
      <c r="J51" s="14">
        <v>90.4</v>
      </c>
      <c r="K51" s="14">
        <v>238.1</v>
      </c>
      <c r="L51" s="14"/>
      <c r="M51" s="14"/>
      <c r="N51" s="14">
        <v>139.9</v>
      </c>
      <c r="O51" s="14">
        <v>140.5</v>
      </c>
      <c r="P51" s="14">
        <v>140.69999999999999</v>
      </c>
      <c r="Q51" s="14">
        <v>239.8</v>
      </c>
      <c r="R51" s="14">
        <v>206</v>
      </c>
      <c r="S51" s="14">
        <v>109</v>
      </c>
      <c r="T51" s="14">
        <v>561.29999999999995</v>
      </c>
      <c r="U51" s="14">
        <v>10.5</v>
      </c>
      <c r="V51" s="14"/>
      <c r="W51" s="14"/>
      <c r="X51" s="14"/>
      <c r="Y51" s="14"/>
      <c r="Z51" s="14">
        <v>165.4</v>
      </c>
      <c r="AA51" s="14">
        <v>7.5640000000000001</v>
      </c>
      <c r="AB51" s="14">
        <v>2.5339999999999998</v>
      </c>
      <c r="AC51" s="14">
        <v>0</v>
      </c>
      <c r="AD51" s="14">
        <v>6.7</v>
      </c>
      <c r="AE51" s="14"/>
      <c r="AF51" s="14">
        <v>130.9</v>
      </c>
      <c r="AG51" s="14">
        <v>7</v>
      </c>
      <c r="AH51" s="14">
        <v>0</v>
      </c>
      <c r="AI51" s="14"/>
      <c r="AJ51" s="14"/>
      <c r="AK51" s="14">
        <v>110.8</v>
      </c>
      <c r="AL51" s="14">
        <v>223.4</v>
      </c>
      <c r="AM51" s="14"/>
      <c r="AN51" s="14"/>
      <c r="AO51" s="14"/>
      <c r="AP51" s="14">
        <v>6.5</v>
      </c>
      <c r="AQ51" s="14">
        <v>460.8</v>
      </c>
      <c r="AR51" s="14">
        <v>61</v>
      </c>
      <c r="AS51" s="14">
        <v>144.69999999999999</v>
      </c>
      <c r="AT51" s="14">
        <v>41.9</v>
      </c>
      <c r="AU51" s="14">
        <v>18.399999999999999</v>
      </c>
      <c r="AV51" s="14">
        <v>19.600000000000001</v>
      </c>
      <c r="AW51" s="14">
        <v>87.9</v>
      </c>
      <c r="AX51" s="14"/>
      <c r="AY51" s="14">
        <v>182.4</v>
      </c>
      <c r="AZ51" s="14">
        <v>90.6</v>
      </c>
      <c r="BA51" s="14">
        <v>108.8</v>
      </c>
      <c r="BB51" s="14">
        <v>8</v>
      </c>
      <c r="BC51" s="14">
        <v>2.5</v>
      </c>
      <c r="BD51" s="14">
        <v>45.5</v>
      </c>
      <c r="BE51" s="14">
        <v>46.9</v>
      </c>
      <c r="BF51" s="14">
        <v>3.6</v>
      </c>
      <c r="BG51" s="14">
        <v>30.9</v>
      </c>
      <c r="BH51" s="14">
        <v>163.4</v>
      </c>
      <c r="BI51" s="14">
        <v>80.400000000000006</v>
      </c>
      <c r="BJ51" s="14"/>
      <c r="BK51" s="14"/>
      <c r="BL51" s="14">
        <v>47.3</v>
      </c>
      <c r="BM51" s="14"/>
      <c r="BN51" s="14"/>
      <c r="BO51" s="14"/>
      <c r="BP51" s="14">
        <v>130.9</v>
      </c>
      <c r="BQ51" s="14"/>
      <c r="BR51" s="14">
        <v>0</v>
      </c>
      <c r="BS51" s="14"/>
      <c r="BT51" s="14"/>
      <c r="BU51" s="14"/>
      <c r="BV51" s="14"/>
      <c r="BW51" s="14"/>
      <c r="BX51" s="14"/>
      <c r="BY51" s="14"/>
      <c r="BZ51" s="14">
        <v>114</v>
      </c>
      <c r="CA51" s="14"/>
      <c r="CB51" s="14"/>
      <c r="CC51" s="14">
        <v>237.4</v>
      </c>
      <c r="CD51" s="14">
        <v>130.9</v>
      </c>
      <c r="CE51" s="14">
        <v>63.9</v>
      </c>
      <c r="CF51" s="14">
        <v>81.099999999999994</v>
      </c>
      <c r="CG51" s="14">
        <v>30.1</v>
      </c>
      <c r="CH51" s="14"/>
      <c r="CI51" s="14"/>
      <c r="CJ51" s="14"/>
      <c r="CK51" s="14">
        <v>143.30000000000001</v>
      </c>
      <c r="CL51" s="14">
        <v>142.9</v>
      </c>
      <c r="CM51" s="14">
        <v>147.4</v>
      </c>
      <c r="CN51" s="14"/>
      <c r="CO51" s="14"/>
      <c r="CP51" s="14"/>
      <c r="CQ51" s="14"/>
      <c r="CR51" s="14"/>
      <c r="CS51" s="14">
        <v>191.8</v>
      </c>
      <c r="CT51" s="14">
        <v>102.3</v>
      </c>
      <c r="CU51" s="14">
        <v>0</v>
      </c>
      <c r="CV51" s="14">
        <v>34.200000000000003</v>
      </c>
      <c r="CW51" s="14">
        <v>0</v>
      </c>
      <c r="CX51" s="14">
        <v>1.7</v>
      </c>
      <c r="CY51" s="14">
        <v>0</v>
      </c>
      <c r="CZ51" s="14">
        <v>20</v>
      </c>
      <c r="DA51" s="14">
        <v>10</v>
      </c>
      <c r="DB51" s="14">
        <v>5.4</v>
      </c>
      <c r="DC51" s="14">
        <v>3.6</v>
      </c>
      <c r="DD51" s="14">
        <v>5.2</v>
      </c>
      <c r="DE51" s="14">
        <v>20.100000000000001</v>
      </c>
      <c r="DF51" s="14">
        <v>20</v>
      </c>
      <c r="DG51" s="14">
        <v>14.5</v>
      </c>
      <c r="DH51" s="14">
        <v>3.4</v>
      </c>
      <c r="DI51" s="14">
        <v>18.8</v>
      </c>
      <c r="DJ51" s="14">
        <v>0</v>
      </c>
      <c r="DK51" s="14">
        <v>0</v>
      </c>
      <c r="DL51" s="14">
        <v>6.7</v>
      </c>
      <c r="DM51" s="14">
        <v>22.9</v>
      </c>
      <c r="DN51" s="14">
        <v>4.5</v>
      </c>
      <c r="DO51" s="14">
        <v>2.2999999999999998</v>
      </c>
      <c r="DP51" s="14">
        <v>2.4</v>
      </c>
      <c r="DQ51" s="14">
        <v>3</v>
      </c>
      <c r="DR51" s="14">
        <v>0</v>
      </c>
      <c r="DS51" s="14">
        <v>3.6</v>
      </c>
      <c r="DT51" s="14">
        <v>20.399999999999999</v>
      </c>
      <c r="DU51" s="14">
        <v>2</v>
      </c>
      <c r="DV51" s="14"/>
      <c r="DW51" s="14">
        <v>15</v>
      </c>
      <c r="DX51" s="14">
        <v>9</v>
      </c>
      <c r="DY51" s="14">
        <v>20.2</v>
      </c>
      <c r="DZ51" s="14">
        <v>20.3</v>
      </c>
      <c r="EA51" s="14">
        <v>20</v>
      </c>
      <c r="EB51" s="14">
        <v>12.5</v>
      </c>
      <c r="EC51" s="14">
        <v>69.099999999999994</v>
      </c>
      <c r="ED51" s="14">
        <v>0</v>
      </c>
      <c r="EE51" s="14">
        <v>18.600000000000001</v>
      </c>
      <c r="EF51" s="14">
        <v>32.9</v>
      </c>
      <c r="EG51" s="14">
        <v>1.4</v>
      </c>
      <c r="EH51" s="14">
        <v>1.8</v>
      </c>
      <c r="EI51" s="14">
        <v>21</v>
      </c>
      <c r="EJ51" s="14">
        <v>5.3</v>
      </c>
      <c r="EK51" s="14">
        <v>6.4</v>
      </c>
      <c r="EL51" s="14">
        <v>20</v>
      </c>
      <c r="EM51" s="14">
        <v>20</v>
      </c>
      <c r="EN51" s="14">
        <v>20</v>
      </c>
      <c r="EO51" s="14">
        <v>0.3</v>
      </c>
      <c r="EP51" s="14">
        <v>0</v>
      </c>
      <c r="EQ51" s="14">
        <v>0</v>
      </c>
      <c r="ER51" s="14">
        <v>0.6</v>
      </c>
      <c r="ES51" s="14">
        <v>52.1</v>
      </c>
      <c r="ET51" s="14">
        <v>37.4</v>
      </c>
      <c r="EU51" s="14">
        <v>0</v>
      </c>
      <c r="EV51" s="14">
        <v>0</v>
      </c>
      <c r="EW51" s="14">
        <v>6</v>
      </c>
      <c r="EX51" s="14">
        <v>20</v>
      </c>
      <c r="EY51" s="14">
        <v>10.6</v>
      </c>
      <c r="EZ51" s="14">
        <v>16.600000000000001</v>
      </c>
      <c r="FA51" s="14">
        <v>35.5</v>
      </c>
      <c r="FB51" s="14">
        <v>28.9</v>
      </c>
      <c r="FC51" s="14">
        <v>3.3</v>
      </c>
      <c r="FD51" s="14">
        <v>13.2</v>
      </c>
      <c r="FE51" s="14">
        <v>12.1</v>
      </c>
      <c r="FF51" s="14">
        <v>8.1999999999999993</v>
      </c>
      <c r="FG51" s="14">
        <v>7353.598</v>
      </c>
      <c r="FH51" s="15"/>
      <c r="FI51" s="14">
        <v>24.22569</v>
      </c>
      <c r="FJ51" s="14">
        <v>1.3</v>
      </c>
      <c r="FK51" s="14">
        <v>8.016</v>
      </c>
      <c r="FL51" s="14">
        <v>6.1265000000000001</v>
      </c>
      <c r="FM51" s="14">
        <v>13.2</v>
      </c>
      <c r="FN51" s="14"/>
      <c r="FO51" s="14">
        <v>18.92099</v>
      </c>
      <c r="FP51" s="14">
        <v>4.2</v>
      </c>
      <c r="FQ51" s="14">
        <v>15.8</v>
      </c>
      <c r="FR51" s="14">
        <v>91.789180000000002</v>
      </c>
    </row>
    <row r="52" spans="1:174" ht="24" customHeight="1" x14ac:dyDescent="0.3">
      <c r="A52" s="16" t="s">
        <v>64</v>
      </c>
      <c r="B52" s="16" t="s">
        <v>755</v>
      </c>
      <c r="C52" s="17">
        <v>1.1000000000000001</v>
      </c>
      <c r="D52" s="17">
        <v>1.7</v>
      </c>
      <c r="E52" s="17">
        <v>4.3</v>
      </c>
      <c r="F52" s="17">
        <v>646.1</v>
      </c>
      <c r="G52" s="17">
        <v>217.1</v>
      </c>
      <c r="H52" s="17"/>
      <c r="I52" s="17"/>
      <c r="J52" s="17">
        <v>89.9</v>
      </c>
      <c r="K52" s="17">
        <v>237.9</v>
      </c>
      <c r="L52" s="17"/>
      <c r="M52" s="17"/>
      <c r="N52" s="17">
        <v>134.5</v>
      </c>
      <c r="O52" s="17">
        <v>134.6</v>
      </c>
      <c r="P52" s="17">
        <v>134.4</v>
      </c>
      <c r="Q52" s="17">
        <v>233.6</v>
      </c>
      <c r="R52" s="17">
        <v>203.1</v>
      </c>
      <c r="S52" s="17">
        <v>106.2</v>
      </c>
      <c r="T52" s="17">
        <v>557.20000000000005</v>
      </c>
      <c r="U52" s="17">
        <v>10.6</v>
      </c>
      <c r="V52" s="17"/>
      <c r="W52" s="17"/>
      <c r="X52" s="17"/>
      <c r="Y52" s="17"/>
      <c r="Z52" s="17">
        <v>164.2</v>
      </c>
      <c r="AA52" s="17">
        <v>7.5010000000000003</v>
      </c>
      <c r="AB52" s="17">
        <v>2.5579999999999998</v>
      </c>
      <c r="AC52" s="17">
        <v>0</v>
      </c>
      <c r="AD52" s="17">
        <v>6.7</v>
      </c>
      <c r="AE52" s="17"/>
      <c r="AF52" s="17">
        <v>130.4</v>
      </c>
      <c r="AG52" s="17">
        <v>7.3</v>
      </c>
      <c r="AH52" s="17">
        <v>0</v>
      </c>
      <c r="AI52" s="17"/>
      <c r="AJ52" s="17"/>
      <c r="AK52" s="17">
        <v>110.7</v>
      </c>
      <c r="AL52" s="17">
        <v>223.4</v>
      </c>
      <c r="AM52" s="17"/>
      <c r="AN52" s="17"/>
      <c r="AO52" s="17"/>
      <c r="AP52" s="17">
        <v>6.5</v>
      </c>
      <c r="AQ52" s="17">
        <v>458.9</v>
      </c>
      <c r="AR52" s="17">
        <v>59</v>
      </c>
      <c r="AS52" s="17">
        <v>147.69999999999999</v>
      </c>
      <c r="AT52" s="17">
        <v>41.9</v>
      </c>
      <c r="AU52" s="17">
        <v>18.399999999999999</v>
      </c>
      <c r="AV52" s="17">
        <v>19.600000000000001</v>
      </c>
      <c r="AW52" s="17">
        <v>90.3</v>
      </c>
      <c r="AX52" s="17"/>
      <c r="AY52" s="17">
        <v>181</v>
      </c>
      <c r="AZ52" s="17">
        <v>89.8</v>
      </c>
      <c r="BA52" s="17">
        <v>108.7</v>
      </c>
      <c r="BB52" s="17">
        <v>8</v>
      </c>
      <c r="BC52" s="17">
        <v>2.5</v>
      </c>
      <c r="BD52" s="17">
        <v>45.5</v>
      </c>
      <c r="BE52" s="17">
        <v>46.8</v>
      </c>
      <c r="BF52" s="17">
        <v>3.6</v>
      </c>
      <c r="BG52" s="17">
        <v>31.3</v>
      </c>
      <c r="BH52" s="17">
        <v>163.1</v>
      </c>
      <c r="BI52" s="17">
        <v>80.2</v>
      </c>
      <c r="BJ52" s="17"/>
      <c r="BK52" s="17"/>
      <c r="BL52" s="17">
        <v>47.3</v>
      </c>
      <c r="BM52" s="17"/>
      <c r="BN52" s="17"/>
      <c r="BO52" s="17"/>
      <c r="BP52" s="17">
        <v>130.80000000000001</v>
      </c>
      <c r="BQ52" s="17"/>
      <c r="BR52" s="17">
        <v>0</v>
      </c>
      <c r="BS52" s="17"/>
      <c r="BT52" s="17"/>
      <c r="BU52" s="17"/>
      <c r="BV52" s="17"/>
      <c r="BW52" s="17"/>
      <c r="BX52" s="17"/>
      <c r="BY52" s="17"/>
      <c r="BZ52" s="17">
        <v>114.1</v>
      </c>
      <c r="CA52" s="17"/>
      <c r="CB52" s="17"/>
      <c r="CC52" s="17">
        <v>231.6</v>
      </c>
      <c r="CD52" s="17">
        <v>129.19999999999999</v>
      </c>
      <c r="CE52" s="17">
        <v>63.7</v>
      </c>
      <c r="CF52" s="17">
        <v>81</v>
      </c>
      <c r="CG52" s="17">
        <v>30</v>
      </c>
      <c r="CH52" s="17"/>
      <c r="CI52" s="17"/>
      <c r="CJ52" s="17"/>
      <c r="CK52" s="17">
        <v>142.9</v>
      </c>
      <c r="CL52" s="17">
        <v>142.30000000000001</v>
      </c>
      <c r="CM52" s="17">
        <v>146.5</v>
      </c>
      <c r="CN52" s="17"/>
      <c r="CO52" s="17"/>
      <c r="CP52" s="17"/>
      <c r="CQ52" s="17"/>
      <c r="CR52" s="17"/>
      <c r="CS52" s="17">
        <v>189.9</v>
      </c>
      <c r="CT52" s="17">
        <v>101.7</v>
      </c>
      <c r="CU52" s="17">
        <v>0</v>
      </c>
      <c r="CV52" s="17">
        <v>25.8</v>
      </c>
      <c r="CW52" s="17">
        <v>0</v>
      </c>
      <c r="CX52" s="17">
        <v>3.2</v>
      </c>
      <c r="CY52" s="17">
        <v>0</v>
      </c>
      <c r="CZ52" s="17">
        <v>20</v>
      </c>
      <c r="DA52" s="17">
        <v>9.9</v>
      </c>
      <c r="DB52" s="17">
        <v>5.2</v>
      </c>
      <c r="DC52" s="17">
        <v>3.6</v>
      </c>
      <c r="DD52" s="17">
        <v>5.0999999999999996</v>
      </c>
      <c r="DE52" s="17">
        <v>20</v>
      </c>
      <c r="DF52" s="17">
        <v>20</v>
      </c>
      <c r="DG52" s="17">
        <v>14.6</v>
      </c>
      <c r="DH52" s="17">
        <v>3.4</v>
      </c>
      <c r="DI52" s="17">
        <v>18.8</v>
      </c>
      <c r="DJ52" s="17">
        <v>0</v>
      </c>
      <c r="DK52" s="17">
        <v>0</v>
      </c>
      <c r="DL52" s="17">
        <v>6.8</v>
      </c>
      <c r="DM52" s="17">
        <v>24.8</v>
      </c>
      <c r="DN52" s="17">
        <v>4.5</v>
      </c>
      <c r="DO52" s="17">
        <v>2.2999999999999998</v>
      </c>
      <c r="DP52" s="17">
        <v>2.4</v>
      </c>
      <c r="DQ52" s="17">
        <v>3</v>
      </c>
      <c r="DR52" s="17">
        <v>0</v>
      </c>
      <c r="DS52" s="17">
        <v>3.6</v>
      </c>
      <c r="DT52" s="17">
        <v>20.5</v>
      </c>
      <c r="DU52" s="17">
        <v>2</v>
      </c>
      <c r="DV52" s="17"/>
      <c r="DW52" s="17">
        <v>15</v>
      </c>
      <c r="DX52" s="17">
        <v>9</v>
      </c>
      <c r="DY52" s="17">
        <v>20.2</v>
      </c>
      <c r="DZ52" s="17">
        <v>20.3</v>
      </c>
      <c r="EA52" s="17">
        <v>20</v>
      </c>
      <c r="EB52" s="17">
        <v>12.7</v>
      </c>
      <c r="EC52" s="17">
        <v>68.3</v>
      </c>
      <c r="ED52" s="17">
        <v>0</v>
      </c>
      <c r="EE52" s="17">
        <v>15.9</v>
      </c>
      <c r="EF52" s="17">
        <v>34.700000000000003</v>
      </c>
      <c r="EG52" s="17">
        <v>0.6</v>
      </c>
      <c r="EH52" s="17">
        <v>0.9</v>
      </c>
      <c r="EI52" s="17">
        <v>21</v>
      </c>
      <c r="EJ52" s="17">
        <v>5.2</v>
      </c>
      <c r="EK52" s="17">
        <v>6.5</v>
      </c>
      <c r="EL52" s="17">
        <v>20</v>
      </c>
      <c r="EM52" s="17">
        <v>20</v>
      </c>
      <c r="EN52" s="17">
        <v>20</v>
      </c>
      <c r="EO52" s="17">
        <v>1.4</v>
      </c>
      <c r="EP52" s="17">
        <v>0</v>
      </c>
      <c r="EQ52" s="17">
        <v>0</v>
      </c>
      <c r="ER52" s="17">
        <v>0.6</v>
      </c>
      <c r="ES52" s="17">
        <v>46.6</v>
      </c>
      <c r="ET52" s="17">
        <v>37.299999999999997</v>
      </c>
      <c r="EU52" s="17">
        <v>0</v>
      </c>
      <c r="EV52" s="17">
        <v>0</v>
      </c>
      <c r="EW52" s="17">
        <v>6</v>
      </c>
      <c r="EX52" s="17">
        <v>20</v>
      </c>
      <c r="EY52" s="17">
        <v>10.5</v>
      </c>
      <c r="EZ52" s="17">
        <v>16.600000000000001</v>
      </c>
      <c r="FA52" s="17">
        <v>35.4</v>
      </c>
      <c r="FB52" s="17">
        <v>29</v>
      </c>
      <c r="FC52" s="17">
        <v>3.3</v>
      </c>
      <c r="FD52" s="17">
        <v>14</v>
      </c>
      <c r="FE52" s="17">
        <v>12</v>
      </c>
      <c r="FF52" s="17">
        <v>6.7</v>
      </c>
      <c r="FG52" s="17">
        <v>7288.0590000000002</v>
      </c>
      <c r="FH52" s="15"/>
      <c r="FI52" s="17">
        <v>24.226279999999999</v>
      </c>
      <c r="FJ52" s="17">
        <v>1.3</v>
      </c>
      <c r="FK52" s="17">
        <v>8.016</v>
      </c>
      <c r="FL52" s="17">
        <v>6.1265000000000001</v>
      </c>
      <c r="FM52" s="17">
        <v>13.2</v>
      </c>
      <c r="FN52" s="17"/>
      <c r="FO52" s="17">
        <v>18.920590000000001</v>
      </c>
      <c r="FP52" s="17">
        <v>4.3</v>
      </c>
      <c r="FQ52" s="17">
        <v>15.9</v>
      </c>
      <c r="FR52" s="17">
        <v>91.989369999999994</v>
      </c>
    </row>
    <row r="53" spans="1:174" ht="24" customHeight="1" x14ac:dyDescent="0.3">
      <c r="A53" s="16" t="s">
        <v>64</v>
      </c>
      <c r="B53" s="16" t="s">
        <v>756</v>
      </c>
      <c r="C53" s="17">
        <v>1.1000000000000001</v>
      </c>
      <c r="D53" s="17">
        <v>1.7</v>
      </c>
      <c r="E53" s="17">
        <v>4.3</v>
      </c>
      <c r="F53" s="17">
        <v>647.79999999999995</v>
      </c>
      <c r="G53" s="17">
        <v>217.5</v>
      </c>
      <c r="H53" s="17"/>
      <c r="I53" s="17"/>
      <c r="J53" s="17">
        <v>90.6</v>
      </c>
      <c r="K53" s="17">
        <v>238.6</v>
      </c>
      <c r="L53" s="17"/>
      <c r="M53" s="17"/>
      <c r="N53" s="17">
        <v>134.1</v>
      </c>
      <c r="O53" s="17">
        <v>133.80000000000001</v>
      </c>
      <c r="P53" s="17">
        <v>134.30000000000001</v>
      </c>
      <c r="Q53" s="17">
        <v>229.3</v>
      </c>
      <c r="R53" s="17">
        <v>205.7</v>
      </c>
      <c r="S53" s="17">
        <v>108.8</v>
      </c>
      <c r="T53" s="17">
        <v>558.9</v>
      </c>
      <c r="U53" s="17">
        <v>10.6</v>
      </c>
      <c r="V53" s="17"/>
      <c r="W53" s="17"/>
      <c r="X53" s="17"/>
      <c r="Y53" s="17"/>
      <c r="Z53" s="17">
        <v>164.6</v>
      </c>
      <c r="AA53" s="17">
        <v>7.6769999999999996</v>
      </c>
      <c r="AB53" s="17">
        <v>2.597</v>
      </c>
      <c r="AC53" s="17">
        <v>0</v>
      </c>
      <c r="AD53" s="17">
        <v>6.7</v>
      </c>
      <c r="AE53" s="17"/>
      <c r="AF53" s="17">
        <v>131</v>
      </c>
      <c r="AG53" s="17">
        <v>7.3</v>
      </c>
      <c r="AH53" s="17">
        <v>0</v>
      </c>
      <c r="AI53" s="17"/>
      <c r="AJ53" s="17"/>
      <c r="AK53" s="17">
        <v>110.9</v>
      </c>
      <c r="AL53" s="17">
        <v>223.8</v>
      </c>
      <c r="AM53" s="17"/>
      <c r="AN53" s="17"/>
      <c r="AO53" s="17"/>
      <c r="AP53" s="17">
        <v>6.5</v>
      </c>
      <c r="AQ53" s="17">
        <v>458.8</v>
      </c>
      <c r="AR53" s="17">
        <v>59</v>
      </c>
      <c r="AS53" s="17">
        <v>147.80000000000001</v>
      </c>
      <c r="AT53" s="17">
        <v>41.9</v>
      </c>
      <c r="AU53" s="17">
        <v>18.399999999999999</v>
      </c>
      <c r="AV53" s="17">
        <v>19.600000000000001</v>
      </c>
      <c r="AW53" s="17">
        <v>87.4</v>
      </c>
      <c r="AX53" s="17"/>
      <c r="AY53" s="17">
        <v>183.3</v>
      </c>
      <c r="AZ53" s="17">
        <v>90.3</v>
      </c>
      <c r="BA53" s="17">
        <v>109</v>
      </c>
      <c r="BB53" s="17">
        <v>8</v>
      </c>
      <c r="BC53" s="17">
        <v>2.5</v>
      </c>
      <c r="BD53" s="17">
        <v>45.8</v>
      </c>
      <c r="BE53" s="17">
        <v>46.9</v>
      </c>
      <c r="BF53" s="17">
        <v>3.6</v>
      </c>
      <c r="BG53" s="17">
        <v>31.1</v>
      </c>
      <c r="BH53" s="17">
        <v>163.9</v>
      </c>
      <c r="BI53" s="17">
        <v>80.400000000000006</v>
      </c>
      <c r="BJ53" s="17"/>
      <c r="BK53" s="17"/>
      <c r="BL53" s="17">
        <v>47.4</v>
      </c>
      <c r="BM53" s="17"/>
      <c r="BN53" s="17"/>
      <c r="BO53" s="17"/>
      <c r="BP53" s="17">
        <v>130.9</v>
      </c>
      <c r="BQ53" s="17"/>
      <c r="BR53" s="17">
        <v>0</v>
      </c>
      <c r="BS53" s="17"/>
      <c r="BT53" s="17"/>
      <c r="BU53" s="17"/>
      <c r="BV53" s="17"/>
      <c r="BW53" s="17"/>
      <c r="BX53" s="17"/>
      <c r="BY53" s="17"/>
      <c r="BZ53" s="17">
        <v>114.5</v>
      </c>
      <c r="CA53" s="17"/>
      <c r="CB53" s="17"/>
      <c r="CC53" s="17">
        <v>175.5</v>
      </c>
      <c r="CD53" s="17">
        <v>133.1</v>
      </c>
      <c r="CE53" s="17">
        <v>63.3</v>
      </c>
      <c r="CF53" s="17">
        <v>80.900000000000006</v>
      </c>
      <c r="CG53" s="17">
        <v>30.2</v>
      </c>
      <c r="CH53" s="17"/>
      <c r="CI53" s="17"/>
      <c r="CJ53" s="17"/>
      <c r="CK53" s="17">
        <v>143</v>
      </c>
      <c r="CL53" s="17">
        <v>142.69999999999999</v>
      </c>
      <c r="CM53" s="17">
        <v>147.1</v>
      </c>
      <c r="CN53" s="17"/>
      <c r="CO53" s="17"/>
      <c r="CP53" s="17"/>
      <c r="CQ53" s="17"/>
      <c r="CR53" s="17"/>
      <c r="CS53" s="17">
        <v>191</v>
      </c>
      <c r="CT53" s="17">
        <v>102.4</v>
      </c>
      <c r="CU53" s="17">
        <v>0</v>
      </c>
      <c r="CV53" s="17">
        <v>24</v>
      </c>
      <c r="CW53" s="17">
        <v>0</v>
      </c>
      <c r="CX53" s="17">
        <v>3.3</v>
      </c>
      <c r="CY53" s="17">
        <v>0</v>
      </c>
      <c r="CZ53" s="17">
        <v>20</v>
      </c>
      <c r="DA53" s="17">
        <v>9.9</v>
      </c>
      <c r="DB53" s="17">
        <v>5.4</v>
      </c>
      <c r="DC53" s="17">
        <v>3.6</v>
      </c>
      <c r="DD53" s="17">
        <v>5.0999999999999996</v>
      </c>
      <c r="DE53" s="17">
        <v>20.100000000000001</v>
      </c>
      <c r="DF53" s="17">
        <v>13.9</v>
      </c>
      <c r="DG53" s="17">
        <v>14.5</v>
      </c>
      <c r="DH53" s="17">
        <v>3.4</v>
      </c>
      <c r="DI53" s="17">
        <v>18.8</v>
      </c>
      <c r="DJ53" s="17">
        <v>0</v>
      </c>
      <c r="DK53" s="17">
        <v>0</v>
      </c>
      <c r="DL53" s="17">
        <v>4.4000000000000004</v>
      </c>
      <c r="DM53" s="17">
        <v>15.2</v>
      </c>
      <c r="DN53" s="17">
        <v>4.5</v>
      </c>
      <c r="DO53" s="17">
        <v>2.2999999999999998</v>
      </c>
      <c r="DP53" s="17">
        <v>2.4</v>
      </c>
      <c r="DQ53" s="17">
        <v>3</v>
      </c>
      <c r="DR53" s="17">
        <v>0</v>
      </c>
      <c r="DS53" s="17">
        <v>3.6</v>
      </c>
      <c r="DT53" s="17">
        <v>20.5</v>
      </c>
      <c r="DU53" s="17">
        <v>2</v>
      </c>
      <c r="DV53" s="17"/>
      <c r="DW53" s="17">
        <v>15.1</v>
      </c>
      <c r="DX53" s="17">
        <v>9</v>
      </c>
      <c r="DY53" s="17">
        <v>20.2</v>
      </c>
      <c r="DZ53" s="17">
        <v>20.3</v>
      </c>
      <c r="EA53" s="17">
        <v>20</v>
      </c>
      <c r="EB53" s="17">
        <v>12.1</v>
      </c>
      <c r="EC53" s="17">
        <v>69.400000000000006</v>
      </c>
      <c r="ED53" s="17">
        <v>0</v>
      </c>
      <c r="EE53" s="17">
        <v>15.6</v>
      </c>
      <c r="EF53" s="17">
        <v>36.799999999999997</v>
      </c>
      <c r="EG53" s="17">
        <v>0.9</v>
      </c>
      <c r="EH53" s="17">
        <v>0.9</v>
      </c>
      <c r="EI53" s="17">
        <v>21</v>
      </c>
      <c r="EJ53" s="17">
        <v>5.3</v>
      </c>
      <c r="EK53" s="17">
        <v>6.6</v>
      </c>
      <c r="EL53" s="17">
        <v>20</v>
      </c>
      <c r="EM53" s="17">
        <v>20</v>
      </c>
      <c r="EN53" s="17">
        <v>20</v>
      </c>
      <c r="EO53" s="17">
        <v>1.2</v>
      </c>
      <c r="EP53" s="17">
        <v>0</v>
      </c>
      <c r="EQ53" s="17">
        <v>0</v>
      </c>
      <c r="ER53" s="17">
        <v>0.6</v>
      </c>
      <c r="ES53" s="17">
        <v>45.7</v>
      </c>
      <c r="ET53" s="17">
        <v>50</v>
      </c>
      <c r="EU53" s="17">
        <v>0</v>
      </c>
      <c r="EV53" s="17">
        <v>0</v>
      </c>
      <c r="EW53" s="17">
        <v>6</v>
      </c>
      <c r="EX53" s="17">
        <v>20</v>
      </c>
      <c r="EY53" s="17">
        <v>9.8000000000000007</v>
      </c>
      <c r="EZ53" s="17">
        <v>16.5</v>
      </c>
      <c r="FA53" s="17">
        <v>35.5</v>
      </c>
      <c r="FB53" s="17">
        <v>29</v>
      </c>
      <c r="FC53" s="17">
        <v>3.4</v>
      </c>
      <c r="FD53" s="17">
        <v>13.5</v>
      </c>
      <c r="FE53" s="17">
        <v>12</v>
      </c>
      <c r="FF53" s="17">
        <v>7.6</v>
      </c>
      <c r="FG53" s="17">
        <v>7241.7740000000003</v>
      </c>
      <c r="FH53" s="15"/>
      <c r="FI53" s="17">
        <v>23.397629999999999</v>
      </c>
      <c r="FJ53" s="17">
        <v>1.3</v>
      </c>
      <c r="FK53" s="17">
        <v>8.0210000000000008</v>
      </c>
      <c r="FL53" s="17">
        <v>6.1269999999999998</v>
      </c>
      <c r="FM53" s="17">
        <v>13.2</v>
      </c>
      <c r="FN53" s="17"/>
      <c r="FO53" s="17">
        <v>18.920120000000001</v>
      </c>
      <c r="FP53" s="17">
        <v>4.3</v>
      </c>
      <c r="FQ53" s="17">
        <v>15.9</v>
      </c>
      <c r="FR53" s="17">
        <v>91.165750000000003</v>
      </c>
    </row>
    <row r="54" spans="1:174" ht="24" customHeight="1" x14ac:dyDescent="0.3">
      <c r="A54" s="16" t="s">
        <v>64</v>
      </c>
      <c r="B54" s="16" t="s">
        <v>757</v>
      </c>
      <c r="C54" s="17">
        <v>1.1000000000000001</v>
      </c>
      <c r="D54" s="17">
        <v>1.7</v>
      </c>
      <c r="E54" s="17">
        <v>4.3</v>
      </c>
      <c r="F54" s="17">
        <v>645.9</v>
      </c>
      <c r="G54" s="17">
        <v>217.1</v>
      </c>
      <c r="H54" s="17"/>
      <c r="I54" s="17"/>
      <c r="J54" s="17">
        <v>89.8</v>
      </c>
      <c r="K54" s="17">
        <v>238.3</v>
      </c>
      <c r="L54" s="17"/>
      <c r="M54" s="17"/>
      <c r="N54" s="17">
        <v>128</v>
      </c>
      <c r="O54" s="17">
        <v>128</v>
      </c>
      <c r="P54" s="17">
        <v>128</v>
      </c>
      <c r="Q54" s="17">
        <v>228.5</v>
      </c>
      <c r="R54" s="17">
        <v>206.9</v>
      </c>
      <c r="S54" s="17">
        <v>109.2</v>
      </c>
      <c r="T54" s="17">
        <v>558.20000000000005</v>
      </c>
      <c r="U54" s="17">
        <v>10.6</v>
      </c>
      <c r="V54" s="17"/>
      <c r="W54" s="17"/>
      <c r="X54" s="17"/>
      <c r="Y54" s="17"/>
      <c r="Z54" s="17">
        <v>164.5</v>
      </c>
      <c r="AA54" s="17">
        <v>7.5010000000000003</v>
      </c>
      <c r="AB54" s="17">
        <v>2.5470000000000002</v>
      </c>
      <c r="AC54" s="17">
        <v>0</v>
      </c>
      <c r="AD54" s="17">
        <v>6.5</v>
      </c>
      <c r="AE54" s="17"/>
      <c r="AF54" s="17">
        <v>130.5</v>
      </c>
      <c r="AG54" s="17">
        <v>7.4</v>
      </c>
      <c r="AH54" s="17">
        <v>0</v>
      </c>
      <c r="AI54" s="17"/>
      <c r="AJ54" s="17"/>
      <c r="AK54" s="17">
        <v>110.5</v>
      </c>
      <c r="AL54" s="17">
        <v>223.6</v>
      </c>
      <c r="AM54" s="17"/>
      <c r="AN54" s="17"/>
      <c r="AO54" s="17"/>
      <c r="AP54" s="17">
        <v>6.5</v>
      </c>
      <c r="AQ54" s="17">
        <v>456.7</v>
      </c>
      <c r="AR54" s="17">
        <v>59</v>
      </c>
      <c r="AS54" s="17">
        <v>135.6</v>
      </c>
      <c r="AT54" s="17">
        <v>41.7</v>
      </c>
      <c r="AU54" s="17">
        <v>18.399999999999999</v>
      </c>
      <c r="AV54" s="17">
        <v>19.600000000000001</v>
      </c>
      <c r="AW54" s="17">
        <v>86.9</v>
      </c>
      <c r="AX54" s="17"/>
      <c r="AY54" s="17">
        <v>181.4</v>
      </c>
      <c r="AZ54" s="17">
        <v>89.9</v>
      </c>
      <c r="BA54" s="17">
        <v>108.6</v>
      </c>
      <c r="BB54" s="17">
        <v>8</v>
      </c>
      <c r="BC54" s="17">
        <v>2.5</v>
      </c>
      <c r="BD54" s="17">
        <v>45.7</v>
      </c>
      <c r="BE54" s="17">
        <v>46.8</v>
      </c>
      <c r="BF54" s="17">
        <v>3.6</v>
      </c>
      <c r="BG54" s="17">
        <v>31.1</v>
      </c>
      <c r="BH54" s="17">
        <v>163.1</v>
      </c>
      <c r="BI54" s="17">
        <v>80</v>
      </c>
      <c r="BJ54" s="17"/>
      <c r="BK54" s="17"/>
      <c r="BL54" s="17">
        <v>47.2</v>
      </c>
      <c r="BM54" s="17"/>
      <c r="BN54" s="17"/>
      <c r="BO54" s="17"/>
      <c r="BP54" s="17">
        <v>130.6</v>
      </c>
      <c r="BQ54" s="17"/>
      <c r="BR54" s="17">
        <v>0</v>
      </c>
      <c r="BS54" s="17"/>
      <c r="BT54" s="17"/>
      <c r="BU54" s="17"/>
      <c r="BV54" s="17"/>
      <c r="BW54" s="17"/>
      <c r="BX54" s="17"/>
      <c r="BY54" s="17"/>
      <c r="BZ54" s="17">
        <v>113.9</v>
      </c>
      <c r="CA54" s="17"/>
      <c r="CB54" s="17"/>
      <c r="CC54" s="17">
        <v>97.6</v>
      </c>
      <c r="CD54" s="17">
        <v>132.4</v>
      </c>
      <c r="CE54" s="17">
        <v>63.2</v>
      </c>
      <c r="CF54" s="17">
        <v>81</v>
      </c>
      <c r="CG54" s="17">
        <v>29.9</v>
      </c>
      <c r="CH54" s="17"/>
      <c r="CI54" s="17"/>
      <c r="CJ54" s="17"/>
      <c r="CK54" s="17">
        <v>143.5</v>
      </c>
      <c r="CL54" s="17">
        <v>142.30000000000001</v>
      </c>
      <c r="CM54" s="17">
        <v>146.69999999999999</v>
      </c>
      <c r="CN54" s="17"/>
      <c r="CO54" s="17"/>
      <c r="CP54" s="17"/>
      <c r="CQ54" s="17"/>
      <c r="CR54" s="17"/>
      <c r="CS54" s="17">
        <v>191.4</v>
      </c>
      <c r="CT54" s="17">
        <v>101.8</v>
      </c>
      <c r="CU54" s="17">
        <v>0</v>
      </c>
      <c r="CV54" s="17">
        <v>24</v>
      </c>
      <c r="CW54" s="17">
        <v>0</v>
      </c>
      <c r="CX54" s="17">
        <v>4.4000000000000004</v>
      </c>
      <c r="CY54" s="17">
        <v>0</v>
      </c>
      <c r="CZ54" s="17">
        <v>20</v>
      </c>
      <c r="DA54" s="17">
        <v>9.9</v>
      </c>
      <c r="DB54" s="17">
        <v>5.4</v>
      </c>
      <c r="DC54" s="17">
        <v>3.6</v>
      </c>
      <c r="DD54" s="17">
        <v>5.0999999999999996</v>
      </c>
      <c r="DE54" s="17">
        <v>20</v>
      </c>
      <c r="DF54" s="17">
        <v>20</v>
      </c>
      <c r="DG54" s="17">
        <v>14.5</v>
      </c>
      <c r="DH54" s="17">
        <v>3.4</v>
      </c>
      <c r="DI54" s="17">
        <v>18.8</v>
      </c>
      <c r="DJ54" s="17">
        <v>0</v>
      </c>
      <c r="DK54" s="17">
        <v>0</v>
      </c>
      <c r="DL54" s="17">
        <v>4.3</v>
      </c>
      <c r="DM54" s="17">
        <v>17.8</v>
      </c>
      <c r="DN54" s="17">
        <v>4.5999999999999996</v>
      </c>
      <c r="DO54" s="17">
        <v>2.2999999999999998</v>
      </c>
      <c r="DP54" s="17">
        <v>2.4</v>
      </c>
      <c r="DQ54" s="17">
        <v>3.1</v>
      </c>
      <c r="DR54" s="17">
        <v>0</v>
      </c>
      <c r="DS54" s="17">
        <v>3.6</v>
      </c>
      <c r="DT54" s="17">
        <v>20.3</v>
      </c>
      <c r="DU54" s="17">
        <v>2</v>
      </c>
      <c r="DV54" s="17"/>
      <c r="DW54" s="17">
        <v>15.1</v>
      </c>
      <c r="DX54" s="17">
        <v>9</v>
      </c>
      <c r="DY54" s="17">
        <v>20.2</v>
      </c>
      <c r="DZ54" s="17">
        <v>20.3</v>
      </c>
      <c r="EA54" s="17">
        <v>20</v>
      </c>
      <c r="EB54" s="17">
        <v>13.6</v>
      </c>
      <c r="EC54" s="17">
        <v>66.3</v>
      </c>
      <c r="ED54" s="17">
        <v>0</v>
      </c>
      <c r="EE54" s="17">
        <v>19.2</v>
      </c>
      <c r="EF54" s="17">
        <v>34.799999999999997</v>
      </c>
      <c r="EG54" s="17">
        <v>0.5</v>
      </c>
      <c r="EH54" s="17">
        <v>0.6</v>
      </c>
      <c r="EI54" s="17">
        <v>21</v>
      </c>
      <c r="EJ54" s="17">
        <v>5.2</v>
      </c>
      <c r="EK54" s="17">
        <v>6.6</v>
      </c>
      <c r="EL54" s="17">
        <v>20</v>
      </c>
      <c r="EM54" s="17">
        <v>20</v>
      </c>
      <c r="EN54" s="17">
        <v>20</v>
      </c>
      <c r="EO54" s="17">
        <v>2.1</v>
      </c>
      <c r="EP54" s="17">
        <v>0</v>
      </c>
      <c r="EQ54" s="17">
        <v>0</v>
      </c>
      <c r="ER54" s="17">
        <v>0.6</v>
      </c>
      <c r="ES54" s="17">
        <v>37</v>
      </c>
      <c r="ET54" s="17">
        <v>43.7</v>
      </c>
      <c r="EU54" s="17">
        <v>0</v>
      </c>
      <c r="EV54" s="17">
        <v>0</v>
      </c>
      <c r="EW54" s="17">
        <v>6</v>
      </c>
      <c r="EX54" s="17">
        <v>20</v>
      </c>
      <c r="EY54" s="17">
        <v>9.5</v>
      </c>
      <c r="EZ54" s="17">
        <v>16.399999999999999</v>
      </c>
      <c r="FA54" s="17">
        <v>34.4</v>
      </c>
      <c r="FB54" s="17">
        <v>29</v>
      </c>
      <c r="FC54" s="17">
        <v>3.4</v>
      </c>
      <c r="FD54" s="17">
        <v>12</v>
      </c>
      <c r="FE54" s="17">
        <v>12</v>
      </c>
      <c r="FF54" s="17">
        <v>7.5</v>
      </c>
      <c r="FG54" s="17">
        <v>7110.7479999999996</v>
      </c>
      <c r="FH54" s="15"/>
      <c r="FI54" s="17">
        <v>23.507930000000002</v>
      </c>
      <c r="FJ54" s="17">
        <v>1.3</v>
      </c>
      <c r="FK54" s="17">
        <v>8.0359999999999996</v>
      </c>
      <c r="FL54" s="17">
        <v>6.1265000000000001</v>
      </c>
      <c r="FM54" s="17">
        <v>13.2</v>
      </c>
      <c r="FN54" s="17"/>
      <c r="FO54" s="17">
        <v>18.92334</v>
      </c>
      <c r="FP54" s="17">
        <v>4.4000000000000004</v>
      </c>
      <c r="FQ54" s="17">
        <v>15.9</v>
      </c>
      <c r="FR54" s="17">
        <v>91.393770000000004</v>
      </c>
    </row>
    <row r="55" spans="1:174" ht="24" customHeight="1" x14ac:dyDescent="0.3">
      <c r="A55" s="16" t="s">
        <v>64</v>
      </c>
      <c r="B55" s="16" t="s">
        <v>758</v>
      </c>
      <c r="C55" s="17">
        <v>1.1000000000000001</v>
      </c>
      <c r="D55" s="17">
        <v>1.7</v>
      </c>
      <c r="E55" s="17">
        <v>4.3</v>
      </c>
      <c r="F55" s="17">
        <v>647.6</v>
      </c>
      <c r="G55" s="17">
        <v>217.6</v>
      </c>
      <c r="H55" s="17"/>
      <c r="I55" s="17"/>
      <c r="J55" s="17">
        <v>90</v>
      </c>
      <c r="K55" s="17">
        <v>238.7</v>
      </c>
      <c r="L55" s="17"/>
      <c r="M55" s="17"/>
      <c r="N55" s="17">
        <v>115</v>
      </c>
      <c r="O55" s="17">
        <v>114.3</v>
      </c>
      <c r="P55" s="17">
        <v>114.2</v>
      </c>
      <c r="Q55" s="17">
        <v>218.1</v>
      </c>
      <c r="R55" s="17">
        <v>206.5</v>
      </c>
      <c r="S55" s="17">
        <v>109.4</v>
      </c>
      <c r="T55" s="17">
        <v>559.4</v>
      </c>
      <c r="U55" s="17">
        <v>10.6</v>
      </c>
      <c r="V55" s="17"/>
      <c r="W55" s="17"/>
      <c r="X55" s="17"/>
      <c r="Y55" s="17"/>
      <c r="Z55" s="17">
        <v>164</v>
      </c>
      <c r="AA55" s="17">
        <v>7.27</v>
      </c>
      <c r="AB55" s="17">
        <v>2.5049999999999999</v>
      </c>
      <c r="AC55" s="17">
        <v>0</v>
      </c>
      <c r="AD55" s="17">
        <v>6.6</v>
      </c>
      <c r="AE55" s="17"/>
      <c r="AF55" s="17">
        <v>84.3</v>
      </c>
      <c r="AG55" s="17">
        <v>8</v>
      </c>
      <c r="AH55" s="17">
        <v>0</v>
      </c>
      <c r="AI55" s="17"/>
      <c r="AJ55" s="17"/>
      <c r="AK55" s="17">
        <v>110.8</v>
      </c>
      <c r="AL55" s="17">
        <v>223.2</v>
      </c>
      <c r="AM55" s="17"/>
      <c r="AN55" s="17"/>
      <c r="AO55" s="17"/>
      <c r="AP55" s="17">
        <v>6.5</v>
      </c>
      <c r="AQ55" s="17">
        <v>460.9</v>
      </c>
      <c r="AR55" s="17">
        <v>59</v>
      </c>
      <c r="AS55" s="17">
        <v>131.19999999999999</v>
      </c>
      <c r="AT55" s="17">
        <v>41.8</v>
      </c>
      <c r="AU55" s="17">
        <v>18.399999999999999</v>
      </c>
      <c r="AV55" s="17">
        <v>19.600000000000001</v>
      </c>
      <c r="AW55" s="17">
        <v>87.7</v>
      </c>
      <c r="AX55" s="17"/>
      <c r="AY55" s="17">
        <v>182.5</v>
      </c>
      <c r="AZ55" s="17">
        <v>90.3</v>
      </c>
      <c r="BA55" s="17">
        <v>108.6</v>
      </c>
      <c r="BB55" s="17">
        <v>7.9</v>
      </c>
      <c r="BC55" s="17">
        <v>2.5</v>
      </c>
      <c r="BD55" s="17">
        <v>45.3</v>
      </c>
      <c r="BE55" s="17">
        <v>46.9</v>
      </c>
      <c r="BF55" s="17">
        <v>3.6</v>
      </c>
      <c r="BG55" s="17">
        <v>31.3</v>
      </c>
      <c r="BH55" s="17">
        <v>163.69999999999999</v>
      </c>
      <c r="BI55" s="17">
        <v>80.2</v>
      </c>
      <c r="BJ55" s="17"/>
      <c r="BK55" s="17"/>
      <c r="BL55" s="17">
        <v>47.4</v>
      </c>
      <c r="BM55" s="17"/>
      <c r="BN55" s="17"/>
      <c r="BO55" s="17"/>
      <c r="BP55" s="17">
        <v>130.9</v>
      </c>
      <c r="BQ55" s="17"/>
      <c r="BR55" s="17">
        <v>0</v>
      </c>
      <c r="BS55" s="17"/>
      <c r="BT55" s="17"/>
      <c r="BU55" s="17"/>
      <c r="BV55" s="17"/>
      <c r="BW55" s="17"/>
      <c r="BX55" s="17"/>
      <c r="BY55" s="17"/>
      <c r="BZ55" s="17">
        <v>114.1</v>
      </c>
      <c r="CA55" s="17"/>
      <c r="CB55" s="17"/>
      <c r="CC55" s="17">
        <v>123</v>
      </c>
      <c r="CD55" s="17">
        <v>120.4</v>
      </c>
      <c r="CE55" s="17">
        <v>63.4</v>
      </c>
      <c r="CF55" s="17">
        <v>81.099999999999994</v>
      </c>
      <c r="CG55" s="17">
        <v>30.1</v>
      </c>
      <c r="CH55" s="17"/>
      <c r="CI55" s="17"/>
      <c r="CJ55" s="17"/>
      <c r="CK55" s="17">
        <v>144.1</v>
      </c>
      <c r="CL55" s="17">
        <v>143.1</v>
      </c>
      <c r="CM55" s="17">
        <v>147.5</v>
      </c>
      <c r="CN55" s="17"/>
      <c r="CO55" s="17"/>
      <c r="CP55" s="17"/>
      <c r="CQ55" s="17"/>
      <c r="CR55" s="17"/>
      <c r="CS55" s="17">
        <v>191.9</v>
      </c>
      <c r="CT55" s="17">
        <v>102.9</v>
      </c>
      <c r="CU55" s="17">
        <v>0</v>
      </c>
      <c r="CV55" s="17">
        <v>29.9</v>
      </c>
      <c r="CW55" s="17">
        <v>0</v>
      </c>
      <c r="CX55" s="17">
        <v>14.1</v>
      </c>
      <c r="CY55" s="17">
        <v>0</v>
      </c>
      <c r="CZ55" s="17">
        <v>19.899999999999999</v>
      </c>
      <c r="DA55" s="17">
        <v>9.9</v>
      </c>
      <c r="DB55" s="17">
        <v>5.3</v>
      </c>
      <c r="DC55" s="17">
        <v>3.6</v>
      </c>
      <c r="DD55" s="17">
        <v>5.2</v>
      </c>
      <c r="DE55" s="17">
        <v>20.100000000000001</v>
      </c>
      <c r="DF55" s="17">
        <v>20</v>
      </c>
      <c r="DG55" s="17">
        <v>14.6</v>
      </c>
      <c r="DH55" s="17">
        <v>3.4</v>
      </c>
      <c r="DI55" s="17">
        <v>18.8</v>
      </c>
      <c r="DJ55" s="17">
        <v>0</v>
      </c>
      <c r="DK55" s="17">
        <v>0</v>
      </c>
      <c r="DL55" s="17">
        <v>5.9</v>
      </c>
      <c r="DM55" s="17">
        <v>17.3</v>
      </c>
      <c r="DN55" s="17">
        <v>4.5999999999999996</v>
      </c>
      <c r="DO55" s="17">
        <v>2.2999999999999998</v>
      </c>
      <c r="DP55" s="17">
        <v>2.4</v>
      </c>
      <c r="DQ55" s="17">
        <v>3.1</v>
      </c>
      <c r="DR55" s="17">
        <v>0</v>
      </c>
      <c r="DS55" s="17">
        <v>3.6</v>
      </c>
      <c r="DT55" s="17">
        <v>20.3</v>
      </c>
      <c r="DU55" s="17">
        <v>2</v>
      </c>
      <c r="DV55" s="17"/>
      <c r="DW55" s="17">
        <v>15.1</v>
      </c>
      <c r="DX55" s="17">
        <v>9</v>
      </c>
      <c r="DY55" s="17">
        <v>20.2</v>
      </c>
      <c r="DZ55" s="17">
        <v>20.3</v>
      </c>
      <c r="EA55" s="17">
        <v>20</v>
      </c>
      <c r="EB55" s="17">
        <v>13.9</v>
      </c>
      <c r="EC55" s="17">
        <v>63.6</v>
      </c>
      <c r="ED55" s="17">
        <v>0</v>
      </c>
      <c r="EE55" s="17">
        <v>21.4</v>
      </c>
      <c r="EF55" s="17">
        <v>32.200000000000003</v>
      </c>
      <c r="EG55" s="17">
        <v>0</v>
      </c>
      <c r="EH55" s="17">
        <v>0</v>
      </c>
      <c r="EI55" s="17">
        <v>21</v>
      </c>
      <c r="EJ55" s="17">
        <v>5.2</v>
      </c>
      <c r="EK55" s="17">
        <v>6.8</v>
      </c>
      <c r="EL55" s="17">
        <v>20</v>
      </c>
      <c r="EM55" s="17">
        <v>20</v>
      </c>
      <c r="EN55" s="17">
        <v>20</v>
      </c>
      <c r="EO55" s="17">
        <v>11</v>
      </c>
      <c r="EP55" s="17">
        <v>0</v>
      </c>
      <c r="EQ55" s="17">
        <v>0</v>
      </c>
      <c r="ER55" s="17">
        <v>0.6</v>
      </c>
      <c r="ES55" s="17">
        <v>25.8</v>
      </c>
      <c r="ET55" s="17">
        <v>23.6</v>
      </c>
      <c r="EU55" s="17">
        <v>0</v>
      </c>
      <c r="EV55" s="17">
        <v>0</v>
      </c>
      <c r="EW55" s="17">
        <v>6</v>
      </c>
      <c r="EX55" s="17">
        <v>20</v>
      </c>
      <c r="EY55" s="17">
        <v>10</v>
      </c>
      <c r="EZ55" s="17">
        <v>16.5</v>
      </c>
      <c r="FA55" s="17">
        <v>35.6</v>
      </c>
      <c r="FB55" s="17">
        <v>29</v>
      </c>
      <c r="FC55" s="17">
        <v>3.4</v>
      </c>
      <c r="FD55" s="17">
        <v>12</v>
      </c>
      <c r="FE55" s="17">
        <v>12</v>
      </c>
      <c r="FF55" s="17">
        <v>7.1</v>
      </c>
      <c r="FG55" s="17">
        <v>7030.5749999999998</v>
      </c>
      <c r="FH55" s="15"/>
      <c r="FI55" s="17">
        <v>23.696840000000002</v>
      </c>
      <c r="FJ55" s="17">
        <v>1.3</v>
      </c>
      <c r="FK55" s="17">
        <v>8.0419999999999998</v>
      </c>
      <c r="FL55" s="17">
        <v>6.1260000000000003</v>
      </c>
      <c r="FM55" s="17">
        <v>13.2</v>
      </c>
      <c r="FN55" s="17"/>
      <c r="FO55" s="17">
        <v>18.92314</v>
      </c>
      <c r="FP55" s="17">
        <v>4.5</v>
      </c>
      <c r="FQ55" s="17">
        <v>15.8</v>
      </c>
      <c r="FR55" s="17">
        <v>91.587980000000002</v>
      </c>
    </row>
    <row r="56" spans="1:174" ht="24" customHeight="1" x14ac:dyDescent="0.3">
      <c r="A56" s="16" t="s">
        <v>64</v>
      </c>
      <c r="B56" s="16" t="s">
        <v>759</v>
      </c>
      <c r="C56" s="17">
        <v>1.1000000000000001</v>
      </c>
      <c r="D56" s="17">
        <v>1.6</v>
      </c>
      <c r="E56" s="17">
        <v>4.3</v>
      </c>
      <c r="F56" s="17">
        <v>640.29999999999995</v>
      </c>
      <c r="G56" s="17">
        <v>215.4</v>
      </c>
      <c r="H56" s="17"/>
      <c r="I56" s="17"/>
      <c r="J56" s="17">
        <v>89.2</v>
      </c>
      <c r="K56" s="17">
        <v>236.9</v>
      </c>
      <c r="L56" s="17"/>
      <c r="M56" s="17"/>
      <c r="N56" s="17">
        <v>122.4</v>
      </c>
      <c r="O56" s="17">
        <v>122.4</v>
      </c>
      <c r="P56" s="17">
        <v>122.3</v>
      </c>
      <c r="Q56" s="17">
        <v>223.8</v>
      </c>
      <c r="R56" s="17">
        <v>205.4</v>
      </c>
      <c r="S56" s="17">
        <v>109.3</v>
      </c>
      <c r="T56" s="17">
        <v>549.9</v>
      </c>
      <c r="U56" s="17">
        <v>10.5</v>
      </c>
      <c r="V56" s="17"/>
      <c r="W56" s="17"/>
      <c r="X56" s="17"/>
      <c r="Y56" s="17"/>
      <c r="Z56" s="17">
        <v>166.8</v>
      </c>
      <c r="AA56" s="17">
        <v>7.2430000000000003</v>
      </c>
      <c r="AB56" s="17">
        <v>2.7360000000000002</v>
      </c>
      <c r="AC56" s="17">
        <v>0</v>
      </c>
      <c r="AD56" s="17">
        <v>6.6</v>
      </c>
      <c r="AE56" s="17"/>
      <c r="AF56" s="17">
        <v>82.9</v>
      </c>
      <c r="AG56" s="17">
        <v>7.8</v>
      </c>
      <c r="AH56" s="17">
        <v>0</v>
      </c>
      <c r="AI56" s="17"/>
      <c r="AJ56" s="17"/>
      <c r="AK56" s="17">
        <v>110</v>
      </c>
      <c r="AL56" s="17">
        <v>219.1</v>
      </c>
      <c r="AM56" s="17"/>
      <c r="AN56" s="17"/>
      <c r="AO56" s="17"/>
      <c r="AP56" s="17">
        <v>6.5</v>
      </c>
      <c r="AQ56" s="17">
        <v>456.9</v>
      </c>
      <c r="AR56" s="17">
        <v>58.7</v>
      </c>
      <c r="AS56" s="17">
        <v>130.6</v>
      </c>
      <c r="AT56" s="17">
        <v>41.2</v>
      </c>
      <c r="AU56" s="17">
        <v>18.2</v>
      </c>
      <c r="AV56" s="17">
        <v>19.600000000000001</v>
      </c>
      <c r="AW56" s="17">
        <v>90.4</v>
      </c>
      <c r="AX56" s="17"/>
      <c r="AY56" s="17">
        <v>127.2</v>
      </c>
      <c r="AZ56" s="17">
        <v>79.400000000000006</v>
      </c>
      <c r="BA56" s="17">
        <v>108.5</v>
      </c>
      <c r="BB56" s="17">
        <v>8</v>
      </c>
      <c r="BC56" s="17">
        <v>2.5</v>
      </c>
      <c r="BD56" s="17">
        <v>45.4</v>
      </c>
      <c r="BE56" s="17">
        <v>46.4</v>
      </c>
      <c r="BF56" s="17">
        <v>3.6</v>
      </c>
      <c r="BG56" s="17">
        <v>31.1</v>
      </c>
      <c r="BH56" s="17">
        <v>164.5</v>
      </c>
      <c r="BI56" s="17">
        <v>30.5</v>
      </c>
      <c r="BJ56" s="17"/>
      <c r="BK56" s="17"/>
      <c r="BL56" s="17">
        <v>47.1</v>
      </c>
      <c r="BM56" s="17"/>
      <c r="BN56" s="17"/>
      <c r="BO56" s="17"/>
      <c r="BP56" s="17">
        <v>130</v>
      </c>
      <c r="BQ56" s="17"/>
      <c r="BR56" s="17">
        <v>0</v>
      </c>
      <c r="BS56" s="17"/>
      <c r="BT56" s="17"/>
      <c r="BU56" s="17"/>
      <c r="BV56" s="17"/>
      <c r="BW56" s="17"/>
      <c r="BX56" s="17"/>
      <c r="BY56" s="17"/>
      <c r="BZ56" s="17">
        <v>113.3</v>
      </c>
      <c r="CA56" s="17"/>
      <c r="CB56" s="17"/>
      <c r="CC56" s="17">
        <v>86.2</v>
      </c>
      <c r="CD56" s="17">
        <v>117.5</v>
      </c>
      <c r="CE56" s="17">
        <v>62.6</v>
      </c>
      <c r="CF56" s="17">
        <v>81</v>
      </c>
      <c r="CG56" s="17">
        <v>29.8</v>
      </c>
      <c r="CH56" s="17"/>
      <c r="CI56" s="17"/>
      <c r="CJ56" s="17"/>
      <c r="CK56" s="17">
        <v>137.19999999999999</v>
      </c>
      <c r="CL56" s="17">
        <v>135.6</v>
      </c>
      <c r="CM56" s="17">
        <v>140.6</v>
      </c>
      <c r="CN56" s="17"/>
      <c r="CO56" s="17"/>
      <c r="CP56" s="17"/>
      <c r="CQ56" s="17"/>
      <c r="CR56" s="17"/>
      <c r="CS56" s="17">
        <v>190.5</v>
      </c>
      <c r="CT56" s="17">
        <v>102.3</v>
      </c>
      <c r="CU56" s="17">
        <v>0</v>
      </c>
      <c r="CV56" s="17">
        <v>31.9</v>
      </c>
      <c r="CW56" s="17">
        <v>0</v>
      </c>
      <c r="CX56" s="17">
        <v>12</v>
      </c>
      <c r="CY56" s="17">
        <v>0</v>
      </c>
      <c r="CZ56" s="17">
        <v>20</v>
      </c>
      <c r="DA56" s="17">
        <v>9.9</v>
      </c>
      <c r="DB56" s="17">
        <v>5.2</v>
      </c>
      <c r="DC56" s="17">
        <v>3.6</v>
      </c>
      <c r="DD56" s="17">
        <v>5.2</v>
      </c>
      <c r="DE56" s="17">
        <v>19.899999999999999</v>
      </c>
      <c r="DF56" s="17">
        <v>20</v>
      </c>
      <c r="DG56" s="17">
        <v>14.5</v>
      </c>
      <c r="DH56" s="17">
        <v>3.4</v>
      </c>
      <c r="DI56" s="17">
        <v>18.8</v>
      </c>
      <c r="DJ56" s="17">
        <v>0</v>
      </c>
      <c r="DK56" s="17">
        <v>0</v>
      </c>
      <c r="DL56" s="17">
        <v>5.0999999999999996</v>
      </c>
      <c r="DM56" s="17">
        <v>16</v>
      </c>
      <c r="DN56" s="17">
        <v>4.5999999999999996</v>
      </c>
      <c r="DO56" s="17">
        <v>2.2999999999999998</v>
      </c>
      <c r="DP56" s="17">
        <v>2.4</v>
      </c>
      <c r="DQ56" s="17">
        <v>3.1</v>
      </c>
      <c r="DR56" s="17">
        <v>0</v>
      </c>
      <c r="DS56" s="17">
        <v>3.6</v>
      </c>
      <c r="DT56" s="17">
        <v>20</v>
      </c>
      <c r="DU56" s="17">
        <v>2</v>
      </c>
      <c r="DV56" s="17"/>
      <c r="DW56" s="17">
        <v>15.1</v>
      </c>
      <c r="DX56" s="17">
        <v>9</v>
      </c>
      <c r="DY56" s="17">
        <v>20.2</v>
      </c>
      <c r="DZ56" s="17">
        <v>20.3</v>
      </c>
      <c r="EA56" s="17">
        <v>19.399999999999999</v>
      </c>
      <c r="EB56" s="17">
        <v>17.3</v>
      </c>
      <c r="EC56" s="17">
        <v>62.4</v>
      </c>
      <c r="ED56" s="17">
        <v>0</v>
      </c>
      <c r="EE56" s="17">
        <v>20.2</v>
      </c>
      <c r="EF56" s="17">
        <v>29.4</v>
      </c>
      <c r="EG56" s="17">
        <v>0.4</v>
      </c>
      <c r="EH56" s="17">
        <v>0.2</v>
      </c>
      <c r="EI56" s="17">
        <v>21</v>
      </c>
      <c r="EJ56" s="17">
        <v>5.2</v>
      </c>
      <c r="EK56" s="17">
        <v>6.6</v>
      </c>
      <c r="EL56" s="17">
        <v>20</v>
      </c>
      <c r="EM56" s="17">
        <v>20</v>
      </c>
      <c r="EN56" s="17">
        <v>20</v>
      </c>
      <c r="EO56" s="17">
        <v>6.9</v>
      </c>
      <c r="EP56" s="17">
        <v>0</v>
      </c>
      <c r="EQ56" s="17">
        <v>0</v>
      </c>
      <c r="ER56" s="17">
        <v>0.6</v>
      </c>
      <c r="ES56" s="17">
        <v>25.5</v>
      </c>
      <c r="ET56" s="17">
        <v>26.4</v>
      </c>
      <c r="EU56" s="17">
        <v>0</v>
      </c>
      <c r="EV56" s="17">
        <v>0</v>
      </c>
      <c r="EW56" s="17">
        <v>6</v>
      </c>
      <c r="EX56" s="17">
        <v>19.399999999999999</v>
      </c>
      <c r="EY56" s="17">
        <v>9.5</v>
      </c>
      <c r="EZ56" s="17">
        <v>16.600000000000001</v>
      </c>
      <c r="FA56" s="17">
        <v>35.5</v>
      </c>
      <c r="FB56" s="17">
        <v>29.1</v>
      </c>
      <c r="FC56" s="17">
        <v>3.4</v>
      </c>
      <c r="FD56" s="17">
        <v>12</v>
      </c>
      <c r="FE56" s="17">
        <v>12</v>
      </c>
      <c r="FF56" s="17">
        <v>8.3000000000000007</v>
      </c>
      <c r="FG56" s="17">
        <v>6842.2790000000005</v>
      </c>
      <c r="FH56" s="15"/>
      <c r="FI56" s="17">
        <v>23.95149</v>
      </c>
      <c r="FJ56" s="17">
        <v>1.3</v>
      </c>
      <c r="FK56" s="17">
        <v>8.0350000000000001</v>
      </c>
      <c r="FL56" s="17">
        <v>6.1234999999999999</v>
      </c>
      <c r="FM56" s="17">
        <v>13.2</v>
      </c>
      <c r="FN56" s="17"/>
      <c r="FO56" s="17">
        <v>18.921990000000001</v>
      </c>
      <c r="FP56" s="17">
        <v>4.5999999999999996</v>
      </c>
      <c r="FQ56" s="17">
        <v>15.8</v>
      </c>
      <c r="FR56" s="17">
        <v>91.931979999999996</v>
      </c>
    </row>
    <row r="57" spans="1:174" ht="24" customHeight="1" x14ac:dyDescent="0.3">
      <c r="A57" s="16" t="s">
        <v>64</v>
      </c>
      <c r="B57" s="16" t="s">
        <v>760</v>
      </c>
      <c r="C57" s="17">
        <v>1.1000000000000001</v>
      </c>
      <c r="D57" s="17">
        <v>1.6</v>
      </c>
      <c r="E57" s="17">
        <v>4.3</v>
      </c>
      <c r="F57" s="17">
        <v>649.20000000000005</v>
      </c>
      <c r="G57" s="17">
        <v>218.4</v>
      </c>
      <c r="H57" s="17"/>
      <c r="I57" s="17"/>
      <c r="J57" s="17">
        <v>91.6</v>
      </c>
      <c r="K57" s="17">
        <v>238.8</v>
      </c>
      <c r="L57" s="17"/>
      <c r="M57" s="17"/>
      <c r="N57" s="17">
        <v>152.6</v>
      </c>
      <c r="O57" s="17">
        <v>152.69999999999999</v>
      </c>
      <c r="P57" s="17">
        <v>153</v>
      </c>
      <c r="Q57" s="17">
        <v>253.9</v>
      </c>
      <c r="R57" s="17">
        <v>209.1</v>
      </c>
      <c r="S57" s="17">
        <v>109.1</v>
      </c>
      <c r="T57" s="17">
        <v>561.1</v>
      </c>
      <c r="U57" s="17">
        <v>10.5</v>
      </c>
      <c r="V57" s="17"/>
      <c r="W57" s="17"/>
      <c r="X57" s="17"/>
      <c r="Y57" s="17"/>
      <c r="Z57" s="17">
        <v>168.3</v>
      </c>
      <c r="AA57" s="17">
        <v>8.19</v>
      </c>
      <c r="AB57" s="17">
        <v>2.6819999999999999</v>
      </c>
      <c r="AC57" s="17">
        <v>0</v>
      </c>
      <c r="AD57" s="17">
        <v>6.6</v>
      </c>
      <c r="AE57" s="17"/>
      <c r="AF57" s="17">
        <v>84.6</v>
      </c>
      <c r="AG57" s="17">
        <v>7.8</v>
      </c>
      <c r="AH57" s="17">
        <v>0</v>
      </c>
      <c r="AI57" s="17"/>
      <c r="AJ57" s="17"/>
      <c r="AK57" s="17">
        <v>111.4</v>
      </c>
      <c r="AL57" s="17">
        <v>220.9</v>
      </c>
      <c r="AM57" s="17"/>
      <c r="AN57" s="17"/>
      <c r="AO57" s="17"/>
      <c r="AP57" s="17">
        <v>6.5</v>
      </c>
      <c r="AQ57" s="17">
        <v>460.6</v>
      </c>
      <c r="AR57" s="17">
        <v>59</v>
      </c>
      <c r="AS57" s="17">
        <v>149.1</v>
      </c>
      <c r="AT57" s="17">
        <v>42.2</v>
      </c>
      <c r="AU57" s="17">
        <v>18.399999999999999</v>
      </c>
      <c r="AV57" s="17">
        <v>19.600000000000001</v>
      </c>
      <c r="AW57" s="17">
        <v>89.9</v>
      </c>
      <c r="AX57" s="17"/>
      <c r="AY57" s="17">
        <v>0</v>
      </c>
      <c r="AZ57" s="17">
        <v>0</v>
      </c>
      <c r="BA57" s="17">
        <v>109.3</v>
      </c>
      <c r="BB57" s="17">
        <v>7.9</v>
      </c>
      <c r="BC57" s="17">
        <v>2.5</v>
      </c>
      <c r="BD57" s="17">
        <v>46.3</v>
      </c>
      <c r="BE57" s="17">
        <v>47.4</v>
      </c>
      <c r="BF57" s="17">
        <v>3.6</v>
      </c>
      <c r="BG57" s="17">
        <v>31.9</v>
      </c>
      <c r="BH57" s="17">
        <v>167.1</v>
      </c>
      <c r="BI57" s="17">
        <v>20.8</v>
      </c>
      <c r="BJ57" s="17"/>
      <c r="BK57" s="17"/>
      <c r="BL57" s="17">
        <v>46.8</v>
      </c>
      <c r="BM57" s="17"/>
      <c r="BN57" s="17"/>
      <c r="BO57" s="17"/>
      <c r="BP57" s="17">
        <v>131.6</v>
      </c>
      <c r="BQ57" s="17"/>
      <c r="BR57" s="17">
        <v>0</v>
      </c>
      <c r="BS57" s="17"/>
      <c r="BT57" s="17"/>
      <c r="BU57" s="17"/>
      <c r="BV57" s="17"/>
      <c r="BW57" s="17"/>
      <c r="BX57" s="17"/>
      <c r="BY57" s="17"/>
      <c r="BZ57" s="17">
        <v>115.1</v>
      </c>
      <c r="CA57" s="17"/>
      <c r="CB57" s="17"/>
      <c r="CC57" s="17">
        <v>109.8</v>
      </c>
      <c r="CD57" s="17">
        <v>134</v>
      </c>
      <c r="CE57" s="17">
        <v>64.099999999999994</v>
      </c>
      <c r="CF57" s="17">
        <v>81.2</v>
      </c>
      <c r="CG57" s="17">
        <v>30.5</v>
      </c>
      <c r="CH57" s="17"/>
      <c r="CI57" s="17"/>
      <c r="CJ57" s="17"/>
      <c r="CK57" s="17">
        <v>143.80000000000001</v>
      </c>
      <c r="CL57" s="17">
        <v>143.80000000000001</v>
      </c>
      <c r="CM57" s="17">
        <v>147.5</v>
      </c>
      <c r="CN57" s="17"/>
      <c r="CO57" s="17"/>
      <c r="CP57" s="17"/>
      <c r="CQ57" s="17"/>
      <c r="CR57" s="17"/>
      <c r="CS57" s="17">
        <v>190.8</v>
      </c>
      <c r="CT57" s="17">
        <v>102.4</v>
      </c>
      <c r="CU57" s="17">
        <v>0</v>
      </c>
      <c r="CV57" s="17">
        <v>21.5</v>
      </c>
      <c r="CW57" s="17">
        <v>0</v>
      </c>
      <c r="CX57" s="17">
        <v>11.7</v>
      </c>
      <c r="CY57" s="17">
        <v>0</v>
      </c>
      <c r="CZ57" s="17">
        <v>20</v>
      </c>
      <c r="DA57" s="17">
        <v>9.9</v>
      </c>
      <c r="DB57" s="17">
        <v>5.4</v>
      </c>
      <c r="DC57" s="17">
        <v>3.6</v>
      </c>
      <c r="DD57" s="17">
        <v>5.2</v>
      </c>
      <c r="DE57" s="17">
        <v>20.5</v>
      </c>
      <c r="DF57" s="17">
        <v>20</v>
      </c>
      <c r="DG57" s="17">
        <v>14</v>
      </c>
      <c r="DH57" s="17">
        <v>3.4</v>
      </c>
      <c r="DI57" s="17">
        <v>18.8</v>
      </c>
      <c r="DJ57" s="17">
        <v>0</v>
      </c>
      <c r="DK57" s="17">
        <v>0</v>
      </c>
      <c r="DL57" s="17">
        <v>6.3</v>
      </c>
      <c r="DM57" s="17">
        <v>16.399999999999999</v>
      </c>
      <c r="DN57" s="17">
        <v>4.5999999999999996</v>
      </c>
      <c r="DO57" s="17">
        <v>2.2999999999999998</v>
      </c>
      <c r="DP57" s="17">
        <v>2.4</v>
      </c>
      <c r="DQ57" s="17">
        <v>3.1</v>
      </c>
      <c r="DR57" s="17">
        <v>0</v>
      </c>
      <c r="DS57" s="17">
        <v>3.6</v>
      </c>
      <c r="DT57" s="17">
        <v>12.4</v>
      </c>
      <c r="DU57" s="17">
        <v>2</v>
      </c>
      <c r="DV57" s="17"/>
      <c r="DW57" s="17">
        <v>15</v>
      </c>
      <c r="DX57" s="17">
        <v>9</v>
      </c>
      <c r="DY57" s="17">
        <v>20.2</v>
      </c>
      <c r="DZ57" s="17">
        <v>20.3</v>
      </c>
      <c r="EA57" s="17">
        <v>19.899999999999999</v>
      </c>
      <c r="EB57" s="17">
        <v>20</v>
      </c>
      <c r="EC57" s="17">
        <v>64.3</v>
      </c>
      <c r="ED57" s="17">
        <v>0</v>
      </c>
      <c r="EE57" s="17">
        <v>12.3</v>
      </c>
      <c r="EF57" s="17">
        <v>21.1</v>
      </c>
      <c r="EG57" s="17">
        <v>0.3</v>
      </c>
      <c r="EH57" s="17">
        <v>0.3</v>
      </c>
      <c r="EI57" s="17">
        <v>21</v>
      </c>
      <c r="EJ57" s="17">
        <v>5.3</v>
      </c>
      <c r="EK57" s="17">
        <v>6.6</v>
      </c>
      <c r="EL57" s="17">
        <v>20</v>
      </c>
      <c r="EM57" s="17">
        <v>20</v>
      </c>
      <c r="EN57" s="17">
        <v>20</v>
      </c>
      <c r="EO57" s="17">
        <v>7.7</v>
      </c>
      <c r="EP57" s="17">
        <v>0</v>
      </c>
      <c r="EQ57" s="17">
        <v>0</v>
      </c>
      <c r="ER57" s="17">
        <v>0.6</v>
      </c>
      <c r="ES57" s="17">
        <v>27.8</v>
      </c>
      <c r="ET57" s="17">
        <v>19.3</v>
      </c>
      <c r="EU57" s="17">
        <v>0</v>
      </c>
      <c r="EV57" s="17">
        <v>0</v>
      </c>
      <c r="EW57" s="17">
        <v>6</v>
      </c>
      <c r="EX57" s="17">
        <v>19.899999999999999</v>
      </c>
      <c r="EY57" s="17">
        <v>9.8000000000000007</v>
      </c>
      <c r="EZ57" s="17">
        <v>16.399999999999999</v>
      </c>
      <c r="FA57" s="17">
        <v>35.799999999999997</v>
      </c>
      <c r="FB57" s="17">
        <v>29.2</v>
      </c>
      <c r="FC57" s="17">
        <v>3.4</v>
      </c>
      <c r="FD57" s="17">
        <v>12.7</v>
      </c>
      <c r="FE57" s="17">
        <v>12</v>
      </c>
      <c r="FF57" s="17">
        <v>8.1</v>
      </c>
      <c r="FG57" s="17">
        <v>6852.3720000000003</v>
      </c>
      <c r="FH57" s="15"/>
      <c r="FI57" s="17">
        <v>23.96163</v>
      </c>
      <c r="FJ57" s="17">
        <v>1.3</v>
      </c>
      <c r="FK57" s="17">
        <v>4.91</v>
      </c>
      <c r="FL57" s="17">
        <v>6.1234999999999999</v>
      </c>
      <c r="FM57" s="17">
        <v>13.2</v>
      </c>
      <c r="FN57" s="17"/>
      <c r="FO57" s="17">
        <v>18.922070000000001</v>
      </c>
      <c r="FP57" s="17">
        <v>4.5999999999999996</v>
      </c>
      <c r="FQ57" s="17">
        <v>15.8</v>
      </c>
      <c r="FR57" s="17">
        <v>88.8172</v>
      </c>
    </row>
    <row r="58" spans="1:174" ht="24" customHeight="1" x14ac:dyDescent="0.3">
      <c r="A58" s="18" t="s">
        <v>761</v>
      </c>
      <c r="B58" s="18" t="s">
        <v>65</v>
      </c>
      <c r="C58" s="19">
        <v>1.1000000000000001</v>
      </c>
      <c r="D58" s="19">
        <v>1.6</v>
      </c>
      <c r="E58" s="19">
        <v>4.3</v>
      </c>
      <c r="F58" s="19">
        <v>648.6</v>
      </c>
      <c r="G58" s="19">
        <v>218.7</v>
      </c>
      <c r="H58" s="19"/>
      <c r="I58" s="19"/>
      <c r="J58" s="19">
        <v>89.6</v>
      </c>
      <c r="K58" s="19">
        <v>238.2</v>
      </c>
      <c r="L58" s="19"/>
      <c r="M58" s="19"/>
      <c r="N58" s="19">
        <v>145.19999999999999</v>
      </c>
      <c r="O58" s="19">
        <v>147.1</v>
      </c>
      <c r="P58" s="19">
        <v>146.9</v>
      </c>
      <c r="Q58" s="19">
        <v>240.9</v>
      </c>
      <c r="R58" s="19">
        <v>210.1</v>
      </c>
      <c r="S58" s="19">
        <v>108.7</v>
      </c>
      <c r="T58" s="19">
        <v>563.70000000000005</v>
      </c>
      <c r="U58" s="19">
        <v>10.3</v>
      </c>
      <c r="V58" s="19"/>
      <c r="W58" s="19"/>
      <c r="X58" s="19"/>
      <c r="Y58" s="19"/>
      <c r="Z58" s="19">
        <v>163.30000000000001</v>
      </c>
      <c r="AA58" s="19">
        <v>7.4459999999999997</v>
      </c>
      <c r="AB58" s="19">
        <v>2.7269999999999999</v>
      </c>
      <c r="AC58" s="19">
        <v>0</v>
      </c>
      <c r="AD58" s="19">
        <v>6.6</v>
      </c>
      <c r="AE58" s="19"/>
      <c r="AF58" s="19">
        <v>85.3</v>
      </c>
      <c r="AG58" s="19">
        <v>6</v>
      </c>
      <c r="AH58" s="19">
        <v>0</v>
      </c>
      <c r="AI58" s="19"/>
      <c r="AJ58" s="19"/>
      <c r="AK58" s="19">
        <v>110.6</v>
      </c>
      <c r="AL58" s="19">
        <v>211.3</v>
      </c>
      <c r="AM58" s="19"/>
      <c r="AN58" s="19"/>
      <c r="AO58" s="19"/>
      <c r="AP58" s="19">
        <v>6.5</v>
      </c>
      <c r="AQ58" s="19">
        <v>459.3</v>
      </c>
      <c r="AR58" s="19">
        <v>59</v>
      </c>
      <c r="AS58" s="19">
        <v>146.69999999999999</v>
      </c>
      <c r="AT58" s="19">
        <v>41.9</v>
      </c>
      <c r="AU58" s="19">
        <v>18.399999999999999</v>
      </c>
      <c r="AV58" s="19">
        <v>19.600000000000001</v>
      </c>
      <c r="AW58" s="19">
        <v>90.8</v>
      </c>
      <c r="AX58" s="19"/>
      <c r="AY58" s="19">
        <v>0</v>
      </c>
      <c r="AZ58" s="19">
        <v>0</v>
      </c>
      <c r="BA58" s="19">
        <v>106.7</v>
      </c>
      <c r="BB58" s="19">
        <v>8.1</v>
      </c>
      <c r="BC58" s="19">
        <v>2.5</v>
      </c>
      <c r="BD58" s="19">
        <v>46.8</v>
      </c>
      <c r="BE58" s="19">
        <v>47</v>
      </c>
      <c r="BF58" s="19">
        <v>3.6</v>
      </c>
      <c r="BG58" s="19">
        <v>31.6</v>
      </c>
      <c r="BH58" s="19">
        <v>166.7</v>
      </c>
      <c r="BI58" s="19">
        <v>19.600000000000001</v>
      </c>
      <c r="BJ58" s="19"/>
      <c r="BK58" s="19"/>
      <c r="BL58" s="19">
        <v>47.4</v>
      </c>
      <c r="BM58" s="19"/>
      <c r="BN58" s="19"/>
      <c r="BO58" s="19"/>
      <c r="BP58" s="19">
        <v>129.69999999999999</v>
      </c>
      <c r="BQ58" s="19"/>
      <c r="BR58" s="19">
        <v>0</v>
      </c>
      <c r="BS58" s="19"/>
      <c r="BT58" s="19"/>
      <c r="BU58" s="19"/>
      <c r="BV58" s="19"/>
      <c r="BW58" s="19"/>
      <c r="BX58" s="19"/>
      <c r="BY58" s="19"/>
      <c r="BZ58" s="19">
        <v>115.4</v>
      </c>
      <c r="CA58" s="19"/>
      <c r="CB58" s="19"/>
      <c r="CC58" s="19">
        <v>228.8</v>
      </c>
      <c r="CD58" s="19">
        <v>131.6</v>
      </c>
      <c r="CE58" s="19">
        <v>62.9</v>
      </c>
      <c r="CF58" s="19">
        <v>81</v>
      </c>
      <c r="CG58" s="19">
        <v>29.9</v>
      </c>
      <c r="CH58" s="19"/>
      <c r="CI58" s="19"/>
      <c r="CJ58" s="19"/>
      <c r="CK58" s="19">
        <v>145.4</v>
      </c>
      <c r="CL58" s="19">
        <v>145.6</v>
      </c>
      <c r="CM58" s="19">
        <v>149.19999999999999</v>
      </c>
      <c r="CN58" s="19"/>
      <c r="CO58" s="19"/>
      <c r="CP58" s="19"/>
      <c r="CQ58" s="19"/>
      <c r="CR58" s="19"/>
      <c r="CS58" s="19">
        <v>136.80000000000001</v>
      </c>
      <c r="CT58" s="19">
        <v>84.3</v>
      </c>
      <c r="CU58" s="19">
        <v>0</v>
      </c>
      <c r="CV58" s="19">
        <v>24.8</v>
      </c>
      <c r="CW58" s="19">
        <v>0</v>
      </c>
      <c r="CX58" s="19">
        <v>5.3</v>
      </c>
      <c r="CY58" s="19">
        <v>0</v>
      </c>
      <c r="CZ58" s="19">
        <v>20</v>
      </c>
      <c r="DA58" s="19">
        <v>10</v>
      </c>
      <c r="DB58" s="19">
        <v>5.3</v>
      </c>
      <c r="DC58" s="19">
        <v>3.6</v>
      </c>
      <c r="DD58" s="19">
        <v>5.2</v>
      </c>
      <c r="DE58" s="19">
        <v>20.3</v>
      </c>
      <c r="DF58" s="19">
        <v>20</v>
      </c>
      <c r="DG58" s="19">
        <v>13.5</v>
      </c>
      <c r="DH58" s="19">
        <v>3.4</v>
      </c>
      <c r="DI58" s="19">
        <v>18.8</v>
      </c>
      <c r="DJ58" s="19">
        <v>0</v>
      </c>
      <c r="DK58" s="19">
        <v>0</v>
      </c>
      <c r="DL58" s="19">
        <v>4.5</v>
      </c>
      <c r="DM58" s="19">
        <v>11.6</v>
      </c>
      <c r="DN58" s="19">
        <v>4.5999999999999996</v>
      </c>
      <c r="DO58" s="19">
        <v>2.2999999999999998</v>
      </c>
      <c r="DP58" s="19">
        <v>2.4</v>
      </c>
      <c r="DQ58" s="19">
        <v>3.1</v>
      </c>
      <c r="DR58" s="19">
        <v>0</v>
      </c>
      <c r="DS58" s="19">
        <v>3.6</v>
      </c>
      <c r="DT58" s="19">
        <v>11</v>
      </c>
      <c r="DU58" s="19">
        <v>2</v>
      </c>
      <c r="DV58" s="19"/>
      <c r="DW58" s="19">
        <v>15</v>
      </c>
      <c r="DX58" s="19">
        <v>9</v>
      </c>
      <c r="DY58" s="19">
        <v>20</v>
      </c>
      <c r="DZ58" s="19">
        <v>20.399999999999999</v>
      </c>
      <c r="EA58" s="19">
        <v>19.899999999999999</v>
      </c>
      <c r="EB58" s="19">
        <v>19.8</v>
      </c>
      <c r="EC58" s="19">
        <v>64.2</v>
      </c>
      <c r="ED58" s="19">
        <v>0</v>
      </c>
      <c r="EE58" s="19">
        <v>10.8</v>
      </c>
      <c r="EF58" s="19">
        <v>19.2</v>
      </c>
      <c r="EG58" s="19">
        <v>0.2</v>
      </c>
      <c r="EH58" s="19">
        <v>0.1</v>
      </c>
      <c r="EI58" s="19">
        <v>21</v>
      </c>
      <c r="EJ58" s="19">
        <v>5.3</v>
      </c>
      <c r="EK58" s="19">
        <v>6.6</v>
      </c>
      <c r="EL58" s="19">
        <v>20</v>
      </c>
      <c r="EM58" s="19">
        <v>20</v>
      </c>
      <c r="EN58" s="19">
        <v>20</v>
      </c>
      <c r="EO58" s="19">
        <v>3.7</v>
      </c>
      <c r="EP58" s="19">
        <v>0</v>
      </c>
      <c r="EQ58" s="19">
        <v>0</v>
      </c>
      <c r="ER58" s="19">
        <v>0.6</v>
      </c>
      <c r="ES58" s="19">
        <v>21.6</v>
      </c>
      <c r="ET58" s="19">
        <v>19.399999999999999</v>
      </c>
      <c r="EU58" s="19">
        <v>0</v>
      </c>
      <c r="EV58" s="19">
        <v>0</v>
      </c>
      <c r="EW58" s="19">
        <v>6</v>
      </c>
      <c r="EX58" s="19">
        <v>20</v>
      </c>
      <c r="EY58" s="19">
        <v>10.3</v>
      </c>
      <c r="EZ58" s="19">
        <v>16.600000000000001</v>
      </c>
      <c r="FA58" s="19">
        <v>36.200000000000003</v>
      </c>
      <c r="FB58" s="19">
        <v>29.2</v>
      </c>
      <c r="FC58" s="19">
        <v>3.4</v>
      </c>
      <c r="FD58" s="19">
        <v>13</v>
      </c>
      <c r="FE58" s="19">
        <v>12</v>
      </c>
      <c r="FF58" s="19">
        <v>8.6</v>
      </c>
      <c r="FG58" s="19">
        <v>6818.473</v>
      </c>
      <c r="FH58" s="15"/>
      <c r="FI58" s="19">
        <v>23.964569999999998</v>
      </c>
      <c r="FJ58" s="19">
        <v>1.2</v>
      </c>
      <c r="FK58" s="19">
        <v>0.53600000000000003</v>
      </c>
      <c r="FL58" s="19">
        <v>6.1219999999999999</v>
      </c>
      <c r="FM58" s="19">
        <v>13.2</v>
      </c>
      <c r="FN58" s="19"/>
      <c r="FO58" s="19">
        <v>18.922160000000002</v>
      </c>
      <c r="FP58" s="19">
        <v>4.7</v>
      </c>
      <c r="FQ58" s="19">
        <v>15.8</v>
      </c>
      <c r="FR58" s="19">
        <v>84.444730000000007</v>
      </c>
    </row>
    <row r="59" spans="1:174" ht="25.05" customHeight="1" x14ac:dyDescent="0.3">
      <c r="A59" s="198" t="s">
        <v>762</v>
      </c>
      <c r="B59" s="199"/>
      <c r="C59" s="20">
        <v>26.4</v>
      </c>
      <c r="D59" s="20">
        <v>40.15</v>
      </c>
      <c r="E59" s="20">
        <v>103.05</v>
      </c>
      <c r="F59" s="20">
        <v>15521</v>
      </c>
      <c r="G59" s="20">
        <v>5222.6000000000004</v>
      </c>
      <c r="H59" s="20">
        <v>0</v>
      </c>
      <c r="I59" s="20">
        <v>0</v>
      </c>
      <c r="J59" s="20">
        <v>1905.95</v>
      </c>
      <c r="K59" s="20">
        <v>5583.95</v>
      </c>
      <c r="L59" s="20">
        <v>0</v>
      </c>
      <c r="M59" s="20">
        <v>0</v>
      </c>
      <c r="N59" s="20">
        <v>3075.8</v>
      </c>
      <c r="O59" s="20">
        <v>3075.55</v>
      </c>
      <c r="P59" s="20">
        <v>3073.5</v>
      </c>
      <c r="Q59" s="20">
        <v>5461.45</v>
      </c>
      <c r="R59" s="20">
        <v>4715.05</v>
      </c>
      <c r="S59" s="20">
        <v>2507.3000000000002</v>
      </c>
      <c r="T59" s="20">
        <v>13388.7</v>
      </c>
      <c r="U59" s="20">
        <v>252.35</v>
      </c>
      <c r="V59" s="20">
        <v>0</v>
      </c>
      <c r="W59" s="20">
        <v>0</v>
      </c>
      <c r="X59" s="20">
        <v>0</v>
      </c>
      <c r="Y59" s="20">
        <v>0</v>
      </c>
      <c r="Z59" s="20">
        <v>3979.55</v>
      </c>
      <c r="AA59" s="20">
        <v>181.154</v>
      </c>
      <c r="AB59" s="20">
        <v>62.740499999999997</v>
      </c>
      <c r="AC59" s="20">
        <v>97.055999999999997</v>
      </c>
      <c r="AD59" s="20">
        <v>158.69999999999999</v>
      </c>
      <c r="AE59" s="20">
        <v>0</v>
      </c>
      <c r="AF59" s="20">
        <v>1548.95</v>
      </c>
      <c r="AG59" s="20">
        <v>138.15</v>
      </c>
      <c r="AH59" s="20">
        <v>4.25</v>
      </c>
      <c r="AI59" s="20">
        <v>0</v>
      </c>
      <c r="AJ59" s="20">
        <v>0</v>
      </c>
      <c r="AK59" s="20">
        <v>2655.9</v>
      </c>
      <c r="AL59" s="20">
        <v>5063.2</v>
      </c>
      <c r="AM59" s="20">
        <v>0</v>
      </c>
      <c r="AN59" s="20">
        <v>0</v>
      </c>
      <c r="AO59" s="20">
        <v>0</v>
      </c>
      <c r="AP59" s="20">
        <v>156</v>
      </c>
      <c r="AQ59" s="20">
        <v>10957.85</v>
      </c>
      <c r="AR59" s="20">
        <v>1557.6</v>
      </c>
      <c r="AS59" s="20">
        <v>3397.55</v>
      </c>
      <c r="AT59" s="20">
        <v>1002.7</v>
      </c>
      <c r="AU59" s="20">
        <v>440.85</v>
      </c>
      <c r="AV59" s="20">
        <v>466.95</v>
      </c>
      <c r="AW59" s="20">
        <v>2166.25</v>
      </c>
      <c r="AX59" s="20">
        <v>0</v>
      </c>
      <c r="AY59" s="20">
        <v>2285.3000000000002</v>
      </c>
      <c r="AZ59" s="20">
        <v>1127.95</v>
      </c>
      <c r="BA59" s="20">
        <v>2610.25</v>
      </c>
      <c r="BB59" s="20">
        <v>192.7</v>
      </c>
      <c r="BC59" s="20">
        <v>57.25</v>
      </c>
      <c r="BD59" s="20">
        <v>1094.7</v>
      </c>
      <c r="BE59" s="20">
        <v>1126</v>
      </c>
      <c r="BF59" s="20">
        <v>84.45</v>
      </c>
      <c r="BG59" s="20">
        <v>750.2</v>
      </c>
      <c r="BH59" s="20">
        <v>3502.05</v>
      </c>
      <c r="BI59" s="20">
        <v>1035.05</v>
      </c>
      <c r="BJ59" s="20">
        <v>0</v>
      </c>
      <c r="BK59" s="20">
        <v>0</v>
      </c>
      <c r="BL59" s="20">
        <v>1118.8499999999999</v>
      </c>
      <c r="BM59" s="20">
        <v>0</v>
      </c>
      <c r="BN59" s="20">
        <v>0</v>
      </c>
      <c r="BO59" s="20">
        <v>0</v>
      </c>
      <c r="BP59" s="20">
        <v>3136.85</v>
      </c>
      <c r="BQ59" s="20">
        <v>0</v>
      </c>
      <c r="BR59" s="20">
        <v>233.85</v>
      </c>
      <c r="BS59" s="20">
        <v>0</v>
      </c>
      <c r="BT59" s="20">
        <v>0</v>
      </c>
      <c r="BU59" s="20">
        <v>0</v>
      </c>
      <c r="BV59" s="20">
        <v>0</v>
      </c>
      <c r="BW59" s="20">
        <v>0</v>
      </c>
      <c r="BX59" s="20">
        <v>0</v>
      </c>
      <c r="BY59" s="20">
        <v>0</v>
      </c>
      <c r="BZ59" s="20">
        <v>2067.8000000000002</v>
      </c>
      <c r="CA59" s="20">
        <v>0</v>
      </c>
      <c r="CB59" s="20">
        <v>0</v>
      </c>
      <c r="CC59" s="20">
        <v>3472.15</v>
      </c>
      <c r="CD59" s="20">
        <v>3058</v>
      </c>
      <c r="CE59" s="20">
        <v>1529.5</v>
      </c>
      <c r="CF59" s="20">
        <v>1941.6</v>
      </c>
      <c r="CG59" s="20">
        <v>722.2</v>
      </c>
      <c r="CH59" s="20">
        <v>0</v>
      </c>
      <c r="CI59" s="20">
        <v>0</v>
      </c>
      <c r="CJ59" s="20">
        <v>0</v>
      </c>
      <c r="CK59" s="20">
        <v>3158.35</v>
      </c>
      <c r="CL59" s="20">
        <v>3147.8</v>
      </c>
      <c r="CM59" s="20">
        <v>3341.85</v>
      </c>
      <c r="CN59" s="20">
        <v>0</v>
      </c>
      <c r="CO59" s="20">
        <v>0</v>
      </c>
      <c r="CP59" s="20">
        <v>0</v>
      </c>
      <c r="CQ59" s="20">
        <v>0</v>
      </c>
      <c r="CR59" s="20">
        <v>0</v>
      </c>
      <c r="CS59" s="20">
        <v>4221.55</v>
      </c>
      <c r="CT59" s="20">
        <v>2295.0500000000002</v>
      </c>
      <c r="CU59" s="20">
        <v>8.1</v>
      </c>
      <c r="CV59" s="20">
        <v>1151.9000000000001</v>
      </c>
      <c r="CW59" s="20">
        <v>645.29999999999995</v>
      </c>
      <c r="CX59" s="20">
        <v>290.3</v>
      </c>
      <c r="CY59" s="20">
        <v>2.1</v>
      </c>
      <c r="CZ59" s="20">
        <v>479.6</v>
      </c>
      <c r="DA59" s="20">
        <v>238.1</v>
      </c>
      <c r="DB59" s="20">
        <v>122.5</v>
      </c>
      <c r="DC59" s="20">
        <v>86.45</v>
      </c>
      <c r="DD59" s="20">
        <v>124.1</v>
      </c>
      <c r="DE59" s="20">
        <v>484.25</v>
      </c>
      <c r="DF59" s="20">
        <v>476.95</v>
      </c>
      <c r="DG59" s="20">
        <v>355.35</v>
      </c>
      <c r="DH59" s="20">
        <v>82.15</v>
      </c>
      <c r="DI59" s="20">
        <v>431.75</v>
      </c>
      <c r="DJ59" s="20">
        <v>115.25</v>
      </c>
      <c r="DK59" s="20">
        <v>140.44999999999999</v>
      </c>
      <c r="DL59" s="20">
        <v>253.05</v>
      </c>
      <c r="DM59" s="20">
        <v>731.7</v>
      </c>
      <c r="DN59" s="20">
        <v>98</v>
      </c>
      <c r="DO59" s="20">
        <v>54.9</v>
      </c>
      <c r="DP59" s="20">
        <v>57.6</v>
      </c>
      <c r="DQ59" s="20">
        <v>54.9</v>
      </c>
      <c r="DR59" s="20">
        <v>158.30000000000001</v>
      </c>
      <c r="DS59" s="20">
        <v>84.75</v>
      </c>
      <c r="DT59" s="20">
        <v>331.05</v>
      </c>
      <c r="DU59" s="20">
        <v>48</v>
      </c>
      <c r="DV59" s="20">
        <v>0</v>
      </c>
      <c r="DW59" s="20">
        <v>383.65</v>
      </c>
      <c r="DX59" s="20">
        <v>212.7</v>
      </c>
      <c r="DY59" s="20">
        <v>475.25</v>
      </c>
      <c r="DZ59" s="20">
        <v>487.8</v>
      </c>
      <c r="EA59" s="20">
        <v>478.4</v>
      </c>
      <c r="EB59" s="20">
        <v>384.9</v>
      </c>
      <c r="EC59" s="20">
        <v>1193.4000000000001</v>
      </c>
      <c r="ED59" s="20">
        <v>266.5</v>
      </c>
      <c r="EE59" s="20">
        <v>599.35</v>
      </c>
      <c r="EF59" s="20">
        <v>907.35</v>
      </c>
      <c r="EG59" s="20">
        <v>53.8</v>
      </c>
      <c r="EH59" s="20">
        <v>53.15</v>
      </c>
      <c r="EI59" s="20">
        <v>504</v>
      </c>
      <c r="EJ59" s="20">
        <v>148</v>
      </c>
      <c r="EK59" s="20">
        <v>114.45</v>
      </c>
      <c r="EL59" s="20">
        <v>480</v>
      </c>
      <c r="EM59" s="20">
        <v>480</v>
      </c>
      <c r="EN59" s="20">
        <v>478.45</v>
      </c>
      <c r="EO59" s="20">
        <v>230.9</v>
      </c>
      <c r="EP59" s="20">
        <v>121.45</v>
      </c>
      <c r="EQ59" s="20">
        <v>1112.45</v>
      </c>
      <c r="ER59" s="20">
        <v>14.4</v>
      </c>
      <c r="ES59" s="20">
        <v>1093.05</v>
      </c>
      <c r="ET59" s="20">
        <v>1084.2</v>
      </c>
      <c r="EU59" s="20">
        <v>904.85</v>
      </c>
      <c r="EV59" s="20">
        <v>120.15</v>
      </c>
      <c r="EW59" s="20">
        <v>144.25</v>
      </c>
      <c r="EX59" s="20">
        <v>478.65</v>
      </c>
      <c r="EY59" s="20">
        <v>210.35</v>
      </c>
      <c r="EZ59" s="20">
        <v>395.35</v>
      </c>
      <c r="FA59" s="20">
        <v>852.7</v>
      </c>
      <c r="FB59" s="20">
        <v>683.65</v>
      </c>
      <c r="FC59" s="20">
        <v>77.25</v>
      </c>
      <c r="FD59" s="20">
        <v>328.6</v>
      </c>
      <c r="FE59" s="20">
        <v>334.4</v>
      </c>
      <c r="FF59" s="20">
        <v>185</v>
      </c>
      <c r="FG59" s="20">
        <v>168479.15049999999</v>
      </c>
      <c r="FH59" s="21"/>
      <c r="FI59" s="20">
        <v>572.31946000000005</v>
      </c>
      <c r="FJ59" s="20">
        <v>31.15</v>
      </c>
      <c r="FK59" s="20">
        <v>78.095500000000001</v>
      </c>
      <c r="FL59" s="20">
        <v>145.75774999999999</v>
      </c>
      <c r="FM59" s="20">
        <v>193.55</v>
      </c>
      <c r="FN59" s="20">
        <v>0</v>
      </c>
      <c r="FO59" s="20">
        <v>454.12626999999998</v>
      </c>
      <c r="FP59" s="20">
        <v>105.95</v>
      </c>
      <c r="FQ59" s="20">
        <v>380.55</v>
      </c>
      <c r="FR59" s="20">
        <v>1961.4989800000001</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1" t="s">
        <v>763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197" t="s">
        <v>490</v>
      </c>
      <c r="FI5" s="196"/>
      <c r="FJ5" s="196"/>
      <c r="FK5" s="196"/>
      <c r="FL5" s="196"/>
      <c r="FM5" s="196"/>
      <c r="FN5" s="196"/>
      <c r="FO5" s="196"/>
      <c r="FP5" s="196"/>
      <c r="FQ5" s="196"/>
    </row>
    <row r="6" spans="1:173" ht="22.05" hidden="1" customHeight="1" x14ac:dyDescent="0.3">
      <c r="A6" s="200" t="s">
        <v>60</v>
      </c>
      <c r="B6" s="200" t="s">
        <v>491</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492</v>
      </c>
      <c r="FG6" s="1"/>
      <c r="FH6" s="10">
        <v>221</v>
      </c>
      <c r="FI6" s="10">
        <v>49607</v>
      </c>
      <c r="FJ6" s="10">
        <v>222</v>
      </c>
      <c r="FK6" s="10">
        <v>224</v>
      </c>
      <c r="FL6" s="10">
        <v>2187</v>
      </c>
      <c r="FM6" s="10">
        <v>227</v>
      </c>
      <c r="FN6" s="10">
        <v>49400</v>
      </c>
      <c r="FO6" s="10">
        <v>199</v>
      </c>
      <c r="FP6" s="10">
        <v>200</v>
      </c>
      <c r="FQ6" s="196" t="s">
        <v>493</v>
      </c>
    </row>
    <row r="7" spans="1:173" ht="15" hidden="1" customHeight="1" x14ac:dyDescent="0.3">
      <c r="A7" s="200"/>
      <c r="B7" s="200"/>
      <c r="C7" s="9" t="s">
        <v>494</v>
      </c>
      <c r="D7" s="9" t="s">
        <v>494</v>
      </c>
      <c r="E7" s="9" t="s">
        <v>495</v>
      </c>
      <c r="F7" s="9" t="s">
        <v>494</v>
      </c>
      <c r="G7" s="9" t="s">
        <v>494</v>
      </c>
      <c r="H7" s="9" t="s">
        <v>495</v>
      </c>
      <c r="I7" s="9" t="s">
        <v>495</v>
      </c>
      <c r="J7" s="9" t="s">
        <v>495</v>
      </c>
      <c r="K7" s="9" t="s">
        <v>495</v>
      </c>
      <c r="L7" s="9" t="s">
        <v>494</v>
      </c>
      <c r="M7" s="9" t="s">
        <v>494</v>
      </c>
      <c r="N7" s="9" t="s">
        <v>494</v>
      </c>
      <c r="O7" s="9" t="s">
        <v>494</v>
      </c>
      <c r="P7" s="9" t="s">
        <v>494</v>
      </c>
      <c r="Q7" s="9" t="s">
        <v>494</v>
      </c>
      <c r="R7" s="9" t="s">
        <v>494</v>
      </c>
      <c r="S7" s="9" t="s">
        <v>494</v>
      </c>
      <c r="T7" s="9" t="s">
        <v>494</v>
      </c>
      <c r="U7" s="9" t="s">
        <v>494</v>
      </c>
      <c r="V7" s="9" t="s">
        <v>494</v>
      </c>
      <c r="W7" s="9" t="s">
        <v>494</v>
      </c>
      <c r="X7" s="9" t="s">
        <v>494</v>
      </c>
      <c r="Y7" s="9" t="s">
        <v>494</v>
      </c>
      <c r="Z7" s="9" t="s">
        <v>496</v>
      </c>
      <c r="AA7" s="9" t="s">
        <v>496</v>
      </c>
      <c r="AB7" s="9" t="s">
        <v>494</v>
      </c>
      <c r="AC7" s="9" t="s">
        <v>496</v>
      </c>
      <c r="AD7" s="9" t="s">
        <v>496</v>
      </c>
      <c r="AE7" s="9" t="s">
        <v>496</v>
      </c>
      <c r="AF7" s="9" t="s">
        <v>496</v>
      </c>
      <c r="AG7" s="9" t="s">
        <v>496</v>
      </c>
      <c r="AH7" s="9" t="s">
        <v>496</v>
      </c>
      <c r="AI7" s="9" t="s">
        <v>496</v>
      </c>
      <c r="AJ7" s="9" t="s">
        <v>496</v>
      </c>
      <c r="AK7" s="9" t="s">
        <v>494</v>
      </c>
      <c r="AL7" s="9" t="s">
        <v>495</v>
      </c>
      <c r="AM7" s="9" t="s">
        <v>495</v>
      </c>
      <c r="AN7" s="9" t="s">
        <v>495</v>
      </c>
      <c r="AO7" s="9" t="s">
        <v>494</v>
      </c>
      <c r="AP7" s="9" t="s">
        <v>494</v>
      </c>
      <c r="AQ7" s="9" t="s">
        <v>494</v>
      </c>
      <c r="AR7" s="9" t="s">
        <v>494</v>
      </c>
      <c r="AS7" s="9" t="s">
        <v>494</v>
      </c>
      <c r="AT7" s="9" t="s">
        <v>494</v>
      </c>
      <c r="AU7" s="9" t="s">
        <v>494</v>
      </c>
      <c r="AV7" s="9" t="s">
        <v>496</v>
      </c>
      <c r="AW7" s="9" t="s">
        <v>494</v>
      </c>
      <c r="AX7" s="9" t="s">
        <v>494</v>
      </c>
      <c r="AY7" s="9" t="s">
        <v>494</v>
      </c>
      <c r="AZ7" s="9" t="s">
        <v>494</v>
      </c>
      <c r="BA7" s="9" t="s">
        <v>494</v>
      </c>
      <c r="BB7" s="9" t="s">
        <v>494</v>
      </c>
      <c r="BC7" s="9" t="s">
        <v>494</v>
      </c>
      <c r="BD7" s="9" t="s">
        <v>494</v>
      </c>
      <c r="BE7" s="9" t="s">
        <v>496</v>
      </c>
      <c r="BF7" s="9" t="s">
        <v>495</v>
      </c>
      <c r="BG7" s="9" t="s">
        <v>494</v>
      </c>
      <c r="BH7" s="9" t="s">
        <v>494</v>
      </c>
      <c r="BI7" s="9" t="s">
        <v>495</v>
      </c>
      <c r="BJ7" s="9" t="s">
        <v>495</v>
      </c>
      <c r="BK7" s="9" t="s">
        <v>495</v>
      </c>
      <c r="BL7" s="9" t="s">
        <v>496</v>
      </c>
      <c r="BM7" s="9" t="s">
        <v>496</v>
      </c>
      <c r="BN7" s="9" t="s">
        <v>496</v>
      </c>
      <c r="BO7" s="9" t="s">
        <v>494</v>
      </c>
      <c r="BP7" s="9" t="s">
        <v>494</v>
      </c>
      <c r="BQ7" s="9" t="s">
        <v>494</v>
      </c>
      <c r="BR7" s="9" t="s">
        <v>494</v>
      </c>
      <c r="BS7" s="9" t="s">
        <v>494</v>
      </c>
      <c r="BT7" s="9" t="s">
        <v>494</v>
      </c>
      <c r="BU7" s="9" t="s">
        <v>494</v>
      </c>
      <c r="BV7" s="9" t="s">
        <v>496</v>
      </c>
      <c r="BW7" s="9" t="s">
        <v>496</v>
      </c>
      <c r="BX7" s="9" t="s">
        <v>496</v>
      </c>
      <c r="BY7" s="9" t="s">
        <v>495</v>
      </c>
      <c r="BZ7" s="9" t="s">
        <v>496</v>
      </c>
      <c r="CA7" s="9" t="s">
        <v>494</v>
      </c>
      <c r="CB7" s="9" t="s">
        <v>494</v>
      </c>
      <c r="CC7" s="9" t="s">
        <v>494</v>
      </c>
      <c r="CD7" s="9" t="s">
        <v>494</v>
      </c>
      <c r="CE7" s="9" t="s">
        <v>494</v>
      </c>
      <c r="CF7" s="9" t="s">
        <v>494</v>
      </c>
      <c r="CG7" s="9" t="s">
        <v>494</v>
      </c>
      <c r="CH7" s="9" t="s">
        <v>494</v>
      </c>
      <c r="CI7" s="9" t="s">
        <v>494</v>
      </c>
      <c r="CJ7" s="9" t="s">
        <v>494</v>
      </c>
      <c r="CK7" s="9" t="s">
        <v>494</v>
      </c>
      <c r="CL7" s="9" t="s">
        <v>494</v>
      </c>
      <c r="CM7" s="9" t="s">
        <v>494</v>
      </c>
      <c r="CN7" s="9" t="s">
        <v>496</v>
      </c>
      <c r="CO7" s="9" t="s">
        <v>496</v>
      </c>
      <c r="CP7" s="9" t="s">
        <v>496</v>
      </c>
      <c r="CQ7" s="9" t="s">
        <v>496</v>
      </c>
      <c r="CR7" s="9" t="s">
        <v>494</v>
      </c>
      <c r="CS7" s="9" t="s">
        <v>494</v>
      </c>
      <c r="CT7" s="9" t="s">
        <v>494</v>
      </c>
      <c r="CU7" s="9" t="s">
        <v>494</v>
      </c>
      <c r="CV7" s="9" t="s">
        <v>496</v>
      </c>
      <c r="CW7" s="9" t="s">
        <v>495</v>
      </c>
      <c r="CX7" s="9" t="s">
        <v>495</v>
      </c>
      <c r="CY7" s="9" t="s">
        <v>495</v>
      </c>
      <c r="CZ7" s="9" t="s">
        <v>495</v>
      </c>
      <c r="DA7" s="9" t="s">
        <v>495</v>
      </c>
      <c r="DB7" s="9" t="s">
        <v>494</v>
      </c>
      <c r="DC7" s="9" t="s">
        <v>494</v>
      </c>
      <c r="DD7" s="9" t="s">
        <v>494</v>
      </c>
      <c r="DE7" s="9" t="s">
        <v>495</v>
      </c>
      <c r="DF7" s="9" t="s">
        <v>495</v>
      </c>
      <c r="DG7" s="9" t="s">
        <v>494</v>
      </c>
      <c r="DH7" s="9" t="s">
        <v>494</v>
      </c>
      <c r="DI7" s="9" t="s">
        <v>496</v>
      </c>
      <c r="DJ7" s="9" t="s">
        <v>496</v>
      </c>
      <c r="DK7" s="9" t="s">
        <v>494</v>
      </c>
      <c r="DL7" s="9" t="s">
        <v>494</v>
      </c>
      <c r="DM7" s="9" t="s">
        <v>494</v>
      </c>
      <c r="DN7" s="9" t="s">
        <v>494</v>
      </c>
      <c r="DO7" s="9" t="s">
        <v>494</v>
      </c>
      <c r="DP7" s="9" t="s">
        <v>494</v>
      </c>
      <c r="DQ7" s="9" t="s">
        <v>496</v>
      </c>
      <c r="DR7" s="9" t="s">
        <v>494</v>
      </c>
      <c r="DS7" s="9" t="s">
        <v>494</v>
      </c>
      <c r="DT7" s="9" t="s">
        <v>495</v>
      </c>
      <c r="DU7" s="9" t="s">
        <v>494</v>
      </c>
      <c r="DV7" s="9" t="s">
        <v>494</v>
      </c>
      <c r="DW7" s="9" t="s">
        <v>495</v>
      </c>
      <c r="DX7" s="9" t="s">
        <v>494</v>
      </c>
      <c r="DY7" s="9" t="s">
        <v>494</v>
      </c>
      <c r="DZ7" s="9" t="s">
        <v>494</v>
      </c>
      <c r="EA7" s="9" t="s">
        <v>495</v>
      </c>
      <c r="EB7" s="9" t="s">
        <v>495</v>
      </c>
      <c r="EC7" s="9" t="s">
        <v>496</v>
      </c>
      <c r="ED7" s="9" t="s">
        <v>494</v>
      </c>
      <c r="EE7" s="9" t="s">
        <v>494</v>
      </c>
      <c r="EF7" s="9" t="s">
        <v>494</v>
      </c>
      <c r="EG7" s="9" t="s">
        <v>494</v>
      </c>
      <c r="EH7" s="9" t="s">
        <v>494</v>
      </c>
      <c r="EI7" s="9" t="s">
        <v>494</v>
      </c>
      <c r="EJ7" s="9" t="s">
        <v>496</v>
      </c>
      <c r="EK7" s="9" t="s">
        <v>496</v>
      </c>
      <c r="EL7" s="9" t="s">
        <v>496</v>
      </c>
      <c r="EM7" s="9" t="s">
        <v>496</v>
      </c>
      <c r="EN7" s="9" t="s">
        <v>495</v>
      </c>
      <c r="EO7" s="9" t="s">
        <v>496</v>
      </c>
      <c r="EP7" s="9" t="s">
        <v>496</v>
      </c>
      <c r="EQ7" s="9" t="s">
        <v>494</v>
      </c>
      <c r="ER7" s="9" t="s">
        <v>494</v>
      </c>
      <c r="ES7" s="9" t="s">
        <v>494</v>
      </c>
      <c r="ET7" s="9" t="s">
        <v>496</v>
      </c>
      <c r="EU7" s="9" t="s">
        <v>496</v>
      </c>
      <c r="EV7" s="9" t="s">
        <v>495</v>
      </c>
      <c r="EW7" s="9" t="s">
        <v>494</v>
      </c>
      <c r="EX7" s="9" t="s">
        <v>495</v>
      </c>
      <c r="EY7" s="9" t="s">
        <v>495</v>
      </c>
      <c r="EZ7" s="9" t="s">
        <v>495</v>
      </c>
      <c r="FA7" s="9" t="s">
        <v>494</v>
      </c>
      <c r="FB7" s="9" t="s">
        <v>494</v>
      </c>
      <c r="FC7" s="9" t="s">
        <v>494</v>
      </c>
      <c r="FD7" s="9" t="s">
        <v>495</v>
      </c>
      <c r="FE7" s="9" t="s">
        <v>495</v>
      </c>
      <c r="FF7" s="200"/>
      <c r="FG7" s="1"/>
      <c r="FH7" s="10" t="s">
        <v>495</v>
      </c>
      <c r="FI7" s="10" t="s">
        <v>496</v>
      </c>
      <c r="FJ7" s="10" t="s">
        <v>494</v>
      </c>
      <c r="FK7" s="10" t="s">
        <v>495</v>
      </c>
      <c r="FL7" s="10" t="s">
        <v>495</v>
      </c>
      <c r="FM7" s="10" t="s">
        <v>495</v>
      </c>
      <c r="FN7" s="10" t="s">
        <v>495</v>
      </c>
      <c r="FO7" s="10" t="s">
        <v>495</v>
      </c>
      <c r="FP7" s="10" t="s">
        <v>495</v>
      </c>
      <c r="FQ7" s="196"/>
    </row>
    <row r="8" spans="1:173" ht="15" hidden="1" customHeight="1" x14ac:dyDescent="0.3">
      <c r="A8" s="200"/>
      <c r="B8" s="200"/>
      <c r="C8" s="9" t="s">
        <v>497</v>
      </c>
      <c r="D8" s="9" t="s">
        <v>497</v>
      </c>
      <c r="E8" s="9" t="s">
        <v>497</v>
      </c>
      <c r="F8" s="9" t="s">
        <v>497</v>
      </c>
      <c r="G8" s="9" t="s">
        <v>497</v>
      </c>
      <c r="H8" s="9" t="s">
        <v>498</v>
      </c>
      <c r="I8" s="9" t="s">
        <v>498</v>
      </c>
      <c r="J8" s="9" t="s">
        <v>497</v>
      </c>
      <c r="K8" s="9" t="s">
        <v>497</v>
      </c>
      <c r="L8" s="9" t="s">
        <v>498</v>
      </c>
      <c r="M8" s="9" t="s">
        <v>498</v>
      </c>
      <c r="N8" s="9" t="s">
        <v>498</v>
      </c>
      <c r="O8" s="9" t="s">
        <v>498</v>
      </c>
      <c r="P8" s="9" t="s">
        <v>498</v>
      </c>
      <c r="Q8" s="9" t="s">
        <v>498</v>
      </c>
      <c r="R8" s="9" t="s">
        <v>498</v>
      </c>
      <c r="S8" s="9" t="s">
        <v>498</v>
      </c>
      <c r="T8" s="9" t="s">
        <v>497</v>
      </c>
      <c r="U8" s="9" t="s">
        <v>497</v>
      </c>
      <c r="V8" s="9" t="s">
        <v>498</v>
      </c>
      <c r="W8" s="9" t="s">
        <v>498</v>
      </c>
      <c r="X8" s="9" t="s">
        <v>498</v>
      </c>
      <c r="Y8" s="9" t="s">
        <v>498</v>
      </c>
      <c r="Z8" s="9" t="s">
        <v>497</v>
      </c>
      <c r="AA8" s="9" t="s">
        <v>497</v>
      </c>
      <c r="AB8" s="9" t="s">
        <v>498</v>
      </c>
      <c r="AC8" s="9" t="s">
        <v>497</v>
      </c>
      <c r="AD8" s="9" t="s">
        <v>497</v>
      </c>
      <c r="AE8" s="9" t="s">
        <v>497</v>
      </c>
      <c r="AF8" s="9" t="s">
        <v>497</v>
      </c>
      <c r="AG8" s="9" t="s">
        <v>498</v>
      </c>
      <c r="AH8" s="9" t="s">
        <v>498</v>
      </c>
      <c r="AI8" s="9" t="s">
        <v>498</v>
      </c>
      <c r="AJ8" s="9" t="s">
        <v>497</v>
      </c>
      <c r="AK8" s="9" t="s">
        <v>497</v>
      </c>
      <c r="AL8" s="9" t="s">
        <v>498</v>
      </c>
      <c r="AM8" s="9" t="s">
        <v>498</v>
      </c>
      <c r="AN8" s="9" t="s">
        <v>498</v>
      </c>
      <c r="AO8" s="9" t="s">
        <v>497</v>
      </c>
      <c r="AP8" s="9" t="s">
        <v>497</v>
      </c>
      <c r="AQ8" s="9" t="s">
        <v>497</v>
      </c>
      <c r="AR8" s="9" t="s">
        <v>497</v>
      </c>
      <c r="AS8" s="9" t="s">
        <v>497</v>
      </c>
      <c r="AT8" s="9" t="s">
        <v>497</v>
      </c>
      <c r="AU8" s="9" t="s">
        <v>497</v>
      </c>
      <c r="AV8" s="9" t="s">
        <v>497</v>
      </c>
      <c r="AW8" s="9" t="s">
        <v>498</v>
      </c>
      <c r="AX8" s="9" t="s">
        <v>498</v>
      </c>
      <c r="AY8" s="9" t="s">
        <v>498</v>
      </c>
      <c r="AZ8" s="9" t="s">
        <v>497</v>
      </c>
      <c r="BA8" s="9" t="s">
        <v>497</v>
      </c>
      <c r="BB8" s="9" t="s">
        <v>497</v>
      </c>
      <c r="BC8" s="9" t="s">
        <v>497</v>
      </c>
      <c r="BD8" s="9" t="s">
        <v>497</v>
      </c>
      <c r="BE8" s="9" t="s">
        <v>497</v>
      </c>
      <c r="BF8" s="9" t="s">
        <v>497</v>
      </c>
      <c r="BG8" s="9" t="s">
        <v>497</v>
      </c>
      <c r="BH8" s="9" t="s">
        <v>497</v>
      </c>
      <c r="BI8" s="9" t="s">
        <v>498</v>
      </c>
      <c r="BJ8" s="9" t="s">
        <v>498</v>
      </c>
      <c r="BK8" s="9" t="s">
        <v>498</v>
      </c>
      <c r="BL8" s="9" t="s">
        <v>498</v>
      </c>
      <c r="BM8" s="9" t="s">
        <v>498</v>
      </c>
      <c r="BN8" s="9" t="s">
        <v>498</v>
      </c>
      <c r="BO8" s="9" t="s">
        <v>497</v>
      </c>
      <c r="BP8" s="9" t="s">
        <v>498</v>
      </c>
      <c r="BQ8" s="9" t="s">
        <v>498</v>
      </c>
      <c r="BR8" s="9" t="s">
        <v>498</v>
      </c>
      <c r="BS8" s="9" t="s">
        <v>498</v>
      </c>
      <c r="BT8" s="9" t="s">
        <v>498</v>
      </c>
      <c r="BU8" s="9" t="s">
        <v>498</v>
      </c>
      <c r="BV8" s="9" t="s">
        <v>498</v>
      </c>
      <c r="BW8" s="9" t="s">
        <v>498</v>
      </c>
      <c r="BX8" s="9" t="s">
        <v>498</v>
      </c>
      <c r="BY8" s="9" t="s">
        <v>497</v>
      </c>
      <c r="BZ8" s="9" t="s">
        <v>498</v>
      </c>
      <c r="CA8" s="9" t="s">
        <v>498</v>
      </c>
      <c r="CB8" s="9" t="s">
        <v>497</v>
      </c>
      <c r="CC8" s="9" t="s">
        <v>497</v>
      </c>
      <c r="CD8" s="9" t="s">
        <v>497</v>
      </c>
      <c r="CE8" s="9" t="s">
        <v>497</v>
      </c>
      <c r="CF8" s="9" t="s">
        <v>497</v>
      </c>
      <c r="CG8" s="9" t="s">
        <v>498</v>
      </c>
      <c r="CH8" s="9" t="s">
        <v>498</v>
      </c>
      <c r="CI8" s="9" t="s">
        <v>498</v>
      </c>
      <c r="CJ8" s="9" t="s">
        <v>498</v>
      </c>
      <c r="CK8" s="9" t="s">
        <v>498</v>
      </c>
      <c r="CL8" s="9" t="s">
        <v>498</v>
      </c>
      <c r="CM8" s="9" t="s">
        <v>498</v>
      </c>
      <c r="CN8" s="9" t="s">
        <v>498</v>
      </c>
      <c r="CO8" s="9" t="s">
        <v>498</v>
      </c>
      <c r="CP8" s="9" t="s">
        <v>498</v>
      </c>
      <c r="CQ8" s="9" t="s">
        <v>498</v>
      </c>
      <c r="CR8" s="9" t="s">
        <v>498</v>
      </c>
      <c r="CS8" s="9" t="s">
        <v>498</v>
      </c>
      <c r="CT8" s="9" t="s">
        <v>499</v>
      </c>
      <c r="CU8" s="9" t="s">
        <v>500</v>
      </c>
      <c r="CV8" s="9" t="s">
        <v>499</v>
      </c>
      <c r="CW8" s="9" t="s">
        <v>500</v>
      </c>
      <c r="CX8" s="9" t="s">
        <v>499</v>
      </c>
      <c r="CY8" s="9" t="s">
        <v>497</v>
      </c>
      <c r="CZ8" s="9" t="s">
        <v>497</v>
      </c>
      <c r="DA8" s="9" t="s">
        <v>497</v>
      </c>
      <c r="DB8" s="9" t="s">
        <v>497</v>
      </c>
      <c r="DC8" s="9" t="s">
        <v>497</v>
      </c>
      <c r="DD8" s="9" t="s">
        <v>497</v>
      </c>
      <c r="DE8" s="9" t="s">
        <v>497</v>
      </c>
      <c r="DF8" s="9" t="s">
        <v>497</v>
      </c>
      <c r="DG8" s="9" t="s">
        <v>497</v>
      </c>
      <c r="DH8" s="9" t="s">
        <v>497</v>
      </c>
      <c r="DI8" s="9" t="s">
        <v>499</v>
      </c>
      <c r="DJ8" s="9" t="s">
        <v>499</v>
      </c>
      <c r="DK8" s="9" t="s">
        <v>500</v>
      </c>
      <c r="DL8" s="9" t="s">
        <v>500</v>
      </c>
      <c r="DM8" s="9" t="s">
        <v>498</v>
      </c>
      <c r="DN8" s="9" t="s">
        <v>498</v>
      </c>
      <c r="DO8" s="9" t="s">
        <v>498</v>
      </c>
      <c r="DP8" s="9" t="s">
        <v>498</v>
      </c>
      <c r="DQ8" s="9" t="s">
        <v>499</v>
      </c>
      <c r="DR8" s="9" t="s">
        <v>497</v>
      </c>
      <c r="DS8" s="9" t="s">
        <v>497</v>
      </c>
      <c r="DT8" s="9" t="s">
        <v>497</v>
      </c>
      <c r="DU8" s="9" t="s">
        <v>497</v>
      </c>
      <c r="DV8" s="9" t="s">
        <v>497</v>
      </c>
      <c r="DW8" s="9" t="s">
        <v>497</v>
      </c>
      <c r="DX8" s="9" t="s">
        <v>497</v>
      </c>
      <c r="DY8" s="9" t="s">
        <v>497</v>
      </c>
      <c r="DZ8" s="9" t="s">
        <v>497</v>
      </c>
      <c r="EA8" s="9" t="s">
        <v>500</v>
      </c>
      <c r="EB8" s="9" t="s">
        <v>500</v>
      </c>
      <c r="EC8" s="9" t="s">
        <v>499</v>
      </c>
      <c r="ED8" s="9" t="s">
        <v>500</v>
      </c>
      <c r="EE8" s="9" t="s">
        <v>500</v>
      </c>
      <c r="EF8" s="9" t="s">
        <v>500</v>
      </c>
      <c r="EG8" s="9" t="s">
        <v>500</v>
      </c>
      <c r="EH8" s="9" t="s">
        <v>497</v>
      </c>
      <c r="EI8" s="9" t="s">
        <v>497</v>
      </c>
      <c r="EJ8" s="9" t="s">
        <v>497</v>
      </c>
      <c r="EK8" s="9" t="s">
        <v>497</v>
      </c>
      <c r="EL8" s="9" t="s">
        <v>497</v>
      </c>
      <c r="EM8" s="9" t="s">
        <v>497</v>
      </c>
      <c r="EN8" s="9" t="s">
        <v>500</v>
      </c>
      <c r="EO8" s="9" t="s">
        <v>499</v>
      </c>
      <c r="EP8" s="9" t="s">
        <v>499</v>
      </c>
      <c r="EQ8" s="9" t="s">
        <v>497</v>
      </c>
      <c r="ER8" s="9" t="s">
        <v>500</v>
      </c>
      <c r="ES8" s="9" t="s">
        <v>500</v>
      </c>
      <c r="ET8" s="9" t="s">
        <v>499</v>
      </c>
      <c r="EU8" s="9" t="s">
        <v>499</v>
      </c>
      <c r="EV8" s="9" t="s">
        <v>497</v>
      </c>
      <c r="EW8" s="9" t="s">
        <v>497</v>
      </c>
      <c r="EX8" s="9" t="s">
        <v>498</v>
      </c>
      <c r="EY8" s="9" t="s">
        <v>498</v>
      </c>
      <c r="EZ8" s="9" t="s">
        <v>498</v>
      </c>
      <c r="FA8" s="9" t="s">
        <v>498</v>
      </c>
      <c r="FB8" s="9" t="s">
        <v>498</v>
      </c>
      <c r="FC8" s="9" t="s">
        <v>498</v>
      </c>
      <c r="FD8" s="9" t="s">
        <v>498</v>
      </c>
      <c r="FE8" s="9" t="s">
        <v>498</v>
      </c>
      <c r="FF8" s="200"/>
      <c r="FG8" s="1"/>
      <c r="FH8" s="10" t="s">
        <v>497</v>
      </c>
      <c r="FI8" s="10" t="s">
        <v>497</v>
      </c>
      <c r="FJ8" s="10" t="s">
        <v>497</v>
      </c>
      <c r="FK8" s="10" t="s">
        <v>497</v>
      </c>
      <c r="FL8" s="10" t="s">
        <v>497</v>
      </c>
      <c r="FM8" s="10" t="s">
        <v>498</v>
      </c>
      <c r="FN8" s="10" t="s">
        <v>498</v>
      </c>
      <c r="FO8" s="10" t="s">
        <v>497</v>
      </c>
      <c r="FP8" s="10" t="s">
        <v>497</v>
      </c>
      <c r="FQ8" s="196"/>
    </row>
    <row r="9" spans="1:173" ht="40.049999999999997" customHeight="1" x14ac:dyDescent="0.3">
      <c r="A9" s="200"/>
      <c r="B9" s="200"/>
      <c r="C9" s="11" t="s">
        <v>501</v>
      </c>
      <c r="D9" s="11" t="s">
        <v>501</v>
      </c>
      <c r="E9" s="11" t="s">
        <v>502</v>
      </c>
      <c r="F9" s="11" t="s">
        <v>503</v>
      </c>
      <c r="G9" s="11" t="s">
        <v>503</v>
      </c>
      <c r="H9" s="11" t="s">
        <v>503</v>
      </c>
      <c r="I9" s="11" t="s">
        <v>503</v>
      </c>
      <c r="J9" s="11" t="s">
        <v>114</v>
      </c>
      <c r="K9" s="11" t="s">
        <v>114</v>
      </c>
      <c r="L9" s="11" t="s">
        <v>143</v>
      </c>
      <c r="M9" s="11" t="s">
        <v>143</v>
      </c>
      <c r="N9" s="11" t="s">
        <v>103</v>
      </c>
      <c r="O9" s="11" t="s">
        <v>103</v>
      </c>
      <c r="P9" s="11" t="s">
        <v>103</v>
      </c>
      <c r="Q9" s="11" t="s">
        <v>103</v>
      </c>
      <c r="R9" s="11" t="s">
        <v>103</v>
      </c>
      <c r="S9" s="11" t="s">
        <v>103</v>
      </c>
      <c r="T9" s="11" t="s">
        <v>103</v>
      </c>
      <c r="U9" s="11" t="s">
        <v>103</v>
      </c>
      <c r="V9" s="11" t="s">
        <v>504</v>
      </c>
      <c r="W9" s="11" t="s">
        <v>504</v>
      </c>
      <c r="X9" s="11" t="s">
        <v>504</v>
      </c>
      <c r="Y9" s="11" t="s">
        <v>504</v>
      </c>
      <c r="Z9" s="11" t="s">
        <v>505</v>
      </c>
      <c r="AA9" s="11" t="s">
        <v>271</v>
      </c>
      <c r="AB9" s="11" t="s">
        <v>271</v>
      </c>
      <c r="AC9" s="11" t="s">
        <v>71</v>
      </c>
      <c r="AD9" s="11" t="s">
        <v>71</v>
      </c>
      <c r="AE9" s="11" t="s">
        <v>71</v>
      </c>
      <c r="AF9" s="11" t="s">
        <v>71</v>
      </c>
      <c r="AG9" s="11" t="s">
        <v>71</v>
      </c>
      <c r="AH9" s="11" t="s">
        <v>71</v>
      </c>
      <c r="AI9" s="11" t="s">
        <v>71</v>
      </c>
      <c r="AJ9" s="11" t="s">
        <v>420</v>
      </c>
      <c r="AK9" s="11" t="s">
        <v>67</v>
      </c>
      <c r="AL9" s="11" t="s">
        <v>322</v>
      </c>
      <c r="AM9" s="11" t="s">
        <v>506</v>
      </c>
      <c r="AN9" s="11" t="s">
        <v>506</v>
      </c>
      <c r="AO9" s="11" t="s">
        <v>507</v>
      </c>
      <c r="AP9" s="11" t="s">
        <v>507</v>
      </c>
      <c r="AQ9" s="11" t="s">
        <v>508</v>
      </c>
      <c r="AR9" s="11" t="s">
        <v>509</v>
      </c>
      <c r="AS9" s="11" t="s">
        <v>509</v>
      </c>
      <c r="AT9" s="11" t="s">
        <v>510</v>
      </c>
      <c r="AU9" s="11" t="s">
        <v>511</v>
      </c>
      <c r="AV9" s="11" t="s">
        <v>512</v>
      </c>
      <c r="AW9" s="11" t="s">
        <v>95</v>
      </c>
      <c r="AX9" s="11" t="s">
        <v>95</v>
      </c>
      <c r="AY9" s="11" t="s">
        <v>95</v>
      </c>
      <c r="AZ9" s="11" t="s">
        <v>136</v>
      </c>
      <c r="BA9" s="11" t="s">
        <v>136</v>
      </c>
      <c r="BB9" s="11" t="s">
        <v>136</v>
      </c>
      <c r="BC9" s="11" t="s">
        <v>136</v>
      </c>
      <c r="BD9" s="11" t="s">
        <v>136</v>
      </c>
      <c r="BE9" s="11" t="s">
        <v>136</v>
      </c>
      <c r="BF9" s="11" t="s">
        <v>136</v>
      </c>
      <c r="BG9" s="11" t="s">
        <v>136</v>
      </c>
      <c r="BH9" s="11" t="s">
        <v>513</v>
      </c>
      <c r="BI9" s="11" t="s">
        <v>76</v>
      </c>
      <c r="BJ9" s="11" t="s">
        <v>76</v>
      </c>
      <c r="BK9" s="11" t="s">
        <v>76</v>
      </c>
      <c r="BL9" s="11" t="s">
        <v>80</v>
      </c>
      <c r="BM9" s="11" t="s">
        <v>80</v>
      </c>
      <c r="BN9" s="11" t="s">
        <v>80</v>
      </c>
      <c r="BO9" s="11" t="s">
        <v>80</v>
      </c>
      <c r="BP9" s="11" t="s">
        <v>80</v>
      </c>
      <c r="BQ9" s="11" t="s">
        <v>80</v>
      </c>
      <c r="BR9" s="11" t="s">
        <v>80</v>
      </c>
      <c r="BS9" s="11" t="s">
        <v>80</v>
      </c>
      <c r="BT9" s="11" t="s">
        <v>80</v>
      </c>
      <c r="BU9" s="11" t="s">
        <v>80</v>
      </c>
      <c r="BV9" s="11" t="s">
        <v>80</v>
      </c>
      <c r="BW9" s="11" t="s">
        <v>80</v>
      </c>
      <c r="BX9" s="11" t="s">
        <v>80</v>
      </c>
      <c r="BY9" s="11" t="s">
        <v>80</v>
      </c>
      <c r="BZ9" s="11" t="s">
        <v>514</v>
      </c>
      <c r="CA9" s="11" t="s">
        <v>514</v>
      </c>
      <c r="CB9" s="11" t="s">
        <v>119</v>
      </c>
      <c r="CC9" s="11" t="s">
        <v>119</v>
      </c>
      <c r="CD9" s="11" t="s">
        <v>119</v>
      </c>
      <c r="CE9" s="11" t="s">
        <v>119</v>
      </c>
      <c r="CF9" s="11" t="s">
        <v>119</v>
      </c>
      <c r="CG9" s="11" t="s">
        <v>119</v>
      </c>
      <c r="CH9" s="11" t="s">
        <v>119</v>
      </c>
      <c r="CI9" s="11" t="s">
        <v>119</v>
      </c>
      <c r="CJ9" s="11" t="s">
        <v>119</v>
      </c>
      <c r="CK9" s="11" t="s">
        <v>119</v>
      </c>
      <c r="CL9" s="11" t="s">
        <v>119</v>
      </c>
      <c r="CM9" s="11" t="s">
        <v>119</v>
      </c>
      <c r="CN9" s="11" t="s">
        <v>133</v>
      </c>
      <c r="CO9" s="11" t="s">
        <v>133</v>
      </c>
      <c r="CP9" s="11" t="s">
        <v>133</v>
      </c>
      <c r="CQ9" s="11" t="s">
        <v>133</v>
      </c>
      <c r="CR9" s="11" t="s">
        <v>140</v>
      </c>
      <c r="CS9" s="11" t="s">
        <v>140</v>
      </c>
      <c r="CT9" s="11" t="s">
        <v>515</v>
      </c>
      <c r="CU9" s="11" t="s">
        <v>516</v>
      </c>
      <c r="CV9" s="11" t="s">
        <v>517</v>
      </c>
      <c r="CW9" s="11" t="s">
        <v>518</v>
      </c>
      <c r="CX9" s="11" t="s">
        <v>519</v>
      </c>
      <c r="CY9" s="11" t="s">
        <v>520</v>
      </c>
      <c r="CZ9" s="11" t="s">
        <v>114</v>
      </c>
      <c r="DA9" s="11" t="s">
        <v>114</v>
      </c>
      <c r="DB9" s="11" t="s">
        <v>521</v>
      </c>
      <c r="DC9" s="11" t="s">
        <v>522</v>
      </c>
      <c r="DD9" s="11" t="s">
        <v>523</v>
      </c>
      <c r="DE9" s="11" t="s">
        <v>23</v>
      </c>
      <c r="DF9" s="11" t="s">
        <v>524</v>
      </c>
      <c r="DG9" s="11" t="s">
        <v>525</v>
      </c>
      <c r="DH9" s="11" t="s">
        <v>30</v>
      </c>
      <c r="DI9" s="11" t="s">
        <v>526</v>
      </c>
      <c r="DJ9" s="11" t="s">
        <v>527</v>
      </c>
      <c r="DK9" s="11" t="s">
        <v>528</v>
      </c>
      <c r="DL9" s="11" t="s">
        <v>529</v>
      </c>
      <c r="DM9" s="11" t="s">
        <v>530</v>
      </c>
      <c r="DN9" s="11" t="s">
        <v>530</v>
      </c>
      <c r="DO9" s="11" t="s">
        <v>530</v>
      </c>
      <c r="DP9" s="11" t="s">
        <v>530</v>
      </c>
      <c r="DQ9" s="11" t="s">
        <v>531</v>
      </c>
      <c r="DR9" s="11" t="s">
        <v>532</v>
      </c>
      <c r="DS9" s="11" t="s">
        <v>533</v>
      </c>
      <c r="DT9" s="11" t="s">
        <v>534</v>
      </c>
      <c r="DU9" s="11" t="s">
        <v>207</v>
      </c>
      <c r="DV9" s="11" t="s">
        <v>264</v>
      </c>
      <c r="DW9" s="11" t="s">
        <v>264</v>
      </c>
      <c r="DX9" s="11" t="s">
        <v>264</v>
      </c>
      <c r="DY9" s="11" t="s">
        <v>264</v>
      </c>
      <c r="DZ9" s="11" t="s">
        <v>535</v>
      </c>
      <c r="EA9" s="11" t="s">
        <v>536</v>
      </c>
      <c r="EB9" s="11" t="s">
        <v>536</v>
      </c>
      <c r="EC9" s="11" t="s">
        <v>80</v>
      </c>
      <c r="ED9" s="11" t="s">
        <v>80</v>
      </c>
      <c r="EE9" s="11" t="s">
        <v>80</v>
      </c>
      <c r="EF9" s="11" t="s">
        <v>80</v>
      </c>
      <c r="EG9" s="11" t="s">
        <v>80</v>
      </c>
      <c r="EH9" s="11" t="s">
        <v>537</v>
      </c>
      <c r="EI9" s="11" t="s">
        <v>537</v>
      </c>
      <c r="EJ9" s="11" t="s">
        <v>538</v>
      </c>
      <c r="EK9" s="11" t="s">
        <v>538</v>
      </c>
      <c r="EL9" s="11" t="s">
        <v>538</v>
      </c>
      <c r="EM9" s="11" t="s">
        <v>538</v>
      </c>
      <c r="EN9" s="11" t="s">
        <v>539</v>
      </c>
      <c r="EO9" s="11" t="s">
        <v>540</v>
      </c>
      <c r="EP9" s="11" t="s">
        <v>119</v>
      </c>
      <c r="EQ9" s="11" t="s">
        <v>119</v>
      </c>
      <c r="ER9" s="11" t="s">
        <v>119</v>
      </c>
      <c r="ES9" s="11" t="s">
        <v>119</v>
      </c>
      <c r="ET9" s="11" t="s">
        <v>119</v>
      </c>
      <c r="EU9" s="11" t="s">
        <v>541</v>
      </c>
      <c r="EV9" s="11" t="s">
        <v>542</v>
      </c>
      <c r="EW9" s="11" t="s">
        <v>542</v>
      </c>
      <c r="EX9" s="11" t="s">
        <v>543</v>
      </c>
      <c r="EY9" s="11" t="s">
        <v>544</v>
      </c>
      <c r="EZ9" s="11" t="s">
        <v>544</v>
      </c>
      <c r="FA9" s="11" t="s">
        <v>545</v>
      </c>
      <c r="FB9" s="11" t="s">
        <v>545</v>
      </c>
      <c r="FC9" s="11" t="s">
        <v>546</v>
      </c>
      <c r="FD9" s="11" t="s">
        <v>547</v>
      </c>
      <c r="FE9" s="11" t="s">
        <v>548</v>
      </c>
      <c r="FF9" s="200"/>
      <c r="FG9" s="1"/>
      <c r="FH9" s="12" t="s">
        <v>549</v>
      </c>
      <c r="FI9" s="12" t="s">
        <v>420</v>
      </c>
      <c r="FJ9" s="12" t="s">
        <v>550</v>
      </c>
      <c r="FK9" s="12" t="s">
        <v>551</v>
      </c>
      <c r="FL9" s="12" t="s">
        <v>552</v>
      </c>
      <c r="FM9" s="12" t="s">
        <v>553</v>
      </c>
      <c r="FN9" s="12" t="s">
        <v>554</v>
      </c>
      <c r="FO9" s="12" t="s">
        <v>542</v>
      </c>
      <c r="FP9" s="12" t="s">
        <v>542</v>
      </c>
      <c r="FQ9" s="196"/>
    </row>
    <row r="10" spans="1:173" ht="40.049999999999997" customHeight="1" x14ac:dyDescent="0.3">
      <c r="A10" s="200"/>
      <c r="B10" s="200"/>
      <c r="C10" s="9" t="s">
        <v>555</v>
      </c>
      <c r="D10" s="9" t="s">
        <v>556</v>
      </c>
      <c r="E10" s="9" t="s">
        <v>557</v>
      </c>
      <c r="F10" s="9" t="s">
        <v>558</v>
      </c>
      <c r="G10" s="9" t="s">
        <v>559</v>
      </c>
      <c r="H10" s="9" t="s">
        <v>560</v>
      </c>
      <c r="I10" s="9" t="s">
        <v>561</v>
      </c>
      <c r="J10" s="9" t="s">
        <v>562</v>
      </c>
      <c r="K10" s="9" t="s">
        <v>563</v>
      </c>
      <c r="L10" s="9" t="s">
        <v>564</v>
      </c>
      <c r="M10" s="9" t="s">
        <v>565</v>
      </c>
      <c r="N10" s="9" t="s">
        <v>566</v>
      </c>
      <c r="O10" s="9" t="s">
        <v>567</v>
      </c>
      <c r="P10" s="9" t="s">
        <v>568</v>
      </c>
      <c r="Q10" s="9" t="s">
        <v>569</v>
      </c>
      <c r="R10" s="9" t="s">
        <v>570</v>
      </c>
      <c r="S10" s="9" t="s">
        <v>571</v>
      </c>
      <c r="T10" s="9" t="s">
        <v>572</v>
      </c>
      <c r="U10" s="9" t="s">
        <v>573</v>
      </c>
      <c r="V10" s="9" t="s">
        <v>574</v>
      </c>
      <c r="W10" s="9" t="s">
        <v>575</v>
      </c>
      <c r="X10" s="9" t="s">
        <v>576</v>
      </c>
      <c r="Y10" s="9" t="s">
        <v>577</v>
      </c>
      <c r="Z10" s="9" t="s">
        <v>578</v>
      </c>
      <c r="AA10" s="9" t="s">
        <v>579</v>
      </c>
      <c r="AB10" s="9" t="s">
        <v>272</v>
      </c>
      <c r="AC10" s="9" t="s">
        <v>581</v>
      </c>
      <c r="AD10" s="9" t="s">
        <v>233</v>
      </c>
      <c r="AE10" s="9" t="s">
        <v>238</v>
      </c>
      <c r="AF10" s="9" t="s">
        <v>582</v>
      </c>
      <c r="AG10" s="9" t="s">
        <v>583</v>
      </c>
      <c r="AH10" s="9" t="s">
        <v>584</v>
      </c>
      <c r="AI10" s="9" t="s">
        <v>585</v>
      </c>
      <c r="AJ10" s="9" t="s">
        <v>586</v>
      </c>
      <c r="AK10" s="9" t="s">
        <v>587</v>
      </c>
      <c r="AL10" s="9" t="s">
        <v>588</v>
      </c>
      <c r="AM10" s="9" t="s">
        <v>589</v>
      </c>
      <c r="AN10" s="9" t="s">
        <v>590</v>
      </c>
      <c r="AO10" s="9" t="s">
        <v>591</v>
      </c>
      <c r="AP10" s="9" t="s">
        <v>592</v>
      </c>
      <c r="AQ10" s="9" t="s">
        <v>508</v>
      </c>
      <c r="AR10" s="9" t="s">
        <v>593</v>
      </c>
      <c r="AS10" s="9" t="s">
        <v>594</v>
      </c>
      <c r="AT10" s="9" t="s">
        <v>595</v>
      </c>
      <c r="AU10" s="9" t="s">
        <v>596</v>
      </c>
      <c r="AV10" s="9" t="s">
        <v>597</v>
      </c>
      <c r="AW10" s="9" t="s">
        <v>598</v>
      </c>
      <c r="AX10" s="9" t="s">
        <v>599</v>
      </c>
      <c r="AY10" s="9" t="s">
        <v>600</v>
      </c>
      <c r="AZ10" s="9" t="s">
        <v>601</v>
      </c>
      <c r="BA10" s="9" t="s">
        <v>602</v>
      </c>
      <c r="BB10" s="9" t="s">
        <v>230</v>
      </c>
      <c r="BC10" s="9" t="s">
        <v>603</v>
      </c>
      <c r="BD10" s="9" t="s">
        <v>604</v>
      </c>
      <c r="BE10" s="9" t="s">
        <v>605</v>
      </c>
      <c r="BF10" s="9" t="s">
        <v>606</v>
      </c>
      <c r="BG10" s="9" t="s">
        <v>435</v>
      </c>
      <c r="BH10" s="9" t="s">
        <v>607</v>
      </c>
      <c r="BI10" s="9" t="s">
        <v>608</v>
      </c>
      <c r="BJ10" s="9" t="s">
        <v>609</v>
      </c>
      <c r="BK10" s="9" t="s">
        <v>610</v>
      </c>
      <c r="BL10" s="9" t="s">
        <v>611</v>
      </c>
      <c r="BM10" s="9" t="s">
        <v>612</v>
      </c>
      <c r="BN10" s="9" t="s">
        <v>613</v>
      </c>
      <c r="BO10" s="9" t="s">
        <v>614</v>
      </c>
      <c r="BP10" s="9" t="s">
        <v>615</v>
      </c>
      <c r="BQ10" s="9" t="s">
        <v>616</v>
      </c>
      <c r="BR10" s="9" t="s">
        <v>617</v>
      </c>
      <c r="BS10" s="9" t="s">
        <v>618</v>
      </c>
      <c r="BT10" s="9" t="s">
        <v>619</v>
      </c>
      <c r="BU10" s="9" t="s">
        <v>620</v>
      </c>
      <c r="BV10" s="9" t="s">
        <v>621</v>
      </c>
      <c r="BW10" s="9" t="s">
        <v>622</v>
      </c>
      <c r="BX10" s="9" t="s">
        <v>623</v>
      </c>
      <c r="BY10" s="9" t="s">
        <v>624</v>
      </c>
      <c r="BZ10" s="9" t="s">
        <v>625</v>
      </c>
      <c r="CA10" s="9" t="s">
        <v>626</v>
      </c>
      <c r="CB10" s="9" t="s">
        <v>212</v>
      </c>
      <c r="CC10" s="9" t="s">
        <v>627</v>
      </c>
      <c r="CD10" s="9" t="s">
        <v>628</v>
      </c>
      <c r="CE10" s="9" t="s">
        <v>629</v>
      </c>
      <c r="CF10" s="9" t="s">
        <v>630</v>
      </c>
      <c r="CG10" s="9" t="s">
        <v>631</v>
      </c>
      <c r="CH10" s="9" t="s">
        <v>632</v>
      </c>
      <c r="CI10" s="9" t="s">
        <v>633</v>
      </c>
      <c r="CJ10" s="9" t="s">
        <v>634</v>
      </c>
      <c r="CK10" s="9" t="s">
        <v>635</v>
      </c>
      <c r="CL10" s="9" t="s">
        <v>636</v>
      </c>
      <c r="CM10" s="9" t="s">
        <v>637</v>
      </c>
      <c r="CN10" s="9" t="s">
        <v>638</v>
      </c>
      <c r="CO10" s="9" t="s">
        <v>639</v>
      </c>
      <c r="CP10" s="9" t="s">
        <v>640</v>
      </c>
      <c r="CQ10" s="9" t="s">
        <v>641</v>
      </c>
      <c r="CR10" s="9" t="s">
        <v>642</v>
      </c>
      <c r="CS10" s="9" t="s">
        <v>643</v>
      </c>
      <c r="CT10" s="9" t="s">
        <v>644</v>
      </c>
      <c r="CU10" s="9" t="s">
        <v>645</v>
      </c>
      <c r="CV10" s="9" t="s">
        <v>646</v>
      </c>
      <c r="CW10" s="9" t="s">
        <v>647</v>
      </c>
      <c r="CX10" s="9" t="s">
        <v>648</v>
      </c>
      <c r="CY10" s="9" t="s">
        <v>649</v>
      </c>
      <c r="CZ10" s="9" t="s">
        <v>650</v>
      </c>
      <c r="DA10" s="9" t="s">
        <v>651</v>
      </c>
      <c r="DB10" s="9" t="s">
        <v>652</v>
      </c>
      <c r="DC10" s="9" t="s">
        <v>653</v>
      </c>
      <c r="DD10" s="9" t="s">
        <v>654</v>
      </c>
      <c r="DE10" s="9" t="s">
        <v>24</v>
      </c>
      <c r="DF10" s="9" t="s">
        <v>655</v>
      </c>
      <c r="DG10" s="9" t="s">
        <v>656</v>
      </c>
      <c r="DH10" s="9" t="s">
        <v>31</v>
      </c>
      <c r="DI10" s="9" t="s">
        <v>657</v>
      </c>
      <c r="DJ10" s="9" t="s">
        <v>658</v>
      </c>
      <c r="DK10" s="9" t="s">
        <v>659</v>
      </c>
      <c r="DL10" s="9" t="s">
        <v>660</v>
      </c>
      <c r="DM10" s="9" t="s">
        <v>661</v>
      </c>
      <c r="DN10" s="9" t="s">
        <v>662</v>
      </c>
      <c r="DO10" s="9" t="s">
        <v>663</v>
      </c>
      <c r="DP10" s="9" t="s">
        <v>664</v>
      </c>
      <c r="DQ10" s="9" t="s">
        <v>665</v>
      </c>
      <c r="DR10" s="9" t="s">
        <v>666</v>
      </c>
      <c r="DS10" s="9" t="s">
        <v>667</v>
      </c>
      <c r="DT10" s="9" t="s">
        <v>668</v>
      </c>
      <c r="DU10" s="9" t="s">
        <v>208</v>
      </c>
      <c r="DV10" s="9" t="s">
        <v>669</v>
      </c>
      <c r="DW10" s="9" t="s">
        <v>670</v>
      </c>
      <c r="DX10" s="9" t="s">
        <v>671</v>
      </c>
      <c r="DY10" s="9" t="s">
        <v>672</v>
      </c>
      <c r="DZ10" s="9" t="s">
        <v>673</v>
      </c>
      <c r="EA10" s="9" t="s">
        <v>674</v>
      </c>
      <c r="EB10" s="9" t="s">
        <v>675</v>
      </c>
      <c r="EC10" s="9" t="s">
        <v>676</v>
      </c>
      <c r="ED10" s="9" t="s">
        <v>677</v>
      </c>
      <c r="EE10" s="9" t="s">
        <v>678</v>
      </c>
      <c r="EF10" s="9" t="s">
        <v>679</v>
      </c>
      <c r="EG10" s="9" t="s">
        <v>680</v>
      </c>
      <c r="EH10" s="9" t="s">
        <v>681</v>
      </c>
      <c r="EI10" s="9" t="s">
        <v>682</v>
      </c>
      <c r="EJ10" s="9" t="s">
        <v>683</v>
      </c>
      <c r="EK10" s="9" t="s">
        <v>684</v>
      </c>
      <c r="EL10" s="9" t="s">
        <v>685</v>
      </c>
      <c r="EM10" s="9" t="s">
        <v>686</v>
      </c>
      <c r="EN10" s="9" t="s">
        <v>687</v>
      </c>
      <c r="EO10" s="9" t="s">
        <v>688</v>
      </c>
      <c r="EP10" s="9" t="s">
        <v>689</v>
      </c>
      <c r="EQ10" s="9" t="s">
        <v>690</v>
      </c>
      <c r="ER10" s="9" t="s">
        <v>691</v>
      </c>
      <c r="ES10" s="9" t="s">
        <v>692</v>
      </c>
      <c r="ET10" s="9" t="s">
        <v>693</v>
      </c>
      <c r="EU10" s="9" t="s">
        <v>406</v>
      </c>
      <c r="EV10" s="9" t="s">
        <v>694</v>
      </c>
      <c r="EW10" s="9" t="s">
        <v>695</v>
      </c>
      <c r="EX10" s="9" t="s">
        <v>696</v>
      </c>
      <c r="EY10" s="9" t="s">
        <v>697</v>
      </c>
      <c r="EZ10" s="9" t="s">
        <v>698</v>
      </c>
      <c r="FA10" s="9" t="s">
        <v>699</v>
      </c>
      <c r="FB10" s="9" t="s">
        <v>700</v>
      </c>
      <c r="FC10" s="9" t="s">
        <v>701</v>
      </c>
      <c r="FD10" s="9" t="s">
        <v>702</v>
      </c>
      <c r="FE10" s="9" t="s">
        <v>703</v>
      </c>
      <c r="FF10" s="200" t="s">
        <v>764</v>
      </c>
      <c r="FG10" s="1"/>
      <c r="FH10" s="10" t="s">
        <v>705</v>
      </c>
      <c r="FI10" s="10" t="s">
        <v>706</v>
      </c>
      <c r="FJ10" s="10" t="s">
        <v>707</v>
      </c>
      <c r="FK10" s="10" t="s">
        <v>708</v>
      </c>
      <c r="FL10" s="10" t="s">
        <v>709</v>
      </c>
      <c r="FM10" s="10" t="s">
        <v>710</v>
      </c>
      <c r="FN10" s="10" t="s">
        <v>711</v>
      </c>
      <c r="FO10" s="10" t="s">
        <v>712</v>
      </c>
      <c r="FP10" s="10" t="s">
        <v>713</v>
      </c>
      <c r="FQ10" s="196" t="s">
        <v>764</v>
      </c>
    </row>
    <row r="11" spans="1:173" ht="24" customHeight="1" x14ac:dyDescent="0.3">
      <c r="A11" s="13" t="s">
        <v>64</v>
      </c>
      <c r="B11" s="13" t="s">
        <v>714</v>
      </c>
      <c r="C11" s="14">
        <v>0.2</v>
      </c>
      <c r="D11" s="14">
        <v>0.1</v>
      </c>
      <c r="E11" s="14">
        <v>0</v>
      </c>
      <c r="F11" s="14">
        <v>38.1</v>
      </c>
      <c r="G11" s="14">
        <v>15.3</v>
      </c>
      <c r="H11" s="14"/>
      <c r="I11" s="14"/>
      <c r="J11" s="14">
        <v>-6.4</v>
      </c>
      <c r="K11" s="14">
        <v>18.100000000000001</v>
      </c>
      <c r="L11" s="14"/>
      <c r="M11" s="14"/>
      <c r="N11" s="14">
        <v>-21</v>
      </c>
      <c r="O11" s="14">
        <v>-32.1</v>
      </c>
      <c r="P11" s="14">
        <v>-11.8</v>
      </c>
      <c r="Q11" s="14">
        <v>19.8</v>
      </c>
      <c r="R11" s="14">
        <v>-14.4</v>
      </c>
      <c r="S11" s="14">
        <v>-23.1</v>
      </c>
      <c r="T11" s="14">
        <v>90.4</v>
      </c>
      <c r="U11" s="14">
        <v>0</v>
      </c>
      <c r="V11" s="14"/>
      <c r="W11" s="14"/>
      <c r="X11" s="14"/>
      <c r="Y11" s="14"/>
      <c r="Z11" s="14">
        <v>14</v>
      </c>
      <c r="AA11" s="14">
        <v>1.8</v>
      </c>
      <c r="AB11" s="14">
        <v>0</v>
      </c>
      <c r="AC11" s="14">
        <v>-3.2</v>
      </c>
      <c r="AD11" s="14"/>
      <c r="AE11" s="14">
        <v>8.8000000000000007</v>
      </c>
      <c r="AF11" s="14">
        <v>1.8</v>
      </c>
      <c r="AG11" s="14">
        <v>0</v>
      </c>
      <c r="AH11" s="14"/>
      <c r="AI11" s="14"/>
      <c r="AJ11" s="14">
        <v>12.5</v>
      </c>
      <c r="AK11" s="14">
        <v>18</v>
      </c>
      <c r="AL11" s="14"/>
      <c r="AM11" s="14"/>
      <c r="AN11" s="14"/>
      <c r="AO11" s="14">
        <v>-1.2</v>
      </c>
      <c r="AP11" s="14">
        <v>50</v>
      </c>
      <c r="AQ11" s="14">
        <v>9.6999999999999993</v>
      </c>
      <c r="AR11" s="14">
        <v>12.1</v>
      </c>
      <c r="AS11" s="14">
        <v>-0.6</v>
      </c>
      <c r="AT11" s="14">
        <v>0.1</v>
      </c>
      <c r="AU11" s="14">
        <v>2.7</v>
      </c>
      <c r="AV11" s="14">
        <v>0.5</v>
      </c>
      <c r="AW11" s="14"/>
      <c r="AX11" s="14">
        <v>0</v>
      </c>
      <c r="AY11" s="14">
        <v>0</v>
      </c>
      <c r="AZ11" s="14">
        <v>10.7</v>
      </c>
      <c r="BA11" s="14">
        <v>-1.1000000000000001</v>
      </c>
      <c r="BB11" s="14">
        <v>0.2</v>
      </c>
      <c r="BC11" s="14">
        <v>-4.0999999999999996</v>
      </c>
      <c r="BD11" s="14">
        <v>2.5</v>
      </c>
      <c r="BE11" s="14">
        <v>0.9</v>
      </c>
      <c r="BF11" s="14">
        <v>-0.1</v>
      </c>
      <c r="BG11" s="14">
        <v>15.2</v>
      </c>
      <c r="BH11" s="14">
        <v>3</v>
      </c>
      <c r="BI11" s="14"/>
      <c r="BJ11" s="14"/>
      <c r="BK11" s="14">
        <v>1.2</v>
      </c>
      <c r="BL11" s="14"/>
      <c r="BM11" s="14"/>
      <c r="BN11" s="14"/>
      <c r="BO11" s="14">
        <v>14.8</v>
      </c>
      <c r="BP11" s="14"/>
      <c r="BQ11" s="14">
        <v>0</v>
      </c>
      <c r="BR11" s="14"/>
      <c r="BS11" s="14"/>
      <c r="BT11" s="14"/>
      <c r="BU11" s="14"/>
      <c r="BV11" s="14"/>
      <c r="BW11" s="14"/>
      <c r="BX11" s="14"/>
      <c r="BY11" s="14">
        <v>-2.6</v>
      </c>
      <c r="BZ11" s="14"/>
      <c r="CA11" s="14"/>
      <c r="CB11" s="14">
        <v>40</v>
      </c>
      <c r="CC11" s="14">
        <v>31.7</v>
      </c>
      <c r="CD11" s="14">
        <v>9.4</v>
      </c>
      <c r="CE11" s="14">
        <v>8.1999999999999993</v>
      </c>
      <c r="CF11" s="14">
        <v>1.9</v>
      </c>
      <c r="CG11" s="14"/>
      <c r="CH11" s="14"/>
      <c r="CI11" s="14"/>
      <c r="CJ11" s="14">
        <v>12.1</v>
      </c>
      <c r="CK11" s="14">
        <v>12.2</v>
      </c>
      <c r="CL11" s="14">
        <v>-21.7</v>
      </c>
      <c r="CM11" s="14"/>
      <c r="CN11" s="14"/>
      <c r="CO11" s="14"/>
      <c r="CP11" s="14"/>
      <c r="CQ11" s="14"/>
      <c r="CR11" s="14">
        <v>-15.6</v>
      </c>
      <c r="CS11" s="14">
        <v>-8.9</v>
      </c>
      <c r="CT11" s="14"/>
      <c r="CU11" s="14">
        <v>-5.4</v>
      </c>
      <c r="CV11" s="14">
        <v>0</v>
      </c>
      <c r="CW11" s="14"/>
      <c r="CX11" s="14"/>
      <c r="CY11" s="14">
        <v>1.2</v>
      </c>
      <c r="CZ11" s="14">
        <v>-0.1</v>
      </c>
      <c r="DA11" s="14">
        <v>-0.4</v>
      </c>
      <c r="DB11" s="14">
        <v>0</v>
      </c>
      <c r="DC11" s="14">
        <v>0.7</v>
      </c>
      <c r="DD11" s="14">
        <v>1.8</v>
      </c>
      <c r="DE11" s="14">
        <v>-0.1</v>
      </c>
      <c r="DF11" s="14">
        <v>2.1</v>
      </c>
      <c r="DG11" s="14">
        <v>0.6</v>
      </c>
      <c r="DH11" s="14">
        <v>0</v>
      </c>
      <c r="DI11" s="14">
        <v>0</v>
      </c>
      <c r="DJ11" s="14">
        <v>0</v>
      </c>
      <c r="DK11" s="14">
        <v>-2.2999999999999998</v>
      </c>
      <c r="DL11" s="14">
        <v>-5.8</v>
      </c>
      <c r="DM11" s="14">
        <v>1.8</v>
      </c>
      <c r="DN11" s="14">
        <v>0.5</v>
      </c>
      <c r="DO11" s="14">
        <v>0.6</v>
      </c>
      <c r="DP11" s="14">
        <v>0.6</v>
      </c>
      <c r="DQ11" s="14">
        <v>0</v>
      </c>
      <c r="DR11" s="14">
        <v>-0.3</v>
      </c>
      <c r="DS11" s="14">
        <v>0.6</v>
      </c>
      <c r="DT11" s="14">
        <v>0.5</v>
      </c>
      <c r="DU11" s="14"/>
      <c r="DV11" s="14">
        <v>-4.5999999999999996</v>
      </c>
      <c r="DW11" s="14">
        <v>0.7</v>
      </c>
      <c r="DX11" s="14">
        <v>2.4</v>
      </c>
      <c r="DY11" s="14">
        <v>2.9</v>
      </c>
      <c r="DZ11" s="14">
        <v>1.1000000000000001</v>
      </c>
      <c r="EA11" s="14">
        <v>0.8</v>
      </c>
      <c r="EB11" s="14">
        <v>4</v>
      </c>
      <c r="EC11" s="14">
        <v>0</v>
      </c>
      <c r="ED11" s="14">
        <v>-6.3</v>
      </c>
      <c r="EE11" s="14">
        <v>-7.5</v>
      </c>
      <c r="EF11" s="14">
        <v>6.4</v>
      </c>
      <c r="EG11" s="14">
        <v>8.6999999999999993</v>
      </c>
      <c r="EH11" s="14">
        <v>2.6</v>
      </c>
      <c r="EI11" s="14">
        <v>-0.1</v>
      </c>
      <c r="EJ11" s="14">
        <v>1.7</v>
      </c>
      <c r="EK11" s="14">
        <v>0.2</v>
      </c>
      <c r="EL11" s="14">
        <v>0.2</v>
      </c>
      <c r="EM11" s="14">
        <v>0.2</v>
      </c>
      <c r="EN11" s="14"/>
      <c r="EO11" s="14">
        <v>0</v>
      </c>
      <c r="EP11" s="14">
        <v>0</v>
      </c>
      <c r="EQ11" s="14">
        <v>-0.2</v>
      </c>
      <c r="ER11" s="14">
        <v>-8</v>
      </c>
      <c r="ES11" s="14">
        <v>3.5</v>
      </c>
      <c r="ET11" s="14">
        <v>0</v>
      </c>
      <c r="EU11" s="14">
        <v>0</v>
      </c>
      <c r="EV11" s="14">
        <v>0.8</v>
      </c>
      <c r="EW11" s="14">
        <v>1.4</v>
      </c>
      <c r="EX11" s="14">
        <v>2.7</v>
      </c>
      <c r="EY11" s="14">
        <v>6.4</v>
      </c>
      <c r="EZ11" s="14">
        <v>8.6999999999999993</v>
      </c>
      <c r="FA11" s="14">
        <v>0.8</v>
      </c>
      <c r="FB11" s="14">
        <v>1.7</v>
      </c>
      <c r="FC11" s="14">
        <v>3.1</v>
      </c>
      <c r="FD11" s="14">
        <v>0.1</v>
      </c>
      <c r="FE11" s="14">
        <v>3.3</v>
      </c>
      <c r="FF11" s="14">
        <v>344.4</v>
      </c>
      <c r="FG11" s="15"/>
      <c r="FH11" s="14">
        <v>2.8880699999999999</v>
      </c>
      <c r="FI11" s="14"/>
      <c r="FJ11" s="14">
        <v>0</v>
      </c>
      <c r="FK11" s="14">
        <v>1.508</v>
      </c>
      <c r="FL11" s="14">
        <v>0.9</v>
      </c>
      <c r="FM11" s="14"/>
      <c r="FN11" s="14">
        <v>1.5888199999999999</v>
      </c>
      <c r="FO11" s="14">
        <v>0</v>
      </c>
      <c r="FP11" s="14">
        <v>2.9</v>
      </c>
      <c r="FQ11" s="14">
        <v>9.7848900000000008</v>
      </c>
    </row>
    <row r="12" spans="1:173" ht="24" customHeight="1" x14ac:dyDescent="0.3">
      <c r="A12" s="16" t="s">
        <v>64</v>
      </c>
      <c r="B12" s="16" t="s">
        <v>715</v>
      </c>
      <c r="C12" s="17">
        <v>0.2</v>
      </c>
      <c r="D12" s="17">
        <v>0.1</v>
      </c>
      <c r="E12" s="17">
        <v>0</v>
      </c>
      <c r="F12" s="17">
        <v>35.299999999999997</v>
      </c>
      <c r="G12" s="17">
        <v>16.100000000000001</v>
      </c>
      <c r="H12" s="17"/>
      <c r="I12" s="17"/>
      <c r="J12" s="17">
        <v>-8.1</v>
      </c>
      <c r="K12" s="17">
        <v>5.2</v>
      </c>
      <c r="L12" s="17"/>
      <c r="M12" s="17"/>
      <c r="N12" s="17">
        <v>-26.7</v>
      </c>
      <c r="O12" s="17">
        <v>-31.2</v>
      </c>
      <c r="P12" s="17">
        <v>-10.4</v>
      </c>
      <c r="Q12" s="17">
        <v>12.9</v>
      </c>
      <c r="R12" s="17">
        <v>-17.899999999999999</v>
      </c>
      <c r="S12" s="17">
        <v>-26.8</v>
      </c>
      <c r="T12" s="17">
        <v>86.7</v>
      </c>
      <c r="U12" s="17">
        <v>0.1</v>
      </c>
      <c r="V12" s="17"/>
      <c r="W12" s="17"/>
      <c r="X12" s="17"/>
      <c r="Y12" s="17"/>
      <c r="Z12" s="17">
        <v>15.4</v>
      </c>
      <c r="AA12" s="17">
        <v>1.8</v>
      </c>
      <c r="AB12" s="17">
        <v>0</v>
      </c>
      <c r="AC12" s="17">
        <v>-3.2</v>
      </c>
      <c r="AD12" s="17"/>
      <c r="AE12" s="17">
        <v>9.1</v>
      </c>
      <c r="AF12" s="17">
        <v>2.1</v>
      </c>
      <c r="AG12" s="17">
        <v>0</v>
      </c>
      <c r="AH12" s="17"/>
      <c r="AI12" s="17"/>
      <c r="AJ12" s="17">
        <v>13.9</v>
      </c>
      <c r="AK12" s="17">
        <v>6.3</v>
      </c>
      <c r="AL12" s="17"/>
      <c r="AM12" s="17"/>
      <c r="AN12" s="17"/>
      <c r="AO12" s="17">
        <v>-1.3</v>
      </c>
      <c r="AP12" s="17">
        <v>48.2</v>
      </c>
      <c r="AQ12" s="17">
        <v>9.1999999999999993</v>
      </c>
      <c r="AR12" s="17">
        <v>10.3</v>
      </c>
      <c r="AS12" s="17">
        <v>0.3</v>
      </c>
      <c r="AT12" s="17">
        <v>0.4</v>
      </c>
      <c r="AU12" s="17">
        <v>2.7</v>
      </c>
      <c r="AV12" s="17">
        <v>1.5</v>
      </c>
      <c r="AW12" s="17"/>
      <c r="AX12" s="17">
        <v>0</v>
      </c>
      <c r="AY12" s="17">
        <v>0</v>
      </c>
      <c r="AZ12" s="17">
        <v>8.3000000000000007</v>
      </c>
      <c r="BA12" s="17">
        <v>-1.1000000000000001</v>
      </c>
      <c r="BB12" s="17">
        <v>0.2</v>
      </c>
      <c r="BC12" s="17">
        <v>-1.6</v>
      </c>
      <c r="BD12" s="17">
        <v>3.1</v>
      </c>
      <c r="BE12" s="17">
        <v>0.9</v>
      </c>
      <c r="BF12" s="17">
        <v>-0.1</v>
      </c>
      <c r="BG12" s="17">
        <v>20.9</v>
      </c>
      <c r="BH12" s="17">
        <v>2.1</v>
      </c>
      <c r="BI12" s="17"/>
      <c r="BJ12" s="17"/>
      <c r="BK12" s="17">
        <v>-0.4</v>
      </c>
      <c r="BL12" s="17"/>
      <c r="BM12" s="17"/>
      <c r="BN12" s="17"/>
      <c r="BO12" s="17">
        <v>12.3</v>
      </c>
      <c r="BP12" s="17"/>
      <c r="BQ12" s="17">
        <v>0</v>
      </c>
      <c r="BR12" s="17"/>
      <c r="BS12" s="17"/>
      <c r="BT12" s="17"/>
      <c r="BU12" s="17"/>
      <c r="BV12" s="17"/>
      <c r="BW12" s="17"/>
      <c r="BX12" s="17"/>
      <c r="BY12" s="17">
        <v>1.9</v>
      </c>
      <c r="BZ12" s="17"/>
      <c r="CA12" s="17"/>
      <c r="CB12" s="17">
        <v>41.3</v>
      </c>
      <c r="CC12" s="17">
        <v>24.9</v>
      </c>
      <c r="CD12" s="17">
        <v>-0.4</v>
      </c>
      <c r="CE12" s="17">
        <v>5.6</v>
      </c>
      <c r="CF12" s="17">
        <v>-2.1</v>
      </c>
      <c r="CG12" s="17"/>
      <c r="CH12" s="17"/>
      <c r="CI12" s="17"/>
      <c r="CJ12" s="17">
        <v>3.2</v>
      </c>
      <c r="CK12" s="17">
        <v>3.7</v>
      </c>
      <c r="CL12" s="17">
        <v>-25</v>
      </c>
      <c r="CM12" s="17"/>
      <c r="CN12" s="17"/>
      <c r="CO12" s="17"/>
      <c r="CP12" s="17"/>
      <c r="CQ12" s="17"/>
      <c r="CR12" s="17">
        <v>-15.7</v>
      </c>
      <c r="CS12" s="17">
        <v>-12.6</v>
      </c>
      <c r="CT12" s="17"/>
      <c r="CU12" s="17">
        <v>-5.6</v>
      </c>
      <c r="CV12" s="17">
        <v>0</v>
      </c>
      <c r="CW12" s="17"/>
      <c r="CX12" s="17"/>
      <c r="CY12" s="17">
        <v>1.2</v>
      </c>
      <c r="CZ12" s="17">
        <v>-0.1</v>
      </c>
      <c r="DA12" s="17">
        <v>-0.3</v>
      </c>
      <c r="DB12" s="17">
        <v>0.2</v>
      </c>
      <c r="DC12" s="17">
        <v>0.7</v>
      </c>
      <c r="DD12" s="17">
        <v>1.7</v>
      </c>
      <c r="DE12" s="17">
        <v>0</v>
      </c>
      <c r="DF12" s="17">
        <v>2.1</v>
      </c>
      <c r="DG12" s="17">
        <v>0.6</v>
      </c>
      <c r="DH12" s="17">
        <v>0</v>
      </c>
      <c r="DI12" s="17">
        <v>0</v>
      </c>
      <c r="DJ12" s="17">
        <v>0</v>
      </c>
      <c r="DK12" s="17">
        <v>-2.5</v>
      </c>
      <c r="DL12" s="17">
        <v>-6.6</v>
      </c>
      <c r="DM12" s="17">
        <v>1.8</v>
      </c>
      <c r="DN12" s="17">
        <v>0.5</v>
      </c>
      <c r="DO12" s="17">
        <v>0.6</v>
      </c>
      <c r="DP12" s="17">
        <v>0.6</v>
      </c>
      <c r="DQ12" s="17">
        <v>0</v>
      </c>
      <c r="DR12" s="17">
        <v>0</v>
      </c>
      <c r="DS12" s="17">
        <v>0.6</v>
      </c>
      <c r="DT12" s="17">
        <v>0.5</v>
      </c>
      <c r="DU12" s="17"/>
      <c r="DV12" s="17">
        <v>-4.3</v>
      </c>
      <c r="DW12" s="17">
        <v>0.6</v>
      </c>
      <c r="DX12" s="17">
        <v>1.9</v>
      </c>
      <c r="DY12" s="17">
        <v>2.9</v>
      </c>
      <c r="DZ12" s="17">
        <v>1</v>
      </c>
      <c r="EA12" s="17">
        <v>0.8</v>
      </c>
      <c r="EB12" s="17">
        <v>4</v>
      </c>
      <c r="EC12" s="17">
        <v>0</v>
      </c>
      <c r="ED12" s="17">
        <v>-7.9</v>
      </c>
      <c r="EE12" s="17">
        <v>-8.9</v>
      </c>
      <c r="EF12" s="17">
        <v>6.4</v>
      </c>
      <c r="EG12" s="17">
        <v>8.1</v>
      </c>
      <c r="EH12" s="17">
        <v>2.6</v>
      </c>
      <c r="EI12" s="17">
        <v>-0.1</v>
      </c>
      <c r="EJ12" s="17">
        <v>0.3</v>
      </c>
      <c r="EK12" s="17">
        <v>0.2</v>
      </c>
      <c r="EL12" s="17">
        <v>0.2</v>
      </c>
      <c r="EM12" s="17">
        <v>0.2</v>
      </c>
      <c r="EN12" s="17"/>
      <c r="EO12" s="17">
        <v>0</v>
      </c>
      <c r="EP12" s="17">
        <v>0</v>
      </c>
      <c r="EQ12" s="17">
        <v>-0.2</v>
      </c>
      <c r="ER12" s="17">
        <v>-8.6999999999999993</v>
      </c>
      <c r="ES12" s="17">
        <v>3.4</v>
      </c>
      <c r="ET12" s="17">
        <v>0</v>
      </c>
      <c r="EU12" s="17">
        <v>0</v>
      </c>
      <c r="EV12" s="17">
        <v>0.8</v>
      </c>
      <c r="EW12" s="17">
        <v>1.2</v>
      </c>
      <c r="EX12" s="17">
        <v>2.5</v>
      </c>
      <c r="EY12" s="17">
        <v>6.4</v>
      </c>
      <c r="EZ12" s="17">
        <v>8.1</v>
      </c>
      <c r="FA12" s="17">
        <v>0.8</v>
      </c>
      <c r="FB12" s="17">
        <v>1.5</v>
      </c>
      <c r="FC12" s="17">
        <v>2.6</v>
      </c>
      <c r="FD12" s="17">
        <v>0</v>
      </c>
      <c r="FE12" s="17">
        <v>3.2</v>
      </c>
      <c r="FF12" s="17">
        <v>247.2</v>
      </c>
      <c r="FG12" s="15"/>
      <c r="FH12" s="17">
        <v>2.7379199999999999</v>
      </c>
      <c r="FI12" s="17"/>
      <c r="FJ12" s="17">
        <v>0</v>
      </c>
      <c r="FK12" s="17">
        <v>1.1619999999999999</v>
      </c>
      <c r="FL12" s="17">
        <v>0.9</v>
      </c>
      <c r="FM12" s="17"/>
      <c r="FN12" s="17">
        <v>1.5921400000000001</v>
      </c>
      <c r="FO12" s="17">
        <v>-0.1</v>
      </c>
      <c r="FP12" s="17">
        <v>2.9</v>
      </c>
      <c r="FQ12" s="17">
        <v>9.1920599999999997</v>
      </c>
    </row>
    <row r="13" spans="1:173" ht="24" customHeight="1" x14ac:dyDescent="0.3">
      <c r="A13" s="16" t="s">
        <v>64</v>
      </c>
      <c r="B13" s="16" t="s">
        <v>716</v>
      </c>
      <c r="C13" s="17">
        <v>0.2</v>
      </c>
      <c r="D13" s="17">
        <v>0.1</v>
      </c>
      <c r="E13" s="17">
        <v>0</v>
      </c>
      <c r="F13" s="17">
        <v>36.299999999999997</v>
      </c>
      <c r="G13" s="17">
        <v>15.5</v>
      </c>
      <c r="H13" s="17"/>
      <c r="I13" s="17"/>
      <c r="J13" s="17">
        <v>-8.6</v>
      </c>
      <c r="K13" s="17">
        <v>4.5</v>
      </c>
      <c r="L13" s="17"/>
      <c r="M13" s="17"/>
      <c r="N13" s="17">
        <v>-31.6</v>
      </c>
      <c r="O13" s="17">
        <v>-35.299999999999997</v>
      </c>
      <c r="P13" s="17">
        <v>-11</v>
      </c>
      <c r="Q13" s="17">
        <v>8.6999999999999993</v>
      </c>
      <c r="R13" s="17">
        <v>-21.3</v>
      </c>
      <c r="S13" s="17">
        <v>-28.3</v>
      </c>
      <c r="T13" s="17">
        <v>82.9</v>
      </c>
      <c r="U13" s="17">
        <v>0.1</v>
      </c>
      <c r="V13" s="17"/>
      <c r="W13" s="17"/>
      <c r="X13" s="17"/>
      <c r="Y13" s="17"/>
      <c r="Z13" s="17">
        <v>14</v>
      </c>
      <c r="AA13" s="17">
        <v>2</v>
      </c>
      <c r="AB13" s="17">
        <v>0</v>
      </c>
      <c r="AC13" s="17">
        <v>-3.2</v>
      </c>
      <c r="AD13" s="17"/>
      <c r="AE13" s="17">
        <v>9.1</v>
      </c>
      <c r="AF13" s="17">
        <v>1.8</v>
      </c>
      <c r="AG13" s="17">
        <v>0</v>
      </c>
      <c r="AH13" s="17"/>
      <c r="AI13" s="17"/>
      <c r="AJ13" s="17">
        <v>16.5</v>
      </c>
      <c r="AK13" s="17">
        <v>0.7</v>
      </c>
      <c r="AL13" s="17"/>
      <c r="AM13" s="17"/>
      <c r="AN13" s="17"/>
      <c r="AO13" s="17">
        <v>-1.4</v>
      </c>
      <c r="AP13" s="17">
        <v>47.1</v>
      </c>
      <c r="AQ13" s="17">
        <v>9</v>
      </c>
      <c r="AR13" s="17">
        <v>10.3</v>
      </c>
      <c r="AS13" s="17">
        <v>0.3</v>
      </c>
      <c r="AT13" s="17">
        <v>0.6</v>
      </c>
      <c r="AU13" s="17">
        <v>2.7</v>
      </c>
      <c r="AV13" s="17">
        <v>2.8</v>
      </c>
      <c r="AW13" s="17"/>
      <c r="AX13" s="17">
        <v>0</v>
      </c>
      <c r="AY13" s="17">
        <v>0</v>
      </c>
      <c r="AZ13" s="17">
        <v>4.0999999999999996</v>
      </c>
      <c r="BA13" s="17">
        <v>-1.2</v>
      </c>
      <c r="BB13" s="17">
        <v>0.2</v>
      </c>
      <c r="BC13" s="17">
        <v>-0.7</v>
      </c>
      <c r="BD13" s="17">
        <v>4.9000000000000004</v>
      </c>
      <c r="BE13" s="17">
        <v>0.9</v>
      </c>
      <c r="BF13" s="17">
        <v>-0.1</v>
      </c>
      <c r="BG13" s="17">
        <v>21.9</v>
      </c>
      <c r="BH13" s="17">
        <v>1.4</v>
      </c>
      <c r="BI13" s="17"/>
      <c r="BJ13" s="17"/>
      <c r="BK13" s="17">
        <v>-1</v>
      </c>
      <c r="BL13" s="17"/>
      <c r="BM13" s="17"/>
      <c r="BN13" s="17"/>
      <c r="BO13" s="17">
        <v>10.3</v>
      </c>
      <c r="BP13" s="17"/>
      <c r="BQ13" s="17">
        <v>0</v>
      </c>
      <c r="BR13" s="17"/>
      <c r="BS13" s="17"/>
      <c r="BT13" s="17"/>
      <c r="BU13" s="17"/>
      <c r="BV13" s="17"/>
      <c r="BW13" s="17"/>
      <c r="BX13" s="17"/>
      <c r="BY13" s="17">
        <v>0.5</v>
      </c>
      <c r="BZ13" s="17"/>
      <c r="CA13" s="17"/>
      <c r="CB13" s="17">
        <v>38.6</v>
      </c>
      <c r="CC13" s="17">
        <v>24</v>
      </c>
      <c r="CD13" s="17">
        <v>-0.6</v>
      </c>
      <c r="CE13" s="17">
        <v>5.4</v>
      </c>
      <c r="CF13" s="17">
        <v>-2</v>
      </c>
      <c r="CG13" s="17"/>
      <c r="CH13" s="17"/>
      <c r="CI13" s="17"/>
      <c r="CJ13" s="17">
        <v>-2.7</v>
      </c>
      <c r="CK13" s="17">
        <v>-1.8</v>
      </c>
      <c r="CL13" s="17">
        <v>-30</v>
      </c>
      <c r="CM13" s="17"/>
      <c r="CN13" s="17"/>
      <c r="CO13" s="17"/>
      <c r="CP13" s="17"/>
      <c r="CQ13" s="17"/>
      <c r="CR13" s="17">
        <v>-18.899999999999999</v>
      </c>
      <c r="CS13" s="17">
        <v>-14.8</v>
      </c>
      <c r="CT13" s="17"/>
      <c r="CU13" s="17">
        <v>-5.7</v>
      </c>
      <c r="CV13" s="17">
        <v>0</v>
      </c>
      <c r="CW13" s="17"/>
      <c r="CX13" s="17"/>
      <c r="CY13" s="17">
        <v>1.3</v>
      </c>
      <c r="CZ13" s="17">
        <v>0</v>
      </c>
      <c r="DA13" s="17">
        <v>-0.3</v>
      </c>
      <c r="DB13" s="17">
        <v>0.1</v>
      </c>
      <c r="DC13" s="17">
        <v>0.7</v>
      </c>
      <c r="DD13" s="17">
        <v>1.7</v>
      </c>
      <c r="DE13" s="17">
        <v>-0.1</v>
      </c>
      <c r="DF13" s="17">
        <v>2.1</v>
      </c>
      <c r="DG13" s="17">
        <v>0.6</v>
      </c>
      <c r="DH13" s="17">
        <v>0</v>
      </c>
      <c r="DI13" s="17">
        <v>0</v>
      </c>
      <c r="DJ13" s="17">
        <v>0</v>
      </c>
      <c r="DK13" s="17">
        <v>-2.8</v>
      </c>
      <c r="DL13" s="17">
        <v>-6.9</v>
      </c>
      <c r="DM13" s="17">
        <v>1.8</v>
      </c>
      <c r="DN13" s="17">
        <v>0.5</v>
      </c>
      <c r="DO13" s="17">
        <v>0.6</v>
      </c>
      <c r="DP13" s="17">
        <v>0.6</v>
      </c>
      <c r="DQ13" s="17">
        <v>0</v>
      </c>
      <c r="DR13" s="17">
        <v>-0.1</v>
      </c>
      <c r="DS13" s="17">
        <v>0.6</v>
      </c>
      <c r="DT13" s="17">
        <v>0.5</v>
      </c>
      <c r="DU13" s="17"/>
      <c r="DV13" s="17">
        <v>-4.3</v>
      </c>
      <c r="DW13" s="17">
        <v>0.8</v>
      </c>
      <c r="DX13" s="17">
        <v>1.8</v>
      </c>
      <c r="DY13" s="17">
        <v>3.1</v>
      </c>
      <c r="DZ13" s="17">
        <v>1.1000000000000001</v>
      </c>
      <c r="EA13" s="17">
        <v>0.8</v>
      </c>
      <c r="EB13" s="17">
        <v>4</v>
      </c>
      <c r="EC13" s="17">
        <v>0</v>
      </c>
      <c r="ED13" s="17">
        <v>-9.4</v>
      </c>
      <c r="EE13" s="17">
        <v>-9.6</v>
      </c>
      <c r="EF13" s="17">
        <v>6.3</v>
      </c>
      <c r="EG13" s="17">
        <v>7</v>
      </c>
      <c r="EH13" s="17">
        <v>2.6</v>
      </c>
      <c r="EI13" s="17">
        <v>-0.1</v>
      </c>
      <c r="EJ13" s="17">
        <v>0.3</v>
      </c>
      <c r="EK13" s="17">
        <v>0.2</v>
      </c>
      <c r="EL13" s="17">
        <v>0.2</v>
      </c>
      <c r="EM13" s="17">
        <v>0.2</v>
      </c>
      <c r="EN13" s="17"/>
      <c r="EO13" s="17">
        <v>0</v>
      </c>
      <c r="EP13" s="17">
        <v>0</v>
      </c>
      <c r="EQ13" s="17">
        <v>-0.2</v>
      </c>
      <c r="ER13" s="17">
        <v>-9.1999999999999993</v>
      </c>
      <c r="ES13" s="17">
        <v>3.3</v>
      </c>
      <c r="ET13" s="17">
        <v>0</v>
      </c>
      <c r="EU13" s="17">
        <v>0</v>
      </c>
      <c r="EV13" s="17">
        <v>0.8</v>
      </c>
      <c r="EW13" s="17">
        <v>1.4</v>
      </c>
      <c r="EX13" s="17">
        <v>2.5</v>
      </c>
      <c r="EY13" s="17">
        <v>6.3</v>
      </c>
      <c r="EZ13" s="17">
        <v>7</v>
      </c>
      <c r="FA13" s="17">
        <v>0.8</v>
      </c>
      <c r="FB13" s="17">
        <v>1.3</v>
      </c>
      <c r="FC13" s="17">
        <v>2</v>
      </c>
      <c r="FD13" s="17">
        <v>0</v>
      </c>
      <c r="FE13" s="17">
        <v>3.2</v>
      </c>
      <c r="FF13" s="17">
        <v>182.3</v>
      </c>
      <c r="FG13" s="15"/>
      <c r="FH13" s="17">
        <v>2.6730399999999999</v>
      </c>
      <c r="FI13" s="17"/>
      <c r="FJ13" s="17">
        <v>0</v>
      </c>
      <c r="FK13" s="17">
        <v>1.238</v>
      </c>
      <c r="FL13" s="17">
        <v>0.9</v>
      </c>
      <c r="FM13" s="17"/>
      <c r="FN13" s="17">
        <v>1.5693600000000001</v>
      </c>
      <c r="FO13" s="17">
        <v>-0.3</v>
      </c>
      <c r="FP13" s="17">
        <v>2.9</v>
      </c>
      <c r="FQ13" s="17">
        <v>8.9803999999999995</v>
      </c>
    </row>
    <row r="14" spans="1:173" ht="24" customHeight="1" x14ac:dyDescent="0.3">
      <c r="A14" s="16" t="s">
        <v>64</v>
      </c>
      <c r="B14" s="16" t="s">
        <v>717</v>
      </c>
      <c r="C14" s="17">
        <v>0.2</v>
      </c>
      <c r="D14" s="17">
        <v>0.1</v>
      </c>
      <c r="E14" s="17">
        <v>0</v>
      </c>
      <c r="F14" s="17">
        <v>37.1</v>
      </c>
      <c r="G14" s="17">
        <v>15.8</v>
      </c>
      <c r="H14" s="17"/>
      <c r="I14" s="17"/>
      <c r="J14" s="17">
        <v>-7.6</v>
      </c>
      <c r="K14" s="17">
        <v>19.8</v>
      </c>
      <c r="L14" s="17"/>
      <c r="M14" s="17"/>
      <c r="N14" s="17">
        <v>-25.3</v>
      </c>
      <c r="O14" s="17">
        <v>-32.799999999999997</v>
      </c>
      <c r="P14" s="17">
        <v>-11.5</v>
      </c>
      <c r="Q14" s="17">
        <v>15.4</v>
      </c>
      <c r="R14" s="17">
        <v>-28</v>
      </c>
      <c r="S14" s="17">
        <v>-30.2</v>
      </c>
      <c r="T14" s="17">
        <v>87.3</v>
      </c>
      <c r="U14" s="17">
        <v>0.1</v>
      </c>
      <c r="V14" s="17"/>
      <c r="W14" s="17"/>
      <c r="X14" s="17"/>
      <c r="Y14" s="17"/>
      <c r="Z14" s="17">
        <v>18.5</v>
      </c>
      <c r="AA14" s="17">
        <v>1.7</v>
      </c>
      <c r="AB14" s="17">
        <v>0</v>
      </c>
      <c r="AC14" s="17">
        <v>-3.2</v>
      </c>
      <c r="AD14" s="17"/>
      <c r="AE14" s="17">
        <v>8.9</v>
      </c>
      <c r="AF14" s="17">
        <v>1.7</v>
      </c>
      <c r="AG14" s="17">
        <v>0</v>
      </c>
      <c r="AH14" s="17"/>
      <c r="AI14" s="17"/>
      <c r="AJ14" s="17">
        <v>14.4</v>
      </c>
      <c r="AK14" s="17">
        <v>16.7</v>
      </c>
      <c r="AL14" s="17"/>
      <c r="AM14" s="17"/>
      <c r="AN14" s="17"/>
      <c r="AO14" s="17">
        <v>-1.4</v>
      </c>
      <c r="AP14" s="17">
        <v>47.5</v>
      </c>
      <c r="AQ14" s="17">
        <v>9.1999999999999993</v>
      </c>
      <c r="AR14" s="17">
        <v>10.8</v>
      </c>
      <c r="AS14" s="17">
        <v>0.3</v>
      </c>
      <c r="AT14" s="17">
        <v>0.1</v>
      </c>
      <c r="AU14" s="17">
        <v>2.7</v>
      </c>
      <c r="AV14" s="17">
        <v>1.5</v>
      </c>
      <c r="AW14" s="17"/>
      <c r="AX14" s="17">
        <v>0</v>
      </c>
      <c r="AY14" s="17">
        <v>0</v>
      </c>
      <c r="AZ14" s="17">
        <v>8.3000000000000007</v>
      </c>
      <c r="BA14" s="17">
        <v>-1.1000000000000001</v>
      </c>
      <c r="BB14" s="17">
        <v>0.2</v>
      </c>
      <c r="BC14" s="17">
        <v>-2.5</v>
      </c>
      <c r="BD14" s="17">
        <v>2.7</v>
      </c>
      <c r="BE14" s="17">
        <v>0.9</v>
      </c>
      <c r="BF14" s="17">
        <v>-0.1</v>
      </c>
      <c r="BG14" s="17">
        <v>18</v>
      </c>
      <c r="BH14" s="17">
        <v>1.8</v>
      </c>
      <c r="BI14" s="17"/>
      <c r="BJ14" s="17"/>
      <c r="BK14" s="17">
        <v>-1.4</v>
      </c>
      <c r="BL14" s="17"/>
      <c r="BM14" s="17"/>
      <c r="BN14" s="17"/>
      <c r="BO14" s="17">
        <v>13</v>
      </c>
      <c r="BP14" s="17"/>
      <c r="BQ14" s="17">
        <v>0</v>
      </c>
      <c r="BR14" s="17"/>
      <c r="BS14" s="17"/>
      <c r="BT14" s="17"/>
      <c r="BU14" s="17"/>
      <c r="BV14" s="17"/>
      <c r="BW14" s="17"/>
      <c r="BX14" s="17"/>
      <c r="BY14" s="17">
        <v>-0.6</v>
      </c>
      <c r="BZ14" s="17"/>
      <c r="CA14" s="17"/>
      <c r="CB14" s="17">
        <v>40.1</v>
      </c>
      <c r="CC14" s="17">
        <v>25.1</v>
      </c>
      <c r="CD14" s="17">
        <v>0.2</v>
      </c>
      <c r="CE14" s="17">
        <v>6.9</v>
      </c>
      <c r="CF14" s="17">
        <v>-2.1</v>
      </c>
      <c r="CG14" s="17"/>
      <c r="CH14" s="17"/>
      <c r="CI14" s="17"/>
      <c r="CJ14" s="17">
        <v>-1.5</v>
      </c>
      <c r="CK14" s="17">
        <v>-1.1000000000000001</v>
      </c>
      <c r="CL14" s="17">
        <v>-28.7</v>
      </c>
      <c r="CM14" s="17"/>
      <c r="CN14" s="17"/>
      <c r="CO14" s="17"/>
      <c r="CP14" s="17"/>
      <c r="CQ14" s="17"/>
      <c r="CR14" s="17">
        <v>-23</v>
      </c>
      <c r="CS14" s="17">
        <v>-14.9</v>
      </c>
      <c r="CT14" s="17"/>
      <c r="CU14" s="17">
        <v>-5.7</v>
      </c>
      <c r="CV14" s="17">
        <v>0</v>
      </c>
      <c r="CW14" s="17"/>
      <c r="CX14" s="17"/>
      <c r="CY14" s="17">
        <v>1.3</v>
      </c>
      <c r="CZ14" s="17">
        <v>-0.1</v>
      </c>
      <c r="DA14" s="17">
        <v>-0.3</v>
      </c>
      <c r="DB14" s="17">
        <v>0.2</v>
      </c>
      <c r="DC14" s="17">
        <v>0.7</v>
      </c>
      <c r="DD14" s="17">
        <v>1.8</v>
      </c>
      <c r="DE14" s="17">
        <v>0.8</v>
      </c>
      <c r="DF14" s="17">
        <v>2.2000000000000002</v>
      </c>
      <c r="DG14" s="17">
        <v>0.6</v>
      </c>
      <c r="DH14" s="17">
        <v>0</v>
      </c>
      <c r="DI14" s="17">
        <v>0</v>
      </c>
      <c r="DJ14" s="17">
        <v>0</v>
      </c>
      <c r="DK14" s="17">
        <v>-2.6</v>
      </c>
      <c r="DL14" s="17">
        <v>-7.4</v>
      </c>
      <c r="DM14" s="17">
        <v>1.8</v>
      </c>
      <c r="DN14" s="17">
        <v>0.5</v>
      </c>
      <c r="DO14" s="17">
        <v>0.6</v>
      </c>
      <c r="DP14" s="17">
        <v>0.6</v>
      </c>
      <c r="DQ14" s="17">
        <v>0</v>
      </c>
      <c r="DR14" s="17">
        <v>0.1</v>
      </c>
      <c r="DS14" s="17">
        <v>0.6</v>
      </c>
      <c r="DT14" s="17">
        <v>0.5</v>
      </c>
      <c r="DU14" s="17"/>
      <c r="DV14" s="17">
        <v>-4.3</v>
      </c>
      <c r="DW14" s="17">
        <v>0.6</v>
      </c>
      <c r="DX14" s="17">
        <v>1.9</v>
      </c>
      <c r="DY14" s="17">
        <v>3.1</v>
      </c>
      <c r="DZ14" s="17">
        <v>1.1000000000000001</v>
      </c>
      <c r="EA14" s="17">
        <v>0.8</v>
      </c>
      <c r="EB14" s="17">
        <v>4</v>
      </c>
      <c r="EC14" s="17">
        <v>0</v>
      </c>
      <c r="ED14" s="17">
        <v>-8.4</v>
      </c>
      <c r="EE14" s="17">
        <v>-8.9</v>
      </c>
      <c r="EF14" s="17">
        <v>6.3</v>
      </c>
      <c r="EG14" s="17">
        <v>6.5</v>
      </c>
      <c r="EH14" s="17">
        <v>2.6</v>
      </c>
      <c r="EI14" s="17">
        <v>-0.1</v>
      </c>
      <c r="EJ14" s="17">
        <v>0</v>
      </c>
      <c r="EK14" s="17">
        <v>0.2</v>
      </c>
      <c r="EL14" s="17">
        <v>0.2</v>
      </c>
      <c r="EM14" s="17">
        <v>0.2</v>
      </c>
      <c r="EN14" s="17"/>
      <c r="EO14" s="17">
        <v>0</v>
      </c>
      <c r="EP14" s="17">
        <v>0</v>
      </c>
      <c r="EQ14" s="17">
        <v>-0.2</v>
      </c>
      <c r="ER14" s="17">
        <v>-9.1999999999999993</v>
      </c>
      <c r="ES14" s="17">
        <v>3.3</v>
      </c>
      <c r="ET14" s="17">
        <v>0</v>
      </c>
      <c r="EU14" s="17">
        <v>0</v>
      </c>
      <c r="EV14" s="17">
        <v>0.8</v>
      </c>
      <c r="EW14" s="17">
        <v>1.4</v>
      </c>
      <c r="EX14" s="17">
        <v>2.8</v>
      </c>
      <c r="EY14" s="17">
        <v>6.3</v>
      </c>
      <c r="EZ14" s="17">
        <v>6.5</v>
      </c>
      <c r="FA14" s="17">
        <v>0.8</v>
      </c>
      <c r="FB14" s="17">
        <v>1.3</v>
      </c>
      <c r="FC14" s="17">
        <v>3.6</v>
      </c>
      <c r="FD14" s="17">
        <v>0</v>
      </c>
      <c r="FE14" s="17">
        <v>3.1</v>
      </c>
      <c r="FF14" s="17">
        <v>232.5</v>
      </c>
      <c r="FG14" s="15"/>
      <c r="FH14" s="17">
        <v>2.7165300000000001</v>
      </c>
      <c r="FI14" s="17"/>
      <c r="FJ14" s="17">
        <v>0</v>
      </c>
      <c r="FK14" s="17">
        <v>1.3340000000000001</v>
      </c>
      <c r="FL14" s="17">
        <v>0.9</v>
      </c>
      <c r="FM14" s="17"/>
      <c r="FN14" s="17">
        <v>1.57328</v>
      </c>
      <c r="FO14" s="17">
        <v>-0.3</v>
      </c>
      <c r="FP14" s="17">
        <v>3</v>
      </c>
      <c r="FQ14" s="17">
        <v>9.2238100000000003</v>
      </c>
    </row>
    <row r="15" spans="1:173" ht="24" customHeight="1" x14ac:dyDescent="0.3">
      <c r="A15" s="16" t="s">
        <v>64</v>
      </c>
      <c r="B15" s="16" t="s">
        <v>718</v>
      </c>
      <c r="C15" s="17">
        <v>0.2</v>
      </c>
      <c r="D15" s="17">
        <v>0.1</v>
      </c>
      <c r="E15" s="17">
        <v>-0.2</v>
      </c>
      <c r="F15" s="17">
        <v>18.899999999999999</v>
      </c>
      <c r="G15" s="17">
        <v>11.2</v>
      </c>
      <c r="H15" s="17"/>
      <c r="I15" s="17"/>
      <c r="J15" s="17">
        <v>-7.7</v>
      </c>
      <c r="K15" s="17">
        <v>5.7</v>
      </c>
      <c r="L15" s="17"/>
      <c r="M15" s="17"/>
      <c r="N15" s="17">
        <v>-21.7</v>
      </c>
      <c r="O15" s="17">
        <v>-35.4</v>
      </c>
      <c r="P15" s="17">
        <v>-15.8</v>
      </c>
      <c r="Q15" s="17">
        <v>21</v>
      </c>
      <c r="R15" s="17">
        <v>-29.7</v>
      </c>
      <c r="S15" s="17">
        <v>-30.3</v>
      </c>
      <c r="T15" s="17">
        <v>76.900000000000006</v>
      </c>
      <c r="U15" s="17">
        <v>0</v>
      </c>
      <c r="V15" s="17"/>
      <c r="W15" s="17"/>
      <c r="X15" s="17"/>
      <c r="Y15" s="17"/>
      <c r="Z15" s="17">
        <v>14.4</v>
      </c>
      <c r="AA15" s="17">
        <v>2.2999999999999998</v>
      </c>
      <c r="AB15" s="17">
        <v>0</v>
      </c>
      <c r="AC15" s="17">
        <v>-3.2</v>
      </c>
      <c r="AD15" s="17"/>
      <c r="AE15" s="17">
        <v>8.5</v>
      </c>
      <c r="AF15" s="17">
        <v>1.7</v>
      </c>
      <c r="AG15" s="17">
        <v>0</v>
      </c>
      <c r="AH15" s="17"/>
      <c r="AI15" s="17"/>
      <c r="AJ15" s="17">
        <v>11.4</v>
      </c>
      <c r="AK15" s="17">
        <v>17.5</v>
      </c>
      <c r="AL15" s="17"/>
      <c r="AM15" s="17"/>
      <c r="AN15" s="17"/>
      <c r="AO15" s="17">
        <v>-1.5</v>
      </c>
      <c r="AP15" s="17">
        <v>48.6</v>
      </c>
      <c r="AQ15" s="17">
        <v>9.5</v>
      </c>
      <c r="AR15" s="17">
        <v>12.9</v>
      </c>
      <c r="AS15" s="17">
        <v>-0.3</v>
      </c>
      <c r="AT15" s="17">
        <v>0.3</v>
      </c>
      <c r="AU15" s="17">
        <v>2.7</v>
      </c>
      <c r="AV15" s="17">
        <v>0.9</v>
      </c>
      <c r="AW15" s="17"/>
      <c r="AX15" s="17">
        <v>0</v>
      </c>
      <c r="AY15" s="17">
        <v>0</v>
      </c>
      <c r="AZ15" s="17">
        <v>6.4</v>
      </c>
      <c r="BA15" s="17">
        <v>-1</v>
      </c>
      <c r="BB15" s="17">
        <v>0.2</v>
      </c>
      <c r="BC15" s="17">
        <v>-6.8</v>
      </c>
      <c r="BD15" s="17">
        <v>0.8</v>
      </c>
      <c r="BE15" s="17">
        <v>0.9</v>
      </c>
      <c r="BF15" s="17">
        <v>-0.1</v>
      </c>
      <c r="BG15" s="17">
        <v>12.4</v>
      </c>
      <c r="BH15" s="17">
        <v>0</v>
      </c>
      <c r="BI15" s="17"/>
      <c r="BJ15" s="17"/>
      <c r="BK15" s="17">
        <v>-2.4</v>
      </c>
      <c r="BL15" s="17"/>
      <c r="BM15" s="17"/>
      <c r="BN15" s="17"/>
      <c r="BO15" s="17">
        <v>11.7</v>
      </c>
      <c r="BP15" s="17"/>
      <c r="BQ15" s="17">
        <v>0</v>
      </c>
      <c r="BR15" s="17"/>
      <c r="BS15" s="17"/>
      <c r="BT15" s="17"/>
      <c r="BU15" s="17"/>
      <c r="BV15" s="17"/>
      <c r="BW15" s="17"/>
      <c r="BX15" s="17"/>
      <c r="BY15" s="17">
        <v>-6.8</v>
      </c>
      <c r="BZ15" s="17"/>
      <c r="CA15" s="17"/>
      <c r="CB15" s="17">
        <v>41</v>
      </c>
      <c r="CC15" s="17">
        <v>24.2</v>
      </c>
      <c r="CD15" s="17">
        <v>2</v>
      </c>
      <c r="CE15" s="17">
        <v>3.4</v>
      </c>
      <c r="CF15" s="17">
        <v>-0.1</v>
      </c>
      <c r="CG15" s="17"/>
      <c r="CH15" s="17"/>
      <c r="CI15" s="17"/>
      <c r="CJ15" s="17">
        <v>-3.9</v>
      </c>
      <c r="CK15" s="17">
        <v>-3.8</v>
      </c>
      <c r="CL15" s="17">
        <v>-32.700000000000003</v>
      </c>
      <c r="CM15" s="17"/>
      <c r="CN15" s="17"/>
      <c r="CO15" s="17"/>
      <c r="CP15" s="17"/>
      <c r="CQ15" s="17"/>
      <c r="CR15" s="17">
        <v>-28.8</v>
      </c>
      <c r="CS15" s="17">
        <v>-15.4</v>
      </c>
      <c r="CT15" s="17"/>
      <c r="CU15" s="17">
        <v>-5.7</v>
      </c>
      <c r="CV15" s="17">
        <v>0</v>
      </c>
      <c r="CW15" s="17"/>
      <c r="CX15" s="17"/>
      <c r="CY15" s="17">
        <v>1.2</v>
      </c>
      <c r="CZ15" s="17">
        <v>-0.1</v>
      </c>
      <c r="DA15" s="17">
        <v>-0.2</v>
      </c>
      <c r="DB15" s="17">
        <v>0.2</v>
      </c>
      <c r="DC15" s="17">
        <v>0.7</v>
      </c>
      <c r="DD15" s="17">
        <v>1.7</v>
      </c>
      <c r="DE15" s="17">
        <v>-0.2</v>
      </c>
      <c r="DF15" s="17">
        <v>2</v>
      </c>
      <c r="DG15" s="17">
        <v>0.5</v>
      </c>
      <c r="DH15" s="17">
        <v>0</v>
      </c>
      <c r="DI15" s="17">
        <v>0</v>
      </c>
      <c r="DJ15" s="17">
        <v>0</v>
      </c>
      <c r="DK15" s="17">
        <v>-2.6</v>
      </c>
      <c r="DL15" s="17">
        <v>-7.2</v>
      </c>
      <c r="DM15" s="17">
        <v>1.8</v>
      </c>
      <c r="DN15" s="17">
        <v>0.5</v>
      </c>
      <c r="DO15" s="17">
        <v>0.6</v>
      </c>
      <c r="DP15" s="17">
        <v>0.6</v>
      </c>
      <c r="DQ15" s="17">
        <v>0</v>
      </c>
      <c r="DR15" s="17">
        <v>0</v>
      </c>
      <c r="DS15" s="17">
        <v>0.6</v>
      </c>
      <c r="DT15" s="17">
        <v>0.5</v>
      </c>
      <c r="DU15" s="17"/>
      <c r="DV15" s="17">
        <v>-4.3</v>
      </c>
      <c r="DW15" s="17">
        <v>0.8</v>
      </c>
      <c r="DX15" s="17">
        <v>1.7</v>
      </c>
      <c r="DY15" s="17">
        <v>2.9</v>
      </c>
      <c r="DZ15" s="17">
        <v>1.1000000000000001</v>
      </c>
      <c r="EA15" s="17">
        <v>0.8</v>
      </c>
      <c r="EB15" s="17">
        <v>4</v>
      </c>
      <c r="EC15" s="17">
        <v>0</v>
      </c>
      <c r="ED15" s="17">
        <v>-9.4</v>
      </c>
      <c r="EE15" s="17">
        <v>-10.3</v>
      </c>
      <c r="EF15" s="17">
        <v>6.4</v>
      </c>
      <c r="EG15" s="17">
        <v>6.4</v>
      </c>
      <c r="EH15" s="17">
        <v>2.6</v>
      </c>
      <c r="EI15" s="17">
        <v>0</v>
      </c>
      <c r="EJ15" s="17">
        <v>0</v>
      </c>
      <c r="EK15" s="17">
        <v>0.2</v>
      </c>
      <c r="EL15" s="17">
        <v>0.2</v>
      </c>
      <c r="EM15" s="17">
        <v>0.2</v>
      </c>
      <c r="EN15" s="17"/>
      <c r="EO15" s="17">
        <v>0</v>
      </c>
      <c r="EP15" s="17">
        <v>0</v>
      </c>
      <c r="EQ15" s="17">
        <v>-0.2</v>
      </c>
      <c r="ER15" s="17">
        <v>-9.6</v>
      </c>
      <c r="ES15" s="17">
        <v>3.5</v>
      </c>
      <c r="ET15" s="17">
        <v>0</v>
      </c>
      <c r="EU15" s="17">
        <v>0</v>
      </c>
      <c r="EV15" s="17">
        <v>0.8</v>
      </c>
      <c r="EW15" s="17">
        <v>1.4</v>
      </c>
      <c r="EX15" s="17">
        <v>2.6</v>
      </c>
      <c r="EY15" s="17">
        <v>6.4</v>
      </c>
      <c r="EZ15" s="17">
        <v>6.4</v>
      </c>
      <c r="FA15" s="17">
        <v>0.8</v>
      </c>
      <c r="FB15" s="17">
        <v>1.9</v>
      </c>
      <c r="FC15" s="17">
        <v>1.1000000000000001</v>
      </c>
      <c r="FD15" s="17">
        <v>0</v>
      </c>
      <c r="FE15" s="17">
        <v>3.4</v>
      </c>
      <c r="FF15" s="17">
        <v>136.80000000000001</v>
      </c>
      <c r="FG15" s="15"/>
      <c r="FH15" s="17">
        <v>2.78294</v>
      </c>
      <c r="FI15" s="17"/>
      <c r="FJ15" s="17">
        <v>0</v>
      </c>
      <c r="FK15" s="17">
        <v>1.1519999999999999</v>
      </c>
      <c r="FL15" s="17">
        <v>0.9</v>
      </c>
      <c r="FM15" s="17"/>
      <c r="FN15" s="17">
        <v>0.81015999999999999</v>
      </c>
      <c r="FO15" s="17">
        <v>-0.4</v>
      </c>
      <c r="FP15" s="17">
        <v>2.9</v>
      </c>
      <c r="FQ15" s="17">
        <v>8.1450999999999993</v>
      </c>
    </row>
    <row r="16" spans="1:173" ht="24" customHeight="1" x14ac:dyDescent="0.3">
      <c r="A16" s="16" t="s">
        <v>64</v>
      </c>
      <c r="B16" s="16" t="s">
        <v>719</v>
      </c>
      <c r="C16" s="17">
        <v>0.2</v>
      </c>
      <c r="D16" s="17">
        <v>0.1</v>
      </c>
      <c r="E16" s="17">
        <v>-0.1</v>
      </c>
      <c r="F16" s="17">
        <v>30.7</v>
      </c>
      <c r="G16" s="17">
        <v>14.7</v>
      </c>
      <c r="H16" s="17"/>
      <c r="I16" s="17"/>
      <c r="J16" s="17">
        <v>-8.1999999999999993</v>
      </c>
      <c r="K16" s="17">
        <v>19.8</v>
      </c>
      <c r="L16" s="17"/>
      <c r="M16" s="17"/>
      <c r="N16" s="17">
        <v>-25.7</v>
      </c>
      <c r="O16" s="17">
        <v>-37.1</v>
      </c>
      <c r="P16" s="17">
        <v>-14.9</v>
      </c>
      <c r="Q16" s="17">
        <v>19.399999999999999</v>
      </c>
      <c r="R16" s="17">
        <v>-29</v>
      </c>
      <c r="S16" s="17">
        <v>-31.7</v>
      </c>
      <c r="T16" s="17">
        <v>90.8</v>
      </c>
      <c r="U16" s="17">
        <v>0</v>
      </c>
      <c r="V16" s="17"/>
      <c r="W16" s="17"/>
      <c r="X16" s="17"/>
      <c r="Y16" s="17"/>
      <c r="Z16" s="17">
        <v>17.3</v>
      </c>
      <c r="AA16" s="17">
        <v>2.5</v>
      </c>
      <c r="AB16" s="17">
        <v>0</v>
      </c>
      <c r="AC16" s="17">
        <v>-3.2</v>
      </c>
      <c r="AD16" s="17"/>
      <c r="AE16" s="17">
        <v>8.9</v>
      </c>
      <c r="AF16" s="17">
        <v>1.7</v>
      </c>
      <c r="AG16" s="17">
        <v>0</v>
      </c>
      <c r="AH16" s="17"/>
      <c r="AI16" s="17"/>
      <c r="AJ16" s="17">
        <v>13.5</v>
      </c>
      <c r="AK16" s="17">
        <v>16</v>
      </c>
      <c r="AL16" s="17"/>
      <c r="AM16" s="17"/>
      <c r="AN16" s="17"/>
      <c r="AO16" s="17">
        <v>-1.5</v>
      </c>
      <c r="AP16" s="17">
        <v>46.6</v>
      </c>
      <c r="AQ16" s="17">
        <v>9.1999999999999993</v>
      </c>
      <c r="AR16" s="17">
        <v>10.7</v>
      </c>
      <c r="AS16" s="17">
        <v>-0.1</v>
      </c>
      <c r="AT16" s="17">
        <v>0.3</v>
      </c>
      <c r="AU16" s="17">
        <v>2.7</v>
      </c>
      <c r="AV16" s="17">
        <v>1.1000000000000001</v>
      </c>
      <c r="AW16" s="17"/>
      <c r="AX16" s="17">
        <v>0</v>
      </c>
      <c r="AY16" s="17">
        <v>0</v>
      </c>
      <c r="AZ16" s="17">
        <v>9.1999999999999993</v>
      </c>
      <c r="BA16" s="17">
        <v>-1.1000000000000001</v>
      </c>
      <c r="BB16" s="17">
        <v>0.2</v>
      </c>
      <c r="BC16" s="17">
        <v>-4.0999999999999996</v>
      </c>
      <c r="BD16" s="17">
        <v>1</v>
      </c>
      <c r="BE16" s="17">
        <v>0.9</v>
      </c>
      <c r="BF16" s="17">
        <v>-0.1</v>
      </c>
      <c r="BG16" s="17">
        <v>14.3</v>
      </c>
      <c r="BH16" s="17">
        <v>0</v>
      </c>
      <c r="BI16" s="17"/>
      <c r="BJ16" s="17"/>
      <c r="BK16" s="17">
        <v>-3</v>
      </c>
      <c r="BL16" s="17"/>
      <c r="BM16" s="17"/>
      <c r="BN16" s="17"/>
      <c r="BO16" s="17">
        <v>16.2</v>
      </c>
      <c r="BP16" s="17"/>
      <c r="BQ16" s="17">
        <v>0</v>
      </c>
      <c r="BR16" s="17"/>
      <c r="BS16" s="17"/>
      <c r="BT16" s="17"/>
      <c r="BU16" s="17"/>
      <c r="BV16" s="17"/>
      <c r="BW16" s="17"/>
      <c r="BX16" s="17"/>
      <c r="BY16" s="17">
        <v>-5.9</v>
      </c>
      <c r="BZ16" s="17"/>
      <c r="CA16" s="17"/>
      <c r="CB16" s="17">
        <v>41.6</v>
      </c>
      <c r="CC16" s="17">
        <v>23.5</v>
      </c>
      <c r="CD16" s="17">
        <v>0.6</v>
      </c>
      <c r="CE16" s="17">
        <v>3.6</v>
      </c>
      <c r="CF16" s="17">
        <v>0.1</v>
      </c>
      <c r="CG16" s="17"/>
      <c r="CH16" s="17"/>
      <c r="CI16" s="17"/>
      <c r="CJ16" s="17">
        <v>-2.6</v>
      </c>
      <c r="CK16" s="17">
        <v>-1.7</v>
      </c>
      <c r="CL16" s="17">
        <v>-29.4</v>
      </c>
      <c r="CM16" s="17"/>
      <c r="CN16" s="17"/>
      <c r="CO16" s="17"/>
      <c r="CP16" s="17"/>
      <c r="CQ16" s="17"/>
      <c r="CR16" s="17">
        <v>-24.7</v>
      </c>
      <c r="CS16" s="17">
        <v>-14.7</v>
      </c>
      <c r="CT16" s="17"/>
      <c r="CU16" s="17">
        <v>-5.6</v>
      </c>
      <c r="CV16" s="17">
        <v>0</v>
      </c>
      <c r="CW16" s="17"/>
      <c r="CX16" s="17"/>
      <c r="CY16" s="17">
        <v>1.3</v>
      </c>
      <c r="CZ16" s="17">
        <v>-0.1</v>
      </c>
      <c r="DA16" s="17">
        <v>-0.3</v>
      </c>
      <c r="DB16" s="17">
        <v>0.2</v>
      </c>
      <c r="DC16" s="17">
        <v>0.7</v>
      </c>
      <c r="DD16" s="17">
        <v>1.9</v>
      </c>
      <c r="DE16" s="17">
        <v>-1.2</v>
      </c>
      <c r="DF16" s="17">
        <v>2.2000000000000002</v>
      </c>
      <c r="DG16" s="17">
        <v>0.6</v>
      </c>
      <c r="DH16" s="17">
        <v>0</v>
      </c>
      <c r="DI16" s="17">
        <v>0</v>
      </c>
      <c r="DJ16" s="17">
        <v>0</v>
      </c>
      <c r="DK16" s="17">
        <v>-2.4</v>
      </c>
      <c r="DL16" s="17">
        <v>-6.3</v>
      </c>
      <c r="DM16" s="17">
        <v>1.8</v>
      </c>
      <c r="DN16" s="17">
        <v>0.5</v>
      </c>
      <c r="DO16" s="17">
        <v>0.6</v>
      </c>
      <c r="DP16" s="17">
        <v>0.6</v>
      </c>
      <c r="DQ16" s="17">
        <v>0</v>
      </c>
      <c r="DR16" s="17">
        <v>-0.1</v>
      </c>
      <c r="DS16" s="17">
        <v>0.3</v>
      </c>
      <c r="DT16" s="17">
        <v>0.5</v>
      </c>
      <c r="DU16" s="17"/>
      <c r="DV16" s="17">
        <v>-4.0999999999999996</v>
      </c>
      <c r="DW16" s="17">
        <v>0.6</v>
      </c>
      <c r="DX16" s="17">
        <v>1.8</v>
      </c>
      <c r="DY16" s="17">
        <v>3</v>
      </c>
      <c r="DZ16" s="17">
        <v>1</v>
      </c>
      <c r="EA16" s="17">
        <v>0.8</v>
      </c>
      <c r="EB16" s="17">
        <v>4</v>
      </c>
      <c r="EC16" s="17">
        <v>0</v>
      </c>
      <c r="ED16" s="17">
        <v>-9.4</v>
      </c>
      <c r="EE16" s="17">
        <v>-9.9</v>
      </c>
      <c r="EF16" s="17">
        <v>6.3</v>
      </c>
      <c r="EG16" s="17">
        <v>6.5</v>
      </c>
      <c r="EH16" s="17">
        <v>2.6</v>
      </c>
      <c r="EI16" s="17">
        <v>0</v>
      </c>
      <c r="EJ16" s="17">
        <v>0</v>
      </c>
      <c r="EK16" s="17">
        <v>0.2</v>
      </c>
      <c r="EL16" s="17">
        <v>0.2</v>
      </c>
      <c r="EM16" s="17">
        <v>0.2</v>
      </c>
      <c r="EN16" s="17"/>
      <c r="EO16" s="17">
        <v>0</v>
      </c>
      <c r="EP16" s="17">
        <v>0</v>
      </c>
      <c r="EQ16" s="17">
        <v>-0.2</v>
      </c>
      <c r="ER16" s="17">
        <v>-8.4</v>
      </c>
      <c r="ES16" s="17">
        <v>3.4</v>
      </c>
      <c r="ET16" s="17">
        <v>0</v>
      </c>
      <c r="EU16" s="17">
        <v>0</v>
      </c>
      <c r="EV16" s="17">
        <v>0.8</v>
      </c>
      <c r="EW16" s="17">
        <v>1.2</v>
      </c>
      <c r="EX16" s="17">
        <v>2.5</v>
      </c>
      <c r="EY16" s="17">
        <v>6.3</v>
      </c>
      <c r="EZ16" s="17">
        <v>6.5</v>
      </c>
      <c r="FA16" s="17">
        <v>0.8</v>
      </c>
      <c r="FB16" s="17">
        <v>1.8</v>
      </c>
      <c r="FC16" s="17">
        <v>2.1</v>
      </c>
      <c r="FD16" s="17">
        <v>0</v>
      </c>
      <c r="FE16" s="17">
        <v>2.9</v>
      </c>
      <c r="FF16" s="17">
        <v>197.3</v>
      </c>
      <c r="FG16" s="15"/>
      <c r="FH16" s="17">
        <v>2.6473800000000001</v>
      </c>
      <c r="FI16" s="17"/>
      <c r="FJ16" s="17">
        <v>0</v>
      </c>
      <c r="FK16" s="17">
        <v>1.204</v>
      </c>
      <c r="FL16" s="17">
        <v>0.9</v>
      </c>
      <c r="FM16" s="17"/>
      <c r="FN16" s="17">
        <v>0.23418</v>
      </c>
      <c r="FO16" s="17">
        <v>-0.3</v>
      </c>
      <c r="FP16" s="17">
        <v>3.2</v>
      </c>
      <c r="FQ16" s="17">
        <v>7.8855599999999999</v>
      </c>
    </row>
    <row r="17" spans="1:173" ht="24" customHeight="1" x14ac:dyDescent="0.3">
      <c r="A17" s="16" t="s">
        <v>64</v>
      </c>
      <c r="B17" s="16" t="s">
        <v>720</v>
      </c>
      <c r="C17" s="17">
        <v>0.2</v>
      </c>
      <c r="D17" s="17">
        <v>0.1</v>
      </c>
      <c r="E17" s="17">
        <v>0</v>
      </c>
      <c r="F17" s="17">
        <v>36.299999999999997</v>
      </c>
      <c r="G17" s="17">
        <v>14.3</v>
      </c>
      <c r="H17" s="17"/>
      <c r="I17" s="17"/>
      <c r="J17" s="17">
        <v>-7.9</v>
      </c>
      <c r="K17" s="17">
        <v>7.6</v>
      </c>
      <c r="L17" s="17"/>
      <c r="M17" s="17"/>
      <c r="N17" s="17">
        <v>-26</v>
      </c>
      <c r="O17" s="17">
        <v>-34.5</v>
      </c>
      <c r="P17" s="17">
        <v>-14.5</v>
      </c>
      <c r="Q17" s="17">
        <v>13.9</v>
      </c>
      <c r="R17" s="17">
        <v>-29.8</v>
      </c>
      <c r="S17" s="17">
        <v>-31.4</v>
      </c>
      <c r="T17" s="17">
        <v>83.9</v>
      </c>
      <c r="U17" s="17">
        <v>0.1</v>
      </c>
      <c r="V17" s="17"/>
      <c r="W17" s="17"/>
      <c r="X17" s="17"/>
      <c r="Y17" s="17"/>
      <c r="Z17" s="17">
        <v>16</v>
      </c>
      <c r="AA17" s="17">
        <v>2.5</v>
      </c>
      <c r="AB17" s="17">
        <v>0</v>
      </c>
      <c r="AC17" s="17">
        <v>-3.2</v>
      </c>
      <c r="AD17" s="17"/>
      <c r="AE17" s="17">
        <v>8.6999999999999993</v>
      </c>
      <c r="AF17" s="17">
        <v>1.6</v>
      </c>
      <c r="AG17" s="17">
        <v>0</v>
      </c>
      <c r="AH17" s="17"/>
      <c r="AI17" s="17"/>
      <c r="AJ17" s="17">
        <v>13.6</v>
      </c>
      <c r="AK17" s="17">
        <v>15.5</v>
      </c>
      <c r="AL17" s="17"/>
      <c r="AM17" s="17"/>
      <c r="AN17" s="17"/>
      <c r="AO17" s="17">
        <v>-1.5</v>
      </c>
      <c r="AP17" s="17">
        <v>48.7</v>
      </c>
      <c r="AQ17" s="17">
        <v>8.9</v>
      </c>
      <c r="AR17" s="17">
        <v>11.9</v>
      </c>
      <c r="AS17" s="17">
        <v>-0.1</v>
      </c>
      <c r="AT17" s="17">
        <v>0.2</v>
      </c>
      <c r="AU17" s="17">
        <v>2.7</v>
      </c>
      <c r="AV17" s="17">
        <v>1.4</v>
      </c>
      <c r="AW17" s="17"/>
      <c r="AX17" s="17">
        <v>0</v>
      </c>
      <c r="AY17" s="17">
        <v>0</v>
      </c>
      <c r="AZ17" s="17">
        <v>8.4</v>
      </c>
      <c r="BA17" s="17">
        <v>-1.1000000000000001</v>
      </c>
      <c r="BB17" s="17">
        <v>0.2</v>
      </c>
      <c r="BC17" s="17">
        <v>-4</v>
      </c>
      <c r="BD17" s="17">
        <v>2</v>
      </c>
      <c r="BE17" s="17">
        <v>0.9</v>
      </c>
      <c r="BF17" s="17">
        <v>-0.1</v>
      </c>
      <c r="BG17" s="17">
        <v>15.7</v>
      </c>
      <c r="BH17" s="17">
        <v>0</v>
      </c>
      <c r="BI17" s="17"/>
      <c r="BJ17" s="17"/>
      <c r="BK17" s="17">
        <v>-3.4</v>
      </c>
      <c r="BL17" s="17"/>
      <c r="BM17" s="17"/>
      <c r="BN17" s="17"/>
      <c r="BO17" s="17">
        <v>13.4</v>
      </c>
      <c r="BP17" s="17"/>
      <c r="BQ17" s="17">
        <v>0</v>
      </c>
      <c r="BR17" s="17"/>
      <c r="BS17" s="17"/>
      <c r="BT17" s="17"/>
      <c r="BU17" s="17"/>
      <c r="BV17" s="17"/>
      <c r="BW17" s="17"/>
      <c r="BX17" s="17"/>
      <c r="BY17" s="17">
        <v>-4.2</v>
      </c>
      <c r="BZ17" s="17"/>
      <c r="CA17" s="17"/>
      <c r="CB17" s="17">
        <v>40.5</v>
      </c>
      <c r="CC17" s="17">
        <v>25.5</v>
      </c>
      <c r="CD17" s="17">
        <v>1.5</v>
      </c>
      <c r="CE17" s="17">
        <v>3.6</v>
      </c>
      <c r="CF17" s="17">
        <v>0</v>
      </c>
      <c r="CG17" s="17"/>
      <c r="CH17" s="17"/>
      <c r="CI17" s="17"/>
      <c r="CJ17" s="17">
        <v>-4.8</v>
      </c>
      <c r="CK17" s="17">
        <v>-4.3</v>
      </c>
      <c r="CL17" s="17">
        <v>-33.1</v>
      </c>
      <c r="CM17" s="17"/>
      <c r="CN17" s="17"/>
      <c r="CO17" s="17"/>
      <c r="CP17" s="17"/>
      <c r="CQ17" s="17"/>
      <c r="CR17" s="17">
        <v>-27.1</v>
      </c>
      <c r="CS17" s="17">
        <v>-15.5</v>
      </c>
      <c r="CT17" s="17"/>
      <c r="CU17" s="17">
        <v>-5.5</v>
      </c>
      <c r="CV17" s="17">
        <v>0</v>
      </c>
      <c r="CW17" s="17"/>
      <c r="CX17" s="17"/>
      <c r="CY17" s="17">
        <v>1.3</v>
      </c>
      <c r="CZ17" s="17">
        <v>-0.1</v>
      </c>
      <c r="DA17" s="17">
        <v>-0.3</v>
      </c>
      <c r="DB17" s="17">
        <v>0.2</v>
      </c>
      <c r="DC17" s="17">
        <v>0.7</v>
      </c>
      <c r="DD17" s="17">
        <v>1.8</v>
      </c>
      <c r="DE17" s="17">
        <v>-1.1000000000000001</v>
      </c>
      <c r="DF17" s="17">
        <v>2.2000000000000002</v>
      </c>
      <c r="DG17" s="17">
        <v>0.5</v>
      </c>
      <c r="DH17" s="17">
        <v>0</v>
      </c>
      <c r="DI17" s="17">
        <v>0</v>
      </c>
      <c r="DJ17" s="17">
        <v>0</v>
      </c>
      <c r="DK17" s="17">
        <v>-2.8</v>
      </c>
      <c r="DL17" s="17">
        <v>-7.4</v>
      </c>
      <c r="DM17" s="17">
        <v>1.8</v>
      </c>
      <c r="DN17" s="17">
        <v>0.5</v>
      </c>
      <c r="DO17" s="17">
        <v>0.6</v>
      </c>
      <c r="DP17" s="17">
        <v>0.6</v>
      </c>
      <c r="DQ17" s="17">
        <v>0</v>
      </c>
      <c r="DR17" s="17">
        <v>-0.1</v>
      </c>
      <c r="DS17" s="17">
        <v>0.3</v>
      </c>
      <c r="DT17" s="17">
        <v>0.5</v>
      </c>
      <c r="DU17" s="17"/>
      <c r="DV17" s="17">
        <v>-4.0999999999999996</v>
      </c>
      <c r="DW17" s="17">
        <v>0.6</v>
      </c>
      <c r="DX17" s="17">
        <v>1.7</v>
      </c>
      <c r="DY17" s="17">
        <v>2.9</v>
      </c>
      <c r="DZ17" s="17">
        <v>1.1000000000000001</v>
      </c>
      <c r="EA17" s="17">
        <v>0.8</v>
      </c>
      <c r="EB17" s="17">
        <v>4</v>
      </c>
      <c r="EC17" s="17">
        <v>0</v>
      </c>
      <c r="ED17" s="17">
        <v>-8.5</v>
      </c>
      <c r="EE17" s="17">
        <v>-9.6999999999999993</v>
      </c>
      <c r="EF17" s="17">
        <v>6.3</v>
      </c>
      <c r="EG17" s="17">
        <v>6</v>
      </c>
      <c r="EH17" s="17">
        <v>2.6</v>
      </c>
      <c r="EI17" s="17">
        <v>0</v>
      </c>
      <c r="EJ17" s="17">
        <v>0</v>
      </c>
      <c r="EK17" s="17">
        <v>0.2</v>
      </c>
      <c r="EL17" s="17">
        <v>0.2</v>
      </c>
      <c r="EM17" s="17">
        <v>0.2</v>
      </c>
      <c r="EN17" s="17"/>
      <c r="EO17" s="17">
        <v>0</v>
      </c>
      <c r="EP17" s="17">
        <v>0</v>
      </c>
      <c r="EQ17" s="17">
        <v>-0.2</v>
      </c>
      <c r="ER17" s="17">
        <v>-9</v>
      </c>
      <c r="ES17" s="17">
        <v>3.4</v>
      </c>
      <c r="ET17" s="17">
        <v>0</v>
      </c>
      <c r="EU17" s="17">
        <v>0</v>
      </c>
      <c r="EV17" s="17">
        <v>0.4</v>
      </c>
      <c r="EW17" s="17">
        <v>1.4</v>
      </c>
      <c r="EX17" s="17">
        <v>2.5</v>
      </c>
      <c r="EY17" s="17">
        <v>6.3</v>
      </c>
      <c r="EZ17" s="17">
        <v>6</v>
      </c>
      <c r="FA17" s="17">
        <v>0.8</v>
      </c>
      <c r="FB17" s="17">
        <v>1.8</v>
      </c>
      <c r="FC17" s="17">
        <v>3</v>
      </c>
      <c r="FD17" s="17">
        <v>0</v>
      </c>
      <c r="FE17" s="17">
        <v>2.8</v>
      </c>
      <c r="FF17" s="17">
        <v>170.5</v>
      </c>
      <c r="FG17" s="15"/>
      <c r="FH17" s="17">
        <v>2.6599900000000001</v>
      </c>
      <c r="FI17" s="17"/>
      <c r="FJ17" s="17">
        <v>0</v>
      </c>
      <c r="FK17" s="17">
        <v>1.266</v>
      </c>
      <c r="FL17" s="17">
        <v>0.9</v>
      </c>
      <c r="FM17" s="17"/>
      <c r="FN17" s="17">
        <v>0.15073</v>
      </c>
      <c r="FO17" s="17">
        <v>-0.7</v>
      </c>
      <c r="FP17" s="17">
        <v>2.9</v>
      </c>
      <c r="FQ17" s="17">
        <v>7.1767200000000004</v>
      </c>
    </row>
    <row r="18" spans="1:173" ht="24" customHeight="1" x14ac:dyDescent="0.3">
      <c r="A18" s="18" t="s">
        <v>64</v>
      </c>
      <c r="B18" s="18" t="s">
        <v>721</v>
      </c>
      <c r="C18" s="19">
        <v>0.2</v>
      </c>
      <c r="D18" s="19">
        <v>0.1</v>
      </c>
      <c r="E18" s="19">
        <v>0</v>
      </c>
      <c r="F18" s="19">
        <v>15</v>
      </c>
      <c r="G18" s="19">
        <v>10.8</v>
      </c>
      <c r="H18" s="19"/>
      <c r="I18" s="19"/>
      <c r="J18" s="19">
        <v>-7.8</v>
      </c>
      <c r="K18" s="19">
        <v>12.3</v>
      </c>
      <c r="L18" s="19"/>
      <c r="M18" s="19"/>
      <c r="N18" s="19">
        <v>-31.6</v>
      </c>
      <c r="O18" s="19">
        <v>-42.2</v>
      </c>
      <c r="P18" s="19">
        <v>-22.3</v>
      </c>
      <c r="Q18" s="19">
        <v>7.5</v>
      </c>
      <c r="R18" s="19">
        <v>-24.9</v>
      </c>
      <c r="S18" s="19">
        <v>-31.4</v>
      </c>
      <c r="T18" s="19">
        <v>73.7</v>
      </c>
      <c r="U18" s="19">
        <v>0</v>
      </c>
      <c r="V18" s="19"/>
      <c r="W18" s="19"/>
      <c r="X18" s="19"/>
      <c r="Y18" s="19"/>
      <c r="Z18" s="19">
        <v>15.9</v>
      </c>
      <c r="AA18" s="19">
        <v>2.2999999999999998</v>
      </c>
      <c r="AB18" s="19">
        <v>0</v>
      </c>
      <c r="AC18" s="19">
        <v>-3.2</v>
      </c>
      <c r="AD18" s="19"/>
      <c r="AE18" s="19">
        <v>8.5</v>
      </c>
      <c r="AF18" s="19">
        <v>1.6</v>
      </c>
      <c r="AG18" s="19">
        <v>0</v>
      </c>
      <c r="AH18" s="19"/>
      <c r="AI18" s="19"/>
      <c r="AJ18" s="19">
        <v>13.2</v>
      </c>
      <c r="AK18" s="19">
        <v>15.1</v>
      </c>
      <c r="AL18" s="19"/>
      <c r="AM18" s="19"/>
      <c r="AN18" s="19"/>
      <c r="AO18" s="19">
        <v>-1.6</v>
      </c>
      <c r="AP18" s="19">
        <v>25</v>
      </c>
      <c r="AQ18" s="19">
        <v>8</v>
      </c>
      <c r="AR18" s="19">
        <v>12.7</v>
      </c>
      <c r="AS18" s="19">
        <v>0</v>
      </c>
      <c r="AT18" s="19">
        <v>0</v>
      </c>
      <c r="AU18" s="19">
        <v>2.7</v>
      </c>
      <c r="AV18" s="19">
        <v>1.5</v>
      </c>
      <c r="AW18" s="19"/>
      <c r="AX18" s="19">
        <v>0</v>
      </c>
      <c r="AY18" s="19">
        <v>0</v>
      </c>
      <c r="AZ18" s="19">
        <v>7.9</v>
      </c>
      <c r="BA18" s="19">
        <v>-1.3</v>
      </c>
      <c r="BB18" s="19">
        <v>0.1</v>
      </c>
      <c r="BC18" s="19">
        <v>-6.6</v>
      </c>
      <c r="BD18" s="19">
        <v>1.7</v>
      </c>
      <c r="BE18" s="19">
        <v>0.9</v>
      </c>
      <c r="BF18" s="19">
        <v>-0.1</v>
      </c>
      <c r="BG18" s="19">
        <v>13</v>
      </c>
      <c r="BH18" s="19">
        <v>0</v>
      </c>
      <c r="BI18" s="19"/>
      <c r="BJ18" s="19"/>
      <c r="BK18" s="19">
        <v>-3.5</v>
      </c>
      <c r="BL18" s="19"/>
      <c r="BM18" s="19"/>
      <c r="BN18" s="19"/>
      <c r="BO18" s="19">
        <v>0.8</v>
      </c>
      <c r="BP18" s="19"/>
      <c r="BQ18" s="19">
        <v>0</v>
      </c>
      <c r="BR18" s="19"/>
      <c r="BS18" s="19"/>
      <c r="BT18" s="19"/>
      <c r="BU18" s="19"/>
      <c r="BV18" s="19"/>
      <c r="BW18" s="19"/>
      <c r="BX18" s="19"/>
      <c r="BY18" s="19">
        <v>-5</v>
      </c>
      <c r="BZ18" s="19"/>
      <c r="CA18" s="19"/>
      <c r="CB18" s="19">
        <v>39.200000000000003</v>
      </c>
      <c r="CC18" s="19">
        <v>24.8</v>
      </c>
      <c r="CD18" s="19">
        <v>1.5</v>
      </c>
      <c r="CE18" s="19">
        <v>3.7</v>
      </c>
      <c r="CF18" s="19">
        <v>0</v>
      </c>
      <c r="CG18" s="19"/>
      <c r="CH18" s="19"/>
      <c r="CI18" s="19"/>
      <c r="CJ18" s="19">
        <v>-8.6</v>
      </c>
      <c r="CK18" s="19">
        <v>-8.4</v>
      </c>
      <c r="CL18" s="19">
        <v>-39.4</v>
      </c>
      <c r="CM18" s="19"/>
      <c r="CN18" s="19"/>
      <c r="CO18" s="19"/>
      <c r="CP18" s="19"/>
      <c r="CQ18" s="19"/>
      <c r="CR18" s="19">
        <v>-30.5</v>
      </c>
      <c r="CS18" s="19">
        <v>-17.899999999999999</v>
      </c>
      <c r="CT18" s="19"/>
      <c r="CU18" s="19">
        <v>-5.3</v>
      </c>
      <c r="CV18" s="19">
        <v>0</v>
      </c>
      <c r="CW18" s="19"/>
      <c r="CX18" s="19"/>
      <c r="CY18" s="19">
        <v>1.3</v>
      </c>
      <c r="CZ18" s="19">
        <v>0</v>
      </c>
      <c r="DA18" s="19">
        <v>-0.3</v>
      </c>
      <c r="DB18" s="19">
        <v>0</v>
      </c>
      <c r="DC18" s="19">
        <v>0.7</v>
      </c>
      <c r="DD18" s="19">
        <v>1.8</v>
      </c>
      <c r="DE18" s="19">
        <v>-1.2</v>
      </c>
      <c r="DF18" s="19">
        <v>2.2000000000000002</v>
      </c>
      <c r="DG18" s="19">
        <v>0.5</v>
      </c>
      <c r="DH18" s="19">
        <v>0</v>
      </c>
      <c r="DI18" s="19">
        <v>0</v>
      </c>
      <c r="DJ18" s="19">
        <v>0</v>
      </c>
      <c r="DK18" s="19">
        <v>-2.9</v>
      </c>
      <c r="DL18" s="19">
        <v>-8</v>
      </c>
      <c r="DM18" s="19">
        <v>1.8</v>
      </c>
      <c r="DN18" s="19">
        <v>0.5</v>
      </c>
      <c r="DO18" s="19">
        <v>0.6</v>
      </c>
      <c r="DP18" s="19">
        <v>0.6</v>
      </c>
      <c r="DQ18" s="19">
        <v>0</v>
      </c>
      <c r="DR18" s="19">
        <v>0.3</v>
      </c>
      <c r="DS18" s="19">
        <v>0.3</v>
      </c>
      <c r="DT18" s="19">
        <v>0.5</v>
      </c>
      <c r="DU18" s="19"/>
      <c r="DV18" s="19">
        <v>-4.0999999999999996</v>
      </c>
      <c r="DW18" s="19">
        <v>0.6</v>
      </c>
      <c r="DX18" s="19">
        <v>1.7</v>
      </c>
      <c r="DY18" s="19">
        <v>2.9</v>
      </c>
      <c r="DZ18" s="19">
        <v>1</v>
      </c>
      <c r="EA18" s="19">
        <v>0.8</v>
      </c>
      <c r="EB18" s="19">
        <v>4</v>
      </c>
      <c r="EC18" s="19">
        <v>0</v>
      </c>
      <c r="ED18" s="19">
        <v>-9.9</v>
      </c>
      <c r="EE18" s="19">
        <v>-11.3</v>
      </c>
      <c r="EF18" s="19">
        <v>6.4</v>
      </c>
      <c r="EG18" s="19">
        <v>5.5</v>
      </c>
      <c r="EH18" s="19">
        <v>2.6</v>
      </c>
      <c r="EI18" s="19">
        <v>0</v>
      </c>
      <c r="EJ18" s="19">
        <v>0</v>
      </c>
      <c r="EK18" s="19">
        <v>0.2</v>
      </c>
      <c r="EL18" s="19">
        <v>0.2</v>
      </c>
      <c r="EM18" s="19">
        <v>0.2</v>
      </c>
      <c r="EN18" s="19"/>
      <c r="EO18" s="19">
        <v>0</v>
      </c>
      <c r="EP18" s="19">
        <v>0</v>
      </c>
      <c r="EQ18" s="19">
        <v>-0.2</v>
      </c>
      <c r="ER18" s="19">
        <v>-9.1</v>
      </c>
      <c r="ES18" s="19">
        <v>3.2</v>
      </c>
      <c r="ET18" s="19">
        <v>0</v>
      </c>
      <c r="EU18" s="19">
        <v>0</v>
      </c>
      <c r="EV18" s="19">
        <v>0.4</v>
      </c>
      <c r="EW18" s="19">
        <v>1.2</v>
      </c>
      <c r="EX18" s="19">
        <v>2.2999999999999998</v>
      </c>
      <c r="EY18" s="19">
        <v>6.4</v>
      </c>
      <c r="EZ18" s="19">
        <v>5.5</v>
      </c>
      <c r="FA18" s="19">
        <v>0.8</v>
      </c>
      <c r="FB18" s="19">
        <v>1.6</v>
      </c>
      <c r="FC18" s="19">
        <v>0.8</v>
      </c>
      <c r="FD18" s="19">
        <v>0</v>
      </c>
      <c r="FE18" s="19">
        <v>3.3</v>
      </c>
      <c r="FF18" s="19">
        <v>43.8</v>
      </c>
      <c r="FG18" s="15"/>
      <c r="FH18" s="19">
        <v>2.3141799999999999</v>
      </c>
      <c r="FI18" s="19"/>
      <c r="FJ18" s="19">
        <v>0</v>
      </c>
      <c r="FK18" s="19">
        <v>1.39</v>
      </c>
      <c r="FL18" s="19">
        <v>0.9</v>
      </c>
      <c r="FM18" s="19"/>
      <c r="FN18" s="19">
        <v>0.16821</v>
      </c>
      <c r="FO18" s="19">
        <v>-0.7</v>
      </c>
      <c r="FP18" s="19">
        <v>3</v>
      </c>
      <c r="FQ18" s="19">
        <v>7.0723900000000004</v>
      </c>
    </row>
    <row r="19" spans="1:173" ht="24" customHeight="1" x14ac:dyDescent="0.3">
      <c r="A19" s="13" t="s">
        <v>64</v>
      </c>
      <c r="B19" s="13" t="s">
        <v>722</v>
      </c>
      <c r="C19" s="14">
        <v>0.2</v>
      </c>
      <c r="D19" s="14">
        <v>0.1</v>
      </c>
      <c r="E19" s="14">
        <v>-0.2</v>
      </c>
      <c r="F19" s="14">
        <v>36.200000000000003</v>
      </c>
      <c r="G19" s="14">
        <v>15.7</v>
      </c>
      <c r="H19" s="14"/>
      <c r="I19" s="14"/>
      <c r="J19" s="14">
        <v>-7.8</v>
      </c>
      <c r="K19" s="14">
        <v>18</v>
      </c>
      <c r="L19" s="14"/>
      <c r="M19" s="14"/>
      <c r="N19" s="14">
        <v>-27.4</v>
      </c>
      <c r="O19" s="14">
        <v>-37.1</v>
      </c>
      <c r="P19" s="14">
        <v>-14.6</v>
      </c>
      <c r="Q19" s="14">
        <v>17.7</v>
      </c>
      <c r="R19" s="14">
        <v>-18.7</v>
      </c>
      <c r="S19" s="14">
        <v>-27.7</v>
      </c>
      <c r="T19" s="14">
        <v>93.1</v>
      </c>
      <c r="U19" s="14">
        <v>0.1</v>
      </c>
      <c r="V19" s="14"/>
      <c r="W19" s="14"/>
      <c r="X19" s="14"/>
      <c r="Y19" s="14"/>
      <c r="Z19" s="14">
        <v>17.899999999999999</v>
      </c>
      <c r="AA19" s="14">
        <v>2.2999999999999998</v>
      </c>
      <c r="AB19" s="14">
        <v>0</v>
      </c>
      <c r="AC19" s="14">
        <v>-3.2</v>
      </c>
      <c r="AD19" s="14"/>
      <c r="AE19" s="14">
        <v>9.1</v>
      </c>
      <c r="AF19" s="14">
        <v>1.8</v>
      </c>
      <c r="AG19" s="14">
        <v>0</v>
      </c>
      <c r="AH19" s="14"/>
      <c r="AI19" s="14"/>
      <c r="AJ19" s="14">
        <v>13.5</v>
      </c>
      <c r="AK19" s="14">
        <v>15.2</v>
      </c>
      <c r="AL19" s="14"/>
      <c r="AM19" s="14"/>
      <c r="AN19" s="14"/>
      <c r="AO19" s="14">
        <v>-1.5</v>
      </c>
      <c r="AP19" s="14">
        <v>38.299999999999997</v>
      </c>
      <c r="AQ19" s="14">
        <v>8.3000000000000007</v>
      </c>
      <c r="AR19" s="14">
        <v>10.4</v>
      </c>
      <c r="AS19" s="14">
        <v>0.1</v>
      </c>
      <c r="AT19" s="14">
        <v>0</v>
      </c>
      <c r="AU19" s="14">
        <v>2.7</v>
      </c>
      <c r="AV19" s="14">
        <v>0.8</v>
      </c>
      <c r="AW19" s="14"/>
      <c r="AX19" s="14">
        <v>0</v>
      </c>
      <c r="AY19" s="14">
        <v>0</v>
      </c>
      <c r="AZ19" s="14">
        <v>9.9</v>
      </c>
      <c r="BA19" s="14">
        <v>-1</v>
      </c>
      <c r="BB19" s="14">
        <v>0.2</v>
      </c>
      <c r="BC19" s="14">
        <v>-4.7</v>
      </c>
      <c r="BD19" s="14">
        <v>0.9</v>
      </c>
      <c r="BE19" s="14">
        <v>0.9</v>
      </c>
      <c r="BF19" s="14">
        <v>-0.1</v>
      </c>
      <c r="BG19" s="14">
        <v>14.5</v>
      </c>
      <c r="BH19" s="14">
        <v>0</v>
      </c>
      <c r="BI19" s="14"/>
      <c r="BJ19" s="14"/>
      <c r="BK19" s="14">
        <v>1.5</v>
      </c>
      <c r="BL19" s="14"/>
      <c r="BM19" s="14"/>
      <c r="BN19" s="14"/>
      <c r="BO19" s="14">
        <v>16.7</v>
      </c>
      <c r="BP19" s="14"/>
      <c r="BQ19" s="14">
        <v>0</v>
      </c>
      <c r="BR19" s="14"/>
      <c r="BS19" s="14"/>
      <c r="BT19" s="14"/>
      <c r="BU19" s="14"/>
      <c r="BV19" s="14"/>
      <c r="BW19" s="14"/>
      <c r="BX19" s="14"/>
      <c r="BY19" s="14">
        <v>-6.3</v>
      </c>
      <c r="BZ19" s="14"/>
      <c r="CA19" s="14"/>
      <c r="CB19" s="14">
        <v>29.7</v>
      </c>
      <c r="CC19" s="14">
        <v>22.3</v>
      </c>
      <c r="CD19" s="14">
        <v>0.6</v>
      </c>
      <c r="CE19" s="14">
        <v>3.8</v>
      </c>
      <c r="CF19" s="14">
        <v>0</v>
      </c>
      <c r="CG19" s="14"/>
      <c r="CH19" s="14"/>
      <c r="CI19" s="14"/>
      <c r="CJ19" s="14">
        <v>-2.2999999999999998</v>
      </c>
      <c r="CK19" s="14">
        <v>-1.8</v>
      </c>
      <c r="CL19" s="14">
        <v>-28.7</v>
      </c>
      <c r="CM19" s="14"/>
      <c r="CN19" s="14"/>
      <c r="CO19" s="14"/>
      <c r="CP19" s="14"/>
      <c r="CQ19" s="14"/>
      <c r="CR19" s="14">
        <v>-23</v>
      </c>
      <c r="CS19" s="14">
        <v>-13.7</v>
      </c>
      <c r="CT19" s="14"/>
      <c r="CU19" s="14">
        <v>-5.0999999999999996</v>
      </c>
      <c r="CV19" s="14">
        <v>0</v>
      </c>
      <c r="CW19" s="14"/>
      <c r="CX19" s="14"/>
      <c r="CY19" s="14">
        <v>1.3</v>
      </c>
      <c r="CZ19" s="14">
        <v>-0.1</v>
      </c>
      <c r="DA19" s="14">
        <v>-0.2</v>
      </c>
      <c r="DB19" s="14">
        <v>0.2</v>
      </c>
      <c r="DC19" s="14">
        <v>0.6</v>
      </c>
      <c r="DD19" s="14">
        <v>1.9</v>
      </c>
      <c r="DE19" s="14">
        <v>-1.4</v>
      </c>
      <c r="DF19" s="14">
        <v>2.2000000000000002</v>
      </c>
      <c r="DG19" s="14">
        <v>0.6</v>
      </c>
      <c r="DH19" s="14">
        <v>0</v>
      </c>
      <c r="DI19" s="14">
        <v>0</v>
      </c>
      <c r="DJ19" s="14">
        <v>0</v>
      </c>
      <c r="DK19" s="14">
        <v>-2.7</v>
      </c>
      <c r="DL19" s="14">
        <v>-6.8</v>
      </c>
      <c r="DM19" s="14">
        <v>1.8</v>
      </c>
      <c r="DN19" s="14">
        <v>0.5</v>
      </c>
      <c r="DO19" s="14">
        <v>0.6</v>
      </c>
      <c r="DP19" s="14">
        <v>0.6</v>
      </c>
      <c r="DQ19" s="14">
        <v>0</v>
      </c>
      <c r="DR19" s="14">
        <v>0.3</v>
      </c>
      <c r="DS19" s="14">
        <v>0.3</v>
      </c>
      <c r="DT19" s="14">
        <v>0.5</v>
      </c>
      <c r="DU19" s="14"/>
      <c r="DV19" s="14">
        <v>-4.2</v>
      </c>
      <c r="DW19" s="14">
        <v>0.4</v>
      </c>
      <c r="DX19" s="14">
        <v>1.8</v>
      </c>
      <c r="DY19" s="14">
        <v>3</v>
      </c>
      <c r="DZ19" s="14">
        <v>0.9</v>
      </c>
      <c r="EA19" s="14">
        <v>0.8</v>
      </c>
      <c r="EB19" s="14">
        <v>4</v>
      </c>
      <c r="EC19" s="14">
        <v>0</v>
      </c>
      <c r="ED19" s="14">
        <v>-5.7</v>
      </c>
      <c r="EE19" s="14">
        <v>-6.6</v>
      </c>
      <c r="EF19" s="14">
        <v>6.4</v>
      </c>
      <c r="EG19" s="14">
        <v>9.6999999999999993</v>
      </c>
      <c r="EH19" s="14">
        <v>2.6</v>
      </c>
      <c r="EI19" s="14">
        <v>0</v>
      </c>
      <c r="EJ19" s="14">
        <v>0</v>
      </c>
      <c r="EK19" s="14">
        <v>0.2</v>
      </c>
      <c r="EL19" s="14">
        <v>0.2</v>
      </c>
      <c r="EM19" s="14">
        <v>0.2</v>
      </c>
      <c r="EN19" s="14"/>
      <c r="EO19" s="14">
        <v>0</v>
      </c>
      <c r="EP19" s="14">
        <v>0</v>
      </c>
      <c r="EQ19" s="14">
        <v>-0.2</v>
      </c>
      <c r="ER19" s="14">
        <v>-7.7</v>
      </c>
      <c r="ES19" s="14">
        <v>3.2</v>
      </c>
      <c r="ET19" s="14">
        <v>0</v>
      </c>
      <c r="EU19" s="14">
        <v>0</v>
      </c>
      <c r="EV19" s="14">
        <v>0.4</v>
      </c>
      <c r="EW19" s="14">
        <v>1.2</v>
      </c>
      <c r="EX19" s="14">
        <v>2.6</v>
      </c>
      <c r="EY19" s="14">
        <v>6.4</v>
      </c>
      <c r="EZ19" s="14">
        <v>9.6999999999999993</v>
      </c>
      <c r="FA19" s="14">
        <v>0.8</v>
      </c>
      <c r="FB19" s="14">
        <v>1.6</v>
      </c>
      <c r="FC19" s="14">
        <v>2.8</v>
      </c>
      <c r="FD19" s="14">
        <v>0</v>
      </c>
      <c r="FE19" s="14">
        <v>2.9</v>
      </c>
      <c r="FF19" s="14">
        <v>215.2</v>
      </c>
      <c r="FG19" s="15"/>
      <c r="FH19" s="14">
        <v>2.5203600000000002</v>
      </c>
      <c r="FI19" s="14"/>
      <c r="FJ19" s="14">
        <v>0</v>
      </c>
      <c r="FK19" s="14">
        <v>1.5680000000000001</v>
      </c>
      <c r="FL19" s="14">
        <v>0.9</v>
      </c>
      <c r="FM19" s="14"/>
      <c r="FN19" s="14">
        <v>0.18942999999999999</v>
      </c>
      <c r="FO19" s="14">
        <v>-0.1</v>
      </c>
      <c r="FP19" s="14">
        <v>3</v>
      </c>
      <c r="FQ19" s="14">
        <v>8.0777900000000002</v>
      </c>
    </row>
    <row r="20" spans="1:173" ht="24" customHeight="1" x14ac:dyDescent="0.3">
      <c r="A20" s="16" t="s">
        <v>64</v>
      </c>
      <c r="B20" s="16" t="s">
        <v>723</v>
      </c>
      <c r="C20" s="17">
        <v>0.2</v>
      </c>
      <c r="D20" s="17">
        <v>0.1</v>
      </c>
      <c r="E20" s="17">
        <v>-0.2</v>
      </c>
      <c r="F20" s="17">
        <v>24</v>
      </c>
      <c r="G20" s="17">
        <v>12.9</v>
      </c>
      <c r="H20" s="17"/>
      <c r="I20" s="17"/>
      <c r="J20" s="17">
        <v>-8.1999999999999993</v>
      </c>
      <c r="K20" s="17">
        <v>3.7</v>
      </c>
      <c r="L20" s="17"/>
      <c r="M20" s="17"/>
      <c r="N20" s="17">
        <v>-29.6</v>
      </c>
      <c r="O20" s="17">
        <v>-37.9</v>
      </c>
      <c r="P20" s="17">
        <v>-16.7</v>
      </c>
      <c r="Q20" s="17">
        <v>12.3</v>
      </c>
      <c r="R20" s="17">
        <v>-21.2</v>
      </c>
      <c r="S20" s="17">
        <v>-28.7</v>
      </c>
      <c r="T20" s="17">
        <v>81.099999999999994</v>
      </c>
      <c r="U20" s="17">
        <v>0.1</v>
      </c>
      <c r="V20" s="17"/>
      <c r="W20" s="17"/>
      <c r="X20" s="17"/>
      <c r="Y20" s="17"/>
      <c r="Z20" s="17">
        <v>15.1</v>
      </c>
      <c r="AA20" s="17">
        <v>2.4</v>
      </c>
      <c r="AB20" s="17">
        <v>0</v>
      </c>
      <c r="AC20" s="17">
        <v>-3.2</v>
      </c>
      <c r="AD20" s="17"/>
      <c r="AE20" s="17">
        <v>8.9</v>
      </c>
      <c r="AF20" s="17">
        <v>1.7</v>
      </c>
      <c r="AG20" s="17">
        <v>0</v>
      </c>
      <c r="AH20" s="17"/>
      <c r="AI20" s="17"/>
      <c r="AJ20" s="17">
        <v>12.2</v>
      </c>
      <c r="AK20" s="17">
        <v>16.399999999999999</v>
      </c>
      <c r="AL20" s="17"/>
      <c r="AM20" s="17"/>
      <c r="AN20" s="17"/>
      <c r="AO20" s="17">
        <v>-1.4</v>
      </c>
      <c r="AP20" s="17">
        <v>50.2</v>
      </c>
      <c r="AQ20" s="17">
        <v>8.9</v>
      </c>
      <c r="AR20" s="17">
        <v>10.9</v>
      </c>
      <c r="AS20" s="17">
        <v>-0.2</v>
      </c>
      <c r="AT20" s="17">
        <v>-0.2</v>
      </c>
      <c r="AU20" s="17">
        <v>2.7</v>
      </c>
      <c r="AV20" s="17">
        <v>0.7</v>
      </c>
      <c r="AW20" s="17"/>
      <c r="AX20" s="17">
        <v>0</v>
      </c>
      <c r="AY20" s="17">
        <v>0</v>
      </c>
      <c r="AZ20" s="17">
        <v>11.1</v>
      </c>
      <c r="BA20" s="17">
        <v>-1.1000000000000001</v>
      </c>
      <c r="BB20" s="17">
        <v>0.2</v>
      </c>
      <c r="BC20" s="17">
        <v>-3.7</v>
      </c>
      <c r="BD20" s="17">
        <v>1.8</v>
      </c>
      <c r="BE20" s="17">
        <v>0.9</v>
      </c>
      <c r="BF20" s="17">
        <v>-0.1</v>
      </c>
      <c r="BG20" s="17">
        <v>16</v>
      </c>
      <c r="BH20" s="17">
        <v>0</v>
      </c>
      <c r="BI20" s="17"/>
      <c r="BJ20" s="17"/>
      <c r="BK20" s="17">
        <v>1.6</v>
      </c>
      <c r="BL20" s="17"/>
      <c r="BM20" s="17"/>
      <c r="BN20" s="17"/>
      <c r="BO20" s="17">
        <v>12.8</v>
      </c>
      <c r="BP20" s="17"/>
      <c r="BQ20" s="17">
        <v>0</v>
      </c>
      <c r="BR20" s="17"/>
      <c r="BS20" s="17"/>
      <c r="BT20" s="17"/>
      <c r="BU20" s="17"/>
      <c r="BV20" s="17"/>
      <c r="BW20" s="17"/>
      <c r="BX20" s="17"/>
      <c r="BY20" s="17">
        <v>-2.8</v>
      </c>
      <c r="BZ20" s="17"/>
      <c r="CA20" s="17"/>
      <c r="CB20" s="17">
        <v>16.8</v>
      </c>
      <c r="CC20" s="17">
        <v>23.2</v>
      </c>
      <c r="CD20" s="17">
        <v>0.7</v>
      </c>
      <c r="CE20" s="17">
        <v>3.7</v>
      </c>
      <c r="CF20" s="17">
        <v>0.1</v>
      </c>
      <c r="CG20" s="17"/>
      <c r="CH20" s="17"/>
      <c r="CI20" s="17"/>
      <c r="CJ20" s="17">
        <v>-4.5</v>
      </c>
      <c r="CK20" s="17">
        <v>-3.9</v>
      </c>
      <c r="CL20" s="17">
        <v>-32.4</v>
      </c>
      <c r="CM20" s="17"/>
      <c r="CN20" s="17"/>
      <c r="CO20" s="17"/>
      <c r="CP20" s="17"/>
      <c r="CQ20" s="17"/>
      <c r="CR20" s="17">
        <v>-25.5</v>
      </c>
      <c r="CS20" s="17">
        <v>-16.399999999999999</v>
      </c>
      <c r="CT20" s="17"/>
      <c r="CU20" s="17">
        <v>-5</v>
      </c>
      <c r="CV20" s="17">
        <v>0</v>
      </c>
      <c r="CW20" s="17"/>
      <c r="CX20" s="17"/>
      <c r="CY20" s="17">
        <v>1.3</v>
      </c>
      <c r="CZ20" s="17">
        <v>-0.1</v>
      </c>
      <c r="DA20" s="17">
        <v>-0.2</v>
      </c>
      <c r="DB20" s="17">
        <v>0.2</v>
      </c>
      <c r="DC20" s="17">
        <v>0.6</v>
      </c>
      <c r="DD20" s="17">
        <v>1.8</v>
      </c>
      <c r="DE20" s="17">
        <v>-1.2</v>
      </c>
      <c r="DF20" s="17">
        <v>2.2000000000000002</v>
      </c>
      <c r="DG20" s="17">
        <v>0.6</v>
      </c>
      <c r="DH20" s="17">
        <v>0</v>
      </c>
      <c r="DI20" s="17">
        <v>0</v>
      </c>
      <c r="DJ20" s="17">
        <v>0</v>
      </c>
      <c r="DK20" s="17">
        <v>-3.5</v>
      </c>
      <c r="DL20" s="17">
        <v>-8.8000000000000007</v>
      </c>
      <c r="DM20" s="17">
        <v>1.9</v>
      </c>
      <c r="DN20" s="17">
        <v>0.5</v>
      </c>
      <c r="DO20" s="17">
        <v>0.6</v>
      </c>
      <c r="DP20" s="17">
        <v>0.5</v>
      </c>
      <c r="DQ20" s="17">
        <v>0.3</v>
      </c>
      <c r="DR20" s="17">
        <v>0.2</v>
      </c>
      <c r="DS20" s="17">
        <v>0.3</v>
      </c>
      <c r="DT20" s="17">
        <v>0.5</v>
      </c>
      <c r="DU20" s="17"/>
      <c r="DV20" s="17">
        <v>-4.2</v>
      </c>
      <c r="DW20" s="17">
        <v>0.7</v>
      </c>
      <c r="DX20" s="17">
        <v>1.8</v>
      </c>
      <c r="DY20" s="17">
        <v>2.9</v>
      </c>
      <c r="DZ20" s="17">
        <v>1.1000000000000001</v>
      </c>
      <c r="EA20" s="17">
        <v>0.8</v>
      </c>
      <c r="EB20" s="17">
        <v>4</v>
      </c>
      <c r="EC20" s="17">
        <v>0.4</v>
      </c>
      <c r="ED20" s="17">
        <v>-10.6</v>
      </c>
      <c r="EE20" s="17">
        <v>-11.6</v>
      </c>
      <c r="EF20" s="17">
        <v>6.3</v>
      </c>
      <c r="EG20" s="17">
        <v>10.1</v>
      </c>
      <c r="EH20" s="17">
        <v>2.6</v>
      </c>
      <c r="EI20" s="17">
        <v>0</v>
      </c>
      <c r="EJ20" s="17">
        <v>0</v>
      </c>
      <c r="EK20" s="17">
        <v>0.2</v>
      </c>
      <c r="EL20" s="17">
        <v>0.2</v>
      </c>
      <c r="EM20" s="17">
        <v>0.2</v>
      </c>
      <c r="EN20" s="17"/>
      <c r="EO20" s="17">
        <v>0</v>
      </c>
      <c r="EP20" s="17">
        <v>0</v>
      </c>
      <c r="EQ20" s="17">
        <v>-0.2</v>
      </c>
      <c r="ER20" s="17">
        <v>-9.1</v>
      </c>
      <c r="ES20" s="17">
        <v>3.4</v>
      </c>
      <c r="ET20" s="17">
        <v>0</v>
      </c>
      <c r="EU20" s="17">
        <v>0</v>
      </c>
      <c r="EV20" s="17">
        <v>0.4</v>
      </c>
      <c r="EW20" s="17">
        <v>1.4</v>
      </c>
      <c r="EX20" s="17">
        <v>2.4</v>
      </c>
      <c r="EY20" s="17">
        <v>6.3</v>
      </c>
      <c r="EZ20" s="17">
        <v>10.1</v>
      </c>
      <c r="FA20" s="17">
        <v>0.8</v>
      </c>
      <c r="FB20" s="17">
        <v>1.8</v>
      </c>
      <c r="FC20" s="17">
        <v>2.6</v>
      </c>
      <c r="FD20" s="17">
        <v>0</v>
      </c>
      <c r="FE20" s="17">
        <v>2.8</v>
      </c>
      <c r="FF20" s="17">
        <v>135.80000000000001</v>
      </c>
      <c r="FG20" s="15"/>
      <c r="FH20" s="17">
        <v>2.67577</v>
      </c>
      <c r="FI20" s="17"/>
      <c r="FJ20" s="17">
        <v>0</v>
      </c>
      <c r="FK20" s="17">
        <v>1.3340000000000001</v>
      </c>
      <c r="FL20" s="17">
        <v>0.9</v>
      </c>
      <c r="FM20" s="17"/>
      <c r="FN20" s="17">
        <v>0.20591000000000001</v>
      </c>
      <c r="FO20" s="17">
        <v>-0.3</v>
      </c>
      <c r="FP20" s="17">
        <v>3</v>
      </c>
      <c r="FQ20" s="17">
        <v>7.8156800000000004</v>
      </c>
    </row>
    <row r="21" spans="1:173" ht="24" customHeight="1" x14ac:dyDescent="0.3">
      <c r="A21" s="16" t="s">
        <v>64</v>
      </c>
      <c r="B21" s="16" t="s">
        <v>724</v>
      </c>
      <c r="C21" s="17">
        <v>0.2</v>
      </c>
      <c r="D21" s="17">
        <v>0.1</v>
      </c>
      <c r="E21" s="17">
        <v>-0.3</v>
      </c>
      <c r="F21" s="17">
        <v>31.1</v>
      </c>
      <c r="G21" s="17">
        <v>14.6</v>
      </c>
      <c r="H21" s="17"/>
      <c r="I21" s="17"/>
      <c r="J21" s="17">
        <v>-7.5</v>
      </c>
      <c r="K21" s="17">
        <v>2.2000000000000002</v>
      </c>
      <c r="L21" s="17"/>
      <c r="M21" s="17"/>
      <c r="N21" s="17">
        <v>-20.100000000000001</v>
      </c>
      <c r="O21" s="17">
        <v>-30.7</v>
      </c>
      <c r="P21" s="17">
        <v>-10.3</v>
      </c>
      <c r="Q21" s="17">
        <v>23.2</v>
      </c>
      <c r="R21" s="17">
        <v>-16.8</v>
      </c>
      <c r="S21" s="17">
        <v>-24.7</v>
      </c>
      <c r="T21" s="17">
        <v>87.6</v>
      </c>
      <c r="U21" s="17">
        <v>0</v>
      </c>
      <c r="V21" s="17"/>
      <c r="W21" s="17"/>
      <c r="X21" s="17"/>
      <c r="Y21" s="17"/>
      <c r="Z21" s="17">
        <v>16.100000000000001</v>
      </c>
      <c r="AA21" s="17">
        <v>2.4</v>
      </c>
      <c r="AB21" s="17">
        <v>0</v>
      </c>
      <c r="AC21" s="17">
        <v>-3.2</v>
      </c>
      <c r="AD21" s="17"/>
      <c r="AE21" s="17">
        <v>8.6</v>
      </c>
      <c r="AF21" s="17">
        <v>1.8</v>
      </c>
      <c r="AG21" s="17">
        <v>0</v>
      </c>
      <c r="AH21" s="17"/>
      <c r="AI21" s="17"/>
      <c r="AJ21" s="17">
        <v>12.9</v>
      </c>
      <c r="AK21" s="17">
        <v>17.8</v>
      </c>
      <c r="AL21" s="17"/>
      <c r="AM21" s="17"/>
      <c r="AN21" s="17"/>
      <c r="AO21" s="17">
        <v>-1.4</v>
      </c>
      <c r="AP21" s="17">
        <v>50.7</v>
      </c>
      <c r="AQ21" s="17">
        <v>8.9</v>
      </c>
      <c r="AR21" s="17">
        <v>11.3</v>
      </c>
      <c r="AS21" s="17">
        <v>-0.4</v>
      </c>
      <c r="AT21" s="17">
        <v>-0.3</v>
      </c>
      <c r="AU21" s="17">
        <v>2.7</v>
      </c>
      <c r="AV21" s="17">
        <v>0.9</v>
      </c>
      <c r="AW21" s="17"/>
      <c r="AX21" s="17">
        <v>0</v>
      </c>
      <c r="AY21" s="17">
        <v>0</v>
      </c>
      <c r="AZ21" s="17">
        <v>10.6</v>
      </c>
      <c r="BA21" s="17">
        <v>-1.1000000000000001</v>
      </c>
      <c r="BB21" s="17">
        <v>0.1</v>
      </c>
      <c r="BC21" s="17">
        <v>-5</v>
      </c>
      <c r="BD21" s="17">
        <v>1</v>
      </c>
      <c r="BE21" s="17">
        <v>0.9</v>
      </c>
      <c r="BF21" s="17">
        <v>-0.1</v>
      </c>
      <c r="BG21" s="17">
        <v>13.5</v>
      </c>
      <c r="BH21" s="17">
        <v>0</v>
      </c>
      <c r="BI21" s="17"/>
      <c r="BJ21" s="17"/>
      <c r="BK21" s="17">
        <v>2.2999999999999998</v>
      </c>
      <c r="BL21" s="17"/>
      <c r="BM21" s="17"/>
      <c r="BN21" s="17"/>
      <c r="BO21" s="17">
        <v>14.2</v>
      </c>
      <c r="BP21" s="17"/>
      <c r="BQ21" s="17">
        <v>0</v>
      </c>
      <c r="BR21" s="17"/>
      <c r="BS21" s="17"/>
      <c r="BT21" s="17"/>
      <c r="BU21" s="17"/>
      <c r="BV21" s="17"/>
      <c r="BW21" s="17"/>
      <c r="BX21" s="17"/>
      <c r="BY21" s="17">
        <v>-5.3</v>
      </c>
      <c r="BZ21" s="17"/>
      <c r="CA21" s="17"/>
      <c r="CB21" s="17">
        <v>17.2</v>
      </c>
      <c r="CC21" s="17">
        <v>24.4</v>
      </c>
      <c r="CD21" s="17">
        <v>1.2</v>
      </c>
      <c r="CE21" s="17">
        <v>3.7</v>
      </c>
      <c r="CF21" s="17">
        <v>-0.1</v>
      </c>
      <c r="CG21" s="17"/>
      <c r="CH21" s="17"/>
      <c r="CI21" s="17"/>
      <c r="CJ21" s="17">
        <v>-1</v>
      </c>
      <c r="CK21" s="17">
        <v>-0.9</v>
      </c>
      <c r="CL21" s="17">
        <v>-27.8</v>
      </c>
      <c r="CM21" s="17"/>
      <c r="CN21" s="17"/>
      <c r="CO21" s="17"/>
      <c r="CP21" s="17"/>
      <c r="CQ21" s="17"/>
      <c r="CR21" s="17">
        <v>-23</v>
      </c>
      <c r="CS21" s="17">
        <v>-14.1</v>
      </c>
      <c r="CT21" s="17"/>
      <c r="CU21" s="17">
        <v>-5</v>
      </c>
      <c r="CV21" s="17">
        <v>0</v>
      </c>
      <c r="CW21" s="17"/>
      <c r="CX21" s="17"/>
      <c r="CY21" s="17">
        <v>1.3</v>
      </c>
      <c r="CZ21" s="17">
        <v>-0.1</v>
      </c>
      <c r="DA21" s="17">
        <v>-0.2</v>
      </c>
      <c r="DB21" s="17">
        <v>0.2</v>
      </c>
      <c r="DC21" s="17">
        <v>0.6</v>
      </c>
      <c r="DD21" s="17">
        <v>1.8</v>
      </c>
      <c r="DE21" s="17">
        <v>-1.1000000000000001</v>
      </c>
      <c r="DF21" s="17">
        <v>2.2000000000000002</v>
      </c>
      <c r="DG21" s="17">
        <v>0.5</v>
      </c>
      <c r="DH21" s="17">
        <v>0</v>
      </c>
      <c r="DI21" s="17">
        <v>0</v>
      </c>
      <c r="DJ21" s="17">
        <v>0</v>
      </c>
      <c r="DK21" s="17">
        <v>-3.4</v>
      </c>
      <c r="DL21" s="17">
        <v>-7.6</v>
      </c>
      <c r="DM21" s="17">
        <v>1.4</v>
      </c>
      <c r="DN21" s="17">
        <v>0.5</v>
      </c>
      <c r="DO21" s="17">
        <v>0.6</v>
      </c>
      <c r="DP21" s="17">
        <v>1.1000000000000001</v>
      </c>
      <c r="DQ21" s="17">
        <v>0.3</v>
      </c>
      <c r="DR21" s="17">
        <v>0.1</v>
      </c>
      <c r="DS21" s="17">
        <v>0.3</v>
      </c>
      <c r="DT21" s="17">
        <v>0.5</v>
      </c>
      <c r="DU21" s="17"/>
      <c r="DV21" s="17">
        <v>-4.0999999999999996</v>
      </c>
      <c r="DW21" s="17">
        <v>0.6</v>
      </c>
      <c r="DX21" s="17">
        <v>1.9</v>
      </c>
      <c r="DY21" s="17">
        <v>3</v>
      </c>
      <c r="DZ21" s="17">
        <v>1.2</v>
      </c>
      <c r="EA21" s="17">
        <v>0.8</v>
      </c>
      <c r="EB21" s="17">
        <v>4</v>
      </c>
      <c r="EC21" s="17">
        <v>0.3</v>
      </c>
      <c r="ED21" s="17">
        <v>-6.1</v>
      </c>
      <c r="EE21" s="17">
        <v>-7.2</v>
      </c>
      <c r="EF21" s="17">
        <v>6.3</v>
      </c>
      <c r="EG21" s="17">
        <v>10.4</v>
      </c>
      <c r="EH21" s="17">
        <v>2.6</v>
      </c>
      <c r="EI21" s="17">
        <v>0</v>
      </c>
      <c r="EJ21" s="17">
        <v>0</v>
      </c>
      <c r="EK21" s="17">
        <v>0.2</v>
      </c>
      <c r="EL21" s="17">
        <v>0.2</v>
      </c>
      <c r="EM21" s="17">
        <v>0.2</v>
      </c>
      <c r="EN21" s="17"/>
      <c r="EO21" s="17">
        <v>0</v>
      </c>
      <c r="EP21" s="17">
        <v>2.2000000000000002</v>
      </c>
      <c r="EQ21" s="17">
        <v>-0.2</v>
      </c>
      <c r="ER21" s="17">
        <v>-9.5</v>
      </c>
      <c r="ES21" s="17">
        <v>3.4</v>
      </c>
      <c r="ET21" s="17">
        <v>1.2</v>
      </c>
      <c r="EU21" s="17">
        <v>0</v>
      </c>
      <c r="EV21" s="17">
        <v>0.4</v>
      </c>
      <c r="EW21" s="17">
        <v>1.4</v>
      </c>
      <c r="EX21" s="17">
        <v>2.5</v>
      </c>
      <c r="EY21" s="17">
        <v>6.3</v>
      </c>
      <c r="EZ21" s="17">
        <v>10.4</v>
      </c>
      <c r="FA21" s="17">
        <v>0.8</v>
      </c>
      <c r="FB21" s="17">
        <v>1.9</v>
      </c>
      <c r="FC21" s="17">
        <v>1</v>
      </c>
      <c r="FD21" s="17">
        <v>0.1</v>
      </c>
      <c r="FE21" s="17">
        <v>3.1</v>
      </c>
      <c r="FF21" s="17">
        <v>221.4</v>
      </c>
      <c r="FG21" s="15"/>
      <c r="FH21" s="17">
        <v>2.6785600000000001</v>
      </c>
      <c r="FI21" s="17"/>
      <c r="FJ21" s="17">
        <v>0</v>
      </c>
      <c r="FK21" s="17">
        <v>1.1519999999999999</v>
      </c>
      <c r="FL21" s="17">
        <v>0.9</v>
      </c>
      <c r="FM21" s="17"/>
      <c r="FN21" s="17">
        <v>0.22883999999999999</v>
      </c>
      <c r="FO21" s="17">
        <v>-0.1</v>
      </c>
      <c r="FP21" s="17">
        <v>2.8</v>
      </c>
      <c r="FQ21" s="17">
        <v>7.6593999999999998</v>
      </c>
    </row>
    <row r="22" spans="1:173" ht="24" customHeight="1" x14ac:dyDescent="0.3">
      <c r="A22" s="16" t="s">
        <v>64</v>
      </c>
      <c r="B22" s="16" t="s">
        <v>725</v>
      </c>
      <c r="C22" s="17">
        <v>0.2</v>
      </c>
      <c r="D22" s="17">
        <v>0.1</v>
      </c>
      <c r="E22" s="17">
        <v>-0.3</v>
      </c>
      <c r="F22" s="17">
        <v>31.1</v>
      </c>
      <c r="G22" s="17">
        <v>14.5</v>
      </c>
      <c r="H22" s="17"/>
      <c r="I22" s="17"/>
      <c r="J22" s="17">
        <v>-8.5</v>
      </c>
      <c r="K22" s="17">
        <v>-2.6</v>
      </c>
      <c r="L22" s="17"/>
      <c r="M22" s="17"/>
      <c r="N22" s="17">
        <v>-24.8</v>
      </c>
      <c r="O22" s="17">
        <v>-30.9</v>
      </c>
      <c r="P22" s="17">
        <v>-10.7</v>
      </c>
      <c r="Q22" s="17">
        <v>17.600000000000001</v>
      </c>
      <c r="R22" s="17">
        <v>-12.4</v>
      </c>
      <c r="S22" s="17">
        <v>-28.3</v>
      </c>
      <c r="T22" s="17">
        <v>79.5</v>
      </c>
      <c r="U22" s="17">
        <v>0.1</v>
      </c>
      <c r="V22" s="17"/>
      <c r="W22" s="17"/>
      <c r="X22" s="17"/>
      <c r="Y22" s="17"/>
      <c r="Z22" s="17">
        <v>12.1</v>
      </c>
      <c r="AA22" s="17">
        <v>2.4</v>
      </c>
      <c r="AB22" s="17">
        <v>0</v>
      </c>
      <c r="AC22" s="17">
        <v>-3.3</v>
      </c>
      <c r="AD22" s="17"/>
      <c r="AE22" s="17">
        <v>6.9</v>
      </c>
      <c r="AF22" s="17">
        <v>1.7</v>
      </c>
      <c r="AG22" s="17">
        <v>0</v>
      </c>
      <c r="AH22" s="17"/>
      <c r="AI22" s="17"/>
      <c r="AJ22" s="17">
        <v>12.4</v>
      </c>
      <c r="AK22" s="17">
        <v>17.2</v>
      </c>
      <c r="AL22" s="17"/>
      <c r="AM22" s="17"/>
      <c r="AN22" s="17"/>
      <c r="AO22" s="17">
        <v>-1.5</v>
      </c>
      <c r="AP22" s="17">
        <v>48.9</v>
      </c>
      <c r="AQ22" s="17">
        <v>8</v>
      </c>
      <c r="AR22" s="17">
        <v>10.1</v>
      </c>
      <c r="AS22" s="17">
        <v>0.1</v>
      </c>
      <c r="AT22" s="17">
        <v>-0.4</v>
      </c>
      <c r="AU22" s="17">
        <v>2.7</v>
      </c>
      <c r="AV22" s="17">
        <v>1.5</v>
      </c>
      <c r="AW22" s="17"/>
      <c r="AX22" s="17">
        <v>0</v>
      </c>
      <c r="AY22" s="17">
        <v>0</v>
      </c>
      <c r="AZ22" s="17">
        <v>9.6999999999999993</v>
      </c>
      <c r="BA22" s="17">
        <v>-1.1000000000000001</v>
      </c>
      <c r="BB22" s="17">
        <v>0.2</v>
      </c>
      <c r="BC22" s="17">
        <v>-3</v>
      </c>
      <c r="BD22" s="17">
        <v>2.6</v>
      </c>
      <c r="BE22" s="17">
        <v>0.9</v>
      </c>
      <c r="BF22" s="17">
        <v>-0.1</v>
      </c>
      <c r="BG22" s="17">
        <v>18.600000000000001</v>
      </c>
      <c r="BH22" s="17">
        <v>0</v>
      </c>
      <c r="BI22" s="17"/>
      <c r="BJ22" s="17"/>
      <c r="BK22" s="17">
        <v>2</v>
      </c>
      <c r="BL22" s="17"/>
      <c r="BM22" s="17"/>
      <c r="BN22" s="17"/>
      <c r="BO22" s="17">
        <v>10.3</v>
      </c>
      <c r="BP22" s="17"/>
      <c r="BQ22" s="17">
        <v>0</v>
      </c>
      <c r="BR22" s="17"/>
      <c r="BS22" s="17"/>
      <c r="BT22" s="17"/>
      <c r="BU22" s="17"/>
      <c r="BV22" s="17"/>
      <c r="BW22" s="17"/>
      <c r="BX22" s="17"/>
      <c r="BY22" s="17">
        <v>-1</v>
      </c>
      <c r="BZ22" s="17"/>
      <c r="CA22" s="17"/>
      <c r="CB22" s="17">
        <v>15.5</v>
      </c>
      <c r="CC22" s="17">
        <v>21.9</v>
      </c>
      <c r="CD22" s="17">
        <v>-0.5</v>
      </c>
      <c r="CE22" s="17">
        <v>5.2</v>
      </c>
      <c r="CF22" s="17">
        <v>-0.2</v>
      </c>
      <c r="CG22" s="17"/>
      <c r="CH22" s="17"/>
      <c r="CI22" s="17"/>
      <c r="CJ22" s="17">
        <v>-4.9000000000000004</v>
      </c>
      <c r="CK22" s="17">
        <v>-4.7</v>
      </c>
      <c r="CL22" s="17">
        <v>-33.700000000000003</v>
      </c>
      <c r="CM22" s="17"/>
      <c r="CN22" s="17"/>
      <c r="CO22" s="17"/>
      <c r="CP22" s="17"/>
      <c r="CQ22" s="17"/>
      <c r="CR22" s="17">
        <v>-23</v>
      </c>
      <c r="CS22" s="17">
        <v>-16.5</v>
      </c>
      <c r="CT22" s="17"/>
      <c r="CU22" s="17">
        <v>-5.4</v>
      </c>
      <c r="CV22" s="17">
        <v>0.1</v>
      </c>
      <c r="CW22" s="17"/>
      <c r="CX22" s="17"/>
      <c r="CY22" s="17">
        <v>1.2</v>
      </c>
      <c r="CZ22" s="17">
        <v>0</v>
      </c>
      <c r="DA22" s="17">
        <v>-0.2</v>
      </c>
      <c r="DB22" s="17">
        <v>0.2</v>
      </c>
      <c r="DC22" s="17">
        <v>0.5</v>
      </c>
      <c r="DD22" s="17">
        <v>1.7</v>
      </c>
      <c r="DE22" s="17">
        <v>-1.3</v>
      </c>
      <c r="DF22" s="17">
        <v>2.2000000000000002</v>
      </c>
      <c r="DG22" s="17">
        <v>0.6</v>
      </c>
      <c r="DH22" s="17">
        <v>0</v>
      </c>
      <c r="DI22" s="17">
        <v>0</v>
      </c>
      <c r="DJ22" s="17">
        <v>0</v>
      </c>
      <c r="DK22" s="17">
        <v>-3.1</v>
      </c>
      <c r="DL22" s="17">
        <v>-7.7</v>
      </c>
      <c r="DM22" s="17">
        <v>1.4</v>
      </c>
      <c r="DN22" s="17">
        <v>0.5</v>
      </c>
      <c r="DO22" s="17">
        <v>0.6</v>
      </c>
      <c r="DP22" s="17">
        <v>1.1000000000000001</v>
      </c>
      <c r="DQ22" s="17">
        <v>0.2</v>
      </c>
      <c r="DR22" s="17">
        <v>0.1</v>
      </c>
      <c r="DS22" s="17">
        <v>0.3</v>
      </c>
      <c r="DT22" s="17">
        <v>0.5</v>
      </c>
      <c r="DU22" s="17"/>
      <c r="DV22" s="17">
        <v>-4.0999999999999996</v>
      </c>
      <c r="DW22" s="17">
        <v>0.7</v>
      </c>
      <c r="DX22" s="17">
        <v>1.9</v>
      </c>
      <c r="DY22" s="17">
        <v>2.9</v>
      </c>
      <c r="DZ22" s="17">
        <v>1.1000000000000001</v>
      </c>
      <c r="EA22" s="17">
        <v>0.8</v>
      </c>
      <c r="EB22" s="17">
        <v>4</v>
      </c>
      <c r="EC22" s="17">
        <v>-0.3</v>
      </c>
      <c r="ED22" s="17">
        <v>-2.5</v>
      </c>
      <c r="EE22" s="17">
        <v>-3</v>
      </c>
      <c r="EF22" s="17">
        <v>6.3</v>
      </c>
      <c r="EG22" s="17">
        <v>9</v>
      </c>
      <c r="EH22" s="17">
        <v>2.6</v>
      </c>
      <c r="EI22" s="17">
        <v>0</v>
      </c>
      <c r="EJ22" s="17">
        <v>0</v>
      </c>
      <c r="EK22" s="17">
        <v>0.2</v>
      </c>
      <c r="EL22" s="17">
        <v>0.2</v>
      </c>
      <c r="EM22" s="17">
        <v>0.2</v>
      </c>
      <c r="EN22" s="17"/>
      <c r="EO22" s="17">
        <v>0</v>
      </c>
      <c r="EP22" s="17">
        <v>0.2</v>
      </c>
      <c r="EQ22" s="17">
        <v>-0.2</v>
      </c>
      <c r="ER22" s="17">
        <v>-11.9</v>
      </c>
      <c r="ES22" s="17">
        <v>3.5</v>
      </c>
      <c r="ET22" s="17">
        <v>1.2</v>
      </c>
      <c r="EU22" s="17">
        <v>0</v>
      </c>
      <c r="EV22" s="17">
        <v>0.4</v>
      </c>
      <c r="EW22" s="17">
        <v>1.4</v>
      </c>
      <c r="EX22" s="17">
        <v>2.6</v>
      </c>
      <c r="EY22" s="17">
        <v>6.3</v>
      </c>
      <c r="EZ22" s="17">
        <v>9</v>
      </c>
      <c r="FA22" s="17">
        <v>0.9</v>
      </c>
      <c r="FB22" s="17">
        <v>1.8</v>
      </c>
      <c r="FC22" s="17">
        <v>2</v>
      </c>
      <c r="FD22" s="17">
        <v>0</v>
      </c>
      <c r="FE22" s="17">
        <v>3.2</v>
      </c>
      <c r="FF22" s="17">
        <v>175.5</v>
      </c>
      <c r="FG22" s="15"/>
      <c r="FH22" s="17">
        <v>2.57551</v>
      </c>
      <c r="FI22" s="17"/>
      <c r="FJ22" s="17">
        <v>0</v>
      </c>
      <c r="FK22" s="17">
        <v>1.1160000000000001</v>
      </c>
      <c r="FL22" s="17">
        <v>0.9</v>
      </c>
      <c r="FM22" s="17"/>
      <c r="FN22" s="17">
        <v>0.22492000000000001</v>
      </c>
      <c r="FO22" s="17">
        <v>-0.2</v>
      </c>
      <c r="FP22" s="17">
        <v>2.8</v>
      </c>
      <c r="FQ22" s="17">
        <v>7.4164300000000001</v>
      </c>
    </row>
    <row r="23" spans="1:173" ht="24" customHeight="1" x14ac:dyDescent="0.3">
      <c r="A23" s="16" t="s">
        <v>64</v>
      </c>
      <c r="B23" s="16" t="s">
        <v>726</v>
      </c>
      <c r="C23" s="17">
        <v>0.2</v>
      </c>
      <c r="D23" s="17">
        <v>0.1</v>
      </c>
      <c r="E23" s="17">
        <v>-0.3</v>
      </c>
      <c r="F23" s="17">
        <v>14.6</v>
      </c>
      <c r="G23" s="17">
        <v>11.1</v>
      </c>
      <c r="H23" s="17"/>
      <c r="I23" s="17"/>
      <c r="J23" s="17">
        <v>-7.4</v>
      </c>
      <c r="K23" s="17">
        <v>6.8</v>
      </c>
      <c r="L23" s="17"/>
      <c r="M23" s="17"/>
      <c r="N23" s="17">
        <v>-27.4</v>
      </c>
      <c r="O23" s="17">
        <v>-45.8</v>
      </c>
      <c r="P23" s="17">
        <v>-26</v>
      </c>
      <c r="Q23" s="17">
        <v>15.2</v>
      </c>
      <c r="R23" s="17">
        <v>-14.1</v>
      </c>
      <c r="S23" s="17">
        <v>-29.4</v>
      </c>
      <c r="T23" s="17">
        <v>81.099999999999994</v>
      </c>
      <c r="U23" s="17">
        <v>0</v>
      </c>
      <c r="V23" s="17"/>
      <c r="W23" s="17"/>
      <c r="X23" s="17"/>
      <c r="Y23" s="17"/>
      <c r="Z23" s="17">
        <v>11.8</v>
      </c>
      <c r="AA23" s="17">
        <v>2.2999999999999998</v>
      </c>
      <c r="AB23" s="17">
        <v>0</v>
      </c>
      <c r="AC23" s="17">
        <v>-3.2</v>
      </c>
      <c r="AD23" s="17"/>
      <c r="AE23" s="17">
        <v>6.9</v>
      </c>
      <c r="AF23" s="17">
        <v>2.1</v>
      </c>
      <c r="AG23" s="17">
        <v>0</v>
      </c>
      <c r="AH23" s="17"/>
      <c r="AI23" s="17"/>
      <c r="AJ23" s="17">
        <v>12.4</v>
      </c>
      <c r="AK23" s="17">
        <v>12.5</v>
      </c>
      <c r="AL23" s="17"/>
      <c r="AM23" s="17"/>
      <c r="AN23" s="17"/>
      <c r="AO23" s="17">
        <v>-1.6</v>
      </c>
      <c r="AP23" s="17">
        <v>39.700000000000003</v>
      </c>
      <c r="AQ23" s="17">
        <v>8</v>
      </c>
      <c r="AR23" s="17">
        <v>11.5</v>
      </c>
      <c r="AS23" s="17">
        <v>-0.2</v>
      </c>
      <c r="AT23" s="17">
        <v>0</v>
      </c>
      <c r="AU23" s="17">
        <v>2.7</v>
      </c>
      <c r="AV23" s="17">
        <v>0.5</v>
      </c>
      <c r="AW23" s="17"/>
      <c r="AX23" s="17">
        <v>0</v>
      </c>
      <c r="AY23" s="17">
        <v>0</v>
      </c>
      <c r="AZ23" s="17">
        <v>9.6999999999999993</v>
      </c>
      <c r="BA23" s="17">
        <v>-1.1000000000000001</v>
      </c>
      <c r="BB23" s="17">
        <v>0.2</v>
      </c>
      <c r="BC23" s="17">
        <v>-3</v>
      </c>
      <c r="BD23" s="17">
        <v>2.6</v>
      </c>
      <c r="BE23" s="17">
        <v>0.9</v>
      </c>
      <c r="BF23" s="17">
        <v>-0.1</v>
      </c>
      <c r="BG23" s="17">
        <v>18.600000000000001</v>
      </c>
      <c r="BH23" s="17">
        <v>0</v>
      </c>
      <c r="BI23" s="17"/>
      <c r="BJ23" s="17"/>
      <c r="BK23" s="17">
        <v>2.4</v>
      </c>
      <c r="BL23" s="17"/>
      <c r="BM23" s="17"/>
      <c r="BN23" s="17"/>
      <c r="BO23" s="17">
        <v>12.1</v>
      </c>
      <c r="BP23" s="17"/>
      <c r="BQ23" s="17">
        <v>0</v>
      </c>
      <c r="BR23" s="17"/>
      <c r="BS23" s="17"/>
      <c r="BT23" s="17"/>
      <c r="BU23" s="17"/>
      <c r="BV23" s="17"/>
      <c r="BW23" s="17"/>
      <c r="BX23" s="17"/>
      <c r="BY23" s="17">
        <v>-11.7</v>
      </c>
      <c r="BZ23" s="17"/>
      <c r="CA23" s="17"/>
      <c r="CB23" s="17">
        <v>16.8</v>
      </c>
      <c r="CC23" s="17">
        <v>23.4</v>
      </c>
      <c r="CD23" s="17">
        <v>1</v>
      </c>
      <c r="CE23" s="17">
        <v>3.7</v>
      </c>
      <c r="CF23" s="17">
        <v>0.1</v>
      </c>
      <c r="CG23" s="17"/>
      <c r="CH23" s="17"/>
      <c r="CI23" s="17"/>
      <c r="CJ23" s="17">
        <v>-0.6</v>
      </c>
      <c r="CK23" s="17">
        <v>-0.1</v>
      </c>
      <c r="CL23" s="17">
        <v>-31.2</v>
      </c>
      <c r="CM23" s="17"/>
      <c r="CN23" s="17"/>
      <c r="CO23" s="17"/>
      <c r="CP23" s="17"/>
      <c r="CQ23" s="17"/>
      <c r="CR23" s="17">
        <v>-29</v>
      </c>
      <c r="CS23" s="17">
        <v>-16.5</v>
      </c>
      <c r="CT23" s="17"/>
      <c r="CU23" s="17">
        <v>-5.5</v>
      </c>
      <c r="CV23" s="17">
        <v>0.5</v>
      </c>
      <c r="CW23" s="17"/>
      <c r="CX23" s="17"/>
      <c r="CY23" s="17">
        <v>1.3</v>
      </c>
      <c r="CZ23" s="17">
        <v>-0.1</v>
      </c>
      <c r="DA23" s="17">
        <v>-0.3</v>
      </c>
      <c r="DB23" s="17">
        <v>0</v>
      </c>
      <c r="DC23" s="17">
        <v>0.6</v>
      </c>
      <c r="DD23" s="17">
        <v>1.8</v>
      </c>
      <c r="DE23" s="17">
        <v>-1.4</v>
      </c>
      <c r="DF23" s="17">
        <v>2.2000000000000002</v>
      </c>
      <c r="DG23" s="17">
        <v>0.6</v>
      </c>
      <c r="DH23" s="17">
        <v>0</v>
      </c>
      <c r="DI23" s="17">
        <v>0</v>
      </c>
      <c r="DJ23" s="17">
        <v>0</v>
      </c>
      <c r="DK23" s="17">
        <v>-4.5</v>
      </c>
      <c r="DL23" s="17">
        <v>-6</v>
      </c>
      <c r="DM23" s="17">
        <v>1.4</v>
      </c>
      <c r="DN23" s="17">
        <v>0.5</v>
      </c>
      <c r="DO23" s="17">
        <v>0.6</v>
      </c>
      <c r="DP23" s="17">
        <v>1.1000000000000001</v>
      </c>
      <c r="DQ23" s="17">
        <v>-0.1</v>
      </c>
      <c r="DR23" s="17">
        <v>0.1</v>
      </c>
      <c r="DS23" s="17">
        <v>0.3</v>
      </c>
      <c r="DT23" s="17">
        <v>0.5</v>
      </c>
      <c r="DU23" s="17"/>
      <c r="DV23" s="17">
        <v>-4</v>
      </c>
      <c r="DW23" s="17">
        <v>0.6</v>
      </c>
      <c r="DX23" s="17">
        <v>1.9</v>
      </c>
      <c r="DY23" s="17">
        <v>2.8</v>
      </c>
      <c r="DZ23" s="17">
        <v>0.9</v>
      </c>
      <c r="EA23" s="17">
        <v>0.8</v>
      </c>
      <c r="EB23" s="17">
        <v>4</v>
      </c>
      <c r="EC23" s="17">
        <v>0.2</v>
      </c>
      <c r="ED23" s="17">
        <v>-5.9</v>
      </c>
      <c r="EE23" s="17">
        <v>-6.7</v>
      </c>
      <c r="EF23" s="17">
        <v>6.3</v>
      </c>
      <c r="EG23" s="17">
        <v>10.199999999999999</v>
      </c>
      <c r="EH23" s="17">
        <v>2.6</v>
      </c>
      <c r="EI23" s="17">
        <v>0</v>
      </c>
      <c r="EJ23" s="17">
        <v>0.8</v>
      </c>
      <c r="EK23" s="17">
        <v>0.2</v>
      </c>
      <c r="EL23" s="17">
        <v>0.2</v>
      </c>
      <c r="EM23" s="17">
        <v>0.2</v>
      </c>
      <c r="EN23" s="17"/>
      <c r="EO23" s="17">
        <v>0</v>
      </c>
      <c r="EP23" s="17">
        <v>0.8</v>
      </c>
      <c r="EQ23" s="17">
        <v>-0.2</v>
      </c>
      <c r="ER23" s="17">
        <v>-13.7</v>
      </c>
      <c r="ES23" s="17">
        <v>3.5</v>
      </c>
      <c r="ET23" s="17">
        <v>0.4</v>
      </c>
      <c r="EU23" s="17">
        <v>0</v>
      </c>
      <c r="EV23" s="17">
        <v>0.4</v>
      </c>
      <c r="EW23" s="17">
        <v>1.2</v>
      </c>
      <c r="EX23" s="17">
        <v>2.2999999999999998</v>
      </c>
      <c r="EY23" s="17">
        <v>6.3</v>
      </c>
      <c r="EZ23" s="17">
        <v>10.199999999999999</v>
      </c>
      <c r="FA23" s="17">
        <v>0.8</v>
      </c>
      <c r="FB23" s="17">
        <v>1.5</v>
      </c>
      <c r="FC23" s="17">
        <v>2.5</v>
      </c>
      <c r="FD23" s="17">
        <v>0</v>
      </c>
      <c r="FE23" s="17">
        <v>2.9</v>
      </c>
      <c r="FF23" s="17">
        <v>109.9</v>
      </c>
      <c r="FG23" s="15"/>
      <c r="FH23" s="17">
        <v>2.6118700000000001</v>
      </c>
      <c r="FI23" s="17"/>
      <c r="FJ23" s="17">
        <v>0</v>
      </c>
      <c r="FK23" s="17">
        <v>0.998</v>
      </c>
      <c r="FL23" s="17">
        <v>0.9</v>
      </c>
      <c r="FM23" s="17"/>
      <c r="FN23" s="17">
        <v>0.18684000000000001</v>
      </c>
      <c r="FO23" s="17">
        <v>0</v>
      </c>
      <c r="FP23" s="17">
        <v>3.1</v>
      </c>
      <c r="FQ23" s="17">
        <v>7.79671</v>
      </c>
    </row>
    <row r="24" spans="1:173" ht="24" customHeight="1" x14ac:dyDescent="0.3">
      <c r="A24" s="16" t="s">
        <v>64</v>
      </c>
      <c r="B24" s="16" t="s">
        <v>727</v>
      </c>
      <c r="C24" s="17">
        <v>0.2</v>
      </c>
      <c r="D24" s="17">
        <v>0.1</v>
      </c>
      <c r="E24" s="17">
        <v>-0.2</v>
      </c>
      <c r="F24" s="17">
        <v>1.2</v>
      </c>
      <c r="G24" s="17">
        <v>8.1</v>
      </c>
      <c r="H24" s="17"/>
      <c r="I24" s="17"/>
      <c r="J24" s="17">
        <v>-6.9</v>
      </c>
      <c r="K24" s="17">
        <v>-5.9</v>
      </c>
      <c r="L24" s="17"/>
      <c r="M24" s="17"/>
      <c r="N24" s="17">
        <v>-28.3</v>
      </c>
      <c r="O24" s="17">
        <v>-43</v>
      </c>
      <c r="P24" s="17">
        <v>-22.6</v>
      </c>
      <c r="Q24" s="17">
        <v>13.7</v>
      </c>
      <c r="R24" s="17">
        <v>-14.9</v>
      </c>
      <c r="S24" s="17">
        <v>-30.3</v>
      </c>
      <c r="T24" s="17">
        <v>68.099999999999994</v>
      </c>
      <c r="U24" s="17">
        <v>0</v>
      </c>
      <c r="V24" s="17"/>
      <c r="W24" s="17"/>
      <c r="X24" s="17"/>
      <c r="Y24" s="17"/>
      <c r="Z24" s="17">
        <v>8.8000000000000007</v>
      </c>
      <c r="AA24" s="17">
        <v>1.6</v>
      </c>
      <c r="AB24" s="17">
        <v>0</v>
      </c>
      <c r="AC24" s="17">
        <v>-3.2</v>
      </c>
      <c r="AD24" s="17"/>
      <c r="AE24" s="17">
        <v>5.9</v>
      </c>
      <c r="AF24" s="17">
        <v>2.1</v>
      </c>
      <c r="AG24" s="17">
        <v>0</v>
      </c>
      <c r="AH24" s="17"/>
      <c r="AI24" s="17"/>
      <c r="AJ24" s="17">
        <v>10.3</v>
      </c>
      <c r="AK24" s="17">
        <v>8.1999999999999993</v>
      </c>
      <c r="AL24" s="17"/>
      <c r="AM24" s="17"/>
      <c r="AN24" s="17"/>
      <c r="AO24" s="17">
        <v>-1.6</v>
      </c>
      <c r="AP24" s="17">
        <v>23.5</v>
      </c>
      <c r="AQ24" s="17">
        <v>7.8</v>
      </c>
      <c r="AR24" s="17">
        <v>11.7</v>
      </c>
      <c r="AS24" s="17">
        <v>-0.3</v>
      </c>
      <c r="AT24" s="17">
        <v>-0.3</v>
      </c>
      <c r="AU24" s="17">
        <v>2.7</v>
      </c>
      <c r="AV24" s="17">
        <v>1.2</v>
      </c>
      <c r="AW24" s="17"/>
      <c r="AX24" s="17">
        <v>0</v>
      </c>
      <c r="AY24" s="17">
        <v>0</v>
      </c>
      <c r="AZ24" s="17">
        <v>9.1</v>
      </c>
      <c r="BA24" s="17">
        <v>-0.8</v>
      </c>
      <c r="BB24" s="17">
        <v>0.3</v>
      </c>
      <c r="BC24" s="17">
        <v>-4.3</v>
      </c>
      <c r="BD24" s="17">
        <v>1.3</v>
      </c>
      <c r="BE24" s="17">
        <v>0.9</v>
      </c>
      <c r="BF24" s="17">
        <v>-0.1</v>
      </c>
      <c r="BG24" s="17">
        <v>12.1</v>
      </c>
      <c r="BH24" s="17">
        <v>0</v>
      </c>
      <c r="BI24" s="17"/>
      <c r="BJ24" s="17"/>
      <c r="BK24" s="17">
        <v>3.2</v>
      </c>
      <c r="BL24" s="17"/>
      <c r="BM24" s="17"/>
      <c r="BN24" s="17"/>
      <c r="BO24" s="17">
        <v>5</v>
      </c>
      <c r="BP24" s="17"/>
      <c r="BQ24" s="17">
        <v>0</v>
      </c>
      <c r="BR24" s="17"/>
      <c r="BS24" s="17"/>
      <c r="BT24" s="17"/>
      <c r="BU24" s="17"/>
      <c r="BV24" s="17"/>
      <c r="BW24" s="17"/>
      <c r="BX24" s="17"/>
      <c r="BY24" s="17">
        <v>-5</v>
      </c>
      <c r="BZ24" s="17"/>
      <c r="CA24" s="17"/>
      <c r="CB24" s="17">
        <v>15.8</v>
      </c>
      <c r="CC24" s="17">
        <v>24</v>
      </c>
      <c r="CD24" s="17">
        <v>0.7</v>
      </c>
      <c r="CE24" s="17">
        <v>3.6</v>
      </c>
      <c r="CF24" s="17">
        <v>0.1</v>
      </c>
      <c r="CG24" s="17"/>
      <c r="CH24" s="17"/>
      <c r="CI24" s="17"/>
      <c r="CJ24" s="17">
        <v>-1.9</v>
      </c>
      <c r="CK24" s="17">
        <v>-2.1</v>
      </c>
      <c r="CL24" s="17">
        <v>-33.6</v>
      </c>
      <c r="CM24" s="17"/>
      <c r="CN24" s="17"/>
      <c r="CO24" s="17"/>
      <c r="CP24" s="17"/>
      <c r="CQ24" s="17"/>
      <c r="CR24" s="17">
        <v>-27.1</v>
      </c>
      <c r="CS24" s="17">
        <v>-17.5</v>
      </c>
      <c r="CT24" s="17"/>
      <c r="CU24" s="17">
        <v>-5.5</v>
      </c>
      <c r="CV24" s="17">
        <v>0.3</v>
      </c>
      <c r="CW24" s="17"/>
      <c r="CX24" s="17"/>
      <c r="CY24" s="17">
        <v>1.3</v>
      </c>
      <c r="CZ24" s="17">
        <v>-0.1</v>
      </c>
      <c r="DA24" s="17">
        <v>-0.2</v>
      </c>
      <c r="DB24" s="17">
        <v>0</v>
      </c>
      <c r="DC24" s="17">
        <v>0.6</v>
      </c>
      <c r="DD24" s="17">
        <v>1.7</v>
      </c>
      <c r="DE24" s="17">
        <v>-1.8</v>
      </c>
      <c r="DF24" s="17">
        <v>2.2999999999999998</v>
      </c>
      <c r="DG24" s="17">
        <v>0.6</v>
      </c>
      <c r="DH24" s="17">
        <v>0</v>
      </c>
      <c r="DI24" s="17">
        <v>-0.1</v>
      </c>
      <c r="DJ24" s="17">
        <v>0</v>
      </c>
      <c r="DK24" s="17">
        <v>-5</v>
      </c>
      <c r="DL24" s="17">
        <v>-9.6999999999999993</v>
      </c>
      <c r="DM24" s="17">
        <v>1.4</v>
      </c>
      <c r="DN24" s="17">
        <v>0.5</v>
      </c>
      <c r="DO24" s="17">
        <v>0.6</v>
      </c>
      <c r="DP24" s="17">
        <v>1.1000000000000001</v>
      </c>
      <c r="DQ24" s="17">
        <v>-0.5</v>
      </c>
      <c r="DR24" s="17">
        <v>0</v>
      </c>
      <c r="DS24" s="17">
        <v>0.3</v>
      </c>
      <c r="DT24" s="17">
        <v>0.5</v>
      </c>
      <c r="DU24" s="17"/>
      <c r="DV24" s="17">
        <v>-4</v>
      </c>
      <c r="DW24" s="17">
        <v>0.8</v>
      </c>
      <c r="DX24" s="17">
        <v>2.2000000000000002</v>
      </c>
      <c r="DY24" s="17">
        <v>2.6</v>
      </c>
      <c r="DZ24" s="17">
        <v>1.1000000000000001</v>
      </c>
      <c r="EA24" s="17">
        <v>0.8</v>
      </c>
      <c r="EB24" s="17">
        <v>4</v>
      </c>
      <c r="EC24" s="17">
        <v>1</v>
      </c>
      <c r="ED24" s="17">
        <v>-4.0999999999999996</v>
      </c>
      <c r="EE24" s="17">
        <v>-7</v>
      </c>
      <c r="EF24" s="17">
        <v>6.4</v>
      </c>
      <c r="EG24" s="17">
        <v>11</v>
      </c>
      <c r="EH24" s="17">
        <v>2.6</v>
      </c>
      <c r="EI24" s="17">
        <v>0</v>
      </c>
      <c r="EJ24" s="17">
        <v>0.8</v>
      </c>
      <c r="EK24" s="17">
        <v>0.2</v>
      </c>
      <c r="EL24" s="17">
        <v>0.2</v>
      </c>
      <c r="EM24" s="17">
        <v>0.2</v>
      </c>
      <c r="EN24" s="17"/>
      <c r="EO24" s="17">
        <v>0</v>
      </c>
      <c r="EP24" s="17">
        <v>6.7</v>
      </c>
      <c r="EQ24" s="17">
        <v>-0.2</v>
      </c>
      <c r="ER24" s="17">
        <v>-16.5</v>
      </c>
      <c r="ES24" s="17">
        <v>3.6</v>
      </c>
      <c r="ET24" s="17">
        <v>-2.8</v>
      </c>
      <c r="EU24" s="17">
        <v>0</v>
      </c>
      <c r="EV24" s="17">
        <v>0.4</v>
      </c>
      <c r="EW24" s="17">
        <v>1.4</v>
      </c>
      <c r="EX24" s="17">
        <v>2.7</v>
      </c>
      <c r="EY24" s="17">
        <v>6.4</v>
      </c>
      <c r="EZ24" s="17">
        <v>11</v>
      </c>
      <c r="FA24" s="17">
        <v>0.8</v>
      </c>
      <c r="FB24" s="17">
        <v>1.5</v>
      </c>
      <c r="FC24" s="17">
        <v>2.2000000000000002</v>
      </c>
      <c r="FD24" s="17">
        <v>0</v>
      </c>
      <c r="FE24" s="17">
        <v>3.1</v>
      </c>
      <c r="FF24" s="17">
        <v>28.8</v>
      </c>
      <c r="FG24" s="15"/>
      <c r="FH24" s="17">
        <v>2.4571499999999999</v>
      </c>
      <c r="FI24" s="17"/>
      <c r="FJ24" s="17">
        <v>0</v>
      </c>
      <c r="FK24" s="17">
        <v>0.90400000000000003</v>
      </c>
      <c r="FL24" s="17">
        <v>0.9</v>
      </c>
      <c r="FM24" s="17"/>
      <c r="FN24" s="17">
        <v>0.21459</v>
      </c>
      <c r="FO24" s="17">
        <v>0.1</v>
      </c>
      <c r="FP24" s="17">
        <v>2.9</v>
      </c>
      <c r="FQ24" s="17">
        <v>7.4757400000000001</v>
      </c>
    </row>
    <row r="25" spans="1:173" ht="24" customHeight="1" x14ac:dyDescent="0.3">
      <c r="A25" s="16" t="s">
        <v>64</v>
      </c>
      <c r="B25" s="16" t="s">
        <v>728</v>
      </c>
      <c r="C25" s="17">
        <v>0.2</v>
      </c>
      <c r="D25" s="17">
        <v>0</v>
      </c>
      <c r="E25" s="17">
        <v>-0.2</v>
      </c>
      <c r="F25" s="17">
        <v>20.5</v>
      </c>
      <c r="G25" s="17">
        <v>9.6</v>
      </c>
      <c r="H25" s="17"/>
      <c r="I25" s="17"/>
      <c r="J25" s="17">
        <v>-3.5</v>
      </c>
      <c r="K25" s="17">
        <v>7.6</v>
      </c>
      <c r="L25" s="17"/>
      <c r="M25" s="17"/>
      <c r="N25" s="17">
        <v>-23.1</v>
      </c>
      <c r="O25" s="17">
        <v>-30.6</v>
      </c>
      <c r="P25" s="17">
        <v>-10.6</v>
      </c>
      <c r="Q25" s="17">
        <v>19</v>
      </c>
      <c r="R25" s="17">
        <v>-7.9</v>
      </c>
      <c r="S25" s="17">
        <v>-26.2</v>
      </c>
      <c r="T25" s="17">
        <v>70.8</v>
      </c>
      <c r="U25" s="17">
        <v>0.1</v>
      </c>
      <c r="V25" s="17"/>
      <c r="W25" s="17"/>
      <c r="X25" s="17"/>
      <c r="Y25" s="17"/>
      <c r="Z25" s="17">
        <v>11.4</v>
      </c>
      <c r="AA25" s="17">
        <v>1.5</v>
      </c>
      <c r="AB25" s="17">
        <v>0</v>
      </c>
      <c r="AC25" s="17">
        <v>-3.2</v>
      </c>
      <c r="AD25" s="17"/>
      <c r="AE25" s="17">
        <v>7.2</v>
      </c>
      <c r="AF25" s="17">
        <v>2.6</v>
      </c>
      <c r="AG25" s="17">
        <v>0</v>
      </c>
      <c r="AH25" s="17"/>
      <c r="AI25" s="17"/>
      <c r="AJ25" s="17">
        <v>13.4</v>
      </c>
      <c r="AK25" s="17">
        <v>14.3</v>
      </c>
      <c r="AL25" s="17"/>
      <c r="AM25" s="17"/>
      <c r="AN25" s="17"/>
      <c r="AO25" s="17">
        <v>-1.2</v>
      </c>
      <c r="AP25" s="17">
        <v>46.7</v>
      </c>
      <c r="AQ25" s="17">
        <v>9.1</v>
      </c>
      <c r="AR25" s="17">
        <v>12.1</v>
      </c>
      <c r="AS25" s="17">
        <v>0.3</v>
      </c>
      <c r="AT25" s="17">
        <v>-0.5</v>
      </c>
      <c r="AU25" s="17">
        <v>2.7</v>
      </c>
      <c r="AV25" s="17">
        <v>2.4</v>
      </c>
      <c r="AW25" s="17"/>
      <c r="AX25" s="17">
        <v>0</v>
      </c>
      <c r="AY25" s="17">
        <v>0</v>
      </c>
      <c r="AZ25" s="17">
        <v>7.6</v>
      </c>
      <c r="BA25" s="17">
        <v>-0.8</v>
      </c>
      <c r="BB25" s="17">
        <v>0.2</v>
      </c>
      <c r="BC25" s="17">
        <v>-4.0999999999999996</v>
      </c>
      <c r="BD25" s="17">
        <v>1.3</v>
      </c>
      <c r="BE25" s="17">
        <v>0.9</v>
      </c>
      <c r="BF25" s="17">
        <v>-0.1</v>
      </c>
      <c r="BG25" s="17">
        <v>15.4</v>
      </c>
      <c r="BH25" s="17">
        <v>0</v>
      </c>
      <c r="BI25" s="17"/>
      <c r="BJ25" s="17"/>
      <c r="BK25" s="17">
        <v>7.8</v>
      </c>
      <c r="BL25" s="17"/>
      <c r="BM25" s="17"/>
      <c r="BN25" s="17"/>
      <c r="BO25" s="17">
        <v>10.5</v>
      </c>
      <c r="BP25" s="17"/>
      <c r="BQ25" s="17">
        <v>0</v>
      </c>
      <c r="BR25" s="17"/>
      <c r="BS25" s="17"/>
      <c r="BT25" s="17"/>
      <c r="BU25" s="17"/>
      <c r="BV25" s="17"/>
      <c r="BW25" s="17"/>
      <c r="BX25" s="17"/>
      <c r="BY25" s="17">
        <v>0.9</v>
      </c>
      <c r="BZ25" s="17"/>
      <c r="CA25" s="17"/>
      <c r="CB25" s="17">
        <v>15.1</v>
      </c>
      <c r="CC25" s="17">
        <v>24.5</v>
      </c>
      <c r="CD25" s="17">
        <v>0.3</v>
      </c>
      <c r="CE25" s="17">
        <v>4.7</v>
      </c>
      <c r="CF25" s="17">
        <v>-0.1</v>
      </c>
      <c r="CG25" s="17"/>
      <c r="CH25" s="17"/>
      <c r="CI25" s="17"/>
      <c r="CJ25" s="17">
        <v>8.1</v>
      </c>
      <c r="CK25" s="17">
        <v>8.5</v>
      </c>
      <c r="CL25" s="17">
        <v>-18.5</v>
      </c>
      <c r="CM25" s="17"/>
      <c r="CN25" s="17"/>
      <c r="CO25" s="17"/>
      <c r="CP25" s="17"/>
      <c r="CQ25" s="17"/>
      <c r="CR25" s="17">
        <v>-13.9</v>
      </c>
      <c r="CS25" s="17">
        <v>-9.4</v>
      </c>
      <c r="CT25" s="17"/>
      <c r="CU25" s="17">
        <v>-5.6</v>
      </c>
      <c r="CV25" s="17">
        <v>1.7</v>
      </c>
      <c r="CW25" s="17"/>
      <c r="CX25" s="17"/>
      <c r="CY25" s="17">
        <v>1.2</v>
      </c>
      <c r="CZ25" s="17">
        <v>-0.1</v>
      </c>
      <c r="DA25" s="17">
        <v>-0.2</v>
      </c>
      <c r="DB25" s="17">
        <v>-0.2</v>
      </c>
      <c r="DC25" s="17">
        <v>0.6</v>
      </c>
      <c r="DD25" s="17">
        <v>1.7</v>
      </c>
      <c r="DE25" s="17">
        <v>-0.3</v>
      </c>
      <c r="DF25" s="17">
        <v>2.2000000000000002</v>
      </c>
      <c r="DG25" s="17">
        <v>0.6</v>
      </c>
      <c r="DH25" s="17">
        <v>0</v>
      </c>
      <c r="DI25" s="17">
        <v>-0.4</v>
      </c>
      <c r="DJ25" s="17">
        <v>-1.3</v>
      </c>
      <c r="DK25" s="17">
        <v>-5.2</v>
      </c>
      <c r="DL25" s="17">
        <v>-9.3000000000000007</v>
      </c>
      <c r="DM25" s="17">
        <v>1.4</v>
      </c>
      <c r="DN25" s="17">
        <v>0.5</v>
      </c>
      <c r="DO25" s="17">
        <v>0.6</v>
      </c>
      <c r="DP25" s="17">
        <v>1.1000000000000001</v>
      </c>
      <c r="DQ25" s="17">
        <v>-1</v>
      </c>
      <c r="DR25" s="17">
        <v>0.3</v>
      </c>
      <c r="DS25" s="17">
        <v>0.3</v>
      </c>
      <c r="DT25" s="17">
        <v>0.5</v>
      </c>
      <c r="DU25" s="17"/>
      <c r="DV25" s="17">
        <v>-4</v>
      </c>
      <c r="DW25" s="17">
        <v>0.7</v>
      </c>
      <c r="DX25" s="17">
        <v>2.7</v>
      </c>
      <c r="DY25" s="17">
        <v>2.7</v>
      </c>
      <c r="DZ25" s="17">
        <v>1.4</v>
      </c>
      <c r="EA25" s="17">
        <v>0.8</v>
      </c>
      <c r="EB25" s="17">
        <v>4</v>
      </c>
      <c r="EC25" s="17">
        <v>3.1</v>
      </c>
      <c r="ED25" s="17">
        <v>-4.2</v>
      </c>
      <c r="EE25" s="17">
        <v>-7.6</v>
      </c>
      <c r="EF25" s="17">
        <v>6.3</v>
      </c>
      <c r="EG25" s="17">
        <v>12.9</v>
      </c>
      <c r="EH25" s="17">
        <v>2.6</v>
      </c>
      <c r="EI25" s="17">
        <v>0</v>
      </c>
      <c r="EJ25" s="17">
        <v>1</v>
      </c>
      <c r="EK25" s="17">
        <v>0.2</v>
      </c>
      <c r="EL25" s="17">
        <v>0.2</v>
      </c>
      <c r="EM25" s="17">
        <v>0.2</v>
      </c>
      <c r="EN25" s="17"/>
      <c r="EO25" s="17">
        <v>0</v>
      </c>
      <c r="EP25" s="17">
        <v>12.7</v>
      </c>
      <c r="EQ25" s="17">
        <v>-0.2</v>
      </c>
      <c r="ER25" s="17">
        <v>-15.7</v>
      </c>
      <c r="ES25" s="17">
        <v>3.6</v>
      </c>
      <c r="ET25" s="17">
        <v>-4.9000000000000004</v>
      </c>
      <c r="EU25" s="17">
        <v>0</v>
      </c>
      <c r="EV25" s="17">
        <v>0.4</v>
      </c>
      <c r="EW25" s="17">
        <v>1.6</v>
      </c>
      <c r="EX25" s="17">
        <v>2.4</v>
      </c>
      <c r="EY25" s="17">
        <v>6.3</v>
      </c>
      <c r="EZ25" s="17">
        <v>12.9</v>
      </c>
      <c r="FA25" s="17">
        <v>0.8</v>
      </c>
      <c r="FB25" s="17">
        <v>2</v>
      </c>
      <c r="FC25" s="17">
        <v>1.7</v>
      </c>
      <c r="FD25" s="17">
        <v>1.7</v>
      </c>
      <c r="FE25" s="17">
        <v>3.4</v>
      </c>
      <c r="FF25" s="17">
        <v>244.2</v>
      </c>
      <c r="FG25" s="15"/>
      <c r="FH25" s="17">
        <v>2.7398799999999999</v>
      </c>
      <c r="FI25" s="17"/>
      <c r="FJ25" s="17">
        <v>0</v>
      </c>
      <c r="FK25" s="17">
        <v>1.0980000000000001</v>
      </c>
      <c r="FL25" s="17">
        <v>0.9</v>
      </c>
      <c r="FM25" s="17"/>
      <c r="FN25" s="17">
        <v>0.21820999999999999</v>
      </c>
      <c r="FO25" s="17">
        <v>0.6</v>
      </c>
      <c r="FP25" s="17">
        <v>3</v>
      </c>
      <c r="FQ25" s="17">
        <v>8.5560899999999993</v>
      </c>
    </row>
    <row r="26" spans="1:173" ht="24" customHeight="1" x14ac:dyDescent="0.3">
      <c r="A26" s="18" t="s">
        <v>64</v>
      </c>
      <c r="B26" s="18" t="s">
        <v>729</v>
      </c>
      <c r="C26" s="19">
        <v>0.2</v>
      </c>
      <c r="D26" s="19">
        <v>0</v>
      </c>
      <c r="E26" s="19">
        <v>0</v>
      </c>
      <c r="F26" s="19">
        <v>51.7</v>
      </c>
      <c r="G26" s="19">
        <v>15.1</v>
      </c>
      <c r="H26" s="19"/>
      <c r="I26" s="19"/>
      <c r="J26" s="19">
        <v>-2.8</v>
      </c>
      <c r="K26" s="19">
        <v>5</v>
      </c>
      <c r="L26" s="19"/>
      <c r="M26" s="19"/>
      <c r="N26" s="19">
        <v>-13.3</v>
      </c>
      <c r="O26" s="19">
        <v>-20.8</v>
      </c>
      <c r="P26" s="19">
        <v>0</v>
      </c>
      <c r="Q26" s="19">
        <v>29.4</v>
      </c>
      <c r="R26" s="19">
        <v>-2.9</v>
      </c>
      <c r="S26" s="19">
        <v>-22.1</v>
      </c>
      <c r="T26" s="19">
        <v>74.7</v>
      </c>
      <c r="U26" s="19">
        <v>0.1</v>
      </c>
      <c r="V26" s="19"/>
      <c r="W26" s="19"/>
      <c r="X26" s="19"/>
      <c r="Y26" s="19"/>
      <c r="Z26" s="19">
        <v>11.2</v>
      </c>
      <c r="AA26" s="19">
        <v>1.6</v>
      </c>
      <c r="AB26" s="19">
        <v>0</v>
      </c>
      <c r="AC26" s="19">
        <v>-3.2</v>
      </c>
      <c r="AD26" s="19"/>
      <c r="AE26" s="19">
        <v>8.1</v>
      </c>
      <c r="AF26" s="19">
        <v>3.9</v>
      </c>
      <c r="AG26" s="19">
        <v>0</v>
      </c>
      <c r="AH26" s="19"/>
      <c r="AI26" s="19"/>
      <c r="AJ26" s="19">
        <v>13.4</v>
      </c>
      <c r="AK26" s="19">
        <v>14</v>
      </c>
      <c r="AL26" s="19"/>
      <c r="AM26" s="19"/>
      <c r="AN26" s="19"/>
      <c r="AO26" s="19">
        <v>-1</v>
      </c>
      <c r="AP26" s="19">
        <v>49.8</v>
      </c>
      <c r="AQ26" s="19">
        <v>9.6999999999999993</v>
      </c>
      <c r="AR26" s="19">
        <v>11.2</v>
      </c>
      <c r="AS26" s="19">
        <v>-0.3</v>
      </c>
      <c r="AT26" s="19">
        <v>-0.3</v>
      </c>
      <c r="AU26" s="19">
        <v>2.7</v>
      </c>
      <c r="AV26" s="19">
        <v>1.2</v>
      </c>
      <c r="AW26" s="19"/>
      <c r="AX26" s="19">
        <v>8</v>
      </c>
      <c r="AY26" s="19">
        <v>0</v>
      </c>
      <c r="AZ26" s="19">
        <v>7.3</v>
      </c>
      <c r="BA26" s="19">
        <v>-0.9</v>
      </c>
      <c r="BB26" s="19">
        <v>0.3</v>
      </c>
      <c r="BC26" s="19">
        <v>1.2</v>
      </c>
      <c r="BD26" s="19">
        <v>4.3</v>
      </c>
      <c r="BE26" s="19">
        <v>0.9</v>
      </c>
      <c r="BF26" s="19">
        <v>-0.2</v>
      </c>
      <c r="BG26" s="19">
        <v>11.7</v>
      </c>
      <c r="BH26" s="19">
        <v>3.3</v>
      </c>
      <c r="BI26" s="19"/>
      <c r="BJ26" s="19"/>
      <c r="BK26" s="19">
        <v>3.6</v>
      </c>
      <c r="BL26" s="19"/>
      <c r="BM26" s="19"/>
      <c r="BN26" s="19"/>
      <c r="BO26" s="19">
        <v>15</v>
      </c>
      <c r="BP26" s="19"/>
      <c r="BQ26" s="19">
        <v>0</v>
      </c>
      <c r="BR26" s="19"/>
      <c r="BS26" s="19"/>
      <c r="BT26" s="19"/>
      <c r="BU26" s="19"/>
      <c r="BV26" s="19"/>
      <c r="BW26" s="19"/>
      <c r="BX26" s="19"/>
      <c r="BY26" s="19">
        <v>-0.9</v>
      </c>
      <c r="BZ26" s="19"/>
      <c r="CA26" s="19"/>
      <c r="CB26" s="19">
        <v>19.100000000000001</v>
      </c>
      <c r="CC26" s="19">
        <v>24.5</v>
      </c>
      <c r="CD26" s="19">
        <v>1.3</v>
      </c>
      <c r="CE26" s="19">
        <v>12.9</v>
      </c>
      <c r="CF26" s="19">
        <v>0.2</v>
      </c>
      <c r="CG26" s="19"/>
      <c r="CH26" s="19"/>
      <c r="CI26" s="19"/>
      <c r="CJ26" s="19">
        <v>15.4</v>
      </c>
      <c r="CK26" s="19">
        <v>16.100000000000001</v>
      </c>
      <c r="CL26" s="19">
        <v>-6.7</v>
      </c>
      <c r="CM26" s="19"/>
      <c r="CN26" s="19"/>
      <c r="CO26" s="19"/>
      <c r="CP26" s="19"/>
      <c r="CQ26" s="19"/>
      <c r="CR26" s="19">
        <v>-10.6</v>
      </c>
      <c r="CS26" s="19">
        <v>-8.1999999999999993</v>
      </c>
      <c r="CT26" s="19"/>
      <c r="CU26" s="19">
        <v>-5.3</v>
      </c>
      <c r="CV26" s="19">
        <v>6.3</v>
      </c>
      <c r="CW26" s="19"/>
      <c r="CX26" s="19"/>
      <c r="CY26" s="19">
        <v>1.2</v>
      </c>
      <c r="CZ26" s="19">
        <v>-0.1</v>
      </c>
      <c r="DA26" s="19">
        <v>-0.3</v>
      </c>
      <c r="DB26" s="19">
        <v>-0.2</v>
      </c>
      <c r="DC26" s="19">
        <v>0.7</v>
      </c>
      <c r="DD26" s="19">
        <v>1.8</v>
      </c>
      <c r="DE26" s="19">
        <v>0</v>
      </c>
      <c r="DF26" s="19">
        <v>2.2000000000000002</v>
      </c>
      <c r="DG26" s="19">
        <v>0.5</v>
      </c>
      <c r="DH26" s="19">
        <v>0</v>
      </c>
      <c r="DI26" s="19">
        <v>-0.9</v>
      </c>
      <c r="DJ26" s="19">
        <v>-2</v>
      </c>
      <c r="DK26" s="19">
        <v>-4.0999999999999996</v>
      </c>
      <c r="DL26" s="19">
        <v>-5.5</v>
      </c>
      <c r="DM26" s="19">
        <v>1.4</v>
      </c>
      <c r="DN26" s="19">
        <v>0.5</v>
      </c>
      <c r="DO26" s="19">
        <v>0.6</v>
      </c>
      <c r="DP26" s="19">
        <v>1.1000000000000001</v>
      </c>
      <c r="DQ26" s="19">
        <v>-3.4</v>
      </c>
      <c r="DR26" s="19">
        <v>0.1</v>
      </c>
      <c r="DS26" s="19">
        <v>0.3</v>
      </c>
      <c r="DT26" s="19">
        <v>0.5</v>
      </c>
      <c r="DU26" s="19"/>
      <c r="DV26" s="19">
        <v>-4</v>
      </c>
      <c r="DW26" s="19">
        <v>0.8</v>
      </c>
      <c r="DX26" s="19">
        <v>2.8</v>
      </c>
      <c r="DY26" s="19">
        <v>3</v>
      </c>
      <c r="DZ26" s="19">
        <v>1.7</v>
      </c>
      <c r="EA26" s="19">
        <v>0.8</v>
      </c>
      <c r="EB26" s="19">
        <v>4</v>
      </c>
      <c r="EC26" s="19">
        <v>0.3</v>
      </c>
      <c r="ED26" s="19">
        <v>-1.2</v>
      </c>
      <c r="EE26" s="19">
        <v>-2.5</v>
      </c>
      <c r="EF26" s="19">
        <v>6.4</v>
      </c>
      <c r="EG26" s="19">
        <v>10.4</v>
      </c>
      <c r="EH26" s="19">
        <v>2.6</v>
      </c>
      <c r="EI26" s="19">
        <v>0</v>
      </c>
      <c r="EJ26" s="19">
        <v>1</v>
      </c>
      <c r="EK26" s="19">
        <v>0.2</v>
      </c>
      <c r="EL26" s="19">
        <v>0.2</v>
      </c>
      <c r="EM26" s="19">
        <v>0.2</v>
      </c>
      <c r="EN26" s="19"/>
      <c r="EO26" s="19">
        <v>0.4</v>
      </c>
      <c r="EP26" s="19">
        <v>14.8</v>
      </c>
      <c r="EQ26" s="19">
        <v>-0.2</v>
      </c>
      <c r="ER26" s="19">
        <v>0</v>
      </c>
      <c r="ES26" s="19">
        <v>3.5</v>
      </c>
      <c r="ET26" s="19">
        <v>-5.8</v>
      </c>
      <c r="EU26" s="19">
        <v>0.1</v>
      </c>
      <c r="EV26" s="19">
        <v>0.4</v>
      </c>
      <c r="EW26" s="19">
        <v>2</v>
      </c>
      <c r="EX26" s="19">
        <v>2.6</v>
      </c>
      <c r="EY26" s="19">
        <v>6.4</v>
      </c>
      <c r="EZ26" s="19">
        <v>10.4</v>
      </c>
      <c r="FA26" s="19">
        <v>0.8</v>
      </c>
      <c r="FB26" s="19">
        <v>2</v>
      </c>
      <c r="FC26" s="19">
        <v>3.2</v>
      </c>
      <c r="FD26" s="19">
        <v>0.9</v>
      </c>
      <c r="FE26" s="19">
        <v>3</v>
      </c>
      <c r="FF26" s="19">
        <v>420.5</v>
      </c>
      <c r="FG26" s="15"/>
      <c r="FH26" s="19">
        <v>2.9374899999999999</v>
      </c>
      <c r="FI26" s="19"/>
      <c r="FJ26" s="19">
        <v>0</v>
      </c>
      <c r="FK26" s="19">
        <v>1.4119999999999999</v>
      </c>
      <c r="FL26" s="19">
        <v>0.9</v>
      </c>
      <c r="FM26" s="19"/>
      <c r="FN26" s="19">
        <v>0.22105</v>
      </c>
      <c r="FO26" s="19">
        <v>0.8</v>
      </c>
      <c r="FP26" s="19">
        <v>3.1</v>
      </c>
      <c r="FQ26" s="19">
        <v>9.3705400000000001</v>
      </c>
    </row>
    <row r="27" spans="1:173" ht="24" customHeight="1" x14ac:dyDescent="0.3">
      <c r="A27" s="13" t="s">
        <v>64</v>
      </c>
      <c r="B27" s="13" t="s">
        <v>730</v>
      </c>
      <c r="C27" s="14">
        <v>0.2</v>
      </c>
      <c r="D27" s="14">
        <v>0</v>
      </c>
      <c r="E27" s="14">
        <v>0</v>
      </c>
      <c r="F27" s="14">
        <v>109</v>
      </c>
      <c r="G27" s="14">
        <v>39</v>
      </c>
      <c r="H27" s="14"/>
      <c r="I27" s="14"/>
      <c r="J27" s="14">
        <v>-0.4</v>
      </c>
      <c r="K27" s="14">
        <v>24.6</v>
      </c>
      <c r="L27" s="14"/>
      <c r="M27" s="14"/>
      <c r="N27" s="14">
        <v>-14.8</v>
      </c>
      <c r="O27" s="14">
        <v>-17</v>
      </c>
      <c r="P27" s="14">
        <v>5.0999999999999996</v>
      </c>
      <c r="Q27" s="14">
        <v>29.7</v>
      </c>
      <c r="R27" s="14">
        <v>-9.1</v>
      </c>
      <c r="S27" s="14">
        <v>-26.6</v>
      </c>
      <c r="T27" s="14">
        <v>65.599999999999994</v>
      </c>
      <c r="U27" s="14">
        <v>0.1</v>
      </c>
      <c r="V27" s="14"/>
      <c r="W27" s="14"/>
      <c r="X27" s="14"/>
      <c r="Y27" s="14"/>
      <c r="Z27" s="14">
        <v>14</v>
      </c>
      <c r="AA27" s="14">
        <v>2.1</v>
      </c>
      <c r="AB27" s="14">
        <v>0</v>
      </c>
      <c r="AC27" s="14">
        <v>-3.2</v>
      </c>
      <c r="AD27" s="14"/>
      <c r="AE27" s="14">
        <v>11.2</v>
      </c>
      <c r="AF27" s="14">
        <v>3.5</v>
      </c>
      <c r="AG27" s="14">
        <v>0</v>
      </c>
      <c r="AH27" s="14"/>
      <c r="AI27" s="14"/>
      <c r="AJ27" s="14">
        <v>16.2</v>
      </c>
      <c r="AK27" s="14">
        <v>20.399999999999999</v>
      </c>
      <c r="AL27" s="14"/>
      <c r="AM27" s="14"/>
      <c r="AN27" s="14"/>
      <c r="AO27" s="14">
        <v>-0.8</v>
      </c>
      <c r="AP27" s="14">
        <v>51.3</v>
      </c>
      <c r="AQ27" s="14">
        <v>10.199999999999999</v>
      </c>
      <c r="AR27" s="14">
        <v>10.3</v>
      </c>
      <c r="AS27" s="14">
        <v>2.2999999999999998</v>
      </c>
      <c r="AT27" s="14">
        <v>-0.4</v>
      </c>
      <c r="AU27" s="14">
        <v>2.7</v>
      </c>
      <c r="AV27" s="14">
        <v>0.8</v>
      </c>
      <c r="AW27" s="14"/>
      <c r="AX27" s="14">
        <v>27.6</v>
      </c>
      <c r="AY27" s="14">
        <v>0</v>
      </c>
      <c r="AZ27" s="14">
        <v>10.4</v>
      </c>
      <c r="BA27" s="14">
        <v>-0.7</v>
      </c>
      <c r="BB27" s="14">
        <v>0.4</v>
      </c>
      <c r="BC27" s="14">
        <v>0.5</v>
      </c>
      <c r="BD27" s="14">
        <v>3</v>
      </c>
      <c r="BE27" s="14">
        <v>0.9</v>
      </c>
      <c r="BF27" s="14">
        <v>-0.1</v>
      </c>
      <c r="BG27" s="14">
        <v>8.1999999999999993</v>
      </c>
      <c r="BH27" s="14">
        <v>1.4</v>
      </c>
      <c r="BI27" s="14"/>
      <c r="BJ27" s="14"/>
      <c r="BK27" s="14">
        <v>4.7</v>
      </c>
      <c r="BL27" s="14"/>
      <c r="BM27" s="14"/>
      <c r="BN27" s="14"/>
      <c r="BO27" s="14">
        <v>12.4</v>
      </c>
      <c r="BP27" s="14"/>
      <c r="BQ27" s="14">
        <v>0</v>
      </c>
      <c r="BR27" s="14"/>
      <c r="BS27" s="14"/>
      <c r="BT27" s="14"/>
      <c r="BU27" s="14"/>
      <c r="BV27" s="14"/>
      <c r="BW27" s="14"/>
      <c r="BX27" s="14"/>
      <c r="BY27" s="14">
        <v>8.8000000000000007</v>
      </c>
      <c r="BZ27" s="14"/>
      <c r="CA27" s="14"/>
      <c r="CB27" s="14">
        <v>36</v>
      </c>
      <c r="CC27" s="14">
        <v>26.9</v>
      </c>
      <c r="CD27" s="14">
        <v>5.6</v>
      </c>
      <c r="CE27" s="14">
        <v>12.9</v>
      </c>
      <c r="CF27" s="14">
        <v>2</v>
      </c>
      <c r="CG27" s="14"/>
      <c r="CH27" s="14"/>
      <c r="CI27" s="14"/>
      <c r="CJ27" s="14">
        <v>36.6</v>
      </c>
      <c r="CK27" s="14">
        <v>38.1</v>
      </c>
      <c r="CL27" s="14">
        <v>-11.8</v>
      </c>
      <c r="CM27" s="14"/>
      <c r="CN27" s="14"/>
      <c r="CO27" s="14"/>
      <c r="CP27" s="14"/>
      <c r="CQ27" s="14"/>
      <c r="CR27" s="14">
        <v>11</v>
      </c>
      <c r="CS27" s="14">
        <v>3.2</v>
      </c>
      <c r="CT27" s="14"/>
      <c r="CU27" s="14">
        <v>-5.3</v>
      </c>
      <c r="CV27" s="14">
        <v>6.3</v>
      </c>
      <c r="CW27" s="14"/>
      <c r="CX27" s="14"/>
      <c r="CY27" s="14">
        <v>1.2</v>
      </c>
      <c r="CZ27" s="14">
        <v>0</v>
      </c>
      <c r="DA27" s="14">
        <v>-0.3</v>
      </c>
      <c r="DB27" s="14">
        <v>-0.2</v>
      </c>
      <c r="DC27" s="14">
        <v>0.9</v>
      </c>
      <c r="DD27" s="14">
        <v>1.8</v>
      </c>
      <c r="DE27" s="14">
        <v>1</v>
      </c>
      <c r="DF27" s="14">
        <v>2.2000000000000002</v>
      </c>
      <c r="DG27" s="14">
        <v>0.5</v>
      </c>
      <c r="DH27" s="14">
        <v>0</v>
      </c>
      <c r="DI27" s="14">
        <v>-0.9</v>
      </c>
      <c r="DJ27" s="14">
        <v>-2.2000000000000002</v>
      </c>
      <c r="DK27" s="14">
        <v>-3.1</v>
      </c>
      <c r="DL27" s="14">
        <v>-2.5</v>
      </c>
      <c r="DM27" s="14">
        <v>1.4</v>
      </c>
      <c r="DN27" s="14">
        <v>0.5</v>
      </c>
      <c r="DO27" s="14">
        <v>0.6</v>
      </c>
      <c r="DP27" s="14">
        <v>1.1000000000000001</v>
      </c>
      <c r="DQ27" s="14">
        <v>-3.9</v>
      </c>
      <c r="DR27" s="14">
        <v>0.3</v>
      </c>
      <c r="DS27" s="14">
        <v>0.4</v>
      </c>
      <c r="DT27" s="14">
        <v>0.5</v>
      </c>
      <c r="DU27" s="14"/>
      <c r="DV27" s="14">
        <v>-3.9</v>
      </c>
      <c r="DW27" s="14">
        <v>0.7</v>
      </c>
      <c r="DX27" s="14">
        <v>2.8</v>
      </c>
      <c r="DY27" s="14">
        <v>3</v>
      </c>
      <c r="DZ27" s="14">
        <v>1.7</v>
      </c>
      <c r="EA27" s="14">
        <v>0.8</v>
      </c>
      <c r="EB27" s="14">
        <v>4</v>
      </c>
      <c r="EC27" s="14">
        <v>3.3</v>
      </c>
      <c r="ED27" s="14">
        <v>-5.5</v>
      </c>
      <c r="EE27" s="14">
        <v>-6.2</v>
      </c>
      <c r="EF27" s="14">
        <v>6.4</v>
      </c>
      <c r="EG27" s="14">
        <v>10.8</v>
      </c>
      <c r="EH27" s="14">
        <v>2.6</v>
      </c>
      <c r="EI27" s="14">
        <v>0</v>
      </c>
      <c r="EJ27" s="14">
        <v>1</v>
      </c>
      <c r="EK27" s="14">
        <v>0.2</v>
      </c>
      <c r="EL27" s="14">
        <v>0.2</v>
      </c>
      <c r="EM27" s="14">
        <v>0.2</v>
      </c>
      <c r="EN27" s="14"/>
      <c r="EO27" s="14">
        <v>0.8</v>
      </c>
      <c r="EP27" s="14">
        <v>15.3</v>
      </c>
      <c r="EQ27" s="14">
        <v>-0.2</v>
      </c>
      <c r="ER27" s="14">
        <v>-5.3</v>
      </c>
      <c r="ES27" s="14">
        <v>3.5</v>
      </c>
      <c r="ET27" s="14">
        <v>-6.1</v>
      </c>
      <c r="EU27" s="14">
        <v>0.5</v>
      </c>
      <c r="EV27" s="14">
        <v>0.4</v>
      </c>
      <c r="EW27" s="14">
        <v>2</v>
      </c>
      <c r="EX27" s="14">
        <v>2.6</v>
      </c>
      <c r="EY27" s="14">
        <v>6.4</v>
      </c>
      <c r="EZ27" s="14">
        <v>10.8</v>
      </c>
      <c r="FA27" s="14">
        <v>0.8</v>
      </c>
      <c r="FB27" s="14">
        <v>1.6</v>
      </c>
      <c r="FC27" s="14">
        <v>4.5999999999999996</v>
      </c>
      <c r="FD27" s="14">
        <v>1.6</v>
      </c>
      <c r="FE27" s="14">
        <v>4.5</v>
      </c>
      <c r="FF27" s="14">
        <v>650.20000000000005</v>
      </c>
      <c r="FG27" s="15"/>
      <c r="FH27" s="14">
        <v>2.95431</v>
      </c>
      <c r="FI27" s="14"/>
      <c r="FJ27" s="14">
        <v>0</v>
      </c>
      <c r="FK27" s="14">
        <v>1.54</v>
      </c>
      <c r="FL27" s="14">
        <v>0.9</v>
      </c>
      <c r="FM27" s="14"/>
      <c r="FN27" s="14">
        <v>1.44286</v>
      </c>
      <c r="FO27" s="14">
        <v>0.6</v>
      </c>
      <c r="FP27" s="14">
        <v>3.1</v>
      </c>
      <c r="FQ27" s="14">
        <v>10.53717</v>
      </c>
    </row>
    <row r="28" spans="1:173" ht="24" customHeight="1" x14ac:dyDescent="0.3">
      <c r="A28" s="16" t="s">
        <v>64</v>
      </c>
      <c r="B28" s="16" t="s">
        <v>731</v>
      </c>
      <c r="C28" s="17">
        <v>0.2</v>
      </c>
      <c r="D28" s="17">
        <v>0</v>
      </c>
      <c r="E28" s="17">
        <v>0.1</v>
      </c>
      <c r="F28" s="17">
        <v>113</v>
      </c>
      <c r="G28" s="17">
        <v>36.299999999999997</v>
      </c>
      <c r="H28" s="17"/>
      <c r="I28" s="17"/>
      <c r="J28" s="17">
        <v>-3.8</v>
      </c>
      <c r="K28" s="17">
        <v>15.5</v>
      </c>
      <c r="L28" s="17"/>
      <c r="M28" s="17"/>
      <c r="N28" s="17">
        <v>-2.5</v>
      </c>
      <c r="O28" s="17">
        <v>-15.8</v>
      </c>
      <c r="P28" s="17">
        <v>6.9</v>
      </c>
      <c r="Q28" s="17">
        <v>43</v>
      </c>
      <c r="R28" s="17">
        <v>-4.3</v>
      </c>
      <c r="S28" s="17">
        <v>-23.5</v>
      </c>
      <c r="T28" s="17">
        <v>71.5</v>
      </c>
      <c r="U28" s="17">
        <v>0</v>
      </c>
      <c r="V28" s="17"/>
      <c r="W28" s="17"/>
      <c r="X28" s="17"/>
      <c r="Y28" s="17"/>
      <c r="Z28" s="17">
        <v>14.7</v>
      </c>
      <c r="AA28" s="17">
        <v>2.6</v>
      </c>
      <c r="AB28" s="17">
        <v>0.8</v>
      </c>
      <c r="AC28" s="17">
        <v>-2.9</v>
      </c>
      <c r="AD28" s="17"/>
      <c r="AE28" s="17">
        <v>12.7</v>
      </c>
      <c r="AF28" s="17">
        <v>4.4000000000000004</v>
      </c>
      <c r="AG28" s="17">
        <v>0</v>
      </c>
      <c r="AH28" s="17"/>
      <c r="AI28" s="17"/>
      <c r="AJ28" s="17">
        <v>16</v>
      </c>
      <c r="AK28" s="17">
        <v>21.9</v>
      </c>
      <c r="AL28" s="17"/>
      <c r="AM28" s="17"/>
      <c r="AN28" s="17"/>
      <c r="AO28" s="17">
        <v>-1.1000000000000001</v>
      </c>
      <c r="AP28" s="17">
        <v>49.5</v>
      </c>
      <c r="AQ28" s="17">
        <v>9.1</v>
      </c>
      <c r="AR28" s="17">
        <v>13.5</v>
      </c>
      <c r="AS28" s="17">
        <v>2</v>
      </c>
      <c r="AT28" s="17">
        <v>-0.1</v>
      </c>
      <c r="AU28" s="17">
        <v>2.7</v>
      </c>
      <c r="AV28" s="17">
        <v>0.3</v>
      </c>
      <c r="AW28" s="17"/>
      <c r="AX28" s="17">
        <v>29.9</v>
      </c>
      <c r="AY28" s="17">
        <v>0</v>
      </c>
      <c r="AZ28" s="17">
        <v>12.8</v>
      </c>
      <c r="BA28" s="17">
        <v>-1</v>
      </c>
      <c r="BB28" s="17">
        <v>0.3</v>
      </c>
      <c r="BC28" s="17">
        <v>1.8</v>
      </c>
      <c r="BD28" s="17">
        <v>6.2</v>
      </c>
      <c r="BE28" s="17">
        <v>0.9</v>
      </c>
      <c r="BF28" s="17">
        <v>0</v>
      </c>
      <c r="BG28" s="17">
        <v>12.7</v>
      </c>
      <c r="BH28" s="17">
        <v>4.4000000000000004</v>
      </c>
      <c r="BI28" s="17"/>
      <c r="BJ28" s="17"/>
      <c r="BK28" s="17">
        <v>3.4</v>
      </c>
      <c r="BL28" s="17"/>
      <c r="BM28" s="17"/>
      <c r="BN28" s="17"/>
      <c r="BO28" s="17">
        <v>16.8</v>
      </c>
      <c r="BP28" s="17"/>
      <c r="BQ28" s="17">
        <v>0</v>
      </c>
      <c r="BR28" s="17"/>
      <c r="BS28" s="17"/>
      <c r="BT28" s="17"/>
      <c r="BU28" s="17"/>
      <c r="BV28" s="17"/>
      <c r="BW28" s="17"/>
      <c r="BX28" s="17"/>
      <c r="BY28" s="17">
        <v>-5.3</v>
      </c>
      <c r="BZ28" s="17"/>
      <c r="CA28" s="17"/>
      <c r="CB28" s="17">
        <v>37.299999999999997</v>
      </c>
      <c r="CC28" s="17">
        <v>27.4</v>
      </c>
      <c r="CD28" s="17">
        <v>6.7</v>
      </c>
      <c r="CE28" s="17">
        <v>12.8</v>
      </c>
      <c r="CF28" s="17">
        <v>2</v>
      </c>
      <c r="CG28" s="17"/>
      <c r="CH28" s="17"/>
      <c r="CI28" s="17"/>
      <c r="CJ28" s="17">
        <v>39.9</v>
      </c>
      <c r="CK28" s="17">
        <v>40.5</v>
      </c>
      <c r="CL28" s="17">
        <v>-7.3</v>
      </c>
      <c r="CM28" s="17"/>
      <c r="CN28" s="17"/>
      <c r="CO28" s="17"/>
      <c r="CP28" s="17"/>
      <c r="CQ28" s="17"/>
      <c r="CR28" s="17">
        <v>8.5</v>
      </c>
      <c r="CS28" s="17">
        <v>4.2</v>
      </c>
      <c r="CT28" s="17"/>
      <c r="CU28" s="17">
        <v>-5.4</v>
      </c>
      <c r="CV28" s="17">
        <v>7.6</v>
      </c>
      <c r="CW28" s="17"/>
      <c r="CX28" s="17"/>
      <c r="CY28" s="17">
        <v>1.3</v>
      </c>
      <c r="CZ28" s="17">
        <v>-0.1</v>
      </c>
      <c r="DA28" s="17">
        <v>-0.7</v>
      </c>
      <c r="DB28" s="17">
        <v>0</v>
      </c>
      <c r="DC28" s="17">
        <v>0.8</v>
      </c>
      <c r="DD28" s="17">
        <v>1.8</v>
      </c>
      <c r="DE28" s="17">
        <v>1</v>
      </c>
      <c r="DF28" s="17">
        <v>2.2000000000000002</v>
      </c>
      <c r="DG28" s="17">
        <v>0.6</v>
      </c>
      <c r="DH28" s="17">
        <v>0</v>
      </c>
      <c r="DI28" s="17">
        <v>-0.8</v>
      </c>
      <c r="DJ28" s="17">
        <v>-2.2000000000000002</v>
      </c>
      <c r="DK28" s="17">
        <v>-2.4</v>
      </c>
      <c r="DL28" s="17">
        <v>-0.4</v>
      </c>
      <c r="DM28" s="17">
        <v>1.4</v>
      </c>
      <c r="DN28" s="17">
        <v>0.5</v>
      </c>
      <c r="DO28" s="17">
        <v>0.6</v>
      </c>
      <c r="DP28" s="17">
        <v>1.1000000000000001</v>
      </c>
      <c r="DQ28" s="17">
        <v>-3.9</v>
      </c>
      <c r="DR28" s="17">
        <v>-0.1</v>
      </c>
      <c r="DS28" s="17">
        <v>0.6</v>
      </c>
      <c r="DT28" s="17">
        <v>0.5</v>
      </c>
      <c r="DU28" s="17"/>
      <c r="DV28" s="17">
        <v>-3.6</v>
      </c>
      <c r="DW28" s="17">
        <v>0.9</v>
      </c>
      <c r="DX28" s="17">
        <v>2.8</v>
      </c>
      <c r="DY28" s="17">
        <v>3.2</v>
      </c>
      <c r="DZ28" s="17">
        <v>1.7</v>
      </c>
      <c r="EA28" s="17">
        <v>0.8</v>
      </c>
      <c r="EB28" s="17">
        <v>4</v>
      </c>
      <c r="EC28" s="17">
        <v>3.4</v>
      </c>
      <c r="ED28" s="17">
        <v>-3.9</v>
      </c>
      <c r="EE28" s="17">
        <v>-4.0999999999999996</v>
      </c>
      <c r="EF28" s="17">
        <v>6.4</v>
      </c>
      <c r="EG28" s="17">
        <v>10.3</v>
      </c>
      <c r="EH28" s="17">
        <v>2.4</v>
      </c>
      <c r="EI28" s="17">
        <v>-0.1</v>
      </c>
      <c r="EJ28" s="17">
        <v>1</v>
      </c>
      <c r="EK28" s="17">
        <v>0.2</v>
      </c>
      <c r="EL28" s="17">
        <v>0.2</v>
      </c>
      <c r="EM28" s="17">
        <v>0.2</v>
      </c>
      <c r="EN28" s="17"/>
      <c r="EO28" s="17">
        <v>1.3</v>
      </c>
      <c r="EP28" s="17">
        <v>16.399999999999999</v>
      </c>
      <c r="EQ28" s="17">
        <v>-0.2</v>
      </c>
      <c r="ER28" s="17">
        <v>0</v>
      </c>
      <c r="ES28" s="17">
        <v>3.5</v>
      </c>
      <c r="ET28" s="17">
        <v>-6.7</v>
      </c>
      <c r="EU28" s="17">
        <v>1</v>
      </c>
      <c r="EV28" s="17">
        <v>0.4</v>
      </c>
      <c r="EW28" s="17">
        <v>2</v>
      </c>
      <c r="EX28" s="17">
        <v>1.3</v>
      </c>
      <c r="EY28" s="17">
        <v>6.4</v>
      </c>
      <c r="EZ28" s="17">
        <v>10.3</v>
      </c>
      <c r="FA28" s="17">
        <v>0.9</v>
      </c>
      <c r="FB28" s="17">
        <v>1.6</v>
      </c>
      <c r="FC28" s="17">
        <v>3.6</v>
      </c>
      <c r="FD28" s="17">
        <v>0.8</v>
      </c>
      <c r="FE28" s="17">
        <v>3.7</v>
      </c>
      <c r="FF28" s="17">
        <v>713.7</v>
      </c>
      <c r="FG28" s="15"/>
      <c r="FH28" s="17">
        <v>2.7670599999999999</v>
      </c>
      <c r="FI28" s="17"/>
      <c r="FJ28" s="17">
        <v>0</v>
      </c>
      <c r="FK28" s="17">
        <v>2.004</v>
      </c>
      <c r="FL28" s="17">
        <v>0.9</v>
      </c>
      <c r="FM28" s="17"/>
      <c r="FN28" s="17">
        <v>2.6881499999999998</v>
      </c>
      <c r="FO28" s="17">
        <v>0.8</v>
      </c>
      <c r="FP28" s="17">
        <v>3</v>
      </c>
      <c r="FQ28" s="17">
        <v>12.15921</v>
      </c>
    </row>
    <row r="29" spans="1:173" ht="24" customHeight="1" x14ac:dyDescent="0.3">
      <c r="A29" s="16" t="s">
        <v>64</v>
      </c>
      <c r="B29" s="16" t="s">
        <v>732</v>
      </c>
      <c r="C29" s="17">
        <v>0.2</v>
      </c>
      <c r="D29" s="17">
        <v>0</v>
      </c>
      <c r="E29" s="17">
        <v>0</v>
      </c>
      <c r="F29" s="17">
        <v>87.9</v>
      </c>
      <c r="G29" s="17">
        <v>31.6</v>
      </c>
      <c r="H29" s="17"/>
      <c r="I29" s="17"/>
      <c r="J29" s="17">
        <v>-0.6</v>
      </c>
      <c r="K29" s="17">
        <v>24.7</v>
      </c>
      <c r="L29" s="17"/>
      <c r="M29" s="17"/>
      <c r="N29" s="17">
        <v>24.3</v>
      </c>
      <c r="O29" s="17">
        <v>21.6</v>
      </c>
      <c r="P29" s="17">
        <v>20.5</v>
      </c>
      <c r="Q29" s="17">
        <v>35.6</v>
      </c>
      <c r="R29" s="17">
        <v>-15.8</v>
      </c>
      <c r="S29" s="17">
        <v>-31</v>
      </c>
      <c r="T29" s="17">
        <v>54.2</v>
      </c>
      <c r="U29" s="17">
        <v>0</v>
      </c>
      <c r="V29" s="17"/>
      <c r="W29" s="17"/>
      <c r="X29" s="17"/>
      <c r="Y29" s="17"/>
      <c r="Z29" s="17">
        <v>16.100000000000001</v>
      </c>
      <c r="AA29" s="17">
        <v>1.6</v>
      </c>
      <c r="AB29" s="17">
        <v>1.9</v>
      </c>
      <c r="AC29" s="17">
        <v>-2.7</v>
      </c>
      <c r="AD29" s="17"/>
      <c r="AE29" s="17">
        <v>13.6</v>
      </c>
      <c r="AF29" s="17">
        <v>5.7</v>
      </c>
      <c r="AG29" s="17">
        <v>0</v>
      </c>
      <c r="AH29" s="17"/>
      <c r="AI29" s="17"/>
      <c r="AJ29" s="17">
        <v>17.899999999999999</v>
      </c>
      <c r="AK29" s="17">
        <v>16.5</v>
      </c>
      <c r="AL29" s="17"/>
      <c r="AM29" s="17"/>
      <c r="AN29" s="17"/>
      <c r="AO29" s="17">
        <v>-1.5</v>
      </c>
      <c r="AP29" s="17">
        <v>46.7</v>
      </c>
      <c r="AQ29" s="17">
        <v>9.4</v>
      </c>
      <c r="AR29" s="17">
        <v>13.8</v>
      </c>
      <c r="AS29" s="17">
        <v>2</v>
      </c>
      <c r="AT29" s="17">
        <v>-0.4</v>
      </c>
      <c r="AU29" s="17">
        <v>2.7</v>
      </c>
      <c r="AV29" s="17">
        <v>0.2</v>
      </c>
      <c r="AW29" s="17"/>
      <c r="AX29" s="17">
        <v>20.2</v>
      </c>
      <c r="AY29" s="17">
        <v>0</v>
      </c>
      <c r="AZ29" s="17">
        <v>12.5</v>
      </c>
      <c r="BA29" s="17">
        <v>-0.8</v>
      </c>
      <c r="BB29" s="17">
        <v>0.3</v>
      </c>
      <c r="BC29" s="17">
        <v>-2.8</v>
      </c>
      <c r="BD29" s="17">
        <v>2.4</v>
      </c>
      <c r="BE29" s="17">
        <v>0.9</v>
      </c>
      <c r="BF29" s="17">
        <v>0</v>
      </c>
      <c r="BG29" s="17">
        <v>6.5</v>
      </c>
      <c r="BH29" s="17">
        <v>1.1000000000000001</v>
      </c>
      <c r="BI29" s="17"/>
      <c r="BJ29" s="17"/>
      <c r="BK29" s="17">
        <v>6.9</v>
      </c>
      <c r="BL29" s="17"/>
      <c r="BM29" s="17"/>
      <c r="BN29" s="17"/>
      <c r="BO29" s="17">
        <v>9.6999999999999993</v>
      </c>
      <c r="BP29" s="17"/>
      <c r="BQ29" s="17">
        <v>-15.6</v>
      </c>
      <c r="BR29" s="17"/>
      <c r="BS29" s="17"/>
      <c r="BT29" s="17"/>
      <c r="BU29" s="17"/>
      <c r="BV29" s="17"/>
      <c r="BW29" s="17"/>
      <c r="BX29" s="17"/>
      <c r="BY29" s="17">
        <v>1.6</v>
      </c>
      <c r="BZ29" s="17"/>
      <c r="CA29" s="17"/>
      <c r="CB29" s="17">
        <v>85.8</v>
      </c>
      <c r="CC29" s="17">
        <v>61.7</v>
      </c>
      <c r="CD29" s="17">
        <v>14.5</v>
      </c>
      <c r="CE29" s="17">
        <v>15.3</v>
      </c>
      <c r="CF29" s="17">
        <v>2</v>
      </c>
      <c r="CG29" s="17"/>
      <c r="CH29" s="17"/>
      <c r="CI29" s="17"/>
      <c r="CJ29" s="17">
        <v>51.3</v>
      </c>
      <c r="CK29" s="17">
        <v>52.1</v>
      </c>
      <c r="CL29" s="17">
        <v>-16.600000000000001</v>
      </c>
      <c r="CM29" s="17"/>
      <c r="CN29" s="17"/>
      <c r="CO29" s="17"/>
      <c r="CP29" s="17"/>
      <c r="CQ29" s="17"/>
      <c r="CR29" s="17">
        <v>1.1000000000000001</v>
      </c>
      <c r="CS29" s="17">
        <v>-1.4</v>
      </c>
      <c r="CT29" s="17"/>
      <c r="CU29" s="17">
        <v>-5.2</v>
      </c>
      <c r="CV29" s="17">
        <v>7.7</v>
      </c>
      <c r="CW29" s="17"/>
      <c r="CX29" s="17"/>
      <c r="CY29" s="17">
        <v>1.3</v>
      </c>
      <c r="CZ29" s="17">
        <v>0</v>
      </c>
      <c r="DA29" s="17">
        <v>-0.6</v>
      </c>
      <c r="DB29" s="17">
        <v>-0.2</v>
      </c>
      <c r="DC29" s="17">
        <v>0.7</v>
      </c>
      <c r="DD29" s="17">
        <v>1.8</v>
      </c>
      <c r="DE29" s="17">
        <v>0.9</v>
      </c>
      <c r="DF29" s="17">
        <v>2.1</v>
      </c>
      <c r="DG29" s="17">
        <v>0.6</v>
      </c>
      <c r="DH29" s="17">
        <v>0</v>
      </c>
      <c r="DI29" s="17">
        <v>-0.8</v>
      </c>
      <c r="DJ29" s="17">
        <v>-2.2999999999999998</v>
      </c>
      <c r="DK29" s="17">
        <v>-4.7</v>
      </c>
      <c r="DL29" s="17">
        <v>-6.5</v>
      </c>
      <c r="DM29" s="17">
        <v>1.4</v>
      </c>
      <c r="DN29" s="17">
        <v>0.5</v>
      </c>
      <c r="DO29" s="17">
        <v>0.6</v>
      </c>
      <c r="DP29" s="17">
        <v>1.1000000000000001</v>
      </c>
      <c r="DQ29" s="17">
        <v>-4</v>
      </c>
      <c r="DR29" s="17">
        <v>-0.1</v>
      </c>
      <c r="DS29" s="17">
        <v>0.5</v>
      </c>
      <c r="DT29" s="17">
        <v>0.5</v>
      </c>
      <c r="DU29" s="17"/>
      <c r="DV29" s="17">
        <v>-3.9</v>
      </c>
      <c r="DW29" s="17">
        <v>0.6</v>
      </c>
      <c r="DX29" s="17">
        <v>2.8</v>
      </c>
      <c r="DY29" s="17">
        <v>3.1</v>
      </c>
      <c r="DZ29" s="17">
        <v>1.7</v>
      </c>
      <c r="EA29" s="17">
        <v>0.8</v>
      </c>
      <c r="EB29" s="17">
        <v>4</v>
      </c>
      <c r="EC29" s="17">
        <v>3.3</v>
      </c>
      <c r="ED29" s="17">
        <v>-11.5</v>
      </c>
      <c r="EE29" s="17">
        <v>-12.1</v>
      </c>
      <c r="EF29" s="17">
        <v>6.4</v>
      </c>
      <c r="EG29" s="17">
        <v>12.6</v>
      </c>
      <c r="EH29" s="17">
        <v>2.6</v>
      </c>
      <c r="EI29" s="17">
        <v>0</v>
      </c>
      <c r="EJ29" s="17">
        <v>1.3</v>
      </c>
      <c r="EK29" s="17">
        <v>0.2</v>
      </c>
      <c r="EL29" s="17">
        <v>0.2</v>
      </c>
      <c r="EM29" s="17">
        <v>0.2</v>
      </c>
      <c r="EN29" s="17"/>
      <c r="EO29" s="17">
        <v>1.7</v>
      </c>
      <c r="EP29" s="17">
        <v>16.399999999999999</v>
      </c>
      <c r="EQ29" s="17">
        <v>-0.2</v>
      </c>
      <c r="ER29" s="17">
        <v>0</v>
      </c>
      <c r="ES29" s="17">
        <v>3.5</v>
      </c>
      <c r="ET29" s="17">
        <v>-6.7</v>
      </c>
      <c r="EU29" s="17">
        <v>1.6</v>
      </c>
      <c r="EV29" s="17">
        <v>0.4</v>
      </c>
      <c r="EW29" s="17">
        <v>2</v>
      </c>
      <c r="EX29" s="17">
        <v>1</v>
      </c>
      <c r="EY29" s="17">
        <v>6.4</v>
      </c>
      <c r="EZ29" s="17">
        <v>12.6</v>
      </c>
      <c r="FA29" s="17">
        <v>0.9</v>
      </c>
      <c r="FB29" s="17">
        <v>1.5</v>
      </c>
      <c r="FC29" s="17">
        <v>3.1</v>
      </c>
      <c r="FD29" s="17">
        <v>1.1000000000000001</v>
      </c>
      <c r="FE29" s="17">
        <v>3.5</v>
      </c>
      <c r="FF29" s="17">
        <v>761.8</v>
      </c>
      <c r="FG29" s="15"/>
      <c r="FH29" s="17">
        <v>2.7667199999999998</v>
      </c>
      <c r="FI29" s="17"/>
      <c r="FJ29" s="17">
        <v>-0.106</v>
      </c>
      <c r="FK29" s="17">
        <v>1.0980000000000001</v>
      </c>
      <c r="FL29" s="17">
        <v>0.9</v>
      </c>
      <c r="FM29" s="17"/>
      <c r="FN29" s="17">
        <v>2.68431</v>
      </c>
      <c r="FO29" s="17">
        <v>1.2</v>
      </c>
      <c r="FP29" s="17">
        <v>3.3</v>
      </c>
      <c r="FQ29" s="17">
        <v>11.843030000000001</v>
      </c>
    </row>
    <row r="30" spans="1:173" ht="24" customHeight="1" x14ac:dyDescent="0.3">
      <c r="A30" s="16" t="s">
        <v>64</v>
      </c>
      <c r="B30" s="16" t="s">
        <v>733</v>
      </c>
      <c r="C30" s="17">
        <v>0.2</v>
      </c>
      <c r="D30" s="17">
        <v>0</v>
      </c>
      <c r="E30" s="17">
        <v>0.2</v>
      </c>
      <c r="F30" s="17">
        <v>96.7</v>
      </c>
      <c r="G30" s="17">
        <v>32.799999999999997</v>
      </c>
      <c r="H30" s="17"/>
      <c r="I30" s="17"/>
      <c r="J30" s="17">
        <v>0.5</v>
      </c>
      <c r="K30" s="17">
        <v>17.2</v>
      </c>
      <c r="L30" s="17"/>
      <c r="M30" s="17"/>
      <c r="N30" s="17">
        <v>27.4</v>
      </c>
      <c r="O30" s="17">
        <v>27.9</v>
      </c>
      <c r="P30" s="17">
        <v>27.6</v>
      </c>
      <c r="Q30" s="17">
        <v>35.6</v>
      </c>
      <c r="R30" s="17">
        <v>-14.6</v>
      </c>
      <c r="S30" s="17">
        <v>-29.5</v>
      </c>
      <c r="T30" s="17">
        <v>57.4</v>
      </c>
      <c r="U30" s="17">
        <v>0.1</v>
      </c>
      <c r="V30" s="17"/>
      <c r="W30" s="17"/>
      <c r="X30" s="17"/>
      <c r="Y30" s="17"/>
      <c r="Z30" s="17">
        <v>13.4</v>
      </c>
      <c r="AA30" s="17">
        <v>1.3</v>
      </c>
      <c r="AB30" s="17">
        <v>1.6</v>
      </c>
      <c r="AC30" s="17">
        <v>-2.6</v>
      </c>
      <c r="AD30" s="17"/>
      <c r="AE30" s="17">
        <v>13.7</v>
      </c>
      <c r="AF30" s="17">
        <v>6.4</v>
      </c>
      <c r="AG30" s="17">
        <v>0</v>
      </c>
      <c r="AH30" s="17"/>
      <c r="AI30" s="17"/>
      <c r="AJ30" s="17">
        <v>18.5</v>
      </c>
      <c r="AK30" s="17">
        <v>13.4</v>
      </c>
      <c r="AL30" s="17"/>
      <c r="AM30" s="17"/>
      <c r="AN30" s="17"/>
      <c r="AO30" s="17">
        <v>-1.3</v>
      </c>
      <c r="AP30" s="17">
        <v>45.4</v>
      </c>
      <c r="AQ30" s="17">
        <v>7.7</v>
      </c>
      <c r="AR30" s="17">
        <v>12.2</v>
      </c>
      <c r="AS30" s="17">
        <v>2.2999999999999998</v>
      </c>
      <c r="AT30" s="17">
        <v>-0.3</v>
      </c>
      <c r="AU30" s="17">
        <v>2.7</v>
      </c>
      <c r="AV30" s="17">
        <v>1</v>
      </c>
      <c r="AW30" s="17"/>
      <c r="AX30" s="17">
        <v>20.7</v>
      </c>
      <c r="AY30" s="17">
        <v>14.2</v>
      </c>
      <c r="AZ30" s="17">
        <v>8.1999999999999993</v>
      </c>
      <c r="BA30" s="17">
        <v>-1.2</v>
      </c>
      <c r="BB30" s="17">
        <v>0.2</v>
      </c>
      <c r="BC30" s="17">
        <v>-2.1</v>
      </c>
      <c r="BD30" s="17">
        <v>3.7</v>
      </c>
      <c r="BE30" s="17">
        <v>0.9</v>
      </c>
      <c r="BF30" s="17">
        <v>-0.1</v>
      </c>
      <c r="BG30" s="17">
        <v>8.4</v>
      </c>
      <c r="BH30" s="17">
        <v>1.1000000000000001</v>
      </c>
      <c r="BI30" s="17"/>
      <c r="BJ30" s="17"/>
      <c r="BK30" s="17">
        <v>9.9</v>
      </c>
      <c r="BL30" s="17"/>
      <c r="BM30" s="17"/>
      <c r="BN30" s="17"/>
      <c r="BO30" s="17">
        <v>8.3000000000000007</v>
      </c>
      <c r="BP30" s="17"/>
      <c r="BQ30" s="17">
        <v>-7.4</v>
      </c>
      <c r="BR30" s="17"/>
      <c r="BS30" s="17"/>
      <c r="BT30" s="17"/>
      <c r="BU30" s="17"/>
      <c r="BV30" s="17"/>
      <c r="BW30" s="17"/>
      <c r="BX30" s="17"/>
      <c r="BY30" s="17">
        <v>5.6</v>
      </c>
      <c r="BZ30" s="17"/>
      <c r="CA30" s="17"/>
      <c r="CB30" s="17">
        <v>85.4</v>
      </c>
      <c r="CC30" s="17">
        <v>58.6</v>
      </c>
      <c r="CD30" s="17">
        <v>13.8</v>
      </c>
      <c r="CE30" s="17">
        <v>14.4</v>
      </c>
      <c r="CF30" s="17">
        <v>2.2000000000000002</v>
      </c>
      <c r="CG30" s="17"/>
      <c r="CH30" s="17"/>
      <c r="CI30" s="17"/>
      <c r="CJ30" s="17">
        <v>52.4</v>
      </c>
      <c r="CK30" s="17">
        <v>54</v>
      </c>
      <c r="CL30" s="17">
        <v>-14.6</v>
      </c>
      <c r="CM30" s="17"/>
      <c r="CN30" s="17"/>
      <c r="CO30" s="17"/>
      <c r="CP30" s="17"/>
      <c r="CQ30" s="17"/>
      <c r="CR30" s="17">
        <v>2.7</v>
      </c>
      <c r="CS30" s="17">
        <v>-1</v>
      </c>
      <c r="CT30" s="17"/>
      <c r="CU30" s="17">
        <v>-4.3</v>
      </c>
      <c r="CV30" s="17">
        <v>7.7</v>
      </c>
      <c r="CW30" s="17"/>
      <c r="CX30" s="17"/>
      <c r="CY30" s="17">
        <v>1.2</v>
      </c>
      <c r="CZ30" s="17">
        <v>-0.1</v>
      </c>
      <c r="DA30" s="17">
        <v>-0.6</v>
      </c>
      <c r="DB30" s="17">
        <v>-0.2</v>
      </c>
      <c r="DC30" s="17">
        <v>0.6</v>
      </c>
      <c r="DD30" s="17">
        <v>1.9</v>
      </c>
      <c r="DE30" s="17">
        <v>1.4</v>
      </c>
      <c r="DF30" s="17">
        <v>2.1</v>
      </c>
      <c r="DG30" s="17">
        <v>0.6</v>
      </c>
      <c r="DH30" s="17">
        <v>0</v>
      </c>
      <c r="DI30" s="17">
        <v>-0.8</v>
      </c>
      <c r="DJ30" s="17">
        <v>-2.2999999999999998</v>
      </c>
      <c r="DK30" s="17">
        <v>-5.2</v>
      </c>
      <c r="DL30" s="17">
        <v>-7.7</v>
      </c>
      <c r="DM30" s="17">
        <v>1.4</v>
      </c>
      <c r="DN30" s="17">
        <v>0.5</v>
      </c>
      <c r="DO30" s="17">
        <v>0.6</v>
      </c>
      <c r="DP30" s="17">
        <v>1.1000000000000001</v>
      </c>
      <c r="DQ30" s="17">
        <v>-4</v>
      </c>
      <c r="DR30" s="17">
        <v>-0.2</v>
      </c>
      <c r="DS30" s="17">
        <v>-0.1</v>
      </c>
      <c r="DT30" s="17">
        <v>0.5</v>
      </c>
      <c r="DU30" s="17"/>
      <c r="DV30" s="17">
        <v>-3.1</v>
      </c>
      <c r="DW30" s="17">
        <v>0.3</v>
      </c>
      <c r="DX30" s="17">
        <v>2.9</v>
      </c>
      <c r="DY30" s="17">
        <v>3.2</v>
      </c>
      <c r="DZ30" s="17">
        <v>1.7</v>
      </c>
      <c r="EA30" s="17">
        <v>0.8</v>
      </c>
      <c r="EB30" s="17">
        <v>4</v>
      </c>
      <c r="EC30" s="17">
        <v>3.9</v>
      </c>
      <c r="ED30" s="17">
        <v>-8.6</v>
      </c>
      <c r="EE30" s="17">
        <v>-9.1999999999999993</v>
      </c>
      <c r="EF30" s="17">
        <v>6.4</v>
      </c>
      <c r="EG30" s="17">
        <v>14</v>
      </c>
      <c r="EH30" s="17">
        <v>2.6</v>
      </c>
      <c r="EI30" s="17">
        <v>0</v>
      </c>
      <c r="EJ30" s="17">
        <v>1.3</v>
      </c>
      <c r="EK30" s="17">
        <v>0.2</v>
      </c>
      <c r="EL30" s="17">
        <v>0.2</v>
      </c>
      <c r="EM30" s="17">
        <v>0.2</v>
      </c>
      <c r="EN30" s="17"/>
      <c r="EO30" s="17">
        <v>2.1</v>
      </c>
      <c r="EP30" s="17">
        <v>16.399999999999999</v>
      </c>
      <c r="EQ30" s="17">
        <v>-0.2</v>
      </c>
      <c r="ER30" s="17">
        <v>-12</v>
      </c>
      <c r="ES30" s="17">
        <v>3.4</v>
      </c>
      <c r="ET30" s="17">
        <v>-6.5</v>
      </c>
      <c r="EU30" s="17">
        <v>2.1</v>
      </c>
      <c r="EV30" s="17">
        <v>0.4</v>
      </c>
      <c r="EW30" s="17">
        <v>2</v>
      </c>
      <c r="EX30" s="17">
        <v>0.9</v>
      </c>
      <c r="EY30" s="17">
        <v>6.4</v>
      </c>
      <c r="EZ30" s="17">
        <v>14</v>
      </c>
      <c r="FA30" s="17">
        <v>0.9</v>
      </c>
      <c r="FB30" s="17">
        <v>1.7</v>
      </c>
      <c r="FC30" s="17">
        <v>2.6</v>
      </c>
      <c r="FD30" s="17">
        <v>0</v>
      </c>
      <c r="FE30" s="17">
        <v>3.9</v>
      </c>
      <c r="FF30" s="17">
        <v>806.2</v>
      </c>
      <c r="FG30" s="15"/>
      <c r="FH30" s="17">
        <v>2.45038</v>
      </c>
      <c r="FI30" s="17"/>
      <c r="FJ30" s="17">
        <v>0.13500000000000001</v>
      </c>
      <c r="FK30" s="17">
        <v>1.4239999999999999</v>
      </c>
      <c r="FL30" s="17">
        <v>0.9</v>
      </c>
      <c r="FM30" s="17"/>
      <c r="FN30" s="17">
        <v>2.6804399999999999</v>
      </c>
      <c r="FO30" s="17">
        <v>1</v>
      </c>
      <c r="FP30" s="17">
        <v>2.8</v>
      </c>
      <c r="FQ30" s="17">
        <v>11.38982</v>
      </c>
    </row>
    <row r="31" spans="1:173" ht="24" customHeight="1" x14ac:dyDescent="0.3">
      <c r="A31" s="16" t="s">
        <v>64</v>
      </c>
      <c r="B31" s="16" t="s">
        <v>734</v>
      </c>
      <c r="C31" s="17">
        <v>0.2</v>
      </c>
      <c r="D31" s="17">
        <v>0</v>
      </c>
      <c r="E31" s="17">
        <v>0.1</v>
      </c>
      <c r="F31" s="17">
        <v>108.3</v>
      </c>
      <c r="G31" s="17">
        <v>34.4</v>
      </c>
      <c r="H31" s="17"/>
      <c r="I31" s="17"/>
      <c r="J31" s="17">
        <v>1.1000000000000001</v>
      </c>
      <c r="K31" s="17">
        <v>10.4</v>
      </c>
      <c r="L31" s="17"/>
      <c r="M31" s="17"/>
      <c r="N31" s="17">
        <v>28.4</v>
      </c>
      <c r="O31" s="17">
        <v>25.2</v>
      </c>
      <c r="P31" s="17">
        <v>22.8</v>
      </c>
      <c r="Q31" s="17">
        <v>35.799999999999997</v>
      </c>
      <c r="R31" s="17">
        <v>-12.1</v>
      </c>
      <c r="S31" s="17">
        <v>-28.2</v>
      </c>
      <c r="T31" s="17">
        <v>53.2</v>
      </c>
      <c r="U31" s="17">
        <v>0</v>
      </c>
      <c r="V31" s="17"/>
      <c r="W31" s="17"/>
      <c r="X31" s="17"/>
      <c r="Y31" s="17"/>
      <c r="Z31" s="17">
        <v>14.6</v>
      </c>
      <c r="AA31" s="17">
        <v>1.1000000000000001</v>
      </c>
      <c r="AB31" s="17">
        <v>1.9</v>
      </c>
      <c r="AC31" s="17">
        <v>-2.7</v>
      </c>
      <c r="AD31" s="17"/>
      <c r="AE31" s="17">
        <v>16.5</v>
      </c>
      <c r="AF31" s="17">
        <v>5.9</v>
      </c>
      <c r="AG31" s="17">
        <v>0</v>
      </c>
      <c r="AH31" s="17"/>
      <c r="AI31" s="17"/>
      <c r="AJ31" s="17">
        <v>19.600000000000001</v>
      </c>
      <c r="AK31" s="17">
        <v>14.8</v>
      </c>
      <c r="AL31" s="17"/>
      <c r="AM31" s="17"/>
      <c r="AN31" s="17"/>
      <c r="AO31" s="17">
        <v>-1.3</v>
      </c>
      <c r="AP31" s="17">
        <v>47.3</v>
      </c>
      <c r="AQ31" s="17">
        <v>7.8</v>
      </c>
      <c r="AR31" s="17">
        <v>14.9</v>
      </c>
      <c r="AS31" s="17">
        <v>1.7</v>
      </c>
      <c r="AT31" s="17">
        <v>0.2</v>
      </c>
      <c r="AU31" s="17">
        <v>2.7</v>
      </c>
      <c r="AV31" s="17">
        <v>1.3</v>
      </c>
      <c r="AW31" s="17"/>
      <c r="AX31" s="17">
        <v>24.6</v>
      </c>
      <c r="AY31" s="17">
        <v>16.2</v>
      </c>
      <c r="AZ31" s="17">
        <v>9.9</v>
      </c>
      <c r="BA31" s="17">
        <v>-1.2</v>
      </c>
      <c r="BB31" s="17">
        <v>0.2</v>
      </c>
      <c r="BC31" s="17">
        <v>-0.5</v>
      </c>
      <c r="BD31" s="17">
        <v>5.0999999999999996</v>
      </c>
      <c r="BE31" s="17">
        <v>0.9</v>
      </c>
      <c r="BF31" s="17">
        <v>0.1</v>
      </c>
      <c r="BG31" s="17">
        <v>13.1</v>
      </c>
      <c r="BH31" s="17">
        <v>3.3</v>
      </c>
      <c r="BI31" s="17"/>
      <c r="BJ31" s="17"/>
      <c r="BK31" s="17">
        <v>4.8</v>
      </c>
      <c r="BL31" s="17"/>
      <c r="BM31" s="17"/>
      <c r="BN31" s="17"/>
      <c r="BO31" s="17">
        <v>9.6</v>
      </c>
      <c r="BP31" s="17"/>
      <c r="BQ31" s="17">
        <v>-7.3</v>
      </c>
      <c r="BR31" s="17"/>
      <c r="BS31" s="17"/>
      <c r="BT31" s="17"/>
      <c r="BU31" s="17"/>
      <c r="BV31" s="17"/>
      <c r="BW31" s="17"/>
      <c r="BX31" s="17"/>
      <c r="BY31" s="17">
        <v>3</v>
      </c>
      <c r="BZ31" s="17"/>
      <c r="CA31" s="17"/>
      <c r="CB31" s="17">
        <v>87.9</v>
      </c>
      <c r="CC31" s="17">
        <v>61.9</v>
      </c>
      <c r="CD31" s="17">
        <v>15.1</v>
      </c>
      <c r="CE31" s="17">
        <v>14.2</v>
      </c>
      <c r="CF31" s="17">
        <v>2</v>
      </c>
      <c r="CG31" s="17"/>
      <c r="CH31" s="17"/>
      <c r="CI31" s="17"/>
      <c r="CJ31" s="17">
        <v>54.7</v>
      </c>
      <c r="CK31" s="17">
        <v>55.5</v>
      </c>
      <c r="CL31" s="17">
        <v>-11.8</v>
      </c>
      <c r="CM31" s="17"/>
      <c r="CN31" s="17"/>
      <c r="CO31" s="17"/>
      <c r="CP31" s="17"/>
      <c r="CQ31" s="17"/>
      <c r="CR31" s="17">
        <v>1</v>
      </c>
      <c r="CS31" s="17">
        <v>0</v>
      </c>
      <c r="CT31" s="17"/>
      <c r="CU31" s="17">
        <v>-4.4000000000000004</v>
      </c>
      <c r="CV31" s="17">
        <v>8.8000000000000007</v>
      </c>
      <c r="CW31" s="17"/>
      <c r="CX31" s="17"/>
      <c r="CY31" s="17">
        <v>1.3</v>
      </c>
      <c r="CZ31" s="17">
        <v>0</v>
      </c>
      <c r="DA31" s="17">
        <v>-0.7</v>
      </c>
      <c r="DB31" s="17">
        <v>-0.2</v>
      </c>
      <c r="DC31" s="17">
        <v>0.7</v>
      </c>
      <c r="DD31" s="17">
        <v>1.7</v>
      </c>
      <c r="DE31" s="17">
        <v>1.2</v>
      </c>
      <c r="DF31" s="17">
        <v>2.1</v>
      </c>
      <c r="DG31" s="17">
        <v>0.6</v>
      </c>
      <c r="DH31" s="17">
        <v>0</v>
      </c>
      <c r="DI31" s="17">
        <v>-0.8</v>
      </c>
      <c r="DJ31" s="17">
        <v>-2.2999999999999998</v>
      </c>
      <c r="DK31" s="17">
        <v>-5</v>
      </c>
      <c r="DL31" s="17">
        <v>-7.5</v>
      </c>
      <c r="DM31" s="17">
        <v>1.4</v>
      </c>
      <c r="DN31" s="17">
        <v>0.5</v>
      </c>
      <c r="DO31" s="17">
        <v>0.6</v>
      </c>
      <c r="DP31" s="17">
        <v>1.1000000000000001</v>
      </c>
      <c r="DQ31" s="17">
        <v>-4</v>
      </c>
      <c r="DR31" s="17">
        <v>-0.2</v>
      </c>
      <c r="DS31" s="17">
        <v>0</v>
      </c>
      <c r="DT31" s="17">
        <v>0.5</v>
      </c>
      <c r="DU31" s="17"/>
      <c r="DV31" s="17">
        <v>-3.5</v>
      </c>
      <c r="DW31" s="17">
        <v>0.5</v>
      </c>
      <c r="DX31" s="17">
        <v>2.9</v>
      </c>
      <c r="DY31" s="17">
        <v>3.2</v>
      </c>
      <c r="DZ31" s="17">
        <v>1.7</v>
      </c>
      <c r="EA31" s="17">
        <v>0.8</v>
      </c>
      <c r="EB31" s="17">
        <v>4</v>
      </c>
      <c r="EC31" s="17">
        <v>3.8</v>
      </c>
      <c r="ED31" s="17">
        <v>-7.8</v>
      </c>
      <c r="EE31" s="17">
        <v>-8</v>
      </c>
      <c r="EF31" s="17">
        <v>6.4</v>
      </c>
      <c r="EG31" s="17">
        <v>4.2</v>
      </c>
      <c r="EH31" s="17">
        <v>2.6</v>
      </c>
      <c r="EI31" s="17">
        <v>0</v>
      </c>
      <c r="EJ31" s="17">
        <v>1.4</v>
      </c>
      <c r="EK31" s="17">
        <v>0.2</v>
      </c>
      <c r="EL31" s="17">
        <v>0.2</v>
      </c>
      <c r="EM31" s="17">
        <v>0.2</v>
      </c>
      <c r="EN31" s="17"/>
      <c r="EO31" s="17">
        <v>2.6</v>
      </c>
      <c r="EP31" s="17">
        <v>15.8</v>
      </c>
      <c r="EQ31" s="17">
        <v>-0.2</v>
      </c>
      <c r="ER31" s="17">
        <v>-10.7</v>
      </c>
      <c r="ES31" s="17">
        <v>3.5</v>
      </c>
      <c r="ET31" s="17">
        <v>-6.5</v>
      </c>
      <c r="EU31" s="17">
        <v>2.5</v>
      </c>
      <c r="EV31" s="17">
        <v>0.4</v>
      </c>
      <c r="EW31" s="17">
        <v>2.2000000000000002</v>
      </c>
      <c r="EX31" s="17">
        <v>0.9</v>
      </c>
      <c r="EY31" s="17">
        <v>6.4</v>
      </c>
      <c r="EZ31" s="17">
        <v>4.2</v>
      </c>
      <c r="FA31" s="17">
        <v>0.9</v>
      </c>
      <c r="FB31" s="17">
        <v>1.9</v>
      </c>
      <c r="FC31" s="17">
        <v>3.4</v>
      </c>
      <c r="FD31" s="17">
        <v>0.3</v>
      </c>
      <c r="FE31" s="17">
        <v>3.6</v>
      </c>
      <c r="FF31" s="17">
        <v>827.6</v>
      </c>
      <c r="FG31" s="15"/>
      <c r="FH31" s="17">
        <v>2.5762999999999998</v>
      </c>
      <c r="FI31" s="17"/>
      <c r="FJ31" s="17">
        <v>-0.58099999999999996</v>
      </c>
      <c r="FK31" s="17">
        <v>1.3839999999999999</v>
      </c>
      <c r="FL31" s="17">
        <v>0.9</v>
      </c>
      <c r="FM31" s="17"/>
      <c r="FN31" s="17">
        <v>2.6910799999999999</v>
      </c>
      <c r="FO31" s="17">
        <v>0.7</v>
      </c>
      <c r="FP31" s="17">
        <v>3</v>
      </c>
      <c r="FQ31" s="17">
        <v>10.67038</v>
      </c>
    </row>
    <row r="32" spans="1:173" ht="24" customHeight="1" x14ac:dyDescent="0.3">
      <c r="A32" s="16" t="s">
        <v>64</v>
      </c>
      <c r="B32" s="16" t="s">
        <v>735</v>
      </c>
      <c r="C32" s="17">
        <v>0.2</v>
      </c>
      <c r="D32" s="17">
        <v>0</v>
      </c>
      <c r="E32" s="17">
        <v>0.2</v>
      </c>
      <c r="F32" s="17">
        <v>110.1</v>
      </c>
      <c r="G32" s="17">
        <v>34.6</v>
      </c>
      <c r="H32" s="17"/>
      <c r="I32" s="17"/>
      <c r="J32" s="17">
        <v>1.8</v>
      </c>
      <c r="K32" s="17">
        <v>30.5</v>
      </c>
      <c r="L32" s="17"/>
      <c r="M32" s="17"/>
      <c r="N32" s="17">
        <v>29.6</v>
      </c>
      <c r="O32" s="17">
        <v>24.3</v>
      </c>
      <c r="P32" s="17">
        <v>19.7</v>
      </c>
      <c r="Q32" s="17">
        <v>38.1</v>
      </c>
      <c r="R32" s="17">
        <v>-10.7</v>
      </c>
      <c r="S32" s="17">
        <v>-26.6</v>
      </c>
      <c r="T32" s="17">
        <v>61</v>
      </c>
      <c r="U32" s="17">
        <v>0</v>
      </c>
      <c r="V32" s="17"/>
      <c r="W32" s="17"/>
      <c r="X32" s="17"/>
      <c r="Y32" s="17"/>
      <c r="Z32" s="17">
        <v>18.399999999999999</v>
      </c>
      <c r="AA32" s="17">
        <v>1</v>
      </c>
      <c r="AB32" s="17">
        <v>1.9</v>
      </c>
      <c r="AC32" s="17">
        <v>-2.7</v>
      </c>
      <c r="AD32" s="17"/>
      <c r="AE32" s="17">
        <v>17.899999999999999</v>
      </c>
      <c r="AF32" s="17">
        <v>5.8</v>
      </c>
      <c r="AG32" s="17">
        <v>0</v>
      </c>
      <c r="AH32" s="17"/>
      <c r="AI32" s="17"/>
      <c r="AJ32" s="17">
        <v>21.3</v>
      </c>
      <c r="AK32" s="17">
        <v>14.7</v>
      </c>
      <c r="AL32" s="17"/>
      <c r="AM32" s="17"/>
      <c r="AN32" s="17"/>
      <c r="AO32" s="17">
        <v>-1.1000000000000001</v>
      </c>
      <c r="AP32" s="17">
        <v>48.9</v>
      </c>
      <c r="AQ32" s="17">
        <v>9.1</v>
      </c>
      <c r="AR32" s="17">
        <v>16.899999999999999</v>
      </c>
      <c r="AS32" s="17">
        <v>2</v>
      </c>
      <c r="AT32" s="17">
        <v>0.4</v>
      </c>
      <c r="AU32" s="17">
        <v>2.7</v>
      </c>
      <c r="AV32" s="17">
        <v>0.7</v>
      </c>
      <c r="AW32" s="17"/>
      <c r="AX32" s="17">
        <v>29.8</v>
      </c>
      <c r="AY32" s="17">
        <v>21.4</v>
      </c>
      <c r="AZ32" s="17">
        <v>9.9</v>
      </c>
      <c r="BA32" s="17">
        <v>-1.2</v>
      </c>
      <c r="BB32" s="17">
        <v>0.2</v>
      </c>
      <c r="BC32" s="17">
        <v>-1.5</v>
      </c>
      <c r="BD32" s="17">
        <v>4.8</v>
      </c>
      <c r="BE32" s="17">
        <v>0.9</v>
      </c>
      <c r="BF32" s="17">
        <v>-0.1</v>
      </c>
      <c r="BG32" s="17">
        <v>10.6</v>
      </c>
      <c r="BH32" s="17">
        <v>6.1</v>
      </c>
      <c r="BI32" s="17"/>
      <c r="BJ32" s="17"/>
      <c r="BK32" s="17">
        <v>8.1999999999999993</v>
      </c>
      <c r="BL32" s="17"/>
      <c r="BM32" s="17"/>
      <c r="BN32" s="17"/>
      <c r="BO32" s="17">
        <v>13.8</v>
      </c>
      <c r="BP32" s="17"/>
      <c r="BQ32" s="17">
        <v>-8.6</v>
      </c>
      <c r="BR32" s="17"/>
      <c r="BS32" s="17"/>
      <c r="BT32" s="17"/>
      <c r="BU32" s="17"/>
      <c r="BV32" s="17"/>
      <c r="BW32" s="17"/>
      <c r="BX32" s="17"/>
      <c r="BY32" s="17">
        <v>-0.9</v>
      </c>
      <c r="BZ32" s="17"/>
      <c r="CA32" s="17"/>
      <c r="CB32" s="17">
        <v>89.5</v>
      </c>
      <c r="CC32" s="17">
        <v>62.6</v>
      </c>
      <c r="CD32" s="17">
        <v>16.100000000000001</v>
      </c>
      <c r="CE32" s="17">
        <v>14.1</v>
      </c>
      <c r="CF32" s="17">
        <v>1.9</v>
      </c>
      <c r="CG32" s="17"/>
      <c r="CH32" s="17"/>
      <c r="CI32" s="17"/>
      <c r="CJ32" s="17">
        <v>60.1</v>
      </c>
      <c r="CK32" s="17">
        <v>61.5</v>
      </c>
      <c r="CL32" s="17">
        <v>-4.5999999999999996</v>
      </c>
      <c r="CM32" s="17"/>
      <c r="CN32" s="17"/>
      <c r="CO32" s="17"/>
      <c r="CP32" s="17"/>
      <c r="CQ32" s="17"/>
      <c r="CR32" s="17">
        <v>5.0999999999999996</v>
      </c>
      <c r="CS32" s="17">
        <v>3.9</v>
      </c>
      <c r="CT32" s="17"/>
      <c r="CU32" s="17">
        <v>-4.2</v>
      </c>
      <c r="CV32" s="17">
        <v>8.3000000000000007</v>
      </c>
      <c r="CW32" s="17"/>
      <c r="CX32" s="17"/>
      <c r="CY32" s="17">
        <v>1.3</v>
      </c>
      <c r="CZ32" s="17">
        <v>0</v>
      </c>
      <c r="DA32" s="17">
        <v>-0.9</v>
      </c>
      <c r="DB32" s="17">
        <v>0</v>
      </c>
      <c r="DC32" s="17">
        <v>0.7</v>
      </c>
      <c r="DD32" s="17">
        <v>1.8</v>
      </c>
      <c r="DE32" s="17">
        <v>-0.2</v>
      </c>
      <c r="DF32" s="17">
        <v>2.1</v>
      </c>
      <c r="DG32" s="17">
        <v>0.5</v>
      </c>
      <c r="DH32" s="17">
        <v>0.1</v>
      </c>
      <c r="DI32" s="17">
        <v>-0.8</v>
      </c>
      <c r="DJ32" s="17">
        <v>-2.1</v>
      </c>
      <c r="DK32" s="17">
        <v>-4.8</v>
      </c>
      <c r="DL32" s="17">
        <v>-7.8</v>
      </c>
      <c r="DM32" s="17">
        <v>1.4</v>
      </c>
      <c r="DN32" s="17">
        <v>0.5</v>
      </c>
      <c r="DO32" s="17">
        <v>0.6</v>
      </c>
      <c r="DP32" s="17">
        <v>1</v>
      </c>
      <c r="DQ32" s="17">
        <v>-4.0999999999999996</v>
      </c>
      <c r="DR32" s="17">
        <v>0.2</v>
      </c>
      <c r="DS32" s="17">
        <v>0.4</v>
      </c>
      <c r="DT32" s="17">
        <v>0.5</v>
      </c>
      <c r="DU32" s="17"/>
      <c r="DV32" s="17">
        <v>-3.7</v>
      </c>
      <c r="DW32" s="17">
        <v>0.3</v>
      </c>
      <c r="DX32" s="17">
        <v>3</v>
      </c>
      <c r="DY32" s="17">
        <v>3.2</v>
      </c>
      <c r="DZ32" s="17">
        <v>1.9</v>
      </c>
      <c r="EA32" s="17">
        <v>0.8</v>
      </c>
      <c r="EB32" s="17">
        <v>4</v>
      </c>
      <c r="EC32" s="17">
        <v>3.7</v>
      </c>
      <c r="ED32" s="17">
        <v>-10</v>
      </c>
      <c r="EE32" s="17">
        <v>-10.4</v>
      </c>
      <c r="EF32" s="17">
        <v>6.4</v>
      </c>
      <c r="EG32" s="17">
        <v>6.1</v>
      </c>
      <c r="EH32" s="17">
        <v>2.6</v>
      </c>
      <c r="EI32" s="17">
        <v>0</v>
      </c>
      <c r="EJ32" s="17">
        <v>1.4</v>
      </c>
      <c r="EK32" s="17">
        <v>0.2</v>
      </c>
      <c r="EL32" s="17">
        <v>0.2</v>
      </c>
      <c r="EM32" s="17">
        <v>0.2</v>
      </c>
      <c r="EN32" s="17"/>
      <c r="EO32" s="17">
        <v>3</v>
      </c>
      <c r="EP32" s="17">
        <v>17.399999999999999</v>
      </c>
      <c r="EQ32" s="17">
        <v>-0.2</v>
      </c>
      <c r="ER32" s="17">
        <v>-10.3</v>
      </c>
      <c r="ES32" s="17">
        <v>3.4</v>
      </c>
      <c r="ET32" s="17">
        <v>-7.1</v>
      </c>
      <c r="EU32" s="17">
        <v>2.9</v>
      </c>
      <c r="EV32" s="17">
        <v>0.4</v>
      </c>
      <c r="EW32" s="17">
        <v>2.2000000000000002</v>
      </c>
      <c r="EX32" s="17">
        <v>0.9</v>
      </c>
      <c r="EY32" s="17">
        <v>6.4</v>
      </c>
      <c r="EZ32" s="17">
        <v>6.1</v>
      </c>
      <c r="FA32" s="17">
        <v>0.9</v>
      </c>
      <c r="FB32" s="17">
        <v>1.2</v>
      </c>
      <c r="FC32" s="17">
        <v>2.5</v>
      </c>
      <c r="FD32" s="17">
        <v>0</v>
      </c>
      <c r="FE32" s="17">
        <v>3.2</v>
      </c>
      <c r="FF32" s="17">
        <v>911.6</v>
      </c>
      <c r="FG32" s="15"/>
      <c r="FH32" s="17">
        <v>2.8398699999999999</v>
      </c>
      <c r="FI32" s="17"/>
      <c r="FJ32" s="17">
        <v>-0.52800000000000002</v>
      </c>
      <c r="FK32" s="17">
        <v>1.3779999999999999</v>
      </c>
      <c r="FL32" s="17">
        <v>0.9</v>
      </c>
      <c r="FM32" s="17"/>
      <c r="FN32" s="17">
        <v>2.6807799999999999</v>
      </c>
      <c r="FO32" s="17">
        <v>1.2</v>
      </c>
      <c r="FP32" s="17">
        <v>3.1</v>
      </c>
      <c r="FQ32" s="17">
        <v>11.570650000000001</v>
      </c>
    </row>
    <row r="33" spans="1:173" ht="24" customHeight="1" x14ac:dyDescent="0.3">
      <c r="A33" s="16" t="s">
        <v>64</v>
      </c>
      <c r="B33" s="16" t="s">
        <v>736</v>
      </c>
      <c r="C33" s="17">
        <v>0.2</v>
      </c>
      <c r="D33" s="17">
        <v>0</v>
      </c>
      <c r="E33" s="17">
        <v>0.7</v>
      </c>
      <c r="F33" s="17">
        <v>113.5</v>
      </c>
      <c r="G33" s="17">
        <v>36.4</v>
      </c>
      <c r="H33" s="17"/>
      <c r="I33" s="17"/>
      <c r="J33" s="17">
        <v>1.1000000000000001</v>
      </c>
      <c r="K33" s="17">
        <v>17.600000000000001</v>
      </c>
      <c r="L33" s="17"/>
      <c r="M33" s="17"/>
      <c r="N33" s="17">
        <v>31.2</v>
      </c>
      <c r="O33" s="17">
        <v>31</v>
      </c>
      <c r="P33" s="17">
        <v>29.9</v>
      </c>
      <c r="Q33" s="17">
        <v>38.700000000000003</v>
      </c>
      <c r="R33" s="17">
        <v>-7</v>
      </c>
      <c r="S33" s="17">
        <v>-25.6</v>
      </c>
      <c r="T33" s="17">
        <v>63.7</v>
      </c>
      <c r="U33" s="17">
        <v>0</v>
      </c>
      <c r="V33" s="17"/>
      <c r="W33" s="17"/>
      <c r="X33" s="17"/>
      <c r="Y33" s="17"/>
      <c r="Z33" s="17">
        <v>13</v>
      </c>
      <c r="AA33" s="17">
        <v>0.7</v>
      </c>
      <c r="AB33" s="17">
        <v>2</v>
      </c>
      <c r="AC33" s="17">
        <v>-2.9</v>
      </c>
      <c r="AD33" s="17"/>
      <c r="AE33" s="17">
        <v>16.899999999999999</v>
      </c>
      <c r="AF33" s="17">
        <v>5.7</v>
      </c>
      <c r="AG33" s="17">
        <v>4.3</v>
      </c>
      <c r="AH33" s="17"/>
      <c r="AI33" s="17"/>
      <c r="AJ33" s="17">
        <v>21.7</v>
      </c>
      <c r="AK33" s="17">
        <v>15.6</v>
      </c>
      <c r="AL33" s="17"/>
      <c r="AM33" s="17"/>
      <c r="AN33" s="17"/>
      <c r="AO33" s="17">
        <v>-1.1000000000000001</v>
      </c>
      <c r="AP33" s="17">
        <v>49.1</v>
      </c>
      <c r="AQ33" s="17">
        <v>9.3000000000000007</v>
      </c>
      <c r="AR33" s="17">
        <v>13.8</v>
      </c>
      <c r="AS33" s="17">
        <v>2.2000000000000002</v>
      </c>
      <c r="AT33" s="17">
        <v>0.7</v>
      </c>
      <c r="AU33" s="17">
        <v>2.6</v>
      </c>
      <c r="AV33" s="17">
        <v>1.7</v>
      </c>
      <c r="AW33" s="17"/>
      <c r="AX33" s="17">
        <v>41.6</v>
      </c>
      <c r="AY33" s="17">
        <v>-35.9</v>
      </c>
      <c r="AZ33" s="17">
        <v>11.5</v>
      </c>
      <c r="BA33" s="17">
        <v>-1.2</v>
      </c>
      <c r="BB33" s="17">
        <v>0.2</v>
      </c>
      <c r="BC33" s="17">
        <v>-1.7</v>
      </c>
      <c r="BD33" s="17">
        <v>4.3</v>
      </c>
      <c r="BE33" s="17">
        <v>0.9</v>
      </c>
      <c r="BF33" s="17">
        <v>-0.1</v>
      </c>
      <c r="BG33" s="17">
        <v>6.6</v>
      </c>
      <c r="BH33" s="17">
        <v>7.2</v>
      </c>
      <c r="BI33" s="17"/>
      <c r="BJ33" s="17"/>
      <c r="BK33" s="17">
        <v>9.6</v>
      </c>
      <c r="BL33" s="17"/>
      <c r="BM33" s="17"/>
      <c r="BN33" s="17"/>
      <c r="BO33" s="17">
        <v>10.8</v>
      </c>
      <c r="BP33" s="17"/>
      <c r="BQ33" s="17">
        <v>-6.6</v>
      </c>
      <c r="BR33" s="17"/>
      <c r="BS33" s="17"/>
      <c r="BT33" s="17"/>
      <c r="BU33" s="17"/>
      <c r="BV33" s="17"/>
      <c r="BW33" s="17"/>
      <c r="BX33" s="17"/>
      <c r="BY33" s="17">
        <v>1.8</v>
      </c>
      <c r="BZ33" s="17"/>
      <c r="CA33" s="17"/>
      <c r="CB33" s="17">
        <v>90.3</v>
      </c>
      <c r="CC33" s="17">
        <v>60</v>
      </c>
      <c r="CD33" s="17">
        <v>14</v>
      </c>
      <c r="CE33" s="17">
        <v>15.5</v>
      </c>
      <c r="CF33" s="17">
        <v>1.8</v>
      </c>
      <c r="CG33" s="17"/>
      <c r="CH33" s="17"/>
      <c r="CI33" s="17"/>
      <c r="CJ33" s="17">
        <v>62.8</v>
      </c>
      <c r="CK33" s="17">
        <v>63.7</v>
      </c>
      <c r="CL33" s="17">
        <v>-0.4</v>
      </c>
      <c r="CM33" s="17"/>
      <c r="CN33" s="17"/>
      <c r="CO33" s="17"/>
      <c r="CP33" s="17"/>
      <c r="CQ33" s="17"/>
      <c r="CR33" s="17">
        <v>16.8</v>
      </c>
      <c r="CS33" s="17">
        <v>6.7</v>
      </c>
      <c r="CT33" s="17"/>
      <c r="CU33" s="17">
        <v>-4.3</v>
      </c>
      <c r="CV33" s="17">
        <v>9.1999999999999993</v>
      </c>
      <c r="CW33" s="17"/>
      <c r="CX33" s="17"/>
      <c r="CY33" s="17">
        <v>1.2</v>
      </c>
      <c r="CZ33" s="17">
        <v>0</v>
      </c>
      <c r="DA33" s="17">
        <v>-0.7</v>
      </c>
      <c r="DB33" s="17">
        <v>-0.2</v>
      </c>
      <c r="DC33" s="17">
        <v>0.7</v>
      </c>
      <c r="DD33" s="17">
        <v>1.7</v>
      </c>
      <c r="DE33" s="17">
        <v>0.6</v>
      </c>
      <c r="DF33" s="17">
        <v>2.1</v>
      </c>
      <c r="DG33" s="17">
        <v>0.6</v>
      </c>
      <c r="DH33" s="17">
        <v>0</v>
      </c>
      <c r="DI33" s="17">
        <v>-0.8</v>
      </c>
      <c r="DJ33" s="17">
        <v>-2.2000000000000002</v>
      </c>
      <c r="DK33" s="17">
        <v>-4.9000000000000004</v>
      </c>
      <c r="DL33" s="17">
        <v>-7.6</v>
      </c>
      <c r="DM33" s="17">
        <v>1.4</v>
      </c>
      <c r="DN33" s="17">
        <v>0.5</v>
      </c>
      <c r="DO33" s="17">
        <v>0.6</v>
      </c>
      <c r="DP33" s="17">
        <v>1</v>
      </c>
      <c r="DQ33" s="17">
        <v>-4.0999999999999996</v>
      </c>
      <c r="DR33" s="17">
        <v>0.2</v>
      </c>
      <c r="DS33" s="17">
        <v>0.4</v>
      </c>
      <c r="DT33" s="17">
        <v>0.5</v>
      </c>
      <c r="DU33" s="17"/>
      <c r="DV33" s="17">
        <v>-3.8</v>
      </c>
      <c r="DW33" s="17">
        <v>0.4</v>
      </c>
      <c r="DX33" s="17">
        <v>3</v>
      </c>
      <c r="DY33" s="17">
        <v>3.2</v>
      </c>
      <c r="DZ33" s="17">
        <v>1.9</v>
      </c>
      <c r="EA33" s="17">
        <v>0.8</v>
      </c>
      <c r="EB33" s="17">
        <v>4</v>
      </c>
      <c r="EC33" s="17">
        <v>4</v>
      </c>
      <c r="ED33" s="17">
        <v>-7.3</v>
      </c>
      <c r="EE33" s="17">
        <v>-8.6</v>
      </c>
      <c r="EF33" s="17">
        <v>6.4</v>
      </c>
      <c r="EG33" s="17">
        <v>8</v>
      </c>
      <c r="EH33" s="17">
        <v>2.6</v>
      </c>
      <c r="EI33" s="17">
        <v>0</v>
      </c>
      <c r="EJ33" s="17">
        <v>1.4</v>
      </c>
      <c r="EK33" s="17">
        <v>0.2</v>
      </c>
      <c r="EL33" s="17">
        <v>0.2</v>
      </c>
      <c r="EM33" s="17">
        <v>0.2</v>
      </c>
      <c r="EN33" s="17"/>
      <c r="EO33" s="17">
        <v>3.2</v>
      </c>
      <c r="EP33" s="17">
        <v>17.5</v>
      </c>
      <c r="EQ33" s="17">
        <v>-0.2</v>
      </c>
      <c r="ER33" s="17">
        <v>-10.4</v>
      </c>
      <c r="ES33" s="17">
        <v>3.1</v>
      </c>
      <c r="ET33" s="17">
        <v>-7.2</v>
      </c>
      <c r="EU33" s="17">
        <v>3.2</v>
      </c>
      <c r="EV33" s="17">
        <v>0.4</v>
      </c>
      <c r="EW33" s="17">
        <v>2.2000000000000002</v>
      </c>
      <c r="EX33" s="17">
        <v>0.9</v>
      </c>
      <c r="EY33" s="17">
        <v>6.4</v>
      </c>
      <c r="EZ33" s="17">
        <v>8</v>
      </c>
      <c r="FA33" s="17">
        <v>0.9</v>
      </c>
      <c r="FB33" s="17">
        <v>1.1000000000000001</v>
      </c>
      <c r="FC33" s="17">
        <v>1.7</v>
      </c>
      <c r="FD33" s="17">
        <v>0.8</v>
      </c>
      <c r="FE33" s="17">
        <v>2.4</v>
      </c>
      <c r="FF33" s="17">
        <v>913.4</v>
      </c>
      <c r="FG33" s="15"/>
      <c r="FH33" s="17">
        <v>2.7681</v>
      </c>
      <c r="FI33" s="17"/>
      <c r="FJ33" s="17">
        <v>-0.32600000000000001</v>
      </c>
      <c r="FK33" s="17">
        <v>1.514</v>
      </c>
      <c r="FL33" s="17">
        <v>0.9</v>
      </c>
      <c r="FM33" s="17"/>
      <c r="FN33" s="17">
        <v>2.67116</v>
      </c>
      <c r="FO33" s="17">
        <v>1.5</v>
      </c>
      <c r="FP33" s="17">
        <v>4.8</v>
      </c>
      <c r="FQ33" s="17">
        <v>13.827260000000001</v>
      </c>
    </row>
    <row r="34" spans="1:173" ht="24" customHeight="1" x14ac:dyDescent="0.3">
      <c r="A34" s="18" t="s">
        <v>64</v>
      </c>
      <c r="B34" s="18" t="s">
        <v>737</v>
      </c>
      <c r="C34" s="19">
        <v>0.2</v>
      </c>
      <c r="D34" s="19">
        <v>0.1</v>
      </c>
      <c r="E34" s="19">
        <v>0.7</v>
      </c>
      <c r="F34" s="19">
        <v>106.9</v>
      </c>
      <c r="G34" s="19">
        <v>35.299999999999997</v>
      </c>
      <c r="H34" s="19"/>
      <c r="I34" s="19"/>
      <c r="J34" s="19">
        <v>-2</v>
      </c>
      <c r="K34" s="19">
        <v>4.5</v>
      </c>
      <c r="L34" s="19"/>
      <c r="M34" s="19"/>
      <c r="N34" s="19">
        <v>31.5</v>
      </c>
      <c r="O34" s="19">
        <v>36.200000000000003</v>
      </c>
      <c r="P34" s="19">
        <v>33.4</v>
      </c>
      <c r="Q34" s="19">
        <v>33.299999999999997</v>
      </c>
      <c r="R34" s="19">
        <v>-10.7</v>
      </c>
      <c r="S34" s="19">
        <v>-27</v>
      </c>
      <c r="T34" s="19">
        <v>54.9</v>
      </c>
      <c r="U34" s="19">
        <v>0.2</v>
      </c>
      <c r="V34" s="19"/>
      <c r="W34" s="19"/>
      <c r="X34" s="19"/>
      <c r="Y34" s="19"/>
      <c r="Z34" s="19">
        <v>15</v>
      </c>
      <c r="AA34" s="19">
        <v>0.7</v>
      </c>
      <c r="AB34" s="19">
        <v>1.9</v>
      </c>
      <c r="AC34" s="19">
        <v>-2.9</v>
      </c>
      <c r="AD34" s="19"/>
      <c r="AE34" s="19">
        <v>10.4</v>
      </c>
      <c r="AF34" s="19">
        <v>5.2</v>
      </c>
      <c r="AG34" s="19">
        <v>2.5</v>
      </c>
      <c r="AH34" s="19"/>
      <c r="AI34" s="19"/>
      <c r="AJ34" s="19">
        <v>20.9</v>
      </c>
      <c r="AK34" s="19">
        <v>16</v>
      </c>
      <c r="AL34" s="19"/>
      <c r="AM34" s="19"/>
      <c r="AN34" s="19"/>
      <c r="AO34" s="19">
        <v>-1.1000000000000001</v>
      </c>
      <c r="AP34" s="19">
        <v>48.5</v>
      </c>
      <c r="AQ34" s="19">
        <v>8.8000000000000007</v>
      </c>
      <c r="AR34" s="19">
        <v>14.3</v>
      </c>
      <c r="AS34" s="19">
        <v>2.1</v>
      </c>
      <c r="AT34" s="19">
        <v>0.2</v>
      </c>
      <c r="AU34" s="19">
        <v>2.6</v>
      </c>
      <c r="AV34" s="19">
        <v>2</v>
      </c>
      <c r="AW34" s="19"/>
      <c r="AX34" s="19">
        <v>34.6</v>
      </c>
      <c r="AY34" s="19">
        <v>-41.8</v>
      </c>
      <c r="AZ34" s="19">
        <v>9.8000000000000007</v>
      </c>
      <c r="BA34" s="19">
        <v>-1.4</v>
      </c>
      <c r="BB34" s="19">
        <v>0.2</v>
      </c>
      <c r="BC34" s="19">
        <v>0.6</v>
      </c>
      <c r="BD34" s="19">
        <v>3.1</v>
      </c>
      <c r="BE34" s="19">
        <v>0.9</v>
      </c>
      <c r="BF34" s="19">
        <v>0</v>
      </c>
      <c r="BG34" s="19">
        <v>11.6</v>
      </c>
      <c r="BH34" s="19">
        <v>5.0999999999999996</v>
      </c>
      <c r="BI34" s="19"/>
      <c r="BJ34" s="19"/>
      <c r="BK34" s="19">
        <v>2.6</v>
      </c>
      <c r="BL34" s="19"/>
      <c r="BM34" s="19"/>
      <c r="BN34" s="19"/>
      <c r="BO34" s="19">
        <v>6.4</v>
      </c>
      <c r="BP34" s="19"/>
      <c r="BQ34" s="19">
        <v>0</v>
      </c>
      <c r="BR34" s="19"/>
      <c r="BS34" s="19"/>
      <c r="BT34" s="19"/>
      <c r="BU34" s="19"/>
      <c r="BV34" s="19"/>
      <c r="BW34" s="19"/>
      <c r="BX34" s="19"/>
      <c r="BY34" s="19">
        <v>1.4</v>
      </c>
      <c r="BZ34" s="19"/>
      <c r="CA34" s="19"/>
      <c r="CB34" s="19">
        <v>89.8</v>
      </c>
      <c r="CC34" s="19">
        <v>60.7</v>
      </c>
      <c r="CD34" s="19">
        <v>13.9</v>
      </c>
      <c r="CE34" s="19">
        <v>14.3</v>
      </c>
      <c r="CF34" s="19">
        <v>2</v>
      </c>
      <c r="CG34" s="19"/>
      <c r="CH34" s="19"/>
      <c r="CI34" s="19"/>
      <c r="CJ34" s="19">
        <v>55.1</v>
      </c>
      <c r="CK34" s="19">
        <v>56.8</v>
      </c>
      <c r="CL34" s="19">
        <v>-10.7</v>
      </c>
      <c r="CM34" s="19"/>
      <c r="CN34" s="19"/>
      <c r="CO34" s="19"/>
      <c r="CP34" s="19"/>
      <c r="CQ34" s="19"/>
      <c r="CR34" s="19">
        <v>16.8</v>
      </c>
      <c r="CS34" s="19">
        <v>3.6</v>
      </c>
      <c r="CT34" s="19"/>
      <c r="CU34" s="19">
        <v>-4.7</v>
      </c>
      <c r="CV34" s="19">
        <v>8.6</v>
      </c>
      <c r="CW34" s="19"/>
      <c r="CX34" s="19"/>
      <c r="CY34" s="19">
        <v>1.2</v>
      </c>
      <c r="CZ34" s="19">
        <v>-0.1</v>
      </c>
      <c r="DA34" s="19">
        <v>-0.8</v>
      </c>
      <c r="DB34" s="19">
        <v>-0.2</v>
      </c>
      <c r="DC34" s="19">
        <v>0.7</v>
      </c>
      <c r="DD34" s="19">
        <v>1.8</v>
      </c>
      <c r="DE34" s="19">
        <v>0.9</v>
      </c>
      <c r="DF34" s="19">
        <v>2</v>
      </c>
      <c r="DG34" s="19">
        <v>0.6</v>
      </c>
      <c r="DH34" s="19">
        <v>0</v>
      </c>
      <c r="DI34" s="19">
        <v>-0.8</v>
      </c>
      <c r="DJ34" s="19">
        <v>-2.2999999999999998</v>
      </c>
      <c r="DK34" s="19">
        <v>-5.2</v>
      </c>
      <c r="DL34" s="19">
        <v>-10.1</v>
      </c>
      <c r="DM34" s="19">
        <v>1.4</v>
      </c>
      <c r="DN34" s="19">
        <v>0.5</v>
      </c>
      <c r="DO34" s="19">
        <v>0.6</v>
      </c>
      <c r="DP34" s="19">
        <v>1</v>
      </c>
      <c r="DQ34" s="19">
        <v>-4.2</v>
      </c>
      <c r="DR34" s="19">
        <v>-0.4</v>
      </c>
      <c r="DS34" s="19">
        <v>0.4</v>
      </c>
      <c r="DT34" s="19">
        <v>0.5</v>
      </c>
      <c r="DU34" s="19"/>
      <c r="DV34" s="19">
        <v>-3.7</v>
      </c>
      <c r="DW34" s="19">
        <v>0.5</v>
      </c>
      <c r="DX34" s="19">
        <v>2.8</v>
      </c>
      <c r="DY34" s="19">
        <v>3.1</v>
      </c>
      <c r="DZ34" s="19">
        <v>1.7</v>
      </c>
      <c r="EA34" s="19">
        <v>0.8</v>
      </c>
      <c r="EB34" s="19">
        <v>4</v>
      </c>
      <c r="EC34" s="19">
        <v>4.2</v>
      </c>
      <c r="ED34" s="19">
        <v>-7.9</v>
      </c>
      <c r="EE34" s="19">
        <v>-7.8</v>
      </c>
      <c r="EF34" s="19">
        <v>6.3</v>
      </c>
      <c r="EG34" s="19">
        <v>5.0999999999999996</v>
      </c>
      <c r="EH34" s="19">
        <v>2.6</v>
      </c>
      <c r="EI34" s="19">
        <v>0</v>
      </c>
      <c r="EJ34" s="19">
        <v>1.3</v>
      </c>
      <c r="EK34" s="19">
        <v>0.2</v>
      </c>
      <c r="EL34" s="19">
        <v>0.2</v>
      </c>
      <c r="EM34" s="19">
        <v>0.2</v>
      </c>
      <c r="EN34" s="19"/>
      <c r="EO34" s="19">
        <v>3.3</v>
      </c>
      <c r="EP34" s="19">
        <v>17.5</v>
      </c>
      <c r="EQ34" s="19">
        <v>-0.2</v>
      </c>
      <c r="ER34" s="19">
        <v>-10.199999999999999</v>
      </c>
      <c r="ES34" s="19">
        <v>3.1</v>
      </c>
      <c r="ET34" s="19">
        <v>-7.2</v>
      </c>
      <c r="EU34" s="19">
        <v>3.3</v>
      </c>
      <c r="EV34" s="19">
        <v>1.2</v>
      </c>
      <c r="EW34" s="19">
        <v>2.1</v>
      </c>
      <c r="EX34" s="19">
        <v>1</v>
      </c>
      <c r="EY34" s="19">
        <v>6.3</v>
      </c>
      <c r="EZ34" s="19">
        <v>5.0999999999999996</v>
      </c>
      <c r="FA34" s="19">
        <v>0.9</v>
      </c>
      <c r="FB34" s="19">
        <v>0.5</v>
      </c>
      <c r="FC34" s="19">
        <v>1.5</v>
      </c>
      <c r="FD34" s="19">
        <v>1.4</v>
      </c>
      <c r="FE34" s="19">
        <v>2.6</v>
      </c>
      <c r="FF34" s="19">
        <v>817.2</v>
      </c>
      <c r="FG34" s="15"/>
      <c r="FH34" s="19">
        <v>2.6642700000000001</v>
      </c>
      <c r="FI34" s="19"/>
      <c r="FJ34" s="19">
        <v>-0.55700000000000005</v>
      </c>
      <c r="FK34" s="19">
        <v>1.766</v>
      </c>
      <c r="FL34" s="19">
        <v>0.9</v>
      </c>
      <c r="FM34" s="19"/>
      <c r="FN34" s="19">
        <v>2.67849</v>
      </c>
      <c r="FO34" s="19">
        <v>0.8</v>
      </c>
      <c r="FP34" s="19">
        <v>4.5999999999999996</v>
      </c>
      <c r="FQ34" s="19">
        <v>12.851760000000001</v>
      </c>
    </row>
    <row r="35" spans="1:173" ht="24" customHeight="1" x14ac:dyDescent="0.3">
      <c r="A35" s="13" t="s">
        <v>64</v>
      </c>
      <c r="B35" s="13" t="s">
        <v>738</v>
      </c>
      <c r="C35" s="14">
        <v>0.2</v>
      </c>
      <c r="D35" s="14">
        <v>0</v>
      </c>
      <c r="E35" s="14">
        <v>0</v>
      </c>
      <c r="F35" s="14">
        <v>107.5</v>
      </c>
      <c r="G35" s="14">
        <v>35.1</v>
      </c>
      <c r="H35" s="14"/>
      <c r="I35" s="14"/>
      <c r="J35" s="14">
        <v>-0.1</v>
      </c>
      <c r="K35" s="14">
        <v>17.7</v>
      </c>
      <c r="L35" s="14"/>
      <c r="M35" s="14"/>
      <c r="N35" s="14">
        <v>34.799999999999997</v>
      </c>
      <c r="O35" s="14">
        <v>28.4</v>
      </c>
      <c r="P35" s="14">
        <v>27</v>
      </c>
      <c r="Q35" s="14">
        <v>43.5</v>
      </c>
      <c r="R35" s="14">
        <v>-7.7</v>
      </c>
      <c r="S35" s="14">
        <v>-24.7</v>
      </c>
      <c r="T35" s="14">
        <v>65.599999999999994</v>
      </c>
      <c r="U35" s="14">
        <v>0.1</v>
      </c>
      <c r="V35" s="14"/>
      <c r="W35" s="14"/>
      <c r="X35" s="14"/>
      <c r="Y35" s="14"/>
      <c r="Z35" s="14">
        <v>13.3</v>
      </c>
      <c r="AA35" s="14">
        <v>1.1000000000000001</v>
      </c>
      <c r="AB35" s="14">
        <v>1.9</v>
      </c>
      <c r="AC35" s="14">
        <v>-3.2</v>
      </c>
      <c r="AD35" s="14"/>
      <c r="AE35" s="14">
        <v>12.4</v>
      </c>
      <c r="AF35" s="14">
        <v>3.3</v>
      </c>
      <c r="AG35" s="14">
        <v>0</v>
      </c>
      <c r="AH35" s="14"/>
      <c r="AI35" s="14"/>
      <c r="AJ35" s="14">
        <v>18.3</v>
      </c>
      <c r="AK35" s="14">
        <v>16.600000000000001</v>
      </c>
      <c r="AL35" s="14"/>
      <c r="AM35" s="14"/>
      <c r="AN35" s="14"/>
      <c r="AO35" s="14">
        <v>-1.3</v>
      </c>
      <c r="AP35" s="14">
        <v>47.3</v>
      </c>
      <c r="AQ35" s="14">
        <v>7.5</v>
      </c>
      <c r="AR35" s="14">
        <v>14.4</v>
      </c>
      <c r="AS35" s="14">
        <v>1.8</v>
      </c>
      <c r="AT35" s="14">
        <v>0.7</v>
      </c>
      <c r="AU35" s="14">
        <v>2.6</v>
      </c>
      <c r="AV35" s="14">
        <v>0.3</v>
      </c>
      <c r="AW35" s="14"/>
      <c r="AX35" s="14">
        <v>42.6</v>
      </c>
      <c r="AY35" s="14">
        <v>-39.299999999999997</v>
      </c>
      <c r="AZ35" s="14">
        <v>11.8</v>
      </c>
      <c r="BA35" s="14">
        <v>-1.5</v>
      </c>
      <c r="BB35" s="14">
        <v>0.1</v>
      </c>
      <c r="BC35" s="14">
        <v>0.8</v>
      </c>
      <c r="BD35" s="14">
        <v>3</v>
      </c>
      <c r="BE35" s="14">
        <v>0.9</v>
      </c>
      <c r="BF35" s="14">
        <v>-0.1</v>
      </c>
      <c r="BG35" s="14">
        <v>12.2</v>
      </c>
      <c r="BH35" s="14">
        <v>7.2</v>
      </c>
      <c r="BI35" s="14"/>
      <c r="BJ35" s="14"/>
      <c r="BK35" s="14">
        <v>1.8</v>
      </c>
      <c r="BL35" s="14"/>
      <c r="BM35" s="14"/>
      <c r="BN35" s="14"/>
      <c r="BO35" s="14">
        <v>11.7</v>
      </c>
      <c r="BP35" s="14"/>
      <c r="BQ35" s="14">
        <v>0</v>
      </c>
      <c r="BR35" s="14"/>
      <c r="BS35" s="14"/>
      <c r="BT35" s="14"/>
      <c r="BU35" s="14"/>
      <c r="BV35" s="14"/>
      <c r="BW35" s="14"/>
      <c r="BX35" s="14"/>
      <c r="BY35" s="14">
        <v>-7.4</v>
      </c>
      <c r="BZ35" s="14"/>
      <c r="CA35" s="14"/>
      <c r="CB35" s="14">
        <v>45.3</v>
      </c>
      <c r="CC35" s="14">
        <v>31.4</v>
      </c>
      <c r="CD35" s="14">
        <v>14.8</v>
      </c>
      <c r="CE35" s="14">
        <v>15</v>
      </c>
      <c r="CF35" s="14">
        <v>-0.3</v>
      </c>
      <c r="CG35" s="14"/>
      <c r="CH35" s="14"/>
      <c r="CI35" s="14"/>
      <c r="CJ35" s="14">
        <v>62.3</v>
      </c>
      <c r="CK35" s="14">
        <v>63.3</v>
      </c>
      <c r="CL35" s="14">
        <v>-0.8</v>
      </c>
      <c r="CM35" s="14"/>
      <c r="CN35" s="14"/>
      <c r="CO35" s="14"/>
      <c r="CP35" s="14"/>
      <c r="CQ35" s="14"/>
      <c r="CR35" s="14">
        <v>15.1</v>
      </c>
      <c r="CS35" s="14">
        <v>7.6</v>
      </c>
      <c r="CT35" s="14"/>
      <c r="CU35" s="14">
        <v>-4.7</v>
      </c>
      <c r="CV35" s="14">
        <v>8.8000000000000007</v>
      </c>
      <c r="CW35" s="14"/>
      <c r="CX35" s="14"/>
      <c r="CY35" s="14">
        <v>1.2</v>
      </c>
      <c r="CZ35" s="14">
        <v>-0.1</v>
      </c>
      <c r="DA35" s="14">
        <v>-0.8</v>
      </c>
      <c r="DB35" s="14">
        <v>-0.2</v>
      </c>
      <c r="DC35" s="14">
        <v>0.9</v>
      </c>
      <c r="DD35" s="14">
        <v>1.8</v>
      </c>
      <c r="DE35" s="14">
        <v>-0.7</v>
      </c>
      <c r="DF35" s="14">
        <v>2</v>
      </c>
      <c r="DG35" s="14">
        <v>0.6</v>
      </c>
      <c r="DH35" s="14">
        <v>0</v>
      </c>
      <c r="DI35" s="14">
        <v>-0.8</v>
      </c>
      <c r="DJ35" s="14">
        <v>-2.2999999999999998</v>
      </c>
      <c r="DK35" s="14">
        <v>-4.7</v>
      </c>
      <c r="DL35" s="14">
        <v>-7.5</v>
      </c>
      <c r="DM35" s="14">
        <v>1.4</v>
      </c>
      <c r="DN35" s="14">
        <v>0.5</v>
      </c>
      <c r="DO35" s="14">
        <v>0.5</v>
      </c>
      <c r="DP35" s="14">
        <v>1</v>
      </c>
      <c r="DQ35" s="14">
        <v>-3.7</v>
      </c>
      <c r="DR35" s="14">
        <v>0.2</v>
      </c>
      <c r="DS35" s="14">
        <v>0.5</v>
      </c>
      <c r="DT35" s="14">
        <v>0.5</v>
      </c>
      <c r="DU35" s="14"/>
      <c r="DV35" s="14">
        <v>-3.8</v>
      </c>
      <c r="DW35" s="14">
        <v>0.3</v>
      </c>
      <c r="DX35" s="14">
        <v>2.8</v>
      </c>
      <c r="DY35" s="14">
        <v>3.2</v>
      </c>
      <c r="DZ35" s="14">
        <v>1.3</v>
      </c>
      <c r="EA35" s="14">
        <v>0.8</v>
      </c>
      <c r="EB35" s="14">
        <v>4</v>
      </c>
      <c r="EC35" s="14">
        <v>4</v>
      </c>
      <c r="ED35" s="14">
        <v>-8.1999999999999993</v>
      </c>
      <c r="EE35" s="14">
        <v>-8.8000000000000007</v>
      </c>
      <c r="EF35" s="14">
        <v>6.4</v>
      </c>
      <c r="EG35" s="14">
        <v>4.8</v>
      </c>
      <c r="EH35" s="14">
        <v>2.6</v>
      </c>
      <c r="EI35" s="14">
        <v>0</v>
      </c>
      <c r="EJ35" s="14">
        <v>1.3</v>
      </c>
      <c r="EK35" s="14">
        <v>0.2</v>
      </c>
      <c r="EL35" s="14">
        <v>0.2</v>
      </c>
      <c r="EM35" s="14">
        <v>0.2</v>
      </c>
      <c r="EN35" s="14"/>
      <c r="EO35" s="14">
        <v>3.4</v>
      </c>
      <c r="EP35" s="14">
        <v>17.3</v>
      </c>
      <c r="EQ35" s="14">
        <v>-0.2</v>
      </c>
      <c r="ER35" s="14">
        <v>-8.3000000000000007</v>
      </c>
      <c r="ES35" s="14">
        <v>2.4</v>
      </c>
      <c r="ET35" s="14">
        <v>-7.1</v>
      </c>
      <c r="EU35" s="14">
        <v>3.3</v>
      </c>
      <c r="EV35" s="14">
        <v>1.2</v>
      </c>
      <c r="EW35" s="14">
        <v>1.7</v>
      </c>
      <c r="EX35" s="14">
        <v>1</v>
      </c>
      <c r="EY35" s="14">
        <v>6.4</v>
      </c>
      <c r="EZ35" s="14">
        <v>4.8</v>
      </c>
      <c r="FA35" s="14">
        <v>0.9</v>
      </c>
      <c r="FB35" s="14">
        <v>1.2</v>
      </c>
      <c r="FC35" s="14">
        <v>3.3</v>
      </c>
      <c r="FD35" s="14">
        <v>0.6</v>
      </c>
      <c r="FE35" s="14">
        <v>2.1</v>
      </c>
      <c r="FF35" s="14">
        <v>801.6</v>
      </c>
      <c r="FG35" s="15"/>
      <c r="FH35" s="14">
        <v>2.5171899999999998</v>
      </c>
      <c r="FI35" s="14"/>
      <c r="FJ35" s="14">
        <v>-0.755</v>
      </c>
      <c r="FK35" s="14">
        <v>1.3120000000000001</v>
      </c>
      <c r="FL35" s="14">
        <v>0.9</v>
      </c>
      <c r="FM35" s="14"/>
      <c r="FN35" s="14">
        <v>2.66608</v>
      </c>
      <c r="FO35" s="14">
        <v>0.9</v>
      </c>
      <c r="FP35" s="14">
        <v>4.9000000000000004</v>
      </c>
      <c r="FQ35" s="14">
        <v>12.44027</v>
      </c>
    </row>
    <row r="36" spans="1:173" ht="24" customHeight="1" x14ac:dyDescent="0.3">
      <c r="A36" s="16" t="s">
        <v>64</v>
      </c>
      <c r="B36" s="16" t="s">
        <v>739</v>
      </c>
      <c r="C36" s="17">
        <v>0.2</v>
      </c>
      <c r="D36" s="17">
        <v>0</v>
      </c>
      <c r="E36" s="17">
        <v>0</v>
      </c>
      <c r="F36" s="17">
        <v>96.8</v>
      </c>
      <c r="G36" s="17">
        <v>33.299999999999997</v>
      </c>
      <c r="H36" s="17"/>
      <c r="I36" s="17"/>
      <c r="J36" s="17">
        <v>-3.3</v>
      </c>
      <c r="K36" s="17">
        <v>4</v>
      </c>
      <c r="L36" s="17"/>
      <c r="M36" s="17"/>
      <c r="N36" s="17">
        <v>27.5</v>
      </c>
      <c r="O36" s="17">
        <v>21.7</v>
      </c>
      <c r="P36" s="17">
        <v>19.899999999999999</v>
      </c>
      <c r="Q36" s="17">
        <v>36.9</v>
      </c>
      <c r="R36" s="17">
        <v>-12.5</v>
      </c>
      <c r="S36" s="17">
        <v>-28.6</v>
      </c>
      <c r="T36" s="17">
        <v>59.2</v>
      </c>
      <c r="U36" s="17">
        <v>0</v>
      </c>
      <c r="V36" s="17"/>
      <c r="W36" s="17"/>
      <c r="X36" s="17"/>
      <c r="Y36" s="17"/>
      <c r="Z36" s="17">
        <v>10.3</v>
      </c>
      <c r="AA36" s="17">
        <v>1.6</v>
      </c>
      <c r="AB36" s="17">
        <v>2</v>
      </c>
      <c r="AC36" s="17">
        <v>-3</v>
      </c>
      <c r="AD36" s="17"/>
      <c r="AE36" s="17">
        <v>11</v>
      </c>
      <c r="AF36" s="17">
        <v>0.7</v>
      </c>
      <c r="AG36" s="17">
        <v>0</v>
      </c>
      <c r="AH36" s="17"/>
      <c r="AI36" s="17"/>
      <c r="AJ36" s="17">
        <v>17.399999999999999</v>
      </c>
      <c r="AK36" s="17">
        <v>3.4</v>
      </c>
      <c r="AL36" s="17"/>
      <c r="AM36" s="17"/>
      <c r="AN36" s="17"/>
      <c r="AO36" s="17">
        <v>-1.4</v>
      </c>
      <c r="AP36" s="17">
        <v>45.8</v>
      </c>
      <c r="AQ36" s="17">
        <v>6</v>
      </c>
      <c r="AR36" s="17">
        <v>14.9</v>
      </c>
      <c r="AS36" s="17">
        <v>2</v>
      </c>
      <c r="AT36" s="17">
        <v>0.5</v>
      </c>
      <c r="AU36" s="17">
        <v>2.6</v>
      </c>
      <c r="AV36" s="17">
        <v>2</v>
      </c>
      <c r="AW36" s="17"/>
      <c r="AX36" s="17">
        <v>36.4</v>
      </c>
      <c r="AY36" s="17">
        <v>-45.2</v>
      </c>
      <c r="AZ36" s="17">
        <v>11.7</v>
      </c>
      <c r="BA36" s="17">
        <v>-1.3</v>
      </c>
      <c r="BB36" s="17">
        <v>0.2</v>
      </c>
      <c r="BC36" s="17">
        <v>-2.9</v>
      </c>
      <c r="BD36" s="17">
        <v>2.1</v>
      </c>
      <c r="BE36" s="17">
        <v>0.9</v>
      </c>
      <c r="BF36" s="17">
        <v>-0.1</v>
      </c>
      <c r="BG36" s="17">
        <v>7.1</v>
      </c>
      <c r="BH36" s="17">
        <v>5.0999999999999996</v>
      </c>
      <c r="BI36" s="17"/>
      <c r="BJ36" s="17"/>
      <c r="BK36" s="17">
        <v>0.1</v>
      </c>
      <c r="BL36" s="17"/>
      <c r="BM36" s="17"/>
      <c r="BN36" s="17"/>
      <c r="BO36" s="17">
        <v>9.1999999999999993</v>
      </c>
      <c r="BP36" s="17"/>
      <c r="BQ36" s="17">
        <v>0</v>
      </c>
      <c r="BR36" s="17"/>
      <c r="BS36" s="17"/>
      <c r="BT36" s="17"/>
      <c r="BU36" s="17"/>
      <c r="BV36" s="17"/>
      <c r="BW36" s="17"/>
      <c r="BX36" s="17"/>
      <c r="BY36" s="17">
        <v>-10</v>
      </c>
      <c r="BZ36" s="17"/>
      <c r="CA36" s="17"/>
      <c r="CB36" s="17">
        <v>46</v>
      </c>
      <c r="CC36" s="17">
        <v>32.5</v>
      </c>
      <c r="CD36" s="17">
        <v>15</v>
      </c>
      <c r="CE36" s="17">
        <v>14.8</v>
      </c>
      <c r="CF36" s="17">
        <v>0</v>
      </c>
      <c r="CG36" s="17"/>
      <c r="CH36" s="17"/>
      <c r="CI36" s="17"/>
      <c r="CJ36" s="17">
        <v>55.9</v>
      </c>
      <c r="CK36" s="17">
        <v>56.9</v>
      </c>
      <c r="CL36" s="17">
        <v>-9.9</v>
      </c>
      <c r="CM36" s="17"/>
      <c r="CN36" s="17"/>
      <c r="CO36" s="17"/>
      <c r="CP36" s="17"/>
      <c r="CQ36" s="17"/>
      <c r="CR36" s="17">
        <v>8.5</v>
      </c>
      <c r="CS36" s="17">
        <v>3.9</v>
      </c>
      <c r="CT36" s="17"/>
      <c r="CU36" s="17">
        <v>-4.5</v>
      </c>
      <c r="CV36" s="17">
        <v>8.8000000000000007</v>
      </c>
      <c r="CW36" s="17"/>
      <c r="CX36" s="17"/>
      <c r="CY36" s="17">
        <v>1.2</v>
      </c>
      <c r="CZ36" s="17">
        <v>0</v>
      </c>
      <c r="DA36" s="17">
        <v>-0.7</v>
      </c>
      <c r="DB36" s="17">
        <v>-0.2</v>
      </c>
      <c r="DC36" s="17">
        <v>0.7</v>
      </c>
      <c r="DD36" s="17">
        <v>1.8</v>
      </c>
      <c r="DE36" s="17">
        <v>-0.9</v>
      </c>
      <c r="DF36" s="17">
        <v>2</v>
      </c>
      <c r="DG36" s="17">
        <v>0.6</v>
      </c>
      <c r="DH36" s="17">
        <v>0</v>
      </c>
      <c r="DI36" s="17">
        <v>-0.8</v>
      </c>
      <c r="DJ36" s="17">
        <v>-2.4</v>
      </c>
      <c r="DK36" s="17">
        <v>-5</v>
      </c>
      <c r="DL36" s="17">
        <v>-9.1</v>
      </c>
      <c r="DM36" s="17">
        <v>1.4</v>
      </c>
      <c r="DN36" s="17">
        <v>0.5</v>
      </c>
      <c r="DO36" s="17">
        <v>0.5</v>
      </c>
      <c r="DP36" s="17">
        <v>1</v>
      </c>
      <c r="DQ36" s="17">
        <v>-3.9</v>
      </c>
      <c r="DR36" s="17">
        <v>-0.1</v>
      </c>
      <c r="DS36" s="17">
        <v>0.4</v>
      </c>
      <c r="DT36" s="17">
        <v>0.5</v>
      </c>
      <c r="DU36" s="17"/>
      <c r="DV36" s="17">
        <v>-3.7</v>
      </c>
      <c r="DW36" s="17">
        <v>0.8</v>
      </c>
      <c r="DX36" s="17">
        <v>2.8</v>
      </c>
      <c r="DY36" s="17">
        <v>3.2</v>
      </c>
      <c r="DZ36" s="17">
        <v>1.1000000000000001</v>
      </c>
      <c r="EA36" s="17">
        <v>0.8</v>
      </c>
      <c r="EB36" s="17">
        <v>4</v>
      </c>
      <c r="EC36" s="17">
        <v>3.7</v>
      </c>
      <c r="ED36" s="17">
        <v>-8.6999999999999993</v>
      </c>
      <c r="EE36" s="17">
        <v>-9.8000000000000007</v>
      </c>
      <c r="EF36" s="17">
        <v>6.4</v>
      </c>
      <c r="EG36" s="17">
        <v>3.7</v>
      </c>
      <c r="EH36" s="17">
        <v>2.6</v>
      </c>
      <c r="EI36" s="17">
        <v>0</v>
      </c>
      <c r="EJ36" s="17">
        <v>1.2</v>
      </c>
      <c r="EK36" s="17">
        <v>0.2</v>
      </c>
      <c r="EL36" s="17">
        <v>0.2</v>
      </c>
      <c r="EM36" s="17">
        <v>0.2</v>
      </c>
      <c r="EN36" s="17"/>
      <c r="EO36" s="17">
        <v>3.4</v>
      </c>
      <c r="EP36" s="17">
        <v>16.8</v>
      </c>
      <c r="EQ36" s="17">
        <v>-0.2</v>
      </c>
      <c r="ER36" s="17">
        <v>-8.6</v>
      </c>
      <c r="ES36" s="17">
        <v>2.5</v>
      </c>
      <c r="ET36" s="17">
        <v>-6.9</v>
      </c>
      <c r="EU36" s="17">
        <v>2.4</v>
      </c>
      <c r="EV36" s="17">
        <v>1.2</v>
      </c>
      <c r="EW36" s="17">
        <v>1.6</v>
      </c>
      <c r="EX36" s="17">
        <v>0.9</v>
      </c>
      <c r="EY36" s="17">
        <v>6.4</v>
      </c>
      <c r="EZ36" s="17">
        <v>3.7</v>
      </c>
      <c r="FA36" s="17">
        <v>0.9</v>
      </c>
      <c r="FB36" s="17">
        <v>1</v>
      </c>
      <c r="FC36" s="17">
        <v>1.6</v>
      </c>
      <c r="FD36" s="17">
        <v>0.2</v>
      </c>
      <c r="FE36" s="17">
        <v>2.9</v>
      </c>
      <c r="FF36" s="17">
        <v>638.1</v>
      </c>
      <c r="FG36" s="15"/>
      <c r="FH36" s="17">
        <v>2.47505</v>
      </c>
      <c r="FI36" s="17"/>
      <c r="FJ36" s="17">
        <v>-0.76300000000000001</v>
      </c>
      <c r="FK36" s="17">
        <v>1.41</v>
      </c>
      <c r="FL36" s="17">
        <v>0.9</v>
      </c>
      <c r="FM36" s="17"/>
      <c r="FN36" s="17">
        <v>2.6722999999999999</v>
      </c>
      <c r="FO36" s="17">
        <v>0.7</v>
      </c>
      <c r="FP36" s="17">
        <v>5</v>
      </c>
      <c r="FQ36" s="17">
        <v>12.394349999999999</v>
      </c>
    </row>
    <row r="37" spans="1:173" ht="24" customHeight="1" x14ac:dyDescent="0.3">
      <c r="A37" s="16" t="s">
        <v>64</v>
      </c>
      <c r="B37" s="16" t="s">
        <v>740</v>
      </c>
      <c r="C37" s="17">
        <v>0.2</v>
      </c>
      <c r="D37" s="17">
        <v>0</v>
      </c>
      <c r="E37" s="17">
        <v>0</v>
      </c>
      <c r="F37" s="17">
        <v>101.8</v>
      </c>
      <c r="G37" s="17">
        <v>34.200000000000003</v>
      </c>
      <c r="H37" s="17"/>
      <c r="I37" s="17"/>
      <c r="J37" s="17">
        <v>-5.0999999999999996</v>
      </c>
      <c r="K37" s="17">
        <v>11.8</v>
      </c>
      <c r="L37" s="17"/>
      <c r="M37" s="17"/>
      <c r="N37" s="17">
        <v>23.9</v>
      </c>
      <c r="O37" s="17">
        <v>18.5</v>
      </c>
      <c r="P37" s="17">
        <v>17.600000000000001</v>
      </c>
      <c r="Q37" s="17">
        <v>30.9</v>
      </c>
      <c r="R37" s="17">
        <v>-14.9</v>
      </c>
      <c r="S37" s="17">
        <v>-30</v>
      </c>
      <c r="T37" s="17">
        <v>59.3</v>
      </c>
      <c r="U37" s="17">
        <v>0</v>
      </c>
      <c r="V37" s="17"/>
      <c r="W37" s="17"/>
      <c r="X37" s="17"/>
      <c r="Y37" s="17"/>
      <c r="Z37" s="17">
        <v>11</v>
      </c>
      <c r="AA37" s="17">
        <v>0</v>
      </c>
      <c r="AB37" s="17">
        <v>1.9</v>
      </c>
      <c r="AC37" s="17">
        <v>-3</v>
      </c>
      <c r="AD37" s="17"/>
      <c r="AE37" s="17">
        <v>10.7</v>
      </c>
      <c r="AF37" s="17">
        <v>0.6</v>
      </c>
      <c r="AG37" s="17">
        <v>0</v>
      </c>
      <c r="AH37" s="17"/>
      <c r="AI37" s="17"/>
      <c r="AJ37" s="17">
        <v>17.399999999999999</v>
      </c>
      <c r="AK37" s="17">
        <v>3.6</v>
      </c>
      <c r="AL37" s="17"/>
      <c r="AM37" s="17"/>
      <c r="AN37" s="17"/>
      <c r="AO37" s="17">
        <v>-1.3</v>
      </c>
      <c r="AP37" s="17">
        <v>45.4</v>
      </c>
      <c r="AQ37" s="17">
        <v>6.6</v>
      </c>
      <c r="AR37" s="17">
        <v>14.6</v>
      </c>
      <c r="AS37" s="17">
        <v>1.3</v>
      </c>
      <c r="AT37" s="17">
        <v>0.6</v>
      </c>
      <c r="AU37" s="17">
        <v>2.6</v>
      </c>
      <c r="AV37" s="17">
        <v>0.8</v>
      </c>
      <c r="AW37" s="17"/>
      <c r="AX37" s="17">
        <v>33.6</v>
      </c>
      <c r="AY37" s="17">
        <v>-48</v>
      </c>
      <c r="AZ37" s="17">
        <v>12.5</v>
      </c>
      <c r="BA37" s="17">
        <v>-1.4</v>
      </c>
      <c r="BB37" s="17">
        <v>0.2</v>
      </c>
      <c r="BC37" s="17">
        <v>-2.2999999999999998</v>
      </c>
      <c r="BD37" s="17">
        <v>3</v>
      </c>
      <c r="BE37" s="17">
        <v>0.9</v>
      </c>
      <c r="BF37" s="17">
        <v>-0.1</v>
      </c>
      <c r="BG37" s="17">
        <v>6.7</v>
      </c>
      <c r="BH37" s="17">
        <v>1.8</v>
      </c>
      <c r="BI37" s="17"/>
      <c r="BJ37" s="17"/>
      <c r="BK37" s="17">
        <v>-1.9</v>
      </c>
      <c r="BL37" s="17"/>
      <c r="BM37" s="17"/>
      <c r="BN37" s="17"/>
      <c r="BO37" s="17">
        <v>10.5</v>
      </c>
      <c r="BP37" s="17"/>
      <c r="BQ37" s="17">
        <v>0</v>
      </c>
      <c r="BR37" s="17"/>
      <c r="BS37" s="17"/>
      <c r="BT37" s="17"/>
      <c r="BU37" s="17"/>
      <c r="BV37" s="17"/>
      <c r="BW37" s="17"/>
      <c r="BX37" s="17"/>
      <c r="BY37" s="17">
        <v>-9.8000000000000007</v>
      </c>
      <c r="BZ37" s="17"/>
      <c r="CA37" s="17"/>
      <c r="CB37" s="17">
        <v>45.2</v>
      </c>
      <c r="CC37" s="17">
        <v>32.299999999999997</v>
      </c>
      <c r="CD37" s="17">
        <v>15.1</v>
      </c>
      <c r="CE37" s="17">
        <v>14.1</v>
      </c>
      <c r="CF37" s="17">
        <v>-0.1</v>
      </c>
      <c r="CG37" s="17"/>
      <c r="CH37" s="17"/>
      <c r="CI37" s="17"/>
      <c r="CJ37" s="17">
        <v>51.6</v>
      </c>
      <c r="CK37" s="17">
        <v>52.5</v>
      </c>
      <c r="CL37" s="17">
        <v>-16.5</v>
      </c>
      <c r="CM37" s="17"/>
      <c r="CN37" s="17"/>
      <c r="CO37" s="17"/>
      <c r="CP37" s="17"/>
      <c r="CQ37" s="17"/>
      <c r="CR37" s="17">
        <v>6.8</v>
      </c>
      <c r="CS37" s="17">
        <v>2.4</v>
      </c>
      <c r="CT37" s="17"/>
      <c r="CU37" s="17">
        <v>-4</v>
      </c>
      <c r="CV37" s="17">
        <v>8.3000000000000007</v>
      </c>
      <c r="CW37" s="17"/>
      <c r="CX37" s="17"/>
      <c r="CY37" s="17">
        <v>1.2</v>
      </c>
      <c r="CZ37" s="17">
        <v>-0.1</v>
      </c>
      <c r="DA37" s="17">
        <v>-0.8</v>
      </c>
      <c r="DB37" s="17">
        <v>-0.2</v>
      </c>
      <c r="DC37" s="17">
        <v>0.7</v>
      </c>
      <c r="DD37" s="17">
        <v>1.8</v>
      </c>
      <c r="DE37" s="17">
        <v>-0.2</v>
      </c>
      <c r="DF37" s="17">
        <v>2</v>
      </c>
      <c r="DG37" s="17">
        <v>0.6</v>
      </c>
      <c r="DH37" s="17">
        <v>0</v>
      </c>
      <c r="DI37" s="17">
        <v>-0.6</v>
      </c>
      <c r="DJ37" s="17">
        <v>-1.4</v>
      </c>
      <c r="DK37" s="17">
        <v>-5</v>
      </c>
      <c r="DL37" s="17">
        <v>-8.4</v>
      </c>
      <c r="DM37" s="17">
        <v>1.4</v>
      </c>
      <c r="DN37" s="17">
        <v>0.5</v>
      </c>
      <c r="DO37" s="17">
        <v>0.5</v>
      </c>
      <c r="DP37" s="17">
        <v>0.9</v>
      </c>
      <c r="DQ37" s="17">
        <v>-4.2</v>
      </c>
      <c r="DR37" s="17">
        <v>-0.1</v>
      </c>
      <c r="DS37" s="17">
        <v>0.4</v>
      </c>
      <c r="DT37" s="17">
        <v>0.5</v>
      </c>
      <c r="DU37" s="17"/>
      <c r="DV37" s="17">
        <v>-3.6</v>
      </c>
      <c r="DW37" s="17">
        <v>0.7</v>
      </c>
      <c r="DX37" s="17">
        <v>2.8</v>
      </c>
      <c r="DY37" s="17">
        <v>3.2</v>
      </c>
      <c r="DZ37" s="17">
        <v>1.1000000000000001</v>
      </c>
      <c r="EA37" s="17">
        <v>0.8</v>
      </c>
      <c r="EB37" s="17">
        <v>4</v>
      </c>
      <c r="EC37" s="17">
        <v>0</v>
      </c>
      <c r="ED37" s="17">
        <v>-7</v>
      </c>
      <c r="EE37" s="17">
        <v>-8.1</v>
      </c>
      <c r="EF37" s="17">
        <v>6.4</v>
      </c>
      <c r="EG37" s="17">
        <v>2</v>
      </c>
      <c r="EH37" s="17">
        <v>2.6</v>
      </c>
      <c r="EI37" s="17">
        <v>0</v>
      </c>
      <c r="EJ37" s="17">
        <v>1.3</v>
      </c>
      <c r="EK37" s="17">
        <v>0.2</v>
      </c>
      <c r="EL37" s="17">
        <v>0.2</v>
      </c>
      <c r="EM37" s="17">
        <v>0.2</v>
      </c>
      <c r="EN37" s="17"/>
      <c r="EO37" s="17">
        <v>3</v>
      </c>
      <c r="EP37" s="17">
        <v>17</v>
      </c>
      <c r="EQ37" s="17">
        <v>-0.2</v>
      </c>
      <c r="ER37" s="17">
        <v>-7.4</v>
      </c>
      <c r="ES37" s="17">
        <v>1.9</v>
      </c>
      <c r="ET37" s="17">
        <v>-7</v>
      </c>
      <c r="EU37" s="17">
        <v>3.1</v>
      </c>
      <c r="EV37" s="17">
        <v>1.2</v>
      </c>
      <c r="EW37" s="17">
        <v>1.4</v>
      </c>
      <c r="EX37" s="17">
        <v>0.8</v>
      </c>
      <c r="EY37" s="17">
        <v>6.4</v>
      </c>
      <c r="EZ37" s="17">
        <v>2</v>
      </c>
      <c r="FA37" s="17">
        <v>0.9</v>
      </c>
      <c r="FB37" s="17">
        <v>1.6</v>
      </c>
      <c r="FC37" s="17">
        <v>3.8</v>
      </c>
      <c r="FD37" s="17">
        <v>0</v>
      </c>
      <c r="FE37" s="17">
        <v>3.2</v>
      </c>
      <c r="FF37" s="17">
        <v>602.4</v>
      </c>
      <c r="FG37" s="15"/>
      <c r="FH37" s="17">
        <v>2.62974</v>
      </c>
      <c r="FI37" s="17"/>
      <c r="FJ37" s="17">
        <v>0.19900000000000001</v>
      </c>
      <c r="FK37" s="17">
        <v>1.798</v>
      </c>
      <c r="FL37" s="17">
        <v>0.9</v>
      </c>
      <c r="FM37" s="17"/>
      <c r="FN37" s="17">
        <v>2.6574200000000001</v>
      </c>
      <c r="FO37" s="17">
        <v>0.2</v>
      </c>
      <c r="FP37" s="17">
        <v>4.9000000000000004</v>
      </c>
      <c r="FQ37" s="17">
        <v>13.28416</v>
      </c>
    </row>
    <row r="38" spans="1:173" ht="24" customHeight="1" x14ac:dyDescent="0.3">
      <c r="A38" s="16" t="s">
        <v>64</v>
      </c>
      <c r="B38" s="16" t="s">
        <v>741</v>
      </c>
      <c r="C38" s="17">
        <v>0.2</v>
      </c>
      <c r="D38" s="17">
        <v>0</v>
      </c>
      <c r="E38" s="17">
        <v>0</v>
      </c>
      <c r="F38" s="17">
        <v>99.5</v>
      </c>
      <c r="G38" s="17">
        <v>33.6</v>
      </c>
      <c r="H38" s="17"/>
      <c r="I38" s="17"/>
      <c r="J38" s="17">
        <v>-6.6</v>
      </c>
      <c r="K38" s="17">
        <v>6.7</v>
      </c>
      <c r="L38" s="17"/>
      <c r="M38" s="17"/>
      <c r="N38" s="17">
        <v>20.399999999999999</v>
      </c>
      <c r="O38" s="17">
        <v>15.7</v>
      </c>
      <c r="P38" s="17">
        <v>16.100000000000001</v>
      </c>
      <c r="Q38" s="17">
        <v>28.5</v>
      </c>
      <c r="R38" s="17">
        <v>-17.7</v>
      </c>
      <c r="S38" s="17">
        <v>-31.6</v>
      </c>
      <c r="T38" s="17">
        <v>65.7</v>
      </c>
      <c r="U38" s="17">
        <v>0.1</v>
      </c>
      <c r="V38" s="17"/>
      <c r="W38" s="17"/>
      <c r="X38" s="17"/>
      <c r="Y38" s="17"/>
      <c r="Z38" s="17">
        <v>16.2</v>
      </c>
      <c r="AA38" s="17">
        <v>0.7</v>
      </c>
      <c r="AB38" s="17">
        <v>1.8</v>
      </c>
      <c r="AC38" s="17">
        <v>-3</v>
      </c>
      <c r="AD38" s="17"/>
      <c r="AE38" s="17">
        <v>11.4</v>
      </c>
      <c r="AF38" s="17">
        <v>0.9</v>
      </c>
      <c r="AG38" s="17">
        <v>0</v>
      </c>
      <c r="AH38" s="17"/>
      <c r="AI38" s="17"/>
      <c r="AJ38" s="17">
        <v>17</v>
      </c>
      <c r="AK38" s="17">
        <v>-1</v>
      </c>
      <c r="AL38" s="17"/>
      <c r="AM38" s="17"/>
      <c r="AN38" s="17"/>
      <c r="AO38" s="17">
        <v>-1.3</v>
      </c>
      <c r="AP38" s="17">
        <v>46.9</v>
      </c>
      <c r="AQ38" s="17">
        <v>7</v>
      </c>
      <c r="AR38" s="17">
        <v>12.6</v>
      </c>
      <c r="AS38" s="17">
        <v>2.2999999999999998</v>
      </c>
      <c r="AT38" s="17">
        <v>0.6</v>
      </c>
      <c r="AU38" s="17">
        <v>2.7</v>
      </c>
      <c r="AV38" s="17">
        <v>0.2</v>
      </c>
      <c r="AW38" s="17"/>
      <c r="AX38" s="17">
        <v>32.200000000000003</v>
      </c>
      <c r="AY38" s="17">
        <v>-49.3</v>
      </c>
      <c r="AZ38" s="17">
        <v>11.9</v>
      </c>
      <c r="BA38" s="17">
        <v>-1.5</v>
      </c>
      <c r="BB38" s="17">
        <v>0.2</v>
      </c>
      <c r="BC38" s="17">
        <v>-5</v>
      </c>
      <c r="BD38" s="17">
        <v>8.1</v>
      </c>
      <c r="BE38" s="17">
        <v>0.9</v>
      </c>
      <c r="BF38" s="17">
        <v>0.1</v>
      </c>
      <c r="BG38" s="17">
        <v>7.8</v>
      </c>
      <c r="BH38" s="17">
        <v>1</v>
      </c>
      <c r="BI38" s="17"/>
      <c r="BJ38" s="17"/>
      <c r="BK38" s="17">
        <v>-4.0999999999999996</v>
      </c>
      <c r="BL38" s="17"/>
      <c r="BM38" s="17"/>
      <c r="BN38" s="17"/>
      <c r="BO38" s="17">
        <v>10.8</v>
      </c>
      <c r="BP38" s="17"/>
      <c r="BQ38" s="17">
        <v>0</v>
      </c>
      <c r="BR38" s="17"/>
      <c r="BS38" s="17"/>
      <c r="BT38" s="17"/>
      <c r="BU38" s="17"/>
      <c r="BV38" s="17"/>
      <c r="BW38" s="17"/>
      <c r="BX38" s="17"/>
      <c r="BY38" s="17">
        <v>-8.6999999999999993</v>
      </c>
      <c r="BZ38" s="17"/>
      <c r="CA38" s="17"/>
      <c r="CB38" s="17">
        <v>45.4</v>
      </c>
      <c r="CC38" s="17">
        <v>31.2</v>
      </c>
      <c r="CD38" s="17">
        <v>14.2</v>
      </c>
      <c r="CE38" s="17">
        <v>15.4</v>
      </c>
      <c r="CF38" s="17">
        <v>-0.1</v>
      </c>
      <c r="CG38" s="17"/>
      <c r="CH38" s="17"/>
      <c r="CI38" s="17"/>
      <c r="CJ38" s="17">
        <v>50.4</v>
      </c>
      <c r="CK38" s="17">
        <v>51.8</v>
      </c>
      <c r="CL38" s="17">
        <v>-17.3</v>
      </c>
      <c r="CM38" s="17"/>
      <c r="CN38" s="17"/>
      <c r="CO38" s="17"/>
      <c r="CP38" s="17"/>
      <c r="CQ38" s="17"/>
      <c r="CR38" s="17">
        <v>7.5</v>
      </c>
      <c r="CS38" s="17">
        <v>1.1000000000000001</v>
      </c>
      <c r="CT38" s="17"/>
      <c r="CU38" s="17">
        <v>-3.8</v>
      </c>
      <c r="CV38" s="17">
        <v>5.2</v>
      </c>
      <c r="CW38" s="17"/>
      <c r="CX38" s="17"/>
      <c r="CY38" s="17">
        <v>1.3</v>
      </c>
      <c r="CZ38" s="17">
        <v>-0.1</v>
      </c>
      <c r="DA38" s="17">
        <v>-0.7</v>
      </c>
      <c r="DB38" s="17">
        <v>0</v>
      </c>
      <c r="DC38" s="17">
        <v>0.7</v>
      </c>
      <c r="DD38" s="17">
        <v>1.8</v>
      </c>
      <c r="DE38" s="17">
        <v>0.3</v>
      </c>
      <c r="DF38" s="17">
        <v>2</v>
      </c>
      <c r="DG38" s="17">
        <v>0.5</v>
      </c>
      <c r="DH38" s="17">
        <v>0</v>
      </c>
      <c r="DI38" s="17">
        <v>-0.8</v>
      </c>
      <c r="DJ38" s="17">
        <v>-2</v>
      </c>
      <c r="DK38" s="17">
        <v>-4.5999999999999996</v>
      </c>
      <c r="DL38" s="17">
        <v>-7</v>
      </c>
      <c r="DM38" s="17">
        <v>1.4</v>
      </c>
      <c r="DN38" s="17">
        <v>0.5</v>
      </c>
      <c r="DO38" s="17">
        <v>0.5</v>
      </c>
      <c r="DP38" s="17">
        <v>0.9</v>
      </c>
      <c r="DQ38" s="17">
        <v>-4.0999999999999996</v>
      </c>
      <c r="DR38" s="17">
        <v>0</v>
      </c>
      <c r="DS38" s="17">
        <v>0.4</v>
      </c>
      <c r="DT38" s="17">
        <v>0.5</v>
      </c>
      <c r="DU38" s="17"/>
      <c r="DV38" s="17">
        <v>-3.6</v>
      </c>
      <c r="DW38" s="17">
        <v>0.7</v>
      </c>
      <c r="DX38" s="17">
        <v>2.6</v>
      </c>
      <c r="DY38" s="17">
        <v>3.2</v>
      </c>
      <c r="DZ38" s="17">
        <v>1.3</v>
      </c>
      <c r="EA38" s="17">
        <v>0.8</v>
      </c>
      <c r="EB38" s="17">
        <v>4</v>
      </c>
      <c r="EC38" s="17">
        <v>-0.1</v>
      </c>
      <c r="ED38" s="17">
        <v>-8.1999999999999993</v>
      </c>
      <c r="EE38" s="17">
        <v>-8.9</v>
      </c>
      <c r="EF38" s="17">
        <v>6.4</v>
      </c>
      <c r="EG38" s="17">
        <v>1.5</v>
      </c>
      <c r="EH38" s="17">
        <v>2.6</v>
      </c>
      <c r="EI38" s="17">
        <v>0</v>
      </c>
      <c r="EJ38" s="17">
        <v>1.3</v>
      </c>
      <c r="EK38" s="17">
        <v>0.2</v>
      </c>
      <c r="EL38" s="17">
        <v>0.2</v>
      </c>
      <c r="EM38" s="17">
        <v>0.2</v>
      </c>
      <c r="EN38" s="17"/>
      <c r="EO38" s="17">
        <v>0.8</v>
      </c>
      <c r="EP38" s="17">
        <v>2.4</v>
      </c>
      <c r="EQ38" s="17">
        <v>-0.2</v>
      </c>
      <c r="ER38" s="17">
        <v>0.5</v>
      </c>
      <c r="ES38" s="17">
        <v>1.2</v>
      </c>
      <c r="ET38" s="17">
        <v>-0.3</v>
      </c>
      <c r="EU38" s="17">
        <v>0</v>
      </c>
      <c r="EV38" s="17">
        <v>0.2</v>
      </c>
      <c r="EW38" s="17">
        <v>1.7</v>
      </c>
      <c r="EX38" s="17">
        <v>1.4</v>
      </c>
      <c r="EY38" s="17">
        <v>6.4</v>
      </c>
      <c r="EZ38" s="17">
        <v>1.5</v>
      </c>
      <c r="FA38" s="17">
        <v>0.9</v>
      </c>
      <c r="FB38" s="17">
        <v>2</v>
      </c>
      <c r="FC38" s="17">
        <v>2.2999999999999998</v>
      </c>
      <c r="FD38" s="17">
        <v>3.2</v>
      </c>
      <c r="FE38" s="17">
        <v>4.0999999999999996</v>
      </c>
      <c r="FF38" s="17">
        <v>574.79999999999995</v>
      </c>
      <c r="FG38" s="15"/>
      <c r="FH38" s="17">
        <v>2.6510699999999998</v>
      </c>
      <c r="FI38" s="17"/>
      <c r="FJ38" s="17">
        <v>0.19400000000000001</v>
      </c>
      <c r="FK38" s="17">
        <v>2.54</v>
      </c>
      <c r="FL38" s="17">
        <v>0.9</v>
      </c>
      <c r="FM38" s="17"/>
      <c r="FN38" s="17">
        <v>2.6583600000000001</v>
      </c>
      <c r="FO38" s="17">
        <v>-0.3</v>
      </c>
      <c r="FP38" s="17">
        <v>4.9000000000000004</v>
      </c>
      <c r="FQ38" s="17">
        <v>13.543430000000001</v>
      </c>
    </row>
    <row r="39" spans="1:173" ht="24" customHeight="1" x14ac:dyDescent="0.3">
      <c r="A39" s="16" t="s">
        <v>64</v>
      </c>
      <c r="B39" s="16" t="s">
        <v>742</v>
      </c>
      <c r="C39" s="17">
        <v>0.2</v>
      </c>
      <c r="D39" s="17">
        <v>0</v>
      </c>
      <c r="E39" s="17">
        <v>0</v>
      </c>
      <c r="F39" s="17">
        <v>114.7</v>
      </c>
      <c r="G39" s="17">
        <v>35</v>
      </c>
      <c r="H39" s="17"/>
      <c r="I39" s="17"/>
      <c r="J39" s="17">
        <v>-1.6</v>
      </c>
      <c r="K39" s="17">
        <v>24.8</v>
      </c>
      <c r="L39" s="17"/>
      <c r="M39" s="17"/>
      <c r="N39" s="17">
        <v>28.2</v>
      </c>
      <c r="O39" s="17">
        <v>22.5</v>
      </c>
      <c r="P39" s="17">
        <v>16.899999999999999</v>
      </c>
      <c r="Q39" s="17">
        <v>34.700000000000003</v>
      </c>
      <c r="R39" s="17">
        <v>-13.5</v>
      </c>
      <c r="S39" s="17">
        <v>-27.4</v>
      </c>
      <c r="T39" s="17">
        <v>62.8</v>
      </c>
      <c r="U39" s="17">
        <v>0</v>
      </c>
      <c r="V39" s="17"/>
      <c r="W39" s="17"/>
      <c r="X39" s="17"/>
      <c r="Y39" s="17"/>
      <c r="Z39" s="17">
        <v>9.4</v>
      </c>
      <c r="AA39" s="17">
        <v>1</v>
      </c>
      <c r="AB39" s="17">
        <v>1.6</v>
      </c>
      <c r="AC39" s="17">
        <v>-3.2</v>
      </c>
      <c r="AD39" s="17"/>
      <c r="AE39" s="17">
        <v>11.7</v>
      </c>
      <c r="AF39" s="17">
        <v>0.9</v>
      </c>
      <c r="AG39" s="17">
        <v>0</v>
      </c>
      <c r="AH39" s="17"/>
      <c r="AI39" s="17"/>
      <c r="AJ39" s="17">
        <v>18.2</v>
      </c>
      <c r="AK39" s="17">
        <v>14.2</v>
      </c>
      <c r="AL39" s="17"/>
      <c r="AM39" s="17"/>
      <c r="AN39" s="17"/>
      <c r="AO39" s="17">
        <v>-1.3</v>
      </c>
      <c r="AP39" s="17">
        <v>47.9</v>
      </c>
      <c r="AQ39" s="17">
        <v>6.5</v>
      </c>
      <c r="AR39" s="17">
        <v>16.8</v>
      </c>
      <c r="AS39" s="17">
        <v>1.6</v>
      </c>
      <c r="AT39" s="17">
        <v>0.2</v>
      </c>
      <c r="AU39" s="17">
        <v>2.7</v>
      </c>
      <c r="AV39" s="17">
        <v>1.4</v>
      </c>
      <c r="AW39" s="17"/>
      <c r="AX39" s="17">
        <v>35.4</v>
      </c>
      <c r="AY39" s="17">
        <v>-46.3</v>
      </c>
      <c r="AZ39" s="17">
        <v>11.5</v>
      </c>
      <c r="BA39" s="17">
        <v>-1.6</v>
      </c>
      <c r="BB39" s="17">
        <v>0.2</v>
      </c>
      <c r="BC39" s="17">
        <v>-4</v>
      </c>
      <c r="BD39" s="17">
        <v>10</v>
      </c>
      <c r="BE39" s="17">
        <v>0.9</v>
      </c>
      <c r="BF39" s="17">
        <v>-0.1</v>
      </c>
      <c r="BG39" s="17">
        <v>6.4</v>
      </c>
      <c r="BH39" s="17">
        <v>1.8</v>
      </c>
      <c r="BI39" s="17"/>
      <c r="BJ39" s="17"/>
      <c r="BK39" s="17">
        <v>-0.7</v>
      </c>
      <c r="BL39" s="17"/>
      <c r="BM39" s="17"/>
      <c r="BN39" s="17"/>
      <c r="BO39" s="17">
        <v>12.7</v>
      </c>
      <c r="BP39" s="17"/>
      <c r="BQ39" s="17">
        <v>0</v>
      </c>
      <c r="BR39" s="17"/>
      <c r="BS39" s="17"/>
      <c r="BT39" s="17"/>
      <c r="BU39" s="17"/>
      <c r="BV39" s="17"/>
      <c r="BW39" s="17"/>
      <c r="BX39" s="17"/>
      <c r="BY39" s="17">
        <v>-6.1</v>
      </c>
      <c r="BZ39" s="17"/>
      <c r="CA39" s="17"/>
      <c r="CB39" s="17">
        <v>42.9</v>
      </c>
      <c r="CC39" s="17">
        <v>34.200000000000003</v>
      </c>
      <c r="CD39" s="17">
        <v>16.100000000000001</v>
      </c>
      <c r="CE39" s="17">
        <v>14.1</v>
      </c>
      <c r="CF39" s="17">
        <v>0</v>
      </c>
      <c r="CG39" s="17"/>
      <c r="CH39" s="17"/>
      <c r="CI39" s="17"/>
      <c r="CJ39" s="17">
        <v>53.6</v>
      </c>
      <c r="CK39" s="17">
        <v>54.5</v>
      </c>
      <c r="CL39" s="17">
        <v>-14.1</v>
      </c>
      <c r="CM39" s="17"/>
      <c r="CN39" s="17"/>
      <c r="CO39" s="17"/>
      <c r="CP39" s="17"/>
      <c r="CQ39" s="17"/>
      <c r="CR39" s="17">
        <v>5.0999999999999996</v>
      </c>
      <c r="CS39" s="17">
        <v>4</v>
      </c>
      <c r="CT39" s="17"/>
      <c r="CU39" s="17">
        <v>-3.6</v>
      </c>
      <c r="CV39" s="17">
        <v>2.4</v>
      </c>
      <c r="CW39" s="17"/>
      <c r="CX39" s="17"/>
      <c r="CY39" s="17">
        <v>1.2</v>
      </c>
      <c r="CZ39" s="17">
        <v>0</v>
      </c>
      <c r="DA39" s="17">
        <v>-1</v>
      </c>
      <c r="DB39" s="17">
        <v>0</v>
      </c>
      <c r="DC39" s="17">
        <v>0.5</v>
      </c>
      <c r="DD39" s="17">
        <v>1.8</v>
      </c>
      <c r="DE39" s="17">
        <v>0.2</v>
      </c>
      <c r="DF39" s="17">
        <v>2</v>
      </c>
      <c r="DG39" s="17">
        <v>0.6</v>
      </c>
      <c r="DH39" s="17">
        <v>0</v>
      </c>
      <c r="DI39" s="17">
        <v>-0.5</v>
      </c>
      <c r="DJ39" s="17">
        <v>-1.1000000000000001</v>
      </c>
      <c r="DK39" s="17">
        <v>-3.7</v>
      </c>
      <c r="DL39" s="17">
        <v>-4.0999999999999996</v>
      </c>
      <c r="DM39" s="17">
        <v>1.4</v>
      </c>
      <c r="DN39" s="17">
        <v>0.5</v>
      </c>
      <c r="DO39" s="17">
        <v>0.5</v>
      </c>
      <c r="DP39" s="17">
        <v>0.9</v>
      </c>
      <c r="DQ39" s="17">
        <v>-3.1</v>
      </c>
      <c r="DR39" s="17">
        <v>0</v>
      </c>
      <c r="DS39" s="17">
        <v>0.4</v>
      </c>
      <c r="DT39" s="17">
        <v>0.5</v>
      </c>
      <c r="DU39" s="17"/>
      <c r="DV39" s="17">
        <v>-3.4</v>
      </c>
      <c r="DW39" s="17">
        <v>0.5</v>
      </c>
      <c r="DX39" s="17">
        <v>2.5</v>
      </c>
      <c r="DY39" s="17">
        <v>3.2</v>
      </c>
      <c r="DZ39" s="17">
        <v>1.6</v>
      </c>
      <c r="EA39" s="17">
        <v>0.8</v>
      </c>
      <c r="EB39" s="17">
        <v>4</v>
      </c>
      <c r="EC39" s="17">
        <v>-0.1</v>
      </c>
      <c r="ED39" s="17">
        <v>-7.3</v>
      </c>
      <c r="EE39" s="17">
        <v>-7.2</v>
      </c>
      <c r="EF39" s="17">
        <v>6.2</v>
      </c>
      <c r="EG39" s="17">
        <v>2</v>
      </c>
      <c r="EH39" s="17">
        <v>2.6</v>
      </c>
      <c r="EI39" s="17">
        <v>0</v>
      </c>
      <c r="EJ39" s="17">
        <v>1.3</v>
      </c>
      <c r="EK39" s="17">
        <v>0.2</v>
      </c>
      <c r="EL39" s="17">
        <v>0.2</v>
      </c>
      <c r="EM39" s="17">
        <v>0.2</v>
      </c>
      <c r="EN39" s="17"/>
      <c r="EO39" s="17">
        <v>0.4</v>
      </c>
      <c r="EP39" s="17">
        <v>0.9</v>
      </c>
      <c r="EQ39" s="17">
        <v>-0.2</v>
      </c>
      <c r="ER39" s="17">
        <v>8</v>
      </c>
      <c r="ES39" s="17">
        <v>0.3</v>
      </c>
      <c r="ET39" s="17">
        <v>0.8</v>
      </c>
      <c r="EU39" s="17">
        <v>0.6</v>
      </c>
      <c r="EV39" s="17">
        <v>0.2</v>
      </c>
      <c r="EW39" s="17">
        <v>2</v>
      </c>
      <c r="EX39" s="17">
        <v>2.2999999999999998</v>
      </c>
      <c r="EY39" s="17">
        <v>6.2</v>
      </c>
      <c r="EZ39" s="17">
        <v>2</v>
      </c>
      <c r="FA39" s="17">
        <v>0.9</v>
      </c>
      <c r="FB39" s="17">
        <v>2</v>
      </c>
      <c r="FC39" s="17">
        <v>3</v>
      </c>
      <c r="FD39" s="17">
        <v>2.4</v>
      </c>
      <c r="FE39" s="17">
        <v>3.5</v>
      </c>
      <c r="FF39" s="17">
        <v>695.8</v>
      </c>
      <c r="FG39" s="15"/>
      <c r="FH39" s="17">
        <v>2.4636499999999999</v>
      </c>
      <c r="FI39" s="17"/>
      <c r="FJ39" s="17">
        <v>0.29199999999999998</v>
      </c>
      <c r="FK39" s="17">
        <v>2.718</v>
      </c>
      <c r="FL39" s="17">
        <v>0.9</v>
      </c>
      <c r="FM39" s="17"/>
      <c r="FN39" s="17">
        <v>2.68431</v>
      </c>
      <c r="FO39" s="17">
        <v>0.1</v>
      </c>
      <c r="FP39" s="17">
        <v>5.2</v>
      </c>
      <c r="FQ39" s="17">
        <v>14.35796</v>
      </c>
    </row>
    <row r="40" spans="1:173" ht="24" customHeight="1" x14ac:dyDescent="0.3">
      <c r="A40" s="16" t="s">
        <v>64</v>
      </c>
      <c r="B40" s="16" t="s">
        <v>743</v>
      </c>
      <c r="C40" s="17">
        <v>0.2</v>
      </c>
      <c r="D40" s="17">
        <v>0</v>
      </c>
      <c r="E40" s="17">
        <v>-0.1</v>
      </c>
      <c r="F40" s="17">
        <v>107.6</v>
      </c>
      <c r="G40" s="17">
        <v>36.5</v>
      </c>
      <c r="H40" s="17"/>
      <c r="I40" s="17"/>
      <c r="J40" s="17">
        <v>-6.6</v>
      </c>
      <c r="K40" s="17">
        <v>18.5</v>
      </c>
      <c r="L40" s="17"/>
      <c r="M40" s="17"/>
      <c r="N40" s="17">
        <v>25.3</v>
      </c>
      <c r="O40" s="17">
        <v>23.6</v>
      </c>
      <c r="P40" s="17">
        <v>21.9</v>
      </c>
      <c r="Q40" s="17">
        <v>34.4</v>
      </c>
      <c r="R40" s="17">
        <v>-8.6</v>
      </c>
      <c r="S40" s="17">
        <v>-30.2</v>
      </c>
      <c r="T40" s="17">
        <v>67.5</v>
      </c>
      <c r="U40" s="17">
        <v>0</v>
      </c>
      <c r="V40" s="17"/>
      <c r="W40" s="17"/>
      <c r="X40" s="17"/>
      <c r="Y40" s="17"/>
      <c r="Z40" s="17">
        <v>7.6</v>
      </c>
      <c r="AA40" s="17">
        <v>1</v>
      </c>
      <c r="AB40" s="17">
        <v>1.6</v>
      </c>
      <c r="AC40" s="17">
        <v>-3.2</v>
      </c>
      <c r="AD40" s="17"/>
      <c r="AE40" s="17">
        <v>12.2</v>
      </c>
      <c r="AF40" s="17">
        <v>1.5</v>
      </c>
      <c r="AG40" s="17">
        <v>0</v>
      </c>
      <c r="AH40" s="17"/>
      <c r="AI40" s="17"/>
      <c r="AJ40" s="17">
        <v>21.2</v>
      </c>
      <c r="AK40" s="17">
        <v>14.6</v>
      </c>
      <c r="AL40" s="17"/>
      <c r="AM40" s="17"/>
      <c r="AN40" s="17"/>
      <c r="AO40" s="17">
        <v>-1.4</v>
      </c>
      <c r="AP40" s="17">
        <v>47.5</v>
      </c>
      <c r="AQ40" s="17">
        <v>5.8</v>
      </c>
      <c r="AR40" s="17">
        <v>13.6</v>
      </c>
      <c r="AS40" s="17">
        <v>1.6</v>
      </c>
      <c r="AT40" s="17">
        <v>0.8</v>
      </c>
      <c r="AU40" s="17">
        <v>2.7</v>
      </c>
      <c r="AV40" s="17">
        <v>1.2</v>
      </c>
      <c r="AW40" s="17"/>
      <c r="AX40" s="17">
        <v>34.4</v>
      </c>
      <c r="AY40" s="17">
        <v>-47.2</v>
      </c>
      <c r="AZ40" s="17">
        <v>10.4</v>
      </c>
      <c r="BA40" s="17">
        <v>-1.6</v>
      </c>
      <c r="BB40" s="17">
        <v>0.1</v>
      </c>
      <c r="BC40" s="17">
        <v>-3.3</v>
      </c>
      <c r="BD40" s="17">
        <v>8.5</v>
      </c>
      <c r="BE40" s="17">
        <v>1</v>
      </c>
      <c r="BF40" s="17">
        <v>-0.1</v>
      </c>
      <c r="BG40" s="17">
        <v>10.4</v>
      </c>
      <c r="BH40" s="17">
        <v>1</v>
      </c>
      <c r="BI40" s="17"/>
      <c r="BJ40" s="17"/>
      <c r="BK40" s="17">
        <v>-4.7</v>
      </c>
      <c r="BL40" s="17"/>
      <c r="BM40" s="17"/>
      <c r="BN40" s="17"/>
      <c r="BO40" s="17">
        <v>10.7</v>
      </c>
      <c r="BP40" s="17"/>
      <c r="BQ40" s="17">
        <v>0</v>
      </c>
      <c r="BR40" s="17"/>
      <c r="BS40" s="17"/>
      <c r="BT40" s="17"/>
      <c r="BU40" s="17"/>
      <c r="BV40" s="17"/>
      <c r="BW40" s="17"/>
      <c r="BX40" s="17"/>
      <c r="BY40" s="17">
        <v>-5.6</v>
      </c>
      <c r="BZ40" s="17"/>
      <c r="CA40" s="17"/>
      <c r="CB40" s="17">
        <v>46.2</v>
      </c>
      <c r="CC40" s="17">
        <v>29.7</v>
      </c>
      <c r="CD40" s="17">
        <v>14.1</v>
      </c>
      <c r="CE40" s="17">
        <v>14.1</v>
      </c>
      <c r="CF40" s="17">
        <v>-0.1</v>
      </c>
      <c r="CG40" s="17"/>
      <c r="CH40" s="17"/>
      <c r="CI40" s="17"/>
      <c r="CJ40" s="17">
        <v>50.2</v>
      </c>
      <c r="CK40" s="17">
        <v>51.3</v>
      </c>
      <c r="CL40" s="17">
        <v>-17.5</v>
      </c>
      <c r="CM40" s="17"/>
      <c r="CN40" s="17"/>
      <c r="CO40" s="17"/>
      <c r="CP40" s="17"/>
      <c r="CQ40" s="17"/>
      <c r="CR40" s="17">
        <v>9.3000000000000007</v>
      </c>
      <c r="CS40" s="17">
        <v>2.6</v>
      </c>
      <c r="CT40" s="17"/>
      <c r="CU40" s="17">
        <v>-4</v>
      </c>
      <c r="CV40" s="17">
        <v>5.6</v>
      </c>
      <c r="CW40" s="17"/>
      <c r="CX40" s="17"/>
      <c r="CY40" s="17">
        <v>1.2</v>
      </c>
      <c r="CZ40" s="17">
        <v>-0.1</v>
      </c>
      <c r="DA40" s="17">
        <v>-0.8</v>
      </c>
      <c r="DB40" s="17">
        <v>0</v>
      </c>
      <c r="DC40" s="17">
        <v>0.7</v>
      </c>
      <c r="DD40" s="17">
        <v>1.8</v>
      </c>
      <c r="DE40" s="17">
        <v>-1</v>
      </c>
      <c r="DF40" s="17">
        <v>2</v>
      </c>
      <c r="DG40" s="17">
        <v>0.6</v>
      </c>
      <c r="DH40" s="17">
        <v>0</v>
      </c>
      <c r="DI40" s="17">
        <v>-0.2</v>
      </c>
      <c r="DJ40" s="17">
        <v>-0.2</v>
      </c>
      <c r="DK40" s="17">
        <v>-3.2</v>
      </c>
      <c r="DL40" s="17">
        <v>-2.7</v>
      </c>
      <c r="DM40" s="17">
        <v>1.4</v>
      </c>
      <c r="DN40" s="17">
        <v>0.5</v>
      </c>
      <c r="DO40" s="17">
        <v>0.5</v>
      </c>
      <c r="DP40" s="17">
        <v>0.9</v>
      </c>
      <c r="DQ40" s="17">
        <v>-0.7</v>
      </c>
      <c r="DR40" s="17">
        <v>0.1</v>
      </c>
      <c r="DS40" s="17">
        <v>0.4</v>
      </c>
      <c r="DT40" s="17">
        <v>0.5</v>
      </c>
      <c r="DU40" s="17"/>
      <c r="DV40" s="17">
        <v>-3.6</v>
      </c>
      <c r="DW40" s="17">
        <v>0.5</v>
      </c>
      <c r="DX40" s="17">
        <v>2.5</v>
      </c>
      <c r="DY40" s="17">
        <v>3.3</v>
      </c>
      <c r="DZ40" s="17">
        <v>1.6</v>
      </c>
      <c r="EA40" s="17">
        <v>0.8</v>
      </c>
      <c r="EB40" s="17">
        <v>4</v>
      </c>
      <c r="EC40" s="17">
        <v>-0.1</v>
      </c>
      <c r="ED40" s="17">
        <v>-6.5</v>
      </c>
      <c r="EE40" s="17">
        <v>-6.7</v>
      </c>
      <c r="EF40" s="17">
        <v>6.2</v>
      </c>
      <c r="EG40" s="17">
        <v>3.4</v>
      </c>
      <c r="EH40" s="17">
        <v>2.6</v>
      </c>
      <c r="EI40" s="17">
        <v>0</v>
      </c>
      <c r="EJ40" s="17">
        <v>1.4</v>
      </c>
      <c r="EK40" s="17">
        <v>0.2</v>
      </c>
      <c r="EL40" s="17">
        <v>0.2</v>
      </c>
      <c r="EM40" s="17">
        <v>0.2</v>
      </c>
      <c r="EN40" s="17"/>
      <c r="EO40" s="17">
        <v>0.1</v>
      </c>
      <c r="EP40" s="17">
        <v>0.4</v>
      </c>
      <c r="EQ40" s="17">
        <v>-0.2</v>
      </c>
      <c r="ER40" s="17">
        <v>8.5</v>
      </c>
      <c r="ES40" s="17">
        <v>0</v>
      </c>
      <c r="ET40" s="17">
        <v>1</v>
      </c>
      <c r="EU40" s="17">
        <v>0.7</v>
      </c>
      <c r="EV40" s="17">
        <v>0.2</v>
      </c>
      <c r="EW40" s="17">
        <v>1.8</v>
      </c>
      <c r="EX40" s="17">
        <v>2.9</v>
      </c>
      <c r="EY40" s="17">
        <v>6.2</v>
      </c>
      <c r="EZ40" s="17">
        <v>3.4</v>
      </c>
      <c r="FA40" s="17">
        <v>0.9</v>
      </c>
      <c r="FB40" s="17">
        <v>1.8</v>
      </c>
      <c r="FC40" s="17">
        <v>2.5</v>
      </c>
      <c r="FD40" s="17">
        <v>1.2</v>
      </c>
      <c r="FE40" s="17">
        <v>3.7</v>
      </c>
      <c r="FF40" s="17">
        <v>680.6</v>
      </c>
      <c r="FG40" s="15"/>
      <c r="FH40" s="17">
        <v>2.39351</v>
      </c>
      <c r="FI40" s="17"/>
      <c r="FJ40" s="17">
        <v>6.9000000000000006E-2</v>
      </c>
      <c r="FK40" s="17">
        <v>1.538</v>
      </c>
      <c r="FL40" s="17">
        <v>0.9</v>
      </c>
      <c r="FM40" s="17"/>
      <c r="FN40" s="17">
        <v>2.6733500000000001</v>
      </c>
      <c r="FO40" s="17">
        <v>0</v>
      </c>
      <c r="FP40" s="17">
        <v>5</v>
      </c>
      <c r="FQ40" s="17">
        <v>12.57386</v>
      </c>
    </row>
    <row r="41" spans="1:173" ht="24" customHeight="1" x14ac:dyDescent="0.3">
      <c r="A41" s="16" t="s">
        <v>64</v>
      </c>
      <c r="B41" s="16" t="s">
        <v>744</v>
      </c>
      <c r="C41" s="17">
        <v>0.2</v>
      </c>
      <c r="D41" s="17">
        <v>0</v>
      </c>
      <c r="E41" s="17">
        <v>-0.1</v>
      </c>
      <c r="F41" s="17">
        <v>96.5</v>
      </c>
      <c r="G41" s="17">
        <v>33.299999999999997</v>
      </c>
      <c r="H41" s="17"/>
      <c r="I41" s="17"/>
      <c r="J41" s="17">
        <v>-6.3</v>
      </c>
      <c r="K41" s="17">
        <v>18.600000000000001</v>
      </c>
      <c r="L41" s="17"/>
      <c r="M41" s="17"/>
      <c r="N41" s="17">
        <v>25.3</v>
      </c>
      <c r="O41" s="17">
        <v>17.600000000000001</v>
      </c>
      <c r="P41" s="17">
        <v>16.2</v>
      </c>
      <c r="Q41" s="17">
        <v>33.1</v>
      </c>
      <c r="R41" s="17">
        <v>-7.6</v>
      </c>
      <c r="S41" s="17">
        <v>-29.9</v>
      </c>
      <c r="T41" s="17">
        <v>72.8</v>
      </c>
      <c r="U41" s="17">
        <v>0</v>
      </c>
      <c r="V41" s="17"/>
      <c r="W41" s="17"/>
      <c r="X41" s="17"/>
      <c r="Y41" s="17"/>
      <c r="Z41" s="17">
        <v>8.6</v>
      </c>
      <c r="AA41" s="17">
        <v>0.6</v>
      </c>
      <c r="AB41" s="17">
        <v>0.9</v>
      </c>
      <c r="AC41" s="17">
        <v>-3.2</v>
      </c>
      <c r="AD41" s="17"/>
      <c r="AE41" s="17">
        <v>12.7</v>
      </c>
      <c r="AF41" s="17">
        <v>1.3</v>
      </c>
      <c r="AG41" s="17">
        <v>0</v>
      </c>
      <c r="AH41" s="17"/>
      <c r="AI41" s="17"/>
      <c r="AJ41" s="17">
        <v>20.3</v>
      </c>
      <c r="AK41" s="17">
        <v>13.3</v>
      </c>
      <c r="AL41" s="17"/>
      <c r="AM41" s="17"/>
      <c r="AN41" s="17"/>
      <c r="AO41" s="17">
        <v>-1.4</v>
      </c>
      <c r="AP41" s="17">
        <v>47.1</v>
      </c>
      <c r="AQ41" s="17">
        <v>5.2</v>
      </c>
      <c r="AR41" s="17">
        <v>14</v>
      </c>
      <c r="AS41" s="17">
        <v>1.7</v>
      </c>
      <c r="AT41" s="17">
        <v>0.5</v>
      </c>
      <c r="AU41" s="17">
        <v>2.7</v>
      </c>
      <c r="AV41" s="17">
        <v>1</v>
      </c>
      <c r="AW41" s="17"/>
      <c r="AX41" s="17">
        <v>36.700000000000003</v>
      </c>
      <c r="AY41" s="17">
        <v>-45</v>
      </c>
      <c r="AZ41" s="17">
        <v>9.9</v>
      </c>
      <c r="BA41" s="17">
        <v>-1.6</v>
      </c>
      <c r="BB41" s="17">
        <v>0.1</v>
      </c>
      <c r="BC41" s="17">
        <v>-4.9000000000000004</v>
      </c>
      <c r="BD41" s="17">
        <v>8.1999999999999993</v>
      </c>
      <c r="BE41" s="17">
        <v>0.9</v>
      </c>
      <c r="BF41" s="17">
        <v>0.1</v>
      </c>
      <c r="BG41" s="17">
        <v>7.6</v>
      </c>
      <c r="BH41" s="17">
        <v>1.8</v>
      </c>
      <c r="BI41" s="17"/>
      <c r="BJ41" s="17"/>
      <c r="BK41" s="17">
        <v>-2.1</v>
      </c>
      <c r="BL41" s="17"/>
      <c r="BM41" s="17"/>
      <c r="BN41" s="17"/>
      <c r="BO41" s="17">
        <v>13.1</v>
      </c>
      <c r="BP41" s="17"/>
      <c r="BQ41" s="17">
        <v>0</v>
      </c>
      <c r="BR41" s="17"/>
      <c r="BS41" s="17"/>
      <c r="BT41" s="17"/>
      <c r="BU41" s="17"/>
      <c r="BV41" s="17"/>
      <c r="BW41" s="17"/>
      <c r="BX41" s="17"/>
      <c r="BY41" s="17">
        <v>-10.5</v>
      </c>
      <c r="BZ41" s="17"/>
      <c r="CA41" s="17"/>
      <c r="CB41" s="17">
        <v>45.5</v>
      </c>
      <c r="CC41" s="17">
        <v>31.5</v>
      </c>
      <c r="CD41" s="17">
        <v>15.3</v>
      </c>
      <c r="CE41" s="17">
        <v>14.2</v>
      </c>
      <c r="CF41" s="17">
        <v>0.3</v>
      </c>
      <c r="CG41" s="17"/>
      <c r="CH41" s="17"/>
      <c r="CI41" s="17"/>
      <c r="CJ41" s="17">
        <v>53.6</v>
      </c>
      <c r="CK41" s="17">
        <v>54.7</v>
      </c>
      <c r="CL41" s="17">
        <v>-12.8</v>
      </c>
      <c r="CM41" s="17"/>
      <c r="CN41" s="17"/>
      <c r="CO41" s="17"/>
      <c r="CP41" s="17"/>
      <c r="CQ41" s="17"/>
      <c r="CR41" s="17">
        <v>6.8</v>
      </c>
      <c r="CS41" s="17">
        <v>4</v>
      </c>
      <c r="CT41" s="17"/>
      <c r="CU41" s="17">
        <v>-4.7</v>
      </c>
      <c r="CV41" s="17">
        <v>1.7</v>
      </c>
      <c r="CW41" s="17"/>
      <c r="CX41" s="17"/>
      <c r="CY41" s="17">
        <v>1.2</v>
      </c>
      <c r="CZ41" s="17">
        <v>0</v>
      </c>
      <c r="DA41" s="17">
        <v>-0.8</v>
      </c>
      <c r="DB41" s="17">
        <v>-0.1</v>
      </c>
      <c r="DC41" s="17">
        <v>0.7</v>
      </c>
      <c r="DD41" s="17">
        <v>1.8</v>
      </c>
      <c r="DE41" s="17">
        <v>-0.9</v>
      </c>
      <c r="DF41" s="17">
        <v>2</v>
      </c>
      <c r="DG41" s="17">
        <v>0.6</v>
      </c>
      <c r="DH41" s="17">
        <v>0</v>
      </c>
      <c r="DI41" s="17">
        <v>-0.1</v>
      </c>
      <c r="DJ41" s="17">
        <v>0</v>
      </c>
      <c r="DK41" s="17">
        <v>-3.2</v>
      </c>
      <c r="DL41" s="17">
        <v>-2.6</v>
      </c>
      <c r="DM41" s="17">
        <v>1.4</v>
      </c>
      <c r="DN41" s="17">
        <v>0.5</v>
      </c>
      <c r="DO41" s="17">
        <v>0.5</v>
      </c>
      <c r="DP41" s="17">
        <v>0.9</v>
      </c>
      <c r="DQ41" s="17">
        <v>-0.2</v>
      </c>
      <c r="DR41" s="17">
        <v>0.1</v>
      </c>
      <c r="DS41" s="17">
        <v>0.4</v>
      </c>
      <c r="DT41" s="17">
        <v>0.5</v>
      </c>
      <c r="DU41" s="17"/>
      <c r="DV41" s="17">
        <v>-3.4</v>
      </c>
      <c r="DW41" s="17">
        <v>0.5</v>
      </c>
      <c r="DX41" s="17">
        <v>2.6</v>
      </c>
      <c r="DY41" s="17">
        <v>3.2</v>
      </c>
      <c r="DZ41" s="17">
        <v>1.5</v>
      </c>
      <c r="EA41" s="17">
        <v>0.8</v>
      </c>
      <c r="EB41" s="17">
        <v>3.9</v>
      </c>
      <c r="EC41" s="17">
        <v>-0.1</v>
      </c>
      <c r="ED41" s="17">
        <v>-6.1</v>
      </c>
      <c r="EE41" s="17">
        <v>-6.1</v>
      </c>
      <c r="EF41" s="17">
        <v>6.2</v>
      </c>
      <c r="EG41" s="17">
        <v>11.8</v>
      </c>
      <c r="EH41" s="17">
        <v>2.6</v>
      </c>
      <c r="EI41" s="17">
        <v>0</v>
      </c>
      <c r="EJ41" s="17">
        <v>1.4</v>
      </c>
      <c r="EK41" s="17">
        <v>0.2</v>
      </c>
      <c r="EL41" s="17">
        <v>0.2</v>
      </c>
      <c r="EM41" s="17">
        <v>0.2</v>
      </c>
      <c r="EN41" s="17"/>
      <c r="EO41" s="17">
        <v>0</v>
      </c>
      <c r="EP41" s="17">
        <v>0.6</v>
      </c>
      <c r="EQ41" s="17">
        <v>-0.2</v>
      </c>
      <c r="ER41" s="17">
        <v>4.9000000000000004</v>
      </c>
      <c r="ES41" s="17">
        <v>1.6</v>
      </c>
      <c r="ET41" s="17">
        <v>0.9</v>
      </c>
      <c r="EU41" s="17">
        <v>0</v>
      </c>
      <c r="EV41" s="17">
        <v>0.2</v>
      </c>
      <c r="EW41" s="17">
        <v>1.8</v>
      </c>
      <c r="EX41" s="17">
        <v>2.8</v>
      </c>
      <c r="EY41" s="17">
        <v>6.2</v>
      </c>
      <c r="EZ41" s="17">
        <v>11.8</v>
      </c>
      <c r="FA41" s="17">
        <v>0.9</v>
      </c>
      <c r="FB41" s="17">
        <v>1.8</v>
      </c>
      <c r="FC41" s="17">
        <v>3</v>
      </c>
      <c r="FD41" s="17">
        <v>1.5</v>
      </c>
      <c r="FE41" s="17">
        <v>3.4</v>
      </c>
      <c r="FF41" s="17">
        <v>682.7</v>
      </c>
      <c r="FG41" s="15"/>
      <c r="FH41" s="17">
        <v>2.29271</v>
      </c>
      <c r="FI41" s="17"/>
      <c r="FJ41" s="17">
        <v>-9.9000000000000005E-2</v>
      </c>
      <c r="FK41" s="17">
        <v>1.23</v>
      </c>
      <c r="FL41" s="17">
        <v>0.9</v>
      </c>
      <c r="FM41" s="17"/>
      <c r="FN41" s="17">
        <v>2.6649500000000002</v>
      </c>
      <c r="FO41" s="17">
        <v>0</v>
      </c>
      <c r="FP41" s="17">
        <v>5</v>
      </c>
      <c r="FQ41" s="17">
        <v>11.988659999999999</v>
      </c>
    </row>
    <row r="42" spans="1:173" ht="24" customHeight="1" x14ac:dyDescent="0.3">
      <c r="A42" s="18" t="s">
        <v>64</v>
      </c>
      <c r="B42" s="18" t="s">
        <v>745</v>
      </c>
      <c r="C42" s="19">
        <v>0.2</v>
      </c>
      <c r="D42" s="19">
        <v>0</v>
      </c>
      <c r="E42" s="19">
        <v>0</v>
      </c>
      <c r="F42" s="19">
        <v>86.7</v>
      </c>
      <c r="G42" s="19">
        <v>32.200000000000003</v>
      </c>
      <c r="H42" s="19"/>
      <c r="I42" s="19"/>
      <c r="J42" s="19">
        <v>-7.1</v>
      </c>
      <c r="K42" s="19">
        <v>17.3</v>
      </c>
      <c r="L42" s="19"/>
      <c r="M42" s="19"/>
      <c r="N42" s="19">
        <v>19.899999999999999</v>
      </c>
      <c r="O42" s="19">
        <v>16.600000000000001</v>
      </c>
      <c r="P42" s="19">
        <v>14.8</v>
      </c>
      <c r="Q42" s="19">
        <v>25.9</v>
      </c>
      <c r="R42" s="19">
        <v>-10.8</v>
      </c>
      <c r="S42" s="19">
        <v>-31.1</v>
      </c>
      <c r="T42" s="19">
        <v>65.599999999999994</v>
      </c>
      <c r="U42" s="19">
        <v>0.1</v>
      </c>
      <c r="V42" s="19"/>
      <c r="W42" s="19"/>
      <c r="X42" s="19"/>
      <c r="Y42" s="19"/>
      <c r="Z42" s="19">
        <v>8</v>
      </c>
      <c r="AA42" s="19">
        <v>0.4</v>
      </c>
      <c r="AB42" s="19">
        <v>0.6</v>
      </c>
      <c r="AC42" s="19">
        <v>-3.2</v>
      </c>
      <c r="AD42" s="19"/>
      <c r="AE42" s="19">
        <v>11.3</v>
      </c>
      <c r="AF42" s="19">
        <v>1.1000000000000001</v>
      </c>
      <c r="AG42" s="19">
        <v>0</v>
      </c>
      <c r="AH42" s="19"/>
      <c r="AI42" s="19"/>
      <c r="AJ42" s="19">
        <v>20</v>
      </c>
      <c r="AK42" s="19">
        <v>12.5</v>
      </c>
      <c r="AL42" s="19"/>
      <c r="AM42" s="19"/>
      <c r="AN42" s="19"/>
      <c r="AO42" s="19">
        <v>-1.3</v>
      </c>
      <c r="AP42" s="19">
        <v>48.5</v>
      </c>
      <c r="AQ42" s="19">
        <v>6.2</v>
      </c>
      <c r="AR42" s="19">
        <v>14.1</v>
      </c>
      <c r="AS42" s="19">
        <v>1.9</v>
      </c>
      <c r="AT42" s="19">
        <v>0.5</v>
      </c>
      <c r="AU42" s="19">
        <v>2.7</v>
      </c>
      <c r="AV42" s="19">
        <v>1.2</v>
      </c>
      <c r="AW42" s="19"/>
      <c r="AX42" s="19">
        <v>32.5</v>
      </c>
      <c r="AY42" s="19">
        <v>-48.9</v>
      </c>
      <c r="AZ42" s="19">
        <v>10.9</v>
      </c>
      <c r="BA42" s="19">
        <v>-1.6</v>
      </c>
      <c r="BB42" s="19">
        <v>0.1</v>
      </c>
      <c r="BC42" s="19">
        <v>-4.3</v>
      </c>
      <c r="BD42" s="19">
        <v>10.1</v>
      </c>
      <c r="BE42" s="19">
        <v>0.9</v>
      </c>
      <c r="BF42" s="19">
        <v>0.1</v>
      </c>
      <c r="BG42" s="19">
        <v>7.6</v>
      </c>
      <c r="BH42" s="19">
        <v>0.7</v>
      </c>
      <c r="BI42" s="19"/>
      <c r="BJ42" s="19"/>
      <c r="BK42" s="19">
        <v>-3.1</v>
      </c>
      <c r="BL42" s="19"/>
      <c r="BM42" s="19"/>
      <c r="BN42" s="19"/>
      <c r="BO42" s="19">
        <v>11.8</v>
      </c>
      <c r="BP42" s="19"/>
      <c r="BQ42" s="19">
        <v>0</v>
      </c>
      <c r="BR42" s="19"/>
      <c r="BS42" s="19"/>
      <c r="BT42" s="19"/>
      <c r="BU42" s="19"/>
      <c r="BV42" s="19"/>
      <c r="BW42" s="19"/>
      <c r="BX42" s="19"/>
      <c r="BY42" s="19">
        <v>-7.2</v>
      </c>
      <c r="BZ42" s="19"/>
      <c r="CA42" s="19"/>
      <c r="CB42" s="19">
        <v>45.8</v>
      </c>
      <c r="CC42" s="19">
        <v>31.9</v>
      </c>
      <c r="CD42" s="19">
        <v>14.4</v>
      </c>
      <c r="CE42" s="19">
        <v>14.4</v>
      </c>
      <c r="CF42" s="19">
        <v>-0.2</v>
      </c>
      <c r="CG42" s="19"/>
      <c r="CH42" s="19"/>
      <c r="CI42" s="19"/>
      <c r="CJ42" s="19">
        <v>50.1</v>
      </c>
      <c r="CK42" s="19">
        <v>51.3</v>
      </c>
      <c r="CL42" s="19">
        <v>-18.3</v>
      </c>
      <c r="CM42" s="19"/>
      <c r="CN42" s="19"/>
      <c r="CO42" s="19"/>
      <c r="CP42" s="19"/>
      <c r="CQ42" s="19"/>
      <c r="CR42" s="19">
        <v>6.8</v>
      </c>
      <c r="CS42" s="19">
        <v>1.8</v>
      </c>
      <c r="CT42" s="19"/>
      <c r="CU42" s="19">
        <v>-4.8</v>
      </c>
      <c r="CV42" s="19">
        <v>1.2</v>
      </c>
      <c r="CW42" s="19"/>
      <c r="CX42" s="19"/>
      <c r="CY42" s="19">
        <v>1.2</v>
      </c>
      <c r="CZ42" s="19">
        <v>0</v>
      </c>
      <c r="DA42" s="19">
        <v>-0.8</v>
      </c>
      <c r="DB42" s="19">
        <v>-0.2</v>
      </c>
      <c r="DC42" s="19">
        <v>0.7</v>
      </c>
      <c r="DD42" s="19">
        <v>1.8</v>
      </c>
      <c r="DE42" s="19">
        <v>-0.8</v>
      </c>
      <c r="DF42" s="19">
        <v>1.9</v>
      </c>
      <c r="DG42" s="19">
        <v>0.6</v>
      </c>
      <c r="DH42" s="19">
        <v>0</v>
      </c>
      <c r="DI42" s="19">
        <v>-0.1</v>
      </c>
      <c r="DJ42" s="19">
        <v>0</v>
      </c>
      <c r="DK42" s="19">
        <v>-3.3</v>
      </c>
      <c r="DL42" s="19">
        <v>-3.7</v>
      </c>
      <c r="DM42" s="19">
        <v>1.4</v>
      </c>
      <c r="DN42" s="19">
        <v>0.5</v>
      </c>
      <c r="DO42" s="19">
        <v>0.5</v>
      </c>
      <c r="DP42" s="19">
        <v>0.9</v>
      </c>
      <c r="DQ42" s="19">
        <v>-0.1</v>
      </c>
      <c r="DR42" s="19">
        <v>0</v>
      </c>
      <c r="DS42" s="19">
        <v>0.4</v>
      </c>
      <c r="DT42" s="19">
        <v>0.5</v>
      </c>
      <c r="DU42" s="19"/>
      <c r="DV42" s="19">
        <v>-3.4</v>
      </c>
      <c r="DW42" s="19">
        <v>0.6</v>
      </c>
      <c r="DX42" s="19">
        <v>2.4</v>
      </c>
      <c r="DY42" s="19">
        <v>3.2</v>
      </c>
      <c r="DZ42" s="19">
        <v>1.5</v>
      </c>
      <c r="EA42" s="19">
        <v>0.8</v>
      </c>
      <c r="EB42" s="19">
        <v>3.9</v>
      </c>
      <c r="EC42" s="19">
        <v>0</v>
      </c>
      <c r="ED42" s="19">
        <v>-10.1</v>
      </c>
      <c r="EE42" s="19">
        <v>-9.6999999999999993</v>
      </c>
      <c r="EF42" s="19">
        <v>6.2</v>
      </c>
      <c r="EG42" s="19">
        <v>11</v>
      </c>
      <c r="EH42" s="19">
        <v>2.6</v>
      </c>
      <c r="EI42" s="19">
        <v>0</v>
      </c>
      <c r="EJ42" s="19">
        <v>1.2</v>
      </c>
      <c r="EK42" s="19">
        <v>0.2</v>
      </c>
      <c r="EL42" s="19">
        <v>0.2</v>
      </c>
      <c r="EM42" s="19">
        <v>0.2</v>
      </c>
      <c r="EN42" s="19"/>
      <c r="EO42" s="19">
        <v>0</v>
      </c>
      <c r="EP42" s="19">
        <v>0.6</v>
      </c>
      <c r="EQ42" s="19">
        <v>-0.2</v>
      </c>
      <c r="ER42" s="19">
        <v>7.9</v>
      </c>
      <c r="ES42" s="19">
        <v>0.2</v>
      </c>
      <c r="ET42" s="19">
        <v>0.8</v>
      </c>
      <c r="EU42" s="19">
        <v>0</v>
      </c>
      <c r="EV42" s="19">
        <v>0.2</v>
      </c>
      <c r="EW42" s="19">
        <v>1.9</v>
      </c>
      <c r="EX42" s="19">
        <v>2.8</v>
      </c>
      <c r="EY42" s="19">
        <v>6.2</v>
      </c>
      <c r="EZ42" s="19">
        <v>11</v>
      </c>
      <c r="FA42" s="19">
        <v>0.9</v>
      </c>
      <c r="FB42" s="19">
        <v>1.8</v>
      </c>
      <c r="FC42" s="19">
        <v>2.7</v>
      </c>
      <c r="FD42" s="19">
        <v>1.1000000000000001</v>
      </c>
      <c r="FE42" s="19">
        <v>3.8</v>
      </c>
      <c r="FF42" s="19">
        <v>612.70000000000005</v>
      </c>
      <c r="FG42" s="15"/>
      <c r="FH42" s="19">
        <v>2.512</v>
      </c>
      <c r="FI42" s="19"/>
      <c r="FJ42" s="19">
        <v>-0.216</v>
      </c>
      <c r="FK42" s="19">
        <v>1.1639999999999999</v>
      </c>
      <c r="FL42" s="19">
        <v>0.9</v>
      </c>
      <c r="FM42" s="19"/>
      <c r="FN42" s="19">
        <v>2.6751100000000001</v>
      </c>
      <c r="FO42" s="19">
        <v>-0.2</v>
      </c>
      <c r="FP42" s="19">
        <v>5</v>
      </c>
      <c r="FQ42" s="19">
        <v>11.83511</v>
      </c>
    </row>
    <row r="43" spans="1:173" ht="24" customHeight="1" x14ac:dyDescent="0.3">
      <c r="A43" s="13" t="s">
        <v>64</v>
      </c>
      <c r="B43" s="13" t="s">
        <v>746</v>
      </c>
      <c r="C43" s="14">
        <v>0.2</v>
      </c>
      <c r="D43" s="14">
        <v>0</v>
      </c>
      <c r="E43" s="14">
        <v>-0.1</v>
      </c>
      <c r="F43" s="14">
        <v>72.5</v>
      </c>
      <c r="G43" s="14">
        <v>28.8</v>
      </c>
      <c r="H43" s="14"/>
      <c r="I43" s="14"/>
      <c r="J43" s="14">
        <v>-6.6</v>
      </c>
      <c r="K43" s="14">
        <v>2.4</v>
      </c>
      <c r="L43" s="14"/>
      <c r="M43" s="14"/>
      <c r="N43" s="14">
        <v>8</v>
      </c>
      <c r="O43" s="14">
        <v>11.8</v>
      </c>
      <c r="P43" s="14">
        <v>10.6</v>
      </c>
      <c r="Q43" s="14">
        <v>9.6</v>
      </c>
      <c r="R43" s="14">
        <v>-17.5</v>
      </c>
      <c r="S43" s="14">
        <v>-35.9</v>
      </c>
      <c r="T43" s="14">
        <v>53.7</v>
      </c>
      <c r="U43" s="14">
        <v>0.1</v>
      </c>
      <c r="V43" s="14"/>
      <c r="W43" s="14"/>
      <c r="X43" s="14"/>
      <c r="Y43" s="14"/>
      <c r="Z43" s="14">
        <v>3.5</v>
      </c>
      <c r="AA43" s="14">
        <v>0.4</v>
      </c>
      <c r="AB43" s="14">
        <v>0</v>
      </c>
      <c r="AC43" s="14">
        <v>-3.2</v>
      </c>
      <c r="AD43" s="14"/>
      <c r="AE43" s="14">
        <v>10.199999999999999</v>
      </c>
      <c r="AF43" s="14">
        <v>0.9</v>
      </c>
      <c r="AG43" s="14">
        <v>0</v>
      </c>
      <c r="AH43" s="14"/>
      <c r="AI43" s="14"/>
      <c r="AJ43" s="14">
        <v>18.399999999999999</v>
      </c>
      <c r="AK43" s="14">
        <v>-0.1</v>
      </c>
      <c r="AL43" s="14"/>
      <c r="AM43" s="14"/>
      <c r="AN43" s="14"/>
      <c r="AO43" s="14">
        <v>-1.5</v>
      </c>
      <c r="AP43" s="14">
        <v>45.8</v>
      </c>
      <c r="AQ43" s="14">
        <v>5.4</v>
      </c>
      <c r="AR43" s="14">
        <v>14.8</v>
      </c>
      <c r="AS43" s="14">
        <v>1.6</v>
      </c>
      <c r="AT43" s="14">
        <v>0.7</v>
      </c>
      <c r="AU43" s="14">
        <v>2.7</v>
      </c>
      <c r="AV43" s="14">
        <v>1.7</v>
      </c>
      <c r="AW43" s="14"/>
      <c r="AX43" s="14">
        <v>24.6</v>
      </c>
      <c r="AY43" s="14">
        <v>-55.9</v>
      </c>
      <c r="AZ43" s="14">
        <v>10.8</v>
      </c>
      <c r="BA43" s="14">
        <v>-1.6</v>
      </c>
      <c r="BB43" s="14">
        <v>0.1</v>
      </c>
      <c r="BC43" s="14">
        <v>-4.0999999999999996</v>
      </c>
      <c r="BD43" s="14">
        <v>2.7</v>
      </c>
      <c r="BE43" s="14">
        <v>0.9</v>
      </c>
      <c r="BF43" s="14">
        <v>0</v>
      </c>
      <c r="BG43" s="14">
        <v>11.2</v>
      </c>
      <c r="BH43" s="14">
        <v>-1.8</v>
      </c>
      <c r="BI43" s="14"/>
      <c r="BJ43" s="14"/>
      <c r="BK43" s="14">
        <v>-4.5999999999999996</v>
      </c>
      <c r="BL43" s="14"/>
      <c r="BM43" s="14"/>
      <c r="BN43" s="14"/>
      <c r="BO43" s="14">
        <v>5.2</v>
      </c>
      <c r="BP43" s="14"/>
      <c r="BQ43" s="14">
        <v>0</v>
      </c>
      <c r="BR43" s="14"/>
      <c r="BS43" s="14"/>
      <c r="BT43" s="14"/>
      <c r="BU43" s="14"/>
      <c r="BV43" s="14"/>
      <c r="BW43" s="14"/>
      <c r="BX43" s="14"/>
      <c r="BY43" s="14">
        <v>-1.7</v>
      </c>
      <c r="BZ43" s="14"/>
      <c r="CA43" s="14"/>
      <c r="CB43" s="14">
        <v>44.3</v>
      </c>
      <c r="CC43" s="14">
        <v>31.3</v>
      </c>
      <c r="CD43" s="14">
        <v>14.9</v>
      </c>
      <c r="CE43" s="14">
        <v>14.2</v>
      </c>
      <c r="CF43" s="14">
        <v>-0.2</v>
      </c>
      <c r="CG43" s="14"/>
      <c r="CH43" s="14"/>
      <c r="CI43" s="14"/>
      <c r="CJ43" s="14">
        <v>45</v>
      </c>
      <c r="CK43" s="14">
        <v>46.1</v>
      </c>
      <c r="CL43" s="14">
        <v>-26.6</v>
      </c>
      <c r="CM43" s="14"/>
      <c r="CN43" s="14"/>
      <c r="CO43" s="14"/>
      <c r="CP43" s="14"/>
      <c r="CQ43" s="14"/>
      <c r="CR43" s="14">
        <v>5.0999999999999996</v>
      </c>
      <c r="CS43" s="14">
        <v>-1.4</v>
      </c>
      <c r="CT43" s="14"/>
      <c r="CU43" s="14">
        <v>-5</v>
      </c>
      <c r="CV43" s="14">
        <v>1.5</v>
      </c>
      <c r="CW43" s="14"/>
      <c r="CX43" s="14"/>
      <c r="CY43" s="14">
        <v>1.2</v>
      </c>
      <c r="CZ43" s="14">
        <v>-0.1</v>
      </c>
      <c r="DA43" s="14">
        <v>-0.8</v>
      </c>
      <c r="DB43" s="14">
        <v>-0.2</v>
      </c>
      <c r="DC43" s="14">
        <v>0.7</v>
      </c>
      <c r="DD43" s="14">
        <v>1.8</v>
      </c>
      <c r="DE43" s="14">
        <v>-1</v>
      </c>
      <c r="DF43" s="14">
        <v>2.1</v>
      </c>
      <c r="DG43" s="14">
        <v>0.6</v>
      </c>
      <c r="DH43" s="14">
        <v>0</v>
      </c>
      <c r="DI43" s="14">
        <v>0</v>
      </c>
      <c r="DJ43" s="14">
        <v>0</v>
      </c>
      <c r="DK43" s="14">
        <v>-4</v>
      </c>
      <c r="DL43" s="14">
        <v>-5.9</v>
      </c>
      <c r="DM43" s="14">
        <v>1.4</v>
      </c>
      <c r="DN43" s="14">
        <v>0.5</v>
      </c>
      <c r="DO43" s="14">
        <v>0.5</v>
      </c>
      <c r="DP43" s="14">
        <v>0.9</v>
      </c>
      <c r="DQ43" s="14">
        <v>0.2</v>
      </c>
      <c r="DR43" s="14">
        <v>0</v>
      </c>
      <c r="DS43" s="14">
        <v>0.4</v>
      </c>
      <c r="DT43" s="14">
        <v>0.5</v>
      </c>
      <c r="DU43" s="14"/>
      <c r="DV43" s="14">
        <v>-3.5</v>
      </c>
      <c r="DW43" s="14">
        <v>0.7</v>
      </c>
      <c r="DX43" s="14">
        <v>2.4</v>
      </c>
      <c r="DY43" s="14">
        <v>3.1</v>
      </c>
      <c r="DZ43" s="14">
        <v>1.5</v>
      </c>
      <c r="EA43" s="14">
        <v>0.8</v>
      </c>
      <c r="EB43" s="14">
        <v>3.9</v>
      </c>
      <c r="EC43" s="14">
        <v>0</v>
      </c>
      <c r="ED43" s="14">
        <v>-13.4</v>
      </c>
      <c r="EE43" s="14">
        <v>-13.7</v>
      </c>
      <c r="EF43" s="14">
        <v>6.4</v>
      </c>
      <c r="EG43" s="14">
        <v>10.1</v>
      </c>
      <c r="EH43" s="14">
        <v>2.6</v>
      </c>
      <c r="EI43" s="14">
        <v>0</v>
      </c>
      <c r="EJ43" s="14">
        <v>1.2</v>
      </c>
      <c r="EK43" s="14">
        <v>0.2</v>
      </c>
      <c r="EL43" s="14">
        <v>0.2</v>
      </c>
      <c r="EM43" s="14">
        <v>0.2</v>
      </c>
      <c r="EN43" s="14"/>
      <c r="EO43" s="14">
        <v>0</v>
      </c>
      <c r="EP43" s="14">
        <v>2.7</v>
      </c>
      <c r="EQ43" s="14">
        <v>-0.2</v>
      </c>
      <c r="ER43" s="14">
        <v>6.8</v>
      </c>
      <c r="ES43" s="14">
        <v>0.7</v>
      </c>
      <c r="ET43" s="14">
        <v>0.3</v>
      </c>
      <c r="EU43" s="14">
        <v>0</v>
      </c>
      <c r="EV43" s="14">
        <v>0.2</v>
      </c>
      <c r="EW43" s="14">
        <v>1.8</v>
      </c>
      <c r="EX43" s="14">
        <v>2.8</v>
      </c>
      <c r="EY43" s="14">
        <v>6.4</v>
      </c>
      <c r="EZ43" s="14">
        <v>10.1</v>
      </c>
      <c r="FA43" s="14">
        <v>0.9</v>
      </c>
      <c r="FB43" s="14">
        <v>1.6</v>
      </c>
      <c r="FC43" s="14">
        <v>2</v>
      </c>
      <c r="FD43" s="14">
        <v>0.7</v>
      </c>
      <c r="FE43" s="14">
        <v>3.5</v>
      </c>
      <c r="FF43" s="14">
        <v>435.7</v>
      </c>
      <c r="FG43" s="15"/>
      <c r="FH43" s="14">
        <v>2.3353700000000002</v>
      </c>
      <c r="FI43" s="14"/>
      <c r="FJ43" s="14">
        <v>-4.2000000000000003E-2</v>
      </c>
      <c r="FK43" s="14">
        <v>1.0880000000000001</v>
      </c>
      <c r="FL43" s="14">
        <v>0.9</v>
      </c>
      <c r="FM43" s="14"/>
      <c r="FN43" s="14">
        <v>2.6831800000000001</v>
      </c>
      <c r="FO43" s="14">
        <v>-0.7</v>
      </c>
      <c r="FP43" s="14">
        <v>4.7</v>
      </c>
      <c r="FQ43" s="14">
        <v>10.964549999999999</v>
      </c>
    </row>
    <row r="44" spans="1:173" ht="24" customHeight="1" x14ac:dyDescent="0.3">
      <c r="A44" s="16" t="s">
        <v>64</v>
      </c>
      <c r="B44" s="16" t="s">
        <v>747</v>
      </c>
      <c r="C44" s="17">
        <v>0.2</v>
      </c>
      <c r="D44" s="17">
        <v>0</v>
      </c>
      <c r="E44" s="17">
        <v>0.2</v>
      </c>
      <c r="F44" s="17">
        <v>58.7</v>
      </c>
      <c r="G44" s="17">
        <v>26.7</v>
      </c>
      <c r="H44" s="17"/>
      <c r="I44" s="17"/>
      <c r="J44" s="17">
        <v>-5.2</v>
      </c>
      <c r="K44" s="17">
        <v>26.1</v>
      </c>
      <c r="L44" s="17"/>
      <c r="M44" s="17"/>
      <c r="N44" s="17">
        <v>5.7</v>
      </c>
      <c r="O44" s="17">
        <v>-1.6</v>
      </c>
      <c r="P44" s="17">
        <v>-3.8</v>
      </c>
      <c r="Q44" s="17">
        <v>9.3000000000000007</v>
      </c>
      <c r="R44" s="17">
        <v>-18.600000000000001</v>
      </c>
      <c r="S44" s="17">
        <v>-36.1</v>
      </c>
      <c r="T44" s="17">
        <v>49.3</v>
      </c>
      <c r="U44" s="17">
        <v>0</v>
      </c>
      <c r="V44" s="17"/>
      <c r="W44" s="17"/>
      <c r="X44" s="17"/>
      <c r="Y44" s="17"/>
      <c r="Z44" s="17">
        <v>4.8</v>
      </c>
      <c r="AA44" s="17">
        <v>0.2</v>
      </c>
      <c r="AB44" s="17">
        <v>0</v>
      </c>
      <c r="AC44" s="17">
        <v>-3.2</v>
      </c>
      <c r="AD44" s="17"/>
      <c r="AE44" s="17">
        <v>9</v>
      </c>
      <c r="AF44" s="17">
        <v>0.7</v>
      </c>
      <c r="AG44" s="17">
        <v>0</v>
      </c>
      <c r="AH44" s="17"/>
      <c r="AI44" s="17"/>
      <c r="AJ44" s="17">
        <v>16.2</v>
      </c>
      <c r="AK44" s="17">
        <v>-8.1999999999999993</v>
      </c>
      <c r="AL44" s="17"/>
      <c r="AM44" s="17"/>
      <c r="AN44" s="17"/>
      <c r="AO44" s="17">
        <v>-1.6</v>
      </c>
      <c r="AP44" s="17">
        <v>42.5</v>
      </c>
      <c r="AQ44" s="17">
        <v>5</v>
      </c>
      <c r="AR44" s="17">
        <v>7.7</v>
      </c>
      <c r="AS44" s="17">
        <v>1.4</v>
      </c>
      <c r="AT44" s="17">
        <v>0.4</v>
      </c>
      <c r="AU44" s="17">
        <v>2.7</v>
      </c>
      <c r="AV44" s="17">
        <v>0.9</v>
      </c>
      <c r="AW44" s="17"/>
      <c r="AX44" s="17">
        <v>24.8</v>
      </c>
      <c r="AY44" s="17">
        <v>-55.6</v>
      </c>
      <c r="AZ44" s="17">
        <v>9.3000000000000007</v>
      </c>
      <c r="BA44" s="17">
        <v>-1.4</v>
      </c>
      <c r="BB44" s="17">
        <v>0</v>
      </c>
      <c r="BC44" s="17">
        <v>-7</v>
      </c>
      <c r="BD44" s="17">
        <v>0.8</v>
      </c>
      <c r="BE44" s="17">
        <v>0.9</v>
      </c>
      <c r="BF44" s="17">
        <v>0</v>
      </c>
      <c r="BG44" s="17">
        <v>4.5999999999999996</v>
      </c>
      <c r="BH44" s="17">
        <v>0</v>
      </c>
      <c r="BI44" s="17"/>
      <c r="BJ44" s="17"/>
      <c r="BK44" s="17">
        <v>-2.2999999999999998</v>
      </c>
      <c r="BL44" s="17"/>
      <c r="BM44" s="17"/>
      <c r="BN44" s="17"/>
      <c r="BO44" s="17">
        <v>6.9</v>
      </c>
      <c r="BP44" s="17"/>
      <c r="BQ44" s="17">
        <v>0</v>
      </c>
      <c r="BR44" s="17"/>
      <c r="BS44" s="17"/>
      <c r="BT44" s="17"/>
      <c r="BU44" s="17"/>
      <c r="BV44" s="17"/>
      <c r="BW44" s="17"/>
      <c r="BX44" s="17"/>
      <c r="BY44" s="17">
        <v>-7.8</v>
      </c>
      <c r="BZ44" s="17"/>
      <c r="CA44" s="17"/>
      <c r="CB44" s="17">
        <v>29.6</v>
      </c>
      <c r="CC44" s="17">
        <v>22.5</v>
      </c>
      <c r="CD44" s="17">
        <v>5</v>
      </c>
      <c r="CE44" s="17">
        <v>6.2</v>
      </c>
      <c r="CF44" s="17">
        <v>-0.3</v>
      </c>
      <c r="CG44" s="17"/>
      <c r="CH44" s="17"/>
      <c r="CI44" s="17"/>
      <c r="CJ44" s="17">
        <v>45.1</v>
      </c>
      <c r="CK44" s="17">
        <v>45.7</v>
      </c>
      <c r="CL44" s="17">
        <v>-25.6</v>
      </c>
      <c r="CM44" s="17"/>
      <c r="CN44" s="17"/>
      <c r="CO44" s="17"/>
      <c r="CP44" s="17"/>
      <c r="CQ44" s="17"/>
      <c r="CR44" s="17">
        <v>-0.7</v>
      </c>
      <c r="CS44" s="17">
        <v>-1</v>
      </c>
      <c r="CT44" s="17"/>
      <c r="CU44" s="17">
        <v>-5.5</v>
      </c>
      <c r="CV44" s="17">
        <v>0.9</v>
      </c>
      <c r="CW44" s="17"/>
      <c r="CX44" s="17"/>
      <c r="CY44" s="17">
        <v>1.2</v>
      </c>
      <c r="CZ44" s="17">
        <v>-0.1</v>
      </c>
      <c r="DA44" s="17">
        <v>-0.8</v>
      </c>
      <c r="DB44" s="17">
        <v>0</v>
      </c>
      <c r="DC44" s="17">
        <v>0.7</v>
      </c>
      <c r="DD44" s="17">
        <v>1.7</v>
      </c>
      <c r="DE44" s="17">
        <v>-0.6</v>
      </c>
      <c r="DF44" s="17">
        <v>1.9</v>
      </c>
      <c r="DG44" s="17">
        <v>0.6</v>
      </c>
      <c r="DH44" s="17">
        <v>0</v>
      </c>
      <c r="DI44" s="17">
        <v>0</v>
      </c>
      <c r="DJ44" s="17">
        <v>0</v>
      </c>
      <c r="DK44" s="17">
        <v>-3.7</v>
      </c>
      <c r="DL44" s="17">
        <v>-4.5999999999999996</v>
      </c>
      <c r="DM44" s="17">
        <v>1.4</v>
      </c>
      <c r="DN44" s="17">
        <v>0.5</v>
      </c>
      <c r="DO44" s="17">
        <v>0.6</v>
      </c>
      <c r="DP44" s="17">
        <v>0.9</v>
      </c>
      <c r="DQ44" s="17">
        <v>0.3</v>
      </c>
      <c r="DR44" s="17">
        <v>0.1</v>
      </c>
      <c r="DS44" s="17">
        <v>0.4</v>
      </c>
      <c r="DT44" s="17">
        <v>0.5</v>
      </c>
      <c r="DU44" s="17"/>
      <c r="DV44" s="17">
        <v>-3.7</v>
      </c>
      <c r="DW44" s="17">
        <v>0.6</v>
      </c>
      <c r="DX44" s="17">
        <v>2.4</v>
      </c>
      <c r="DY44" s="17">
        <v>2.9</v>
      </c>
      <c r="DZ44" s="17">
        <v>1.4</v>
      </c>
      <c r="EA44" s="17">
        <v>0.8</v>
      </c>
      <c r="EB44" s="17">
        <v>3.9</v>
      </c>
      <c r="EC44" s="17">
        <v>0.1</v>
      </c>
      <c r="ED44" s="17">
        <v>-15.1</v>
      </c>
      <c r="EE44" s="17">
        <v>-14.8</v>
      </c>
      <c r="EF44" s="17">
        <v>6.3</v>
      </c>
      <c r="EG44" s="17">
        <v>10.6</v>
      </c>
      <c r="EH44" s="17">
        <v>2.6</v>
      </c>
      <c r="EI44" s="17">
        <v>0</v>
      </c>
      <c r="EJ44" s="17">
        <v>1.4</v>
      </c>
      <c r="EK44" s="17">
        <v>0.2</v>
      </c>
      <c r="EL44" s="17">
        <v>0.2</v>
      </c>
      <c r="EM44" s="17">
        <v>0.2</v>
      </c>
      <c r="EN44" s="17"/>
      <c r="EO44" s="17">
        <v>0</v>
      </c>
      <c r="EP44" s="17">
        <v>4.8</v>
      </c>
      <c r="EQ44" s="17">
        <v>-0.2</v>
      </c>
      <c r="ER44" s="17">
        <v>7.4</v>
      </c>
      <c r="ES44" s="17">
        <v>0.7</v>
      </c>
      <c r="ET44" s="17">
        <v>-2.2999999999999998</v>
      </c>
      <c r="EU44" s="17">
        <v>0</v>
      </c>
      <c r="EV44" s="17">
        <v>0.2</v>
      </c>
      <c r="EW44" s="17">
        <v>1.8</v>
      </c>
      <c r="EX44" s="17">
        <v>2.9</v>
      </c>
      <c r="EY44" s="17">
        <v>6.3</v>
      </c>
      <c r="EZ44" s="17">
        <v>10.6</v>
      </c>
      <c r="FA44" s="17">
        <v>0.9</v>
      </c>
      <c r="FB44" s="17">
        <v>1.6</v>
      </c>
      <c r="FC44" s="17">
        <v>3.6</v>
      </c>
      <c r="FD44" s="17">
        <v>0.8</v>
      </c>
      <c r="FE44" s="17">
        <v>3</v>
      </c>
      <c r="FF44" s="17">
        <v>327.60000000000002</v>
      </c>
      <c r="FG44" s="15"/>
      <c r="FH44" s="17">
        <v>2.1703600000000001</v>
      </c>
      <c r="FI44" s="17"/>
      <c r="FJ44" s="17">
        <v>1.7000000000000001E-2</v>
      </c>
      <c r="FK44" s="17">
        <v>1.288</v>
      </c>
      <c r="FL44" s="17">
        <v>0.9</v>
      </c>
      <c r="FM44" s="17"/>
      <c r="FN44" s="17">
        <v>2.68398</v>
      </c>
      <c r="FO44" s="17">
        <v>-0.3</v>
      </c>
      <c r="FP44" s="17">
        <v>4.8</v>
      </c>
      <c r="FQ44" s="17">
        <v>11.559340000000001</v>
      </c>
    </row>
    <row r="45" spans="1:173" ht="24" customHeight="1" x14ac:dyDescent="0.3">
      <c r="A45" s="16" t="s">
        <v>64</v>
      </c>
      <c r="B45" s="16" t="s">
        <v>748</v>
      </c>
      <c r="C45" s="17">
        <v>0.2</v>
      </c>
      <c r="D45" s="17">
        <v>0</v>
      </c>
      <c r="E45" s="17">
        <v>0.1</v>
      </c>
      <c r="F45" s="17">
        <v>57.6</v>
      </c>
      <c r="G45" s="17">
        <v>26.6</v>
      </c>
      <c r="H45" s="17"/>
      <c r="I45" s="17"/>
      <c r="J45" s="17">
        <v>-8.9</v>
      </c>
      <c r="K45" s="17">
        <v>13.3</v>
      </c>
      <c r="L45" s="17"/>
      <c r="M45" s="17"/>
      <c r="N45" s="17">
        <v>6.1</v>
      </c>
      <c r="O45" s="17">
        <v>-0.4</v>
      </c>
      <c r="P45" s="17">
        <v>-2.6</v>
      </c>
      <c r="Q45" s="17">
        <v>10.5</v>
      </c>
      <c r="R45" s="17">
        <v>-19.399999999999999</v>
      </c>
      <c r="S45" s="17">
        <v>-37</v>
      </c>
      <c r="T45" s="17">
        <v>57.3</v>
      </c>
      <c r="U45" s="17">
        <v>0</v>
      </c>
      <c r="V45" s="17"/>
      <c r="W45" s="17"/>
      <c r="X45" s="17"/>
      <c r="Y45" s="17"/>
      <c r="Z45" s="17">
        <v>-0.4</v>
      </c>
      <c r="AA45" s="17">
        <v>0.5</v>
      </c>
      <c r="AB45" s="17">
        <v>0</v>
      </c>
      <c r="AC45" s="17">
        <v>-3.2</v>
      </c>
      <c r="AD45" s="17"/>
      <c r="AE45" s="17">
        <v>9</v>
      </c>
      <c r="AF45" s="17">
        <v>0.9</v>
      </c>
      <c r="AG45" s="17">
        <v>0</v>
      </c>
      <c r="AH45" s="17"/>
      <c r="AI45" s="17"/>
      <c r="AJ45" s="17">
        <v>16.7</v>
      </c>
      <c r="AK45" s="17">
        <v>-1.5</v>
      </c>
      <c r="AL45" s="17"/>
      <c r="AM45" s="17"/>
      <c r="AN45" s="17"/>
      <c r="AO45" s="17">
        <v>-1.6</v>
      </c>
      <c r="AP45" s="17">
        <v>43.8</v>
      </c>
      <c r="AQ45" s="17">
        <v>4.7</v>
      </c>
      <c r="AR45" s="17">
        <v>5.8</v>
      </c>
      <c r="AS45" s="17">
        <v>1.7</v>
      </c>
      <c r="AT45" s="17">
        <v>0.4</v>
      </c>
      <c r="AU45" s="17">
        <v>2.7</v>
      </c>
      <c r="AV45" s="17">
        <v>1.7</v>
      </c>
      <c r="AW45" s="17"/>
      <c r="AX45" s="17">
        <v>19.3</v>
      </c>
      <c r="AY45" s="17">
        <v>-58</v>
      </c>
      <c r="AZ45" s="17">
        <v>13.7</v>
      </c>
      <c r="BA45" s="17">
        <v>-1.6</v>
      </c>
      <c r="BB45" s="17">
        <v>-0.1</v>
      </c>
      <c r="BC45" s="17">
        <v>-5.3</v>
      </c>
      <c r="BD45" s="17">
        <v>0.1</v>
      </c>
      <c r="BE45" s="17">
        <v>0.9</v>
      </c>
      <c r="BF45" s="17">
        <v>0</v>
      </c>
      <c r="BG45" s="17">
        <v>8</v>
      </c>
      <c r="BH45" s="17">
        <v>-0.3</v>
      </c>
      <c r="BI45" s="17"/>
      <c r="BJ45" s="17"/>
      <c r="BK45" s="17">
        <v>-5.2</v>
      </c>
      <c r="BL45" s="17"/>
      <c r="BM45" s="17"/>
      <c r="BN45" s="17"/>
      <c r="BO45" s="17">
        <v>7.3</v>
      </c>
      <c r="BP45" s="17"/>
      <c r="BQ45" s="17">
        <v>0</v>
      </c>
      <c r="BR45" s="17"/>
      <c r="BS45" s="17"/>
      <c r="BT45" s="17"/>
      <c r="BU45" s="17"/>
      <c r="BV45" s="17"/>
      <c r="BW45" s="17"/>
      <c r="BX45" s="17"/>
      <c r="BY45" s="17">
        <v>-10.199999999999999</v>
      </c>
      <c r="BZ45" s="17"/>
      <c r="CA45" s="17"/>
      <c r="CB45" s="17">
        <v>30.4</v>
      </c>
      <c r="CC45" s="17">
        <v>22</v>
      </c>
      <c r="CD45" s="17">
        <v>4.3</v>
      </c>
      <c r="CE45" s="17">
        <v>6.2</v>
      </c>
      <c r="CF45" s="17">
        <v>-0.1</v>
      </c>
      <c r="CG45" s="17"/>
      <c r="CH45" s="17"/>
      <c r="CI45" s="17"/>
      <c r="CJ45" s="17">
        <v>41.9</v>
      </c>
      <c r="CK45" s="17">
        <v>43</v>
      </c>
      <c r="CL45" s="17">
        <v>-27.1</v>
      </c>
      <c r="CM45" s="17"/>
      <c r="CN45" s="17"/>
      <c r="CO45" s="17"/>
      <c r="CP45" s="17"/>
      <c r="CQ45" s="17"/>
      <c r="CR45" s="17">
        <v>-2.2999999999999998</v>
      </c>
      <c r="CS45" s="17">
        <v>-2.6</v>
      </c>
      <c r="CT45" s="17"/>
      <c r="CU45" s="17">
        <v>-5.6</v>
      </c>
      <c r="CV45" s="17">
        <v>0.3</v>
      </c>
      <c r="CW45" s="17"/>
      <c r="CX45" s="17"/>
      <c r="CY45" s="17">
        <v>1.2</v>
      </c>
      <c r="CZ45" s="17">
        <v>0</v>
      </c>
      <c r="DA45" s="17">
        <v>-0.9</v>
      </c>
      <c r="DB45" s="17">
        <v>0</v>
      </c>
      <c r="DC45" s="17">
        <v>0.5</v>
      </c>
      <c r="DD45" s="17">
        <v>1.8</v>
      </c>
      <c r="DE45" s="17">
        <v>-1.4</v>
      </c>
      <c r="DF45" s="17">
        <v>0.9</v>
      </c>
      <c r="DG45" s="17">
        <v>0.6</v>
      </c>
      <c r="DH45" s="17">
        <v>0</v>
      </c>
      <c r="DI45" s="17">
        <v>0</v>
      </c>
      <c r="DJ45" s="17">
        <v>0</v>
      </c>
      <c r="DK45" s="17">
        <v>-3.8</v>
      </c>
      <c r="DL45" s="17">
        <v>-5.6</v>
      </c>
      <c r="DM45" s="17">
        <v>1.4</v>
      </c>
      <c r="DN45" s="17">
        <v>0.5</v>
      </c>
      <c r="DO45" s="17">
        <v>0.6</v>
      </c>
      <c r="DP45" s="17">
        <v>1.1000000000000001</v>
      </c>
      <c r="DQ45" s="17">
        <v>0.3</v>
      </c>
      <c r="DR45" s="17">
        <v>-0.1</v>
      </c>
      <c r="DS45" s="17">
        <v>0.4</v>
      </c>
      <c r="DT45" s="17">
        <v>0.5</v>
      </c>
      <c r="DU45" s="17"/>
      <c r="DV45" s="17">
        <v>-3.5</v>
      </c>
      <c r="DW45" s="17">
        <v>0.8</v>
      </c>
      <c r="DX45" s="17">
        <v>2.5</v>
      </c>
      <c r="DY45" s="17">
        <v>2.7</v>
      </c>
      <c r="DZ45" s="17">
        <v>1.3</v>
      </c>
      <c r="EA45" s="17">
        <v>0.8</v>
      </c>
      <c r="EB45" s="17">
        <v>3.9</v>
      </c>
      <c r="EC45" s="17">
        <v>-0.1</v>
      </c>
      <c r="ED45" s="17">
        <v>-16</v>
      </c>
      <c r="EE45" s="17">
        <v>-16.5</v>
      </c>
      <c r="EF45" s="17">
        <v>6.4</v>
      </c>
      <c r="EG45" s="17">
        <v>8.6</v>
      </c>
      <c r="EH45" s="17">
        <v>2.6</v>
      </c>
      <c r="EI45" s="17">
        <v>-0.1</v>
      </c>
      <c r="EJ45" s="17">
        <v>1.1000000000000001</v>
      </c>
      <c r="EK45" s="17">
        <v>0.2</v>
      </c>
      <c r="EL45" s="17">
        <v>0.2</v>
      </c>
      <c r="EM45" s="17">
        <v>0.2</v>
      </c>
      <c r="EN45" s="17"/>
      <c r="EO45" s="17">
        <v>0</v>
      </c>
      <c r="EP45" s="17">
        <v>0.7</v>
      </c>
      <c r="EQ45" s="17">
        <v>-0.2</v>
      </c>
      <c r="ER45" s="17">
        <v>3.7</v>
      </c>
      <c r="ES45" s="17">
        <v>1.1000000000000001</v>
      </c>
      <c r="ET45" s="17">
        <v>1</v>
      </c>
      <c r="EU45" s="17">
        <v>0</v>
      </c>
      <c r="EV45" s="17">
        <v>0.2</v>
      </c>
      <c r="EW45" s="17">
        <v>1.6</v>
      </c>
      <c r="EX45" s="17">
        <v>3.3</v>
      </c>
      <c r="EY45" s="17">
        <v>6.4</v>
      </c>
      <c r="EZ45" s="17">
        <v>8.6</v>
      </c>
      <c r="FA45" s="17">
        <v>0.9</v>
      </c>
      <c r="FB45" s="17">
        <v>1.9</v>
      </c>
      <c r="FC45" s="17">
        <v>1.4</v>
      </c>
      <c r="FD45" s="17">
        <v>0.5</v>
      </c>
      <c r="FE45" s="17">
        <v>3.2</v>
      </c>
      <c r="FF45" s="17">
        <v>291</v>
      </c>
      <c r="FG45" s="15"/>
      <c r="FH45" s="17">
        <v>2.2905799999999998</v>
      </c>
      <c r="FI45" s="17"/>
      <c r="FJ45" s="17">
        <v>0.14399999999999999</v>
      </c>
      <c r="FK45" s="17">
        <v>1.3240000000000001</v>
      </c>
      <c r="FL45" s="17">
        <v>0.9</v>
      </c>
      <c r="FM45" s="17"/>
      <c r="FN45" s="17">
        <v>2.6735600000000002</v>
      </c>
      <c r="FO45" s="17">
        <v>-0.4</v>
      </c>
      <c r="FP45" s="17">
        <v>4.8</v>
      </c>
      <c r="FQ45" s="17">
        <v>11.732139999999999</v>
      </c>
    </row>
    <row r="46" spans="1:173" ht="24" customHeight="1" x14ac:dyDescent="0.3">
      <c r="A46" s="16" t="s">
        <v>64</v>
      </c>
      <c r="B46" s="16" t="s">
        <v>749</v>
      </c>
      <c r="C46" s="17">
        <v>0.2</v>
      </c>
      <c r="D46" s="17">
        <v>0</v>
      </c>
      <c r="E46" s="17">
        <v>0</v>
      </c>
      <c r="F46" s="17">
        <v>56</v>
      </c>
      <c r="G46" s="17">
        <v>26.5</v>
      </c>
      <c r="H46" s="17"/>
      <c r="I46" s="17"/>
      <c r="J46" s="17">
        <v>-10.8</v>
      </c>
      <c r="K46" s="17">
        <v>9.8000000000000007</v>
      </c>
      <c r="L46" s="17"/>
      <c r="M46" s="17"/>
      <c r="N46" s="17">
        <v>4</v>
      </c>
      <c r="O46" s="17">
        <v>-3.7</v>
      </c>
      <c r="P46" s="17">
        <v>-6</v>
      </c>
      <c r="Q46" s="17">
        <v>8.9</v>
      </c>
      <c r="R46" s="17">
        <v>-17.3</v>
      </c>
      <c r="S46" s="17">
        <v>-38.299999999999997</v>
      </c>
      <c r="T46" s="17">
        <v>66.5</v>
      </c>
      <c r="U46" s="17">
        <v>0</v>
      </c>
      <c r="V46" s="17"/>
      <c r="W46" s="17"/>
      <c r="X46" s="17"/>
      <c r="Y46" s="17"/>
      <c r="Z46" s="17">
        <v>0.1</v>
      </c>
      <c r="AA46" s="17">
        <v>0.9</v>
      </c>
      <c r="AB46" s="17">
        <v>0</v>
      </c>
      <c r="AC46" s="17">
        <v>-3.2</v>
      </c>
      <c r="AD46" s="17"/>
      <c r="AE46" s="17">
        <v>8.5</v>
      </c>
      <c r="AF46" s="17">
        <v>0.6</v>
      </c>
      <c r="AG46" s="17">
        <v>0</v>
      </c>
      <c r="AH46" s="17"/>
      <c r="AI46" s="17"/>
      <c r="AJ46" s="17">
        <v>16.3</v>
      </c>
      <c r="AK46" s="17">
        <v>-2.2999999999999998</v>
      </c>
      <c r="AL46" s="17"/>
      <c r="AM46" s="17"/>
      <c r="AN46" s="17"/>
      <c r="AO46" s="17">
        <v>-1.7</v>
      </c>
      <c r="AP46" s="17">
        <v>42.5</v>
      </c>
      <c r="AQ46" s="17">
        <v>4.2</v>
      </c>
      <c r="AR46" s="17">
        <v>5.6</v>
      </c>
      <c r="AS46" s="17">
        <v>2.1</v>
      </c>
      <c r="AT46" s="17">
        <v>-0.8</v>
      </c>
      <c r="AU46" s="17">
        <v>2.7</v>
      </c>
      <c r="AV46" s="17">
        <v>1.2</v>
      </c>
      <c r="AW46" s="17"/>
      <c r="AX46" s="17">
        <v>19.5</v>
      </c>
      <c r="AY46" s="17">
        <v>-57.7</v>
      </c>
      <c r="AZ46" s="17">
        <v>7.2</v>
      </c>
      <c r="BA46" s="17">
        <v>-1.6</v>
      </c>
      <c r="BB46" s="17">
        <v>-0.1</v>
      </c>
      <c r="BC46" s="17">
        <v>-6.3</v>
      </c>
      <c r="BD46" s="17">
        <v>-0.5</v>
      </c>
      <c r="BE46" s="17">
        <v>0.9</v>
      </c>
      <c r="BF46" s="17">
        <v>0</v>
      </c>
      <c r="BG46" s="17">
        <v>8</v>
      </c>
      <c r="BH46" s="17">
        <v>-0.3</v>
      </c>
      <c r="BI46" s="17"/>
      <c r="BJ46" s="17"/>
      <c r="BK46" s="17">
        <v>-1.2</v>
      </c>
      <c r="BL46" s="17"/>
      <c r="BM46" s="17"/>
      <c r="BN46" s="17"/>
      <c r="BO46" s="17">
        <v>5.8</v>
      </c>
      <c r="BP46" s="17"/>
      <c r="BQ46" s="17">
        <v>0</v>
      </c>
      <c r="BR46" s="17"/>
      <c r="BS46" s="17"/>
      <c r="BT46" s="17"/>
      <c r="BU46" s="17"/>
      <c r="BV46" s="17"/>
      <c r="BW46" s="17"/>
      <c r="BX46" s="17"/>
      <c r="BY46" s="17">
        <v>-11.2</v>
      </c>
      <c r="BZ46" s="17"/>
      <c r="CA46" s="17"/>
      <c r="CB46" s="17">
        <v>30.2</v>
      </c>
      <c r="CC46" s="17">
        <v>21.4</v>
      </c>
      <c r="CD46" s="17">
        <v>3.9</v>
      </c>
      <c r="CE46" s="17">
        <v>6.6</v>
      </c>
      <c r="CF46" s="17">
        <v>0</v>
      </c>
      <c r="CG46" s="17"/>
      <c r="CH46" s="17"/>
      <c r="CI46" s="17"/>
      <c r="CJ46" s="17">
        <v>39.4</v>
      </c>
      <c r="CK46" s="17">
        <v>40.299999999999997</v>
      </c>
      <c r="CL46" s="17">
        <v>-30.3</v>
      </c>
      <c r="CM46" s="17"/>
      <c r="CN46" s="17"/>
      <c r="CO46" s="17"/>
      <c r="CP46" s="17"/>
      <c r="CQ46" s="17"/>
      <c r="CR46" s="17">
        <v>-3.1</v>
      </c>
      <c r="CS46" s="17">
        <v>-3.4</v>
      </c>
      <c r="CT46" s="17"/>
      <c r="CU46" s="17">
        <v>-5.5</v>
      </c>
      <c r="CV46" s="17">
        <v>0</v>
      </c>
      <c r="CW46" s="17"/>
      <c r="CX46" s="17"/>
      <c r="CY46" s="17">
        <v>1.2</v>
      </c>
      <c r="CZ46" s="17">
        <v>-0.1</v>
      </c>
      <c r="DA46" s="17">
        <v>-0.9</v>
      </c>
      <c r="DB46" s="17">
        <v>-0.2</v>
      </c>
      <c r="DC46" s="17">
        <v>0.5</v>
      </c>
      <c r="DD46" s="17">
        <v>1.8</v>
      </c>
      <c r="DE46" s="17">
        <v>-1.6</v>
      </c>
      <c r="DF46" s="17">
        <v>0.5</v>
      </c>
      <c r="DG46" s="17">
        <v>0.5</v>
      </c>
      <c r="DH46" s="17">
        <v>0</v>
      </c>
      <c r="DI46" s="17">
        <v>0</v>
      </c>
      <c r="DJ46" s="17">
        <v>0</v>
      </c>
      <c r="DK46" s="17">
        <v>-3.3</v>
      </c>
      <c r="DL46" s="17">
        <v>-4.5</v>
      </c>
      <c r="DM46" s="17">
        <v>1.4</v>
      </c>
      <c r="DN46" s="17">
        <v>0.5</v>
      </c>
      <c r="DO46" s="17">
        <v>0.6</v>
      </c>
      <c r="DP46" s="17">
        <v>1.1000000000000001</v>
      </c>
      <c r="DQ46" s="17">
        <v>0.5</v>
      </c>
      <c r="DR46" s="17">
        <v>-0.1</v>
      </c>
      <c r="DS46" s="17">
        <v>0.4</v>
      </c>
      <c r="DT46" s="17">
        <v>0.5</v>
      </c>
      <c r="DU46" s="17"/>
      <c r="DV46" s="17">
        <v>-3.5</v>
      </c>
      <c r="DW46" s="17">
        <v>0.8</v>
      </c>
      <c r="DX46" s="17">
        <v>2.2999999999999998</v>
      </c>
      <c r="DY46" s="17">
        <v>2.9</v>
      </c>
      <c r="DZ46" s="17">
        <v>1.2</v>
      </c>
      <c r="EA46" s="17">
        <v>0.8</v>
      </c>
      <c r="EB46" s="17">
        <v>3.9</v>
      </c>
      <c r="EC46" s="17">
        <v>0</v>
      </c>
      <c r="ED46" s="17">
        <v>-15.8</v>
      </c>
      <c r="EE46" s="17">
        <v>-16</v>
      </c>
      <c r="EF46" s="17">
        <v>6.4</v>
      </c>
      <c r="EG46" s="17">
        <v>10.4</v>
      </c>
      <c r="EH46" s="17">
        <v>2.6</v>
      </c>
      <c r="EI46" s="17">
        <v>0</v>
      </c>
      <c r="EJ46" s="17">
        <v>1.2</v>
      </c>
      <c r="EK46" s="17">
        <v>0.2</v>
      </c>
      <c r="EL46" s="17">
        <v>0.2</v>
      </c>
      <c r="EM46" s="17">
        <v>0.2</v>
      </c>
      <c r="EN46" s="17"/>
      <c r="EO46" s="17">
        <v>0</v>
      </c>
      <c r="EP46" s="17">
        <v>0</v>
      </c>
      <c r="EQ46" s="17">
        <v>-0.2</v>
      </c>
      <c r="ER46" s="17">
        <v>7.5</v>
      </c>
      <c r="ES46" s="17">
        <v>0.4</v>
      </c>
      <c r="ET46" s="17">
        <v>1.2</v>
      </c>
      <c r="EU46" s="17">
        <v>0</v>
      </c>
      <c r="EV46" s="17">
        <v>0.2</v>
      </c>
      <c r="EW46" s="17">
        <v>1.6</v>
      </c>
      <c r="EX46" s="17">
        <v>3.4</v>
      </c>
      <c r="EY46" s="17">
        <v>6.4</v>
      </c>
      <c r="EZ46" s="17">
        <v>10.4</v>
      </c>
      <c r="FA46" s="17">
        <v>0.9</v>
      </c>
      <c r="FB46" s="17">
        <v>2.2000000000000002</v>
      </c>
      <c r="FC46" s="17">
        <v>1.9</v>
      </c>
      <c r="FD46" s="17">
        <v>1.4</v>
      </c>
      <c r="FE46" s="17">
        <v>3</v>
      </c>
      <c r="FF46" s="17">
        <v>271.39999999999998</v>
      </c>
      <c r="FG46" s="15"/>
      <c r="FH46" s="17">
        <v>2.0183</v>
      </c>
      <c r="FI46" s="17"/>
      <c r="FJ46" s="17">
        <v>-6.3E-2</v>
      </c>
      <c r="FK46" s="17">
        <v>1.044</v>
      </c>
      <c r="FL46" s="17">
        <v>0.9</v>
      </c>
      <c r="FM46" s="17"/>
      <c r="FN46" s="17">
        <v>2.6575099999999998</v>
      </c>
      <c r="FO46" s="17">
        <v>-0.3</v>
      </c>
      <c r="FP46" s="17">
        <v>4.9000000000000004</v>
      </c>
      <c r="FQ46" s="17">
        <v>11.15681</v>
      </c>
    </row>
    <row r="47" spans="1:173" ht="24" customHeight="1" x14ac:dyDescent="0.3">
      <c r="A47" s="16" t="s">
        <v>64</v>
      </c>
      <c r="B47" s="16" t="s">
        <v>750</v>
      </c>
      <c r="C47" s="17">
        <v>0.2</v>
      </c>
      <c r="D47" s="17">
        <v>0</v>
      </c>
      <c r="E47" s="17">
        <v>0</v>
      </c>
      <c r="F47" s="17">
        <v>55.5</v>
      </c>
      <c r="G47" s="17">
        <v>26.3</v>
      </c>
      <c r="H47" s="17"/>
      <c r="I47" s="17"/>
      <c r="J47" s="17">
        <v>-9.3000000000000007</v>
      </c>
      <c r="K47" s="17">
        <v>22.5</v>
      </c>
      <c r="L47" s="17"/>
      <c r="M47" s="17"/>
      <c r="N47" s="17">
        <v>3.2</v>
      </c>
      <c r="O47" s="17">
        <v>-3.4</v>
      </c>
      <c r="P47" s="17">
        <v>-5.5</v>
      </c>
      <c r="Q47" s="17">
        <v>7.9</v>
      </c>
      <c r="R47" s="17">
        <v>-17</v>
      </c>
      <c r="S47" s="17">
        <v>-38.299999999999997</v>
      </c>
      <c r="T47" s="17">
        <v>65.400000000000006</v>
      </c>
      <c r="U47" s="17">
        <v>0</v>
      </c>
      <c r="V47" s="17"/>
      <c r="W47" s="17"/>
      <c r="X47" s="17"/>
      <c r="Y47" s="17"/>
      <c r="Z47" s="17">
        <v>4.8</v>
      </c>
      <c r="AA47" s="17">
        <v>0.8</v>
      </c>
      <c r="AB47" s="17">
        <v>0</v>
      </c>
      <c r="AC47" s="17">
        <v>-3.2</v>
      </c>
      <c r="AD47" s="17"/>
      <c r="AE47" s="17">
        <v>9.9</v>
      </c>
      <c r="AF47" s="17">
        <v>1.4</v>
      </c>
      <c r="AG47" s="17">
        <v>0</v>
      </c>
      <c r="AH47" s="17"/>
      <c r="AI47" s="17"/>
      <c r="AJ47" s="17">
        <v>18.2</v>
      </c>
      <c r="AK47" s="17">
        <v>3.2</v>
      </c>
      <c r="AL47" s="17"/>
      <c r="AM47" s="17"/>
      <c r="AN47" s="17"/>
      <c r="AO47" s="17">
        <v>-1.6</v>
      </c>
      <c r="AP47" s="17">
        <v>39.700000000000003</v>
      </c>
      <c r="AQ47" s="17">
        <v>3.7</v>
      </c>
      <c r="AR47" s="17">
        <v>5.3</v>
      </c>
      <c r="AS47" s="17">
        <v>2</v>
      </c>
      <c r="AT47" s="17">
        <v>-1.1000000000000001</v>
      </c>
      <c r="AU47" s="17">
        <v>2.7</v>
      </c>
      <c r="AV47" s="17">
        <v>0.6</v>
      </c>
      <c r="AW47" s="17"/>
      <c r="AX47" s="17">
        <v>19.399999999999999</v>
      </c>
      <c r="AY47" s="17">
        <v>-57.9</v>
      </c>
      <c r="AZ47" s="17">
        <v>11.2</v>
      </c>
      <c r="BA47" s="17">
        <v>-1.4</v>
      </c>
      <c r="BB47" s="17">
        <v>0.1</v>
      </c>
      <c r="BC47" s="17">
        <v>-4.5999999999999996</v>
      </c>
      <c r="BD47" s="17">
        <v>0.3</v>
      </c>
      <c r="BE47" s="17">
        <v>0.9</v>
      </c>
      <c r="BF47" s="17">
        <v>0.1</v>
      </c>
      <c r="BG47" s="17">
        <v>8.4</v>
      </c>
      <c r="BH47" s="17">
        <v>-1.4</v>
      </c>
      <c r="BI47" s="17"/>
      <c r="BJ47" s="17"/>
      <c r="BK47" s="17">
        <v>0.8</v>
      </c>
      <c r="BL47" s="17"/>
      <c r="BM47" s="17"/>
      <c r="BN47" s="17"/>
      <c r="BO47" s="17">
        <v>6</v>
      </c>
      <c r="BP47" s="17"/>
      <c r="BQ47" s="17">
        <v>0</v>
      </c>
      <c r="BR47" s="17"/>
      <c r="BS47" s="17"/>
      <c r="BT47" s="17"/>
      <c r="BU47" s="17"/>
      <c r="BV47" s="17"/>
      <c r="BW47" s="17"/>
      <c r="BX47" s="17"/>
      <c r="BY47" s="17">
        <v>-7.9</v>
      </c>
      <c r="BZ47" s="17"/>
      <c r="CA47" s="17"/>
      <c r="CB47" s="17">
        <v>41.4</v>
      </c>
      <c r="CC47" s="17">
        <v>21.3</v>
      </c>
      <c r="CD47" s="17">
        <v>3.7</v>
      </c>
      <c r="CE47" s="17">
        <v>6.7</v>
      </c>
      <c r="CF47" s="17">
        <v>-0.1</v>
      </c>
      <c r="CG47" s="17"/>
      <c r="CH47" s="17"/>
      <c r="CI47" s="17"/>
      <c r="CJ47" s="17">
        <v>37.299999999999997</v>
      </c>
      <c r="CK47" s="17">
        <v>38.700000000000003</v>
      </c>
      <c r="CL47" s="17">
        <v>-32.700000000000003</v>
      </c>
      <c r="CM47" s="17"/>
      <c r="CN47" s="17"/>
      <c r="CO47" s="17"/>
      <c r="CP47" s="17"/>
      <c r="CQ47" s="17"/>
      <c r="CR47" s="17">
        <v>-3.1</v>
      </c>
      <c r="CS47" s="17">
        <v>-2.8</v>
      </c>
      <c r="CT47" s="17"/>
      <c r="CU47" s="17">
        <v>-5.5</v>
      </c>
      <c r="CV47" s="17">
        <v>0</v>
      </c>
      <c r="CW47" s="17"/>
      <c r="CX47" s="17"/>
      <c r="CY47" s="17">
        <v>1.3</v>
      </c>
      <c r="CZ47" s="17">
        <v>0</v>
      </c>
      <c r="DA47" s="17">
        <v>-0.9</v>
      </c>
      <c r="DB47" s="17">
        <v>-0.2</v>
      </c>
      <c r="DC47" s="17">
        <v>0.5</v>
      </c>
      <c r="DD47" s="17">
        <v>1.8</v>
      </c>
      <c r="DE47" s="17">
        <v>-1</v>
      </c>
      <c r="DF47" s="17">
        <v>1.2</v>
      </c>
      <c r="DG47" s="17">
        <v>0.5</v>
      </c>
      <c r="DH47" s="17">
        <v>0</v>
      </c>
      <c r="DI47" s="17">
        <v>0</v>
      </c>
      <c r="DJ47" s="17">
        <v>0</v>
      </c>
      <c r="DK47" s="17">
        <v>-3.7</v>
      </c>
      <c r="DL47" s="17">
        <v>-5.6</v>
      </c>
      <c r="DM47" s="17">
        <v>1.4</v>
      </c>
      <c r="DN47" s="17">
        <v>0.5</v>
      </c>
      <c r="DO47" s="17">
        <v>0.6</v>
      </c>
      <c r="DP47" s="17">
        <v>1.1000000000000001</v>
      </c>
      <c r="DQ47" s="17">
        <v>0.4</v>
      </c>
      <c r="DR47" s="17">
        <v>-0.1</v>
      </c>
      <c r="DS47" s="17">
        <v>0.4</v>
      </c>
      <c r="DT47" s="17">
        <v>0.5</v>
      </c>
      <c r="DU47" s="17"/>
      <c r="DV47" s="17">
        <v>-3.6</v>
      </c>
      <c r="DW47" s="17">
        <v>0.8</v>
      </c>
      <c r="DX47" s="17">
        <v>2.5</v>
      </c>
      <c r="DY47" s="17">
        <v>2.9</v>
      </c>
      <c r="DZ47" s="17">
        <v>1.1000000000000001</v>
      </c>
      <c r="EA47" s="17">
        <v>0.8</v>
      </c>
      <c r="EB47" s="17">
        <v>4</v>
      </c>
      <c r="EC47" s="17">
        <v>0.3</v>
      </c>
      <c r="ED47" s="17">
        <v>-16.600000000000001</v>
      </c>
      <c r="EE47" s="17">
        <v>-16.899999999999999</v>
      </c>
      <c r="EF47" s="17">
        <v>6.4</v>
      </c>
      <c r="EG47" s="17">
        <v>10.9</v>
      </c>
      <c r="EH47" s="17">
        <v>2.6</v>
      </c>
      <c r="EI47" s="17">
        <v>0</v>
      </c>
      <c r="EJ47" s="17">
        <v>1.4</v>
      </c>
      <c r="EK47" s="17">
        <v>0.2</v>
      </c>
      <c r="EL47" s="17">
        <v>0.2</v>
      </c>
      <c r="EM47" s="17">
        <v>0.2</v>
      </c>
      <c r="EN47" s="17"/>
      <c r="EO47" s="17">
        <v>0</v>
      </c>
      <c r="EP47" s="17">
        <v>0</v>
      </c>
      <c r="EQ47" s="17">
        <v>-0.2</v>
      </c>
      <c r="ER47" s="17">
        <v>4.2</v>
      </c>
      <c r="ES47" s="17">
        <v>0.9</v>
      </c>
      <c r="ET47" s="17">
        <v>1.2</v>
      </c>
      <c r="EU47" s="17">
        <v>0</v>
      </c>
      <c r="EV47" s="17">
        <v>0.2</v>
      </c>
      <c r="EW47" s="17">
        <v>1.4</v>
      </c>
      <c r="EX47" s="17">
        <v>2.9</v>
      </c>
      <c r="EY47" s="17">
        <v>6.4</v>
      </c>
      <c r="EZ47" s="17">
        <v>10.9</v>
      </c>
      <c r="FA47" s="17">
        <v>0.9</v>
      </c>
      <c r="FB47" s="17">
        <v>1.9</v>
      </c>
      <c r="FC47" s="17">
        <v>2.2999999999999998</v>
      </c>
      <c r="FD47" s="17">
        <v>1</v>
      </c>
      <c r="FE47" s="17">
        <v>2.6</v>
      </c>
      <c r="FF47" s="17">
        <v>305.3</v>
      </c>
      <c r="FG47" s="15"/>
      <c r="FH47" s="17">
        <v>1.8769100000000001</v>
      </c>
      <c r="FI47" s="17"/>
      <c r="FJ47" s="17">
        <v>-7.0999999999999994E-2</v>
      </c>
      <c r="FK47" s="17">
        <v>0.90400000000000003</v>
      </c>
      <c r="FL47" s="17">
        <v>0.9</v>
      </c>
      <c r="FM47" s="17"/>
      <c r="FN47" s="17">
        <v>2.6533699999999998</v>
      </c>
      <c r="FO47" s="17">
        <v>0</v>
      </c>
      <c r="FP47" s="17">
        <v>3.1</v>
      </c>
      <c r="FQ47" s="17">
        <v>9.3632799999999996</v>
      </c>
    </row>
    <row r="48" spans="1:173" ht="24" customHeight="1" x14ac:dyDescent="0.3">
      <c r="A48" s="16" t="s">
        <v>64</v>
      </c>
      <c r="B48" s="16" t="s">
        <v>751</v>
      </c>
      <c r="C48" s="17">
        <v>0.2</v>
      </c>
      <c r="D48" s="17">
        <v>0.1</v>
      </c>
      <c r="E48" s="17">
        <v>0</v>
      </c>
      <c r="F48" s="17">
        <v>65.099999999999994</v>
      </c>
      <c r="G48" s="17">
        <v>27.8</v>
      </c>
      <c r="H48" s="17"/>
      <c r="I48" s="17"/>
      <c r="J48" s="17">
        <v>-6.1</v>
      </c>
      <c r="K48" s="17">
        <v>15.7</v>
      </c>
      <c r="L48" s="17"/>
      <c r="M48" s="17"/>
      <c r="N48" s="17">
        <v>10</v>
      </c>
      <c r="O48" s="17">
        <v>3.7</v>
      </c>
      <c r="P48" s="17">
        <v>1.5</v>
      </c>
      <c r="Q48" s="17">
        <v>15.3</v>
      </c>
      <c r="R48" s="17">
        <v>-11.9</v>
      </c>
      <c r="S48" s="17">
        <v>-34.700000000000003</v>
      </c>
      <c r="T48" s="17">
        <v>68.099999999999994</v>
      </c>
      <c r="U48" s="17">
        <v>0</v>
      </c>
      <c r="V48" s="17"/>
      <c r="W48" s="17"/>
      <c r="X48" s="17"/>
      <c r="Y48" s="17"/>
      <c r="Z48" s="17">
        <v>2.4</v>
      </c>
      <c r="AA48" s="17">
        <v>0.3</v>
      </c>
      <c r="AB48" s="17">
        <v>0</v>
      </c>
      <c r="AC48" s="17">
        <v>-3.2</v>
      </c>
      <c r="AD48" s="17"/>
      <c r="AE48" s="17">
        <v>12.1</v>
      </c>
      <c r="AF48" s="17">
        <v>1.7</v>
      </c>
      <c r="AG48" s="17">
        <v>0</v>
      </c>
      <c r="AH48" s="17"/>
      <c r="AI48" s="17"/>
      <c r="AJ48" s="17">
        <v>18.399999999999999</v>
      </c>
      <c r="AK48" s="17">
        <v>7.4</v>
      </c>
      <c r="AL48" s="17"/>
      <c r="AM48" s="17"/>
      <c r="AN48" s="17"/>
      <c r="AO48" s="17">
        <v>-1.2</v>
      </c>
      <c r="AP48" s="17">
        <v>42.7</v>
      </c>
      <c r="AQ48" s="17">
        <v>3.1</v>
      </c>
      <c r="AR48" s="17">
        <v>5.6</v>
      </c>
      <c r="AS48" s="17">
        <v>1.3</v>
      </c>
      <c r="AT48" s="17">
        <v>-1.3</v>
      </c>
      <c r="AU48" s="17">
        <v>2.7</v>
      </c>
      <c r="AV48" s="17">
        <v>1.2</v>
      </c>
      <c r="AW48" s="17"/>
      <c r="AX48" s="17">
        <v>29.4</v>
      </c>
      <c r="AY48" s="17">
        <v>-51.9</v>
      </c>
      <c r="AZ48" s="17">
        <v>9.3000000000000007</v>
      </c>
      <c r="BA48" s="17">
        <v>-1.5</v>
      </c>
      <c r="BB48" s="17">
        <v>0</v>
      </c>
      <c r="BC48" s="17">
        <v>-4.8</v>
      </c>
      <c r="BD48" s="17">
        <v>5.2</v>
      </c>
      <c r="BE48" s="17">
        <v>0.9</v>
      </c>
      <c r="BF48" s="17">
        <v>0.1</v>
      </c>
      <c r="BG48" s="17">
        <v>7.6</v>
      </c>
      <c r="BH48" s="17">
        <v>2.9</v>
      </c>
      <c r="BI48" s="17"/>
      <c r="BJ48" s="17"/>
      <c r="BK48" s="17">
        <v>7.2</v>
      </c>
      <c r="BL48" s="17"/>
      <c r="BM48" s="17"/>
      <c r="BN48" s="17"/>
      <c r="BO48" s="17">
        <v>6.1</v>
      </c>
      <c r="BP48" s="17"/>
      <c r="BQ48" s="17">
        <v>0</v>
      </c>
      <c r="BR48" s="17"/>
      <c r="BS48" s="17"/>
      <c r="BT48" s="17"/>
      <c r="BU48" s="17"/>
      <c r="BV48" s="17"/>
      <c r="BW48" s="17"/>
      <c r="BX48" s="17"/>
      <c r="BY48" s="17">
        <v>-6.1</v>
      </c>
      <c r="BZ48" s="17"/>
      <c r="CA48" s="17"/>
      <c r="CB48" s="17">
        <v>39.6</v>
      </c>
      <c r="CC48" s="17">
        <v>21.7</v>
      </c>
      <c r="CD48" s="17">
        <v>3.8</v>
      </c>
      <c r="CE48" s="17">
        <v>9</v>
      </c>
      <c r="CF48" s="17">
        <v>-0.2</v>
      </c>
      <c r="CG48" s="17"/>
      <c r="CH48" s="17"/>
      <c r="CI48" s="17"/>
      <c r="CJ48" s="17">
        <v>48.1</v>
      </c>
      <c r="CK48" s="17">
        <v>48.7</v>
      </c>
      <c r="CL48" s="17">
        <v>-22</v>
      </c>
      <c r="CM48" s="17"/>
      <c r="CN48" s="17"/>
      <c r="CO48" s="17"/>
      <c r="CP48" s="17"/>
      <c r="CQ48" s="17"/>
      <c r="CR48" s="17">
        <v>2.7</v>
      </c>
      <c r="CS48" s="17">
        <v>0.8</v>
      </c>
      <c r="CT48" s="17"/>
      <c r="CU48" s="17">
        <v>-5.6</v>
      </c>
      <c r="CV48" s="17">
        <v>0</v>
      </c>
      <c r="CW48" s="17"/>
      <c r="CX48" s="17"/>
      <c r="CY48" s="17">
        <v>1.3</v>
      </c>
      <c r="CZ48" s="17">
        <v>0</v>
      </c>
      <c r="DA48" s="17">
        <v>-0.7</v>
      </c>
      <c r="DB48" s="17">
        <v>-0.2</v>
      </c>
      <c r="DC48" s="17">
        <v>0.5</v>
      </c>
      <c r="DD48" s="17">
        <v>1.8</v>
      </c>
      <c r="DE48" s="17">
        <v>0.3</v>
      </c>
      <c r="DF48" s="17">
        <v>0.1</v>
      </c>
      <c r="DG48" s="17">
        <v>0.6</v>
      </c>
      <c r="DH48" s="17">
        <v>0</v>
      </c>
      <c r="DI48" s="17">
        <v>0</v>
      </c>
      <c r="DJ48" s="17">
        <v>0</v>
      </c>
      <c r="DK48" s="17">
        <v>-3.6</v>
      </c>
      <c r="DL48" s="17">
        <v>-4.7</v>
      </c>
      <c r="DM48" s="17">
        <v>1.7</v>
      </c>
      <c r="DN48" s="17">
        <v>0.5</v>
      </c>
      <c r="DO48" s="17">
        <v>0.6</v>
      </c>
      <c r="DP48" s="17">
        <v>1.3</v>
      </c>
      <c r="DQ48" s="17">
        <v>0.2</v>
      </c>
      <c r="DR48" s="17">
        <v>-0.1</v>
      </c>
      <c r="DS48" s="17">
        <v>0.4</v>
      </c>
      <c r="DT48" s="17">
        <v>0.5</v>
      </c>
      <c r="DU48" s="17"/>
      <c r="DV48" s="17">
        <v>-3.4</v>
      </c>
      <c r="DW48" s="17">
        <v>0.1</v>
      </c>
      <c r="DX48" s="17">
        <v>2.4</v>
      </c>
      <c r="DY48" s="17">
        <v>2.8</v>
      </c>
      <c r="DZ48" s="17">
        <v>1.3</v>
      </c>
      <c r="EA48" s="17">
        <v>0.8</v>
      </c>
      <c r="EB48" s="17">
        <v>3.9</v>
      </c>
      <c r="EC48" s="17">
        <v>0.4</v>
      </c>
      <c r="ED48" s="17">
        <v>-14.9</v>
      </c>
      <c r="EE48" s="17">
        <v>-15.7</v>
      </c>
      <c r="EF48" s="17">
        <v>6.4</v>
      </c>
      <c r="EG48" s="17">
        <v>15.2</v>
      </c>
      <c r="EH48" s="17">
        <v>2.6</v>
      </c>
      <c r="EI48" s="17">
        <v>0</v>
      </c>
      <c r="EJ48" s="17">
        <v>1.4</v>
      </c>
      <c r="EK48" s="17">
        <v>0.2</v>
      </c>
      <c r="EL48" s="17">
        <v>0.2</v>
      </c>
      <c r="EM48" s="17">
        <v>0.2</v>
      </c>
      <c r="EN48" s="17"/>
      <c r="EO48" s="17">
        <v>0</v>
      </c>
      <c r="EP48" s="17">
        <v>0</v>
      </c>
      <c r="EQ48" s="17">
        <v>-0.2</v>
      </c>
      <c r="ER48" s="17">
        <v>6.6</v>
      </c>
      <c r="ES48" s="17">
        <v>0.9</v>
      </c>
      <c r="ET48" s="17">
        <v>0</v>
      </c>
      <c r="EU48" s="17">
        <v>0</v>
      </c>
      <c r="EV48" s="17">
        <v>0.2</v>
      </c>
      <c r="EW48" s="17">
        <v>1.6</v>
      </c>
      <c r="EX48" s="17">
        <v>2.7</v>
      </c>
      <c r="EY48" s="17">
        <v>6.4</v>
      </c>
      <c r="EZ48" s="17">
        <v>15.2</v>
      </c>
      <c r="FA48" s="17">
        <v>0.8</v>
      </c>
      <c r="FB48" s="17">
        <v>2.4</v>
      </c>
      <c r="FC48" s="17">
        <v>3.2</v>
      </c>
      <c r="FD48" s="17">
        <v>2.7</v>
      </c>
      <c r="FE48" s="17">
        <v>3.5</v>
      </c>
      <c r="FF48" s="17">
        <v>449.4</v>
      </c>
      <c r="FG48" s="15"/>
      <c r="FH48" s="17">
        <v>1.59301</v>
      </c>
      <c r="FI48" s="17"/>
      <c r="FJ48" s="17">
        <v>0.124</v>
      </c>
      <c r="FK48" s="17">
        <v>1.1060000000000001</v>
      </c>
      <c r="FL48" s="17">
        <v>0.9</v>
      </c>
      <c r="FM48" s="17"/>
      <c r="FN48" s="17">
        <v>2.6500599999999999</v>
      </c>
      <c r="FO48" s="17">
        <v>0.9</v>
      </c>
      <c r="FP48" s="17">
        <v>3.1</v>
      </c>
      <c r="FQ48" s="17">
        <v>10.37307</v>
      </c>
    </row>
    <row r="49" spans="1:173" ht="24" customHeight="1" x14ac:dyDescent="0.3">
      <c r="A49" s="16" t="s">
        <v>64</v>
      </c>
      <c r="B49" s="16" t="s">
        <v>752</v>
      </c>
      <c r="C49" s="17">
        <v>0.2</v>
      </c>
      <c r="D49" s="17">
        <v>0.1</v>
      </c>
      <c r="E49" s="17">
        <v>0</v>
      </c>
      <c r="F49" s="17">
        <v>67.7</v>
      </c>
      <c r="G49" s="17">
        <v>28.6</v>
      </c>
      <c r="H49" s="17"/>
      <c r="I49" s="17"/>
      <c r="J49" s="17">
        <v>-5</v>
      </c>
      <c r="K49" s="17">
        <v>15.6</v>
      </c>
      <c r="L49" s="17"/>
      <c r="M49" s="17"/>
      <c r="N49" s="17">
        <v>15.2</v>
      </c>
      <c r="O49" s="17">
        <v>9.6999999999999993</v>
      </c>
      <c r="P49" s="17">
        <v>7.8</v>
      </c>
      <c r="Q49" s="17">
        <v>23.1</v>
      </c>
      <c r="R49" s="17">
        <v>-11.5</v>
      </c>
      <c r="S49" s="17">
        <v>-34.700000000000003</v>
      </c>
      <c r="T49" s="17">
        <v>69</v>
      </c>
      <c r="U49" s="17">
        <v>0</v>
      </c>
      <c r="V49" s="17"/>
      <c r="W49" s="17"/>
      <c r="X49" s="17"/>
      <c r="Y49" s="17"/>
      <c r="Z49" s="17">
        <v>2.8</v>
      </c>
      <c r="AA49" s="17">
        <v>1.1000000000000001</v>
      </c>
      <c r="AB49" s="17">
        <v>0</v>
      </c>
      <c r="AC49" s="17">
        <v>-3.2</v>
      </c>
      <c r="AD49" s="17"/>
      <c r="AE49" s="17">
        <v>12.4</v>
      </c>
      <c r="AF49" s="17">
        <v>1.7</v>
      </c>
      <c r="AG49" s="17">
        <v>0</v>
      </c>
      <c r="AH49" s="17"/>
      <c r="AI49" s="17"/>
      <c r="AJ49" s="17">
        <v>17.399999999999999</v>
      </c>
      <c r="AK49" s="17">
        <v>9.1999999999999993</v>
      </c>
      <c r="AL49" s="17"/>
      <c r="AM49" s="17"/>
      <c r="AN49" s="17"/>
      <c r="AO49" s="17">
        <v>-1</v>
      </c>
      <c r="AP49" s="17">
        <v>44.5</v>
      </c>
      <c r="AQ49" s="17">
        <v>3.3</v>
      </c>
      <c r="AR49" s="17">
        <v>15.1</v>
      </c>
      <c r="AS49" s="17">
        <v>1.9</v>
      </c>
      <c r="AT49" s="17">
        <v>-1.2</v>
      </c>
      <c r="AU49" s="17">
        <v>2.7</v>
      </c>
      <c r="AV49" s="17">
        <v>1</v>
      </c>
      <c r="AW49" s="17"/>
      <c r="AX49" s="17">
        <v>28.3</v>
      </c>
      <c r="AY49" s="17">
        <v>-52.8</v>
      </c>
      <c r="AZ49" s="17">
        <v>10.9</v>
      </c>
      <c r="BA49" s="17">
        <v>-1.4</v>
      </c>
      <c r="BB49" s="17">
        <v>0.1</v>
      </c>
      <c r="BC49" s="17">
        <v>-4.3</v>
      </c>
      <c r="BD49" s="17">
        <v>6</v>
      </c>
      <c r="BE49" s="17">
        <v>0.9</v>
      </c>
      <c r="BF49" s="17">
        <v>0.1</v>
      </c>
      <c r="BG49" s="17">
        <v>8.1</v>
      </c>
      <c r="BH49" s="17">
        <v>4.8</v>
      </c>
      <c r="BI49" s="17"/>
      <c r="BJ49" s="17"/>
      <c r="BK49" s="17">
        <v>3.3</v>
      </c>
      <c r="BL49" s="17"/>
      <c r="BM49" s="17"/>
      <c r="BN49" s="17"/>
      <c r="BO49" s="17">
        <v>6.6</v>
      </c>
      <c r="BP49" s="17"/>
      <c r="BQ49" s="17">
        <v>0</v>
      </c>
      <c r="BR49" s="17"/>
      <c r="BS49" s="17"/>
      <c r="BT49" s="17"/>
      <c r="BU49" s="17"/>
      <c r="BV49" s="17"/>
      <c r="BW49" s="17"/>
      <c r="BX49" s="17"/>
      <c r="BY49" s="17">
        <v>-1.6</v>
      </c>
      <c r="BZ49" s="17"/>
      <c r="CA49" s="17"/>
      <c r="CB49" s="17">
        <v>40.700000000000003</v>
      </c>
      <c r="CC49" s="17">
        <v>50.9</v>
      </c>
      <c r="CD49" s="17">
        <v>3.9</v>
      </c>
      <c r="CE49" s="17">
        <v>12.4</v>
      </c>
      <c r="CF49" s="17">
        <v>-0.2</v>
      </c>
      <c r="CG49" s="17"/>
      <c r="CH49" s="17"/>
      <c r="CI49" s="17"/>
      <c r="CJ49" s="17">
        <v>51.7</v>
      </c>
      <c r="CK49" s="17">
        <v>52.7</v>
      </c>
      <c r="CL49" s="17">
        <v>-16</v>
      </c>
      <c r="CM49" s="17"/>
      <c r="CN49" s="17"/>
      <c r="CO49" s="17"/>
      <c r="CP49" s="17"/>
      <c r="CQ49" s="17"/>
      <c r="CR49" s="17">
        <v>1</v>
      </c>
      <c r="CS49" s="17">
        <v>0.3</v>
      </c>
      <c r="CT49" s="17"/>
      <c r="CU49" s="17">
        <v>-5.7</v>
      </c>
      <c r="CV49" s="17">
        <v>0</v>
      </c>
      <c r="CW49" s="17"/>
      <c r="CX49" s="17"/>
      <c r="CY49" s="17">
        <v>1.2</v>
      </c>
      <c r="CZ49" s="17">
        <v>-0.1</v>
      </c>
      <c r="DA49" s="17">
        <v>-0.7</v>
      </c>
      <c r="DB49" s="17">
        <v>-0.2</v>
      </c>
      <c r="DC49" s="17">
        <v>0.4</v>
      </c>
      <c r="DD49" s="17">
        <v>1.8</v>
      </c>
      <c r="DE49" s="17">
        <v>-0.1</v>
      </c>
      <c r="DF49" s="17">
        <v>1.6</v>
      </c>
      <c r="DG49" s="17">
        <v>0.5</v>
      </c>
      <c r="DH49" s="17">
        <v>0</v>
      </c>
      <c r="DI49" s="17">
        <v>0</v>
      </c>
      <c r="DJ49" s="17">
        <v>0</v>
      </c>
      <c r="DK49" s="17">
        <v>-3.2</v>
      </c>
      <c r="DL49" s="17">
        <v>-3.6</v>
      </c>
      <c r="DM49" s="17">
        <v>1.8</v>
      </c>
      <c r="DN49" s="17">
        <v>0.5</v>
      </c>
      <c r="DO49" s="17">
        <v>0.6</v>
      </c>
      <c r="DP49" s="17">
        <v>1.3</v>
      </c>
      <c r="DQ49" s="17">
        <v>0.2</v>
      </c>
      <c r="DR49" s="17">
        <v>0.1</v>
      </c>
      <c r="DS49" s="17">
        <v>0.4</v>
      </c>
      <c r="DT49" s="17">
        <v>0.5</v>
      </c>
      <c r="DU49" s="17"/>
      <c r="DV49" s="17">
        <v>-3.4</v>
      </c>
      <c r="DW49" s="17">
        <v>0.2</v>
      </c>
      <c r="DX49" s="17">
        <v>2.4</v>
      </c>
      <c r="DY49" s="17">
        <v>2.8</v>
      </c>
      <c r="DZ49" s="17">
        <v>1.5</v>
      </c>
      <c r="EA49" s="17">
        <v>0.8</v>
      </c>
      <c r="EB49" s="17">
        <v>3.9</v>
      </c>
      <c r="EC49" s="17">
        <v>0.4</v>
      </c>
      <c r="ED49" s="17">
        <v>-14.5</v>
      </c>
      <c r="EE49" s="17">
        <v>-14.7</v>
      </c>
      <c r="EF49" s="17">
        <v>6.4</v>
      </c>
      <c r="EG49" s="17">
        <v>5.9</v>
      </c>
      <c r="EH49" s="17">
        <v>2.6</v>
      </c>
      <c r="EI49" s="17">
        <v>-0.1</v>
      </c>
      <c r="EJ49" s="17">
        <v>1.3</v>
      </c>
      <c r="EK49" s="17">
        <v>0.2</v>
      </c>
      <c r="EL49" s="17">
        <v>0.2</v>
      </c>
      <c r="EM49" s="17">
        <v>0.2</v>
      </c>
      <c r="EN49" s="17"/>
      <c r="EO49" s="17">
        <v>0</v>
      </c>
      <c r="EP49" s="17">
        <v>0</v>
      </c>
      <c r="EQ49" s="17">
        <v>-0.2</v>
      </c>
      <c r="ER49" s="17">
        <v>-0.6</v>
      </c>
      <c r="ES49" s="17">
        <v>2.7</v>
      </c>
      <c r="ET49" s="17">
        <v>0</v>
      </c>
      <c r="EU49" s="17">
        <v>0</v>
      </c>
      <c r="EV49" s="17">
        <v>0.2</v>
      </c>
      <c r="EW49" s="17">
        <v>1.8</v>
      </c>
      <c r="EX49" s="17">
        <v>2.7</v>
      </c>
      <c r="EY49" s="17">
        <v>6.4</v>
      </c>
      <c r="EZ49" s="17">
        <v>5.9</v>
      </c>
      <c r="FA49" s="17">
        <v>0.8</v>
      </c>
      <c r="FB49" s="17">
        <v>2.2000000000000002</v>
      </c>
      <c r="FC49" s="17">
        <v>3.6</v>
      </c>
      <c r="FD49" s="17">
        <v>4.0999999999999996</v>
      </c>
      <c r="FE49" s="17">
        <v>2.8</v>
      </c>
      <c r="FF49" s="17">
        <v>525.70000000000005</v>
      </c>
      <c r="FG49" s="15"/>
      <c r="FH49" s="17">
        <v>1.73647</v>
      </c>
      <c r="FI49" s="17"/>
      <c r="FJ49" s="17">
        <v>0.01</v>
      </c>
      <c r="FK49" s="17">
        <v>1.1419999999999999</v>
      </c>
      <c r="FL49" s="17">
        <v>0.9</v>
      </c>
      <c r="FM49" s="17"/>
      <c r="FN49" s="17">
        <v>2.6405500000000002</v>
      </c>
      <c r="FO49" s="17">
        <v>0.8</v>
      </c>
      <c r="FP49" s="17">
        <v>2.9</v>
      </c>
      <c r="FQ49" s="17">
        <v>10.129020000000001</v>
      </c>
    </row>
    <row r="50" spans="1:173" ht="24" customHeight="1" x14ac:dyDescent="0.3">
      <c r="A50" s="18" t="s">
        <v>64</v>
      </c>
      <c r="B50" s="18" t="s">
        <v>753</v>
      </c>
      <c r="C50" s="19">
        <v>0.2</v>
      </c>
      <c r="D50" s="19">
        <v>0.1</v>
      </c>
      <c r="E50" s="19">
        <v>0.2</v>
      </c>
      <c r="F50" s="19">
        <v>70.900000000000006</v>
      </c>
      <c r="G50" s="19">
        <v>28.9</v>
      </c>
      <c r="H50" s="19"/>
      <c r="I50" s="19"/>
      <c r="J50" s="19">
        <v>-5</v>
      </c>
      <c r="K50" s="19">
        <v>17.7</v>
      </c>
      <c r="L50" s="19"/>
      <c r="M50" s="19"/>
      <c r="N50" s="19">
        <v>14.9</v>
      </c>
      <c r="O50" s="19">
        <v>8.3000000000000007</v>
      </c>
      <c r="P50" s="19">
        <v>6.3</v>
      </c>
      <c r="Q50" s="19">
        <v>21.8</v>
      </c>
      <c r="R50" s="19">
        <v>-12.1</v>
      </c>
      <c r="S50" s="19">
        <v>-34.9</v>
      </c>
      <c r="T50" s="19">
        <v>69.599999999999994</v>
      </c>
      <c r="U50" s="19">
        <v>0</v>
      </c>
      <c r="V50" s="19"/>
      <c r="W50" s="19"/>
      <c r="X50" s="19"/>
      <c r="Y50" s="19"/>
      <c r="Z50" s="19">
        <v>3.6</v>
      </c>
      <c r="AA50" s="19">
        <v>1</v>
      </c>
      <c r="AB50" s="19">
        <v>0</v>
      </c>
      <c r="AC50" s="19">
        <v>-3.4</v>
      </c>
      <c r="AD50" s="19"/>
      <c r="AE50" s="19">
        <v>11.9</v>
      </c>
      <c r="AF50" s="19">
        <v>1.6</v>
      </c>
      <c r="AG50" s="19">
        <v>0</v>
      </c>
      <c r="AH50" s="19"/>
      <c r="AI50" s="19"/>
      <c r="AJ50" s="19">
        <v>17.399999999999999</v>
      </c>
      <c r="AK50" s="19">
        <v>8.8000000000000007</v>
      </c>
      <c r="AL50" s="19"/>
      <c r="AM50" s="19"/>
      <c r="AN50" s="19"/>
      <c r="AO50" s="19">
        <v>-1.1000000000000001</v>
      </c>
      <c r="AP50" s="19">
        <v>44.2</v>
      </c>
      <c r="AQ50" s="19">
        <v>3.6</v>
      </c>
      <c r="AR50" s="19">
        <v>15.3</v>
      </c>
      <c r="AS50" s="19">
        <v>1.3</v>
      </c>
      <c r="AT50" s="19">
        <v>0.4</v>
      </c>
      <c r="AU50" s="19">
        <v>2.7</v>
      </c>
      <c r="AV50" s="19">
        <v>1.6</v>
      </c>
      <c r="AW50" s="19"/>
      <c r="AX50" s="19">
        <v>27.3</v>
      </c>
      <c r="AY50" s="19">
        <v>-53.8</v>
      </c>
      <c r="AZ50" s="19">
        <v>9.5</v>
      </c>
      <c r="BA50" s="19">
        <v>-1.4</v>
      </c>
      <c r="BB50" s="19">
        <v>0.2</v>
      </c>
      <c r="BC50" s="19">
        <v>-3.7</v>
      </c>
      <c r="BD50" s="19">
        <v>6.3</v>
      </c>
      <c r="BE50" s="19">
        <v>0.9</v>
      </c>
      <c r="BF50" s="19">
        <v>0.1</v>
      </c>
      <c r="BG50" s="19">
        <v>8.6</v>
      </c>
      <c r="BH50" s="19">
        <v>4.2</v>
      </c>
      <c r="BI50" s="19"/>
      <c r="BJ50" s="19"/>
      <c r="BK50" s="19">
        <v>3.1</v>
      </c>
      <c r="BL50" s="19"/>
      <c r="BM50" s="19"/>
      <c r="BN50" s="19"/>
      <c r="BO50" s="19">
        <v>6.9</v>
      </c>
      <c r="BP50" s="19"/>
      <c r="BQ50" s="19">
        <v>0</v>
      </c>
      <c r="BR50" s="19"/>
      <c r="BS50" s="19"/>
      <c r="BT50" s="19"/>
      <c r="BU50" s="19"/>
      <c r="BV50" s="19"/>
      <c r="BW50" s="19"/>
      <c r="BX50" s="19"/>
      <c r="BY50" s="19">
        <v>-2.1</v>
      </c>
      <c r="BZ50" s="19"/>
      <c r="CA50" s="19"/>
      <c r="CB50" s="19">
        <v>40.299999999999997</v>
      </c>
      <c r="CC50" s="19">
        <v>51.5</v>
      </c>
      <c r="CD50" s="19">
        <v>4</v>
      </c>
      <c r="CE50" s="19">
        <v>12.5</v>
      </c>
      <c r="CF50" s="19">
        <v>-0.2</v>
      </c>
      <c r="CG50" s="19"/>
      <c r="CH50" s="19"/>
      <c r="CI50" s="19"/>
      <c r="CJ50" s="19">
        <v>50.7</v>
      </c>
      <c r="CK50" s="19">
        <v>51.6</v>
      </c>
      <c r="CL50" s="19">
        <v>-17.7</v>
      </c>
      <c r="CM50" s="19"/>
      <c r="CN50" s="19"/>
      <c r="CO50" s="19"/>
      <c r="CP50" s="19"/>
      <c r="CQ50" s="19"/>
      <c r="CR50" s="19">
        <v>0.2</v>
      </c>
      <c r="CS50" s="19">
        <v>-0.2</v>
      </c>
      <c r="CT50" s="19"/>
      <c r="CU50" s="19">
        <v>-5.6</v>
      </c>
      <c r="CV50" s="19">
        <v>0</v>
      </c>
      <c r="CW50" s="19"/>
      <c r="CX50" s="19"/>
      <c r="CY50" s="19">
        <v>1.2</v>
      </c>
      <c r="CZ50" s="19">
        <v>-0.1</v>
      </c>
      <c r="DA50" s="19">
        <v>-0.7</v>
      </c>
      <c r="DB50" s="19">
        <v>-0.2</v>
      </c>
      <c r="DC50" s="19">
        <v>0.5</v>
      </c>
      <c r="DD50" s="19">
        <v>1.7</v>
      </c>
      <c r="DE50" s="19">
        <v>0</v>
      </c>
      <c r="DF50" s="19">
        <v>1.7</v>
      </c>
      <c r="DG50" s="19">
        <v>0.5</v>
      </c>
      <c r="DH50" s="19">
        <v>0</v>
      </c>
      <c r="DI50" s="19">
        <v>0</v>
      </c>
      <c r="DJ50" s="19">
        <v>0</v>
      </c>
      <c r="DK50" s="19">
        <v>-3.2</v>
      </c>
      <c r="DL50" s="19">
        <v>-3.7</v>
      </c>
      <c r="DM50" s="19">
        <v>1.8</v>
      </c>
      <c r="DN50" s="19">
        <v>0.5</v>
      </c>
      <c r="DO50" s="19">
        <v>0.6</v>
      </c>
      <c r="DP50" s="19">
        <v>1.3</v>
      </c>
      <c r="DQ50" s="19">
        <v>0</v>
      </c>
      <c r="DR50" s="19">
        <v>0</v>
      </c>
      <c r="DS50" s="19">
        <v>0.4</v>
      </c>
      <c r="DT50" s="19">
        <v>0.5</v>
      </c>
      <c r="DU50" s="19"/>
      <c r="DV50" s="19">
        <v>-3.5</v>
      </c>
      <c r="DW50" s="19">
        <v>0.2</v>
      </c>
      <c r="DX50" s="19">
        <v>2.4</v>
      </c>
      <c r="DY50" s="19">
        <v>3</v>
      </c>
      <c r="DZ50" s="19">
        <v>1.5</v>
      </c>
      <c r="EA50" s="19">
        <v>0.8</v>
      </c>
      <c r="EB50" s="19">
        <v>4</v>
      </c>
      <c r="EC50" s="19">
        <v>0</v>
      </c>
      <c r="ED50" s="19">
        <v>-14.3</v>
      </c>
      <c r="EE50" s="19">
        <v>-14.7</v>
      </c>
      <c r="EF50" s="19">
        <v>6.4</v>
      </c>
      <c r="EG50" s="19">
        <v>5.8</v>
      </c>
      <c r="EH50" s="19">
        <v>2.6</v>
      </c>
      <c r="EI50" s="19">
        <v>-0.1</v>
      </c>
      <c r="EJ50" s="19">
        <v>1.4</v>
      </c>
      <c r="EK50" s="19">
        <v>0.2</v>
      </c>
      <c r="EL50" s="19">
        <v>0.2</v>
      </c>
      <c r="EM50" s="19">
        <v>0.2</v>
      </c>
      <c r="EN50" s="19"/>
      <c r="EO50" s="19">
        <v>0</v>
      </c>
      <c r="EP50" s="19">
        <v>0</v>
      </c>
      <c r="EQ50" s="19">
        <v>-0.2</v>
      </c>
      <c r="ER50" s="19">
        <v>-4.5999999999999996</v>
      </c>
      <c r="ES50" s="19">
        <v>3.1</v>
      </c>
      <c r="ET50" s="19">
        <v>0</v>
      </c>
      <c r="EU50" s="19">
        <v>0</v>
      </c>
      <c r="EV50" s="19">
        <v>0.2</v>
      </c>
      <c r="EW50" s="19">
        <v>1.8</v>
      </c>
      <c r="EX50" s="19">
        <v>2.7</v>
      </c>
      <c r="EY50" s="19">
        <v>6.4</v>
      </c>
      <c r="EZ50" s="19">
        <v>5.8</v>
      </c>
      <c r="FA50" s="19">
        <v>0.8</v>
      </c>
      <c r="FB50" s="19">
        <v>1.8</v>
      </c>
      <c r="FC50" s="19">
        <v>3.3</v>
      </c>
      <c r="FD50" s="19">
        <v>2.9</v>
      </c>
      <c r="FE50" s="19">
        <v>3.2</v>
      </c>
      <c r="FF50" s="19">
        <v>515.1</v>
      </c>
      <c r="FG50" s="15"/>
      <c r="FH50" s="19">
        <v>1.91727</v>
      </c>
      <c r="FI50" s="19"/>
      <c r="FJ50" s="19">
        <v>-0.122</v>
      </c>
      <c r="FK50" s="19">
        <v>1.3819999999999999</v>
      </c>
      <c r="FL50" s="19">
        <v>0.9</v>
      </c>
      <c r="FM50" s="19"/>
      <c r="FN50" s="19">
        <v>2.64303</v>
      </c>
      <c r="FO50" s="19">
        <v>0.5</v>
      </c>
      <c r="FP50" s="19">
        <v>3.8</v>
      </c>
      <c r="FQ50" s="19">
        <v>11.020300000000001</v>
      </c>
    </row>
    <row r="51" spans="1:173" ht="24" customHeight="1" x14ac:dyDescent="0.3">
      <c r="A51" s="13" t="s">
        <v>64</v>
      </c>
      <c r="B51" s="13" t="s">
        <v>754</v>
      </c>
      <c r="C51" s="14">
        <v>0.2</v>
      </c>
      <c r="D51" s="14">
        <v>0.1</v>
      </c>
      <c r="E51" s="14">
        <v>0.1</v>
      </c>
      <c r="F51" s="14">
        <v>78.3</v>
      </c>
      <c r="G51" s="14">
        <v>29.3</v>
      </c>
      <c r="H51" s="14"/>
      <c r="I51" s="14"/>
      <c r="J51" s="14">
        <v>-6</v>
      </c>
      <c r="K51" s="14">
        <v>16</v>
      </c>
      <c r="L51" s="14"/>
      <c r="M51" s="14"/>
      <c r="N51" s="14">
        <v>13.3</v>
      </c>
      <c r="O51" s="14">
        <v>2.2000000000000002</v>
      </c>
      <c r="P51" s="14">
        <v>-0.2</v>
      </c>
      <c r="Q51" s="14">
        <v>20.2</v>
      </c>
      <c r="R51" s="14">
        <v>-12.5</v>
      </c>
      <c r="S51" s="14">
        <v>-34.700000000000003</v>
      </c>
      <c r="T51" s="14">
        <v>72.099999999999994</v>
      </c>
      <c r="U51" s="14">
        <v>0</v>
      </c>
      <c r="V51" s="14"/>
      <c r="W51" s="14"/>
      <c r="X51" s="14"/>
      <c r="Y51" s="14"/>
      <c r="Z51" s="14">
        <v>3.3</v>
      </c>
      <c r="AA51" s="14">
        <v>1.5</v>
      </c>
      <c r="AB51" s="14">
        <v>0</v>
      </c>
      <c r="AC51" s="14">
        <v>-3.4</v>
      </c>
      <c r="AD51" s="14"/>
      <c r="AE51" s="14">
        <v>12.2</v>
      </c>
      <c r="AF51" s="14">
        <v>1.5</v>
      </c>
      <c r="AG51" s="14">
        <v>0</v>
      </c>
      <c r="AH51" s="14"/>
      <c r="AI51" s="14"/>
      <c r="AJ51" s="14">
        <v>15.7</v>
      </c>
      <c r="AK51" s="14">
        <v>8</v>
      </c>
      <c r="AL51" s="14"/>
      <c r="AM51" s="14"/>
      <c r="AN51" s="14"/>
      <c r="AO51" s="14">
        <v>-1.2</v>
      </c>
      <c r="AP51" s="14">
        <v>44.8</v>
      </c>
      <c r="AQ51" s="14">
        <v>3.9</v>
      </c>
      <c r="AR51" s="14">
        <v>15.8</v>
      </c>
      <c r="AS51" s="14">
        <v>1.6</v>
      </c>
      <c r="AT51" s="14">
        <v>-0.3</v>
      </c>
      <c r="AU51" s="14">
        <v>2.7</v>
      </c>
      <c r="AV51" s="14">
        <v>1.1000000000000001</v>
      </c>
      <c r="AW51" s="14"/>
      <c r="AX51" s="14">
        <v>27.5</v>
      </c>
      <c r="AY51" s="14">
        <v>-53.5</v>
      </c>
      <c r="AZ51" s="14">
        <v>12.4</v>
      </c>
      <c r="BA51" s="14">
        <v>-1.2</v>
      </c>
      <c r="BB51" s="14">
        <v>0.2</v>
      </c>
      <c r="BC51" s="14">
        <v>-5.9</v>
      </c>
      <c r="BD51" s="14">
        <v>5.3</v>
      </c>
      <c r="BE51" s="14">
        <v>0.9</v>
      </c>
      <c r="BF51" s="14">
        <v>0.1</v>
      </c>
      <c r="BG51" s="14">
        <v>4.0999999999999996</v>
      </c>
      <c r="BH51" s="14">
        <v>3.3</v>
      </c>
      <c r="BI51" s="14"/>
      <c r="BJ51" s="14"/>
      <c r="BK51" s="14">
        <v>1.3</v>
      </c>
      <c r="BL51" s="14"/>
      <c r="BM51" s="14"/>
      <c r="BN51" s="14"/>
      <c r="BO51" s="14">
        <v>9.3000000000000007</v>
      </c>
      <c r="BP51" s="14"/>
      <c r="BQ51" s="14">
        <v>0</v>
      </c>
      <c r="BR51" s="14"/>
      <c r="BS51" s="14"/>
      <c r="BT51" s="14"/>
      <c r="BU51" s="14"/>
      <c r="BV51" s="14"/>
      <c r="BW51" s="14"/>
      <c r="BX51" s="14"/>
      <c r="BY51" s="14">
        <v>-8.5</v>
      </c>
      <c r="BZ51" s="14"/>
      <c r="CA51" s="14"/>
      <c r="CB51" s="14">
        <v>40.700000000000003</v>
      </c>
      <c r="CC51" s="14">
        <v>52.1</v>
      </c>
      <c r="CD51" s="14">
        <v>4.9000000000000004</v>
      </c>
      <c r="CE51" s="14">
        <v>12.6</v>
      </c>
      <c r="CF51" s="14">
        <v>-0.1</v>
      </c>
      <c r="CG51" s="14"/>
      <c r="CH51" s="14"/>
      <c r="CI51" s="14"/>
      <c r="CJ51" s="14">
        <v>50.5</v>
      </c>
      <c r="CK51" s="14">
        <v>51.2</v>
      </c>
      <c r="CL51" s="14">
        <v>-18.100000000000001</v>
      </c>
      <c r="CM51" s="14"/>
      <c r="CN51" s="14"/>
      <c r="CO51" s="14"/>
      <c r="CP51" s="14"/>
      <c r="CQ51" s="14"/>
      <c r="CR51" s="14">
        <v>-1.5</v>
      </c>
      <c r="CS51" s="14">
        <v>-0.2</v>
      </c>
      <c r="CT51" s="14"/>
      <c r="CU51" s="14">
        <v>-5.6</v>
      </c>
      <c r="CV51" s="14">
        <v>0</v>
      </c>
      <c r="CW51" s="14"/>
      <c r="CX51" s="14"/>
      <c r="CY51" s="14">
        <v>1.2</v>
      </c>
      <c r="CZ51" s="14">
        <v>-0.1</v>
      </c>
      <c r="DA51" s="14">
        <v>-0.8</v>
      </c>
      <c r="DB51" s="14">
        <v>-0.2</v>
      </c>
      <c r="DC51" s="14">
        <v>0.5</v>
      </c>
      <c r="DD51" s="14">
        <v>1.8</v>
      </c>
      <c r="DE51" s="14">
        <v>-1</v>
      </c>
      <c r="DF51" s="14">
        <v>1.6</v>
      </c>
      <c r="DG51" s="14">
        <v>0.5</v>
      </c>
      <c r="DH51" s="14">
        <v>0</v>
      </c>
      <c r="DI51" s="14">
        <v>0</v>
      </c>
      <c r="DJ51" s="14">
        <v>0</v>
      </c>
      <c r="DK51" s="14">
        <v>-3</v>
      </c>
      <c r="DL51" s="14">
        <v>-2.9</v>
      </c>
      <c r="DM51" s="14">
        <v>1.8</v>
      </c>
      <c r="DN51" s="14">
        <v>0.5</v>
      </c>
      <c r="DO51" s="14">
        <v>0.6</v>
      </c>
      <c r="DP51" s="14">
        <v>1.3</v>
      </c>
      <c r="DQ51" s="14">
        <v>0</v>
      </c>
      <c r="DR51" s="14">
        <v>-0.2</v>
      </c>
      <c r="DS51" s="14">
        <v>-0.2</v>
      </c>
      <c r="DT51" s="14">
        <v>0.5</v>
      </c>
      <c r="DU51" s="14"/>
      <c r="DV51" s="14">
        <v>-3.6</v>
      </c>
      <c r="DW51" s="14">
        <v>0.4</v>
      </c>
      <c r="DX51" s="14">
        <v>2.2999999999999998</v>
      </c>
      <c r="DY51" s="14">
        <v>2.9</v>
      </c>
      <c r="DZ51" s="14">
        <v>1.5</v>
      </c>
      <c r="EA51" s="14">
        <v>0.8</v>
      </c>
      <c r="EB51" s="14">
        <v>4</v>
      </c>
      <c r="EC51" s="14">
        <v>0</v>
      </c>
      <c r="ED51" s="14">
        <v>-12.4</v>
      </c>
      <c r="EE51" s="14">
        <v>-13</v>
      </c>
      <c r="EF51" s="14">
        <v>6.4</v>
      </c>
      <c r="EG51" s="14">
        <v>6.3</v>
      </c>
      <c r="EH51" s="14">
        <v>2.6</v>
      </c>
      <c r="EI51" s="14">
        <v>-0.1</v>
      </c>
      <c r="EJ51" s="14">
        <v>1.3</v>
      </c>
      <c r="EK51" s="14">
        <v>0.2</v>
      </c>
      <c r="EL51" s="14">
        <v>0.2</v>
      </c>
      <c r="EM51" s="14">
        <v>0.2</v>
      </c>
      <c r="EN51" s="14"/>
      <c r="EO51" s="14">
        <v>0</v>
      </c>
      <c r="EP51" s="14">
        <v>0</v>
      </c>
      <c r="EQ51" s="14">
        <v>-0.2</v>
      </c>
      <c r="ER51" s="14">
        <v>-3.3</v>
      </c>
      <c r="ES51" s="14">
        <v>3.3</v>
      </c>
      <c r="ET51" s="14">
        <v>0</v>
      </c>
      <c r="EU51" s="14">
        <v>0</v>
      </c>
      <c r="EV51" s="14">
        <v>0.2</v>
      </c>
      <c r="EW51" s="14">
        <v>1.8</v>
      </c>
      <c r="EX51" s="14">
        <v>2.8</v>
      </c>
      <c r="EY51" s="14">
        <v>6.4</v>
      </c>
      <c r="EZ51" s="14">
        <v>6.3</v>
      </c>
      <c r="FA51" s="14">
        <v>0.8</v>
      </c>
      <c r="FB51" s="14">
        <v>1.7</v>
      </c>
      <c r="FC51" s="14">
        <v>3.8</v>
      </c>
      <c r="FD51" s="14">
        <v>2.6</v>
      </c>
      <c r="FE51" s="14">
        <v>3.2</v>
      </c>
      <c r="FF51" s="14">
        <v>498.7</v>
      </c>
      <c r="FG51" s="15"/>
      <c r="FH51" s="14">
        <v>1.9701200000000001</v>
      </c>
      <c r="FI51" s="14"/>
      <c r="FJ51" s="14">
        <v>-0.23</v>
      </c>
      <c r="FK51" s="14">
        <v>1.0840000000000001</v>
      </c>
      <c r="FL51" s="14">
        <v>1.8</v>
      </c>
      <c r="FM51" s="14"/>
      <c r="FN51" s="14">
        <v>2.6433900000000001</v>
      </c>
      <c r="FO51" s="14">
        <v>0.3</v>
      </c>
      <c r="FP51" s="14">
        <v>3.9</v>
      </c>
      <c r="FQ51" s="14">
        <v>11.467510000000001</v>
      </c>
    </row>
    <row r="52" spans="1:173" ht="24" customHeight="1" x14ac:dyDescent="0.3">
      <c r="A52" s="16" t="s">
        <v>64</v>
      </c>
      <c r="B52" s="16" t="s">
        <v>755</v>
      </c>
      <c r="C52" s="17">
        <v>0.2</v>
      </c>
      <c r="D52" s="17">
        <v>0.1</v>
      </c>
      <c r="E52" s="17">
        <v>0</v>
      </c>
      <c r="F52" s="17">
        <v>76.7</v>
      </c>
      <c r="G52" s="17">
        <v>29.8</v>
      </c>
      <c r="H52" s="17"/>
      <c r="I52" s="17"/>
      <c r="J52" s="17">
        <v>-6.4</v>
      </c>
      <c r="K52" s="17">
        <v>11.9</v>
      </c>
      <c r="L52" s="17"/>
      <c r="M52" s="17"/>
      <c r="N52" s="17">
        <v>8.6</v>
      </c>
      <c r="O52" s="17">
        <v>5.3</v>
      </c>
      <c r="P52" s="17">
        <v>3.4</v>
      </c>
      <c r="Q52" s="17">
        <v>14.4</v>
      </c>
      <c r="R52" s="17">
        <v>-15.6</v>
      </c>
      <c r="S52" s="17">
        <v>-37.799999999999997</v>
      </c>
      <c r="T52" s="17">
        <v>67.3</v>
      </c>
      <c r="U52" s="17">
        <v>0</v>
      </c>
      <c r="V52" s="17"/>
      <c r="W52" s="17"/>
      <c r="X52" s="17"/>
      <c r="Y52" s="17"/>
      <c r="Z52" s="17">
        <v>0.2</v>
      </c>
      <c r="AA52" s="17">
        <v>0.7</v>
      </c>
      <c r="AB52" s="17">
        <v>0</v>
      </c>
      <c r="AC52" s="17">
        <v>-3.3</v>
      </c>
      <c r="AD52" s="17"/>
      <c r="AE52" s="17">
        <v>9.8000000000000007</v>
      </c>
      <c r="AF52" s="17">
        <v>1.5</v>
      </c>
      <c r="AG52" s="17">
        <v>0</v>
      </c>
      <c r="AH52" s="17"/>
      <c r="AI52" s="17"/>
      <c r="AJ52" s="17">
        <v>16.2</v>
      </c>
      <c r="AK52" s="17">
        <v>7.6</v>
      </c>
      <c r="AL52" s="17"/>
      <c r="AM52" s="17"/>
      <c r="AN52" s="17"/>
      <c r="AO52" s="17">
        <v>-1.2</v>
      </c>
      <c r="AP52" s="17">
        <v>45.8</v>
      </c>
      <c r="AQ52" s="17">
        <v>3.3</v>
      </c>
      <c r="AR52" s="17">
        <v>15.6</v>
      </c>
      <c r="AS52" s="17">
        <v>1.4</v>
      </c>
      <c r="AT52" s="17">
        <v>-0.4</v>
      </c>
      <c r="AU52" s="17">
        <v>2.7</v>
      </c>
      <c r="AV52" s="17">
        <v>1.9</v>
      </c>
      <c r="AW52" s="17"/>
      <c r="AX52" s="17">
        <v>23.6</v>
      </c>
      <c r="AY52" s="17">
        <v>-57.3</v>
      </c>
      <c r="AZ52" s="17">
        <v>10.7</v>
      </c>
      <c r="BA52" s="17">
        <v>-1.4</v>
      </c>
      <c r="BB52" s="17">
        <v>0.2</v>
      </c>
      <c r="BC52" s="17">
        <v>-2.6</v>
      </c>
      <c r="BD52" s="17">
        <v>7.1</v>
      </c>
      <c r="BE52" s="17">
        <v>0.9</v>
      </c>
      <c r="BF52" s="17">
        <v>0.1</v>
      </c>
      <c r="BG52" s="17">
        <v>9.4</v>
      </c>
      <c r="BH52" s="17">
        <v>3.3</v>
      </c>
      <c r="BI52" s="17"/>
      <c r="BJ52" s="17"/>
      <c r="BK52" s="17">
        <v>1.4</v>
      </c>
      <c r="BL52" s="17"/>
      <c r="BM52" s="17"/>
      <c r="BN52" s="17"/>
      <c r="BO52" s="17">
        <v>7.2</v>
      </c>
      <c r="BP52" s="17"/>
      <c r="BQ52" s="17">
        <v>0</v>
      </c>
      <c r="BR52" s="17"/>
      <c r="BS52" s="17"/>
      <c r="BT52" s="17"/>
      <c r="BU52" s="17"/>
      <c r="BV52" s="17"/>
      <c r="BW52" s="17"/>
      <c r="BX52" s="17"/>
      <c r="BY52" s="17">
        <v>-1.4</v>
      </c>
      <c r="BZ52" s="17"/>
      <c r="CA52" s="17"/>
      <c r="CB52" s="17">
        <v>40.200000000000003</v>
      </c>
      <c r="CC52" s="17">
        <v>51.2</v>
      </c>
      <c r="CD52" s="17">
        <v>3.8</v>
      </c>
      <c r="CE52" s="17">
        <v>12.5</v>
      </c>
      <c r="CF52" s="17">
        <v>-0.1</v>
      </c>
      <c r="CG52" s="17"/>
      <c r="CH52" s="17"/>
      <c r="CI52" s="17"/>
      <c r="CJ52" s="17">
        <v>47.1</v>
      </c>
      <c r="CK52" s="17">
        <v>47.9</v>
      </c>
      <c r="CL52" s="17">
        <v>-23</v>
      </c>
      <c r="CM52" s="17"/>
      <c r="CN52" s="17"/>
      <c r="CO52" s="17"/>
      <c r="CP52" s="17"/>
      <c r="CQ52" s="17"/>
      <c r="CR52" s="17">
        <v>-2.2999999999999998</v>
      </c>
      <c r="CS52" s="17">
        <v>-2.6</v>
      </c>
      <c r="CT52" s="17"/>
      <c r="CU52" s="17">
        <v>-5.7</v>
      </c>
      <c r="CV52" s="17">
        <v>0</v>
      </c>
      <c r="CW52" s="17"/>
      <c r="CX52" s="17"/>
      <c r="CY52" s="17">
        <v>1.3</v>
      </c>
      <c r="CZ52" s="17">
        <v>0</v>
      </c>
      <c r="DA52" s="17">
        <v>-0.7</v>
      </c>
      <c r="DB52" s="17">
        <v>-0.2</v>
      </c>
      <c r="DC52" s="17">
        <v>0.7</v>
      </c>
      <c r="DD52" s="17">
        <v>1.8</v>
      </c>
      <c r="DE52" s="17">
        <v>-0.2</v>
      </c>
      <c r="DF52" s="17">
        <v>2.2000000000000002</v>
      </c>
      <c r="DG52" s="17">
        <v>0.5</v>
      </c>
      <c r="DH52" s="17">
        <v>0</v>
      </c>
      <c r="DI52" s="17">
        <v>0</v>
      </c>
      <c r="DJ52" s="17">
        <v>0</v>
      </c>
      <c r="DK52" s="17">
        <v>-3.2</v>
      </c>
      <c r="DL52" s="17">
        <v>-3.5</v>
      </c>
      <c r="DM52" s="17">
        <v>1.8</v>
      </c>
      <c r="DN52" s="17">
        <v>0.5</v>
      </c>
      <c r="DO52" s="17">
        <v>0.6</v>
      </c>
      <c r="DP52" s="17">
        <v>1.3</v>
      </c>
      <c r="DQ52" s="17">
        <v>0</v>
      </c>
      <c r="DR52" s="17">
        <v>-0.2</v>
      </c>
      <c r="DS52" s="17">
        <v>-0.4</v>
      </c>
      <c r="DT52" s="17">
        <v>0.5</v>
      </c>
      <c r="DU52" s="17"/>
      <c r="DV52" s="17">
        <v>-3.4</v>
      </c>
      <c r="DW52" s="17">
        <v>0.5</v>
      </c>
      <c r="DX52" s="17">
        <v>2.2999999999999998</v>
      </c>
      <c r="DY52" s="17">
        <v>2.9</v>
      </c>
      <c r="DZ52" s="17">
        <v>1.3</v>
      </c>
      <c r="EA52" s="17">
        <v>0.8</v>
      </c>
      <c r="EB52" s="17">
        <v>4</v>
      </c>
      <c r="EC52" s="17">
        <v>0</v>
      </c>
      <c r="ED52" s="17">
        <v>-13.1</v>
      </c>
      <c r="EE52" s="17">
        <v>-13.9</v>
      </c>
      <c r="EF52" s="17">
        <v>6.4</v>
      </c>
      <c r="EG52" s="17">
        <v>5.8</v>
      </c>
      <c r="EH52" s="17">
        <v>2.6</v>
      </c>
      <c r="EI52" s="17">
        <v>-0.1</v>
      </c>
      <c r="EJ52" s="17">
        <v>1.2</v>
      </c>
      <c r="EK52" s="17">
        <v>0.2</v>
      </c>
      <c r="EL52" s="17">
        <v>0.2</v>
      </c>
      <c r="EM52" s="17">
        <v>0.2</v>
      </c>
      <c r="EN52" s="17"/>
      <c r="EO52" s="17">
        <v>0</v>
      </c>
      <c r="EP52" s="17">
        <v>0</v>
      </c>
      <c r="EQ52" s="17">
        <v>-0.2</v>
      </c>
      <c r="ER52" s="17">
        <v>-4.9000000000000004</v>
      </c>
      <c r="ES52" s="17">
        <v>3.3</v>
      </c>
      <c r="ET52" s="17">
        <v>0</v>
      </c>
      <c r="EU52" s="17">
        <v>0</v>
      </c>
      <c r="EV52" s="17">
        <v>0.2</v>
      </c>
      <c r="EW52" s="17">
        <v>1.7</v>
      </c>
      <c r="EX52" s="17">
        <v>2.7</v>
      </c>
      <c r="EY52" s="17">
        <v>6.4</v>
      </c>
      <c r="EZ52" s="17">
        <v>5.8</v>
      </c>
      <c r="FA52" s="17">
        <v>0.8</v>
      </c>
      <c r="FB52" s="17">
        <v>1.6</v>
      </c>
      <c r="FC52" s="17">
        <v>2.5</v>
      </c>
      <c r="FD52" s="17">
        <v>2</v>
      </c>
      <c r="FE52" s="17">
        <v>3.4</v>
      </c>
      <c r="FF52" s="17">
        <v>455.9</v>
      </c>
      <c r="FG52" s="15"/>
      <c r="FH52" s="17">
        <v>1.84554</v>
      </c>
      <c r="FI52" s="17"/>
      <c r="FJ52" s="17">
        <v>-0.59399999999999997</v>
      </c>
      <c r="FK52" s="17">
        <v>1.1220000000000001</v>
      </c>
      <c r="FL52" s="17">
        <v>1.7</v>
      </c>
      <c r="FM52" s="17"/>
      <c r="FN52" s="17">
        <v>2.6325400000000001</v>
      </c>
      <c r="FO52" s="17">
        <v>0.1</v>
      </c>
      <c r="FP52" s="17">
        <v>4</v>
      </c>
      <c r="FQ52" s="17">
        <v>10.80608</v>
      </c>
    </row>
    <row r="53" spans="1:173" ht="24" customHeight="1" x14ac:dyDescent="0.3">
      <c r="A53" s="16" t="s">
        <v>64</v>
      </c>
      <c r="B53" s="16" t="s">
        <v>756</v>
      </c>
      <c r="C53" s="17">
        <v>0.2</v>
      </c>
      <c r="D53" s="17">
        <v>0.1</v>
      </c>
      <c r="E53" s="17">
        <v>0.2</v>
      </c>
      <c r="F53" s="17">
        <v>74.5</v>
      </c>
      <c r="G53" s="17">
        <v>29.2</v>
      </c>
      <c r="H53" s="17"/>
      <c r="I53" s="17"/>
      <c r="J53" s="17">
        <v>-7.5</v>
      </c>
      <c r="K53" s="17">
        <v>13</v>
      </c>
      <c r="L53" s="17"/>
      <c r="M53" s="17"/>
      <c r="N53" s="17">
        <v>9.4</v>
      </c>
      <c r="O53" s="17">
        <v>1</v>
      </c>
      <c r="P53" s="17">
        <v>-1.3</v>
      </c>
      <c r="Q53" s="17">
        <v>14.3</v>
      </c>
      <c r="R53" s="17">
        <v>-15.8</v>
      </c>
      <c r="S53" s="17">
        <v>-37</v>
      </c>
      <c r="T53" s="17">
        <v>69.2</v>
      </c>
      <c r="U53" s="17">
        <v>0</v>
      </c>
      <c r="V53" s="17"/>
      <c r="W53" s="17"/>
      <c r="X53" s="17"/>
      <c r="Y53" s="17"/>
      <c r="Z53" s="17">
        <v>2.2999999999999998</v>
      </c>
      <c r="AA53" s="17">
        <v>0.6</v>
      </c>
      <c r="AB53" s="17">
        <v>0</v>
      </c>
      <c r="AC53" s="17">
        <v>-3.4</v>
      </c>
      <c r="AD53" s="17"/>
      <c r="AE53" s="17">
        <v>9.6999999999999993</v>
      </c>
      <c r="AF53" s="17">
        <v>1.4</v>
      </c>
      <c r="AG53" s="17">
        <v>0</v>
      </c>
      <c r="AH53" s="17"/>
      <c r="AI53" s="17"/>
      <c r="AJ53" s="17">
        <v>15.2</v>
      </c>
      <c r="AK53" s="17">
        <v>7</v>
      </c>
      <c r="AL53" s="17"/>
      <c r="AM53" s="17"/>
      <c r="AN53" s="17"/>
      <c r="AO53" s="17">
        <v>-1.4</v>
      </c>
      <c r="AP53" s="17">
        <v>45</v>
      </c>
      <c r="AQ53" s="17">
        <v>3.2</v>
      </c>
      <c r="AR53" s="17">
        <v>16</v>
      </c>
      <c r="AS53" s="17">
        <v>1.6</v>
      </c>
      <c r="AT53" s="17">
        <v>-0.2</v>
      </c>
      <c r="AU53" s="17">
        <v>2.7</v>
      </c>
      <c r="AV53" s="17">
        <v>0.6</v>
      </c>
      <c r="AW53" s="17"/>
      <c r="AX53" s="17">
        <v>23.8</v>
      </c>
      <c r="AY53" s="17">
        <v>-57.1</v>
      </c>
      <c r="AZ53" s="17">
        <v>10</v>
      </c>
      <c r="BA53" s="17">
        <v>-1.4</v>
      </c>
      <c r="BB53" s="17">
        <v>0</v>
      </c>
      <c r="BC53" s="17">
        <v>-5.3</v>
      </c>
      <c r="BD53" s="17">
        <v>6.4</v>
      </c>
      <c r="BE53" s="17">
        <v>1</v>
      </c>
      <c r="BF53" s="17">
        <v>0.1</v>
      </c>
      <c r="BG53" s="17">
        <v>8.1999999999999993</v>
      </c>
      <c r="BH53" s="17">
        <v>3</v>
      </c>
      <c r="BI53" s="17"/>
      <c r="BJ53" s="17"/>
      <c r="BK53" s="17">
        <v>-0.3</v>
      </c>
      <c r="BL53" s="17"/>
      <c r="BM53" s="17"/>
      <c r="BN53" s="17"/>
      <c r="BO53" s="17">
        <v>7.1</v>
      </c>
      <c r="BP53" s="17"/>
      <c r="BQ53" s="17">
        <v>0</v>
      </c>
      <c r="BR53" s="17"/>
      <c r="BS53" s="17"/>
      <c r="BT53" s="17"/>
      <c r="BU53" s="17"/>
      <c r="BV53" s="17"/>
      <c r="BW53" s="17"/>
      <c r="BX53" s="17"/>
      <c r="BY53" s="17">
        <v>-5.5</v>
      </c>
      <c r="BZ53" s="17"/>
      <c r="CA53" s="17"/>
      <c r="CB53" s="17">
        <v>40.9</v>
      </c>
      <c r="CC53" s="17">
        <v>51.7</v>
      </c>
      <c r="CD53" s="17">
        <v>4.0999999999999996</v>
      </c>
      <c r="CE53" s="17">
        <v>12.5</v>
      </c>
      <c r="CF53" s="17">
        <v>-0.2</v>
      </c>
      <c r="CG53" s="17"/>
      <c r="CH53" s="17"/>
      <c r="CI53" s="17"/>
      <c r="CJ53" s="17">
        <v>47.4</v>
      </c>
      <c r="CK53" s="17">
        <v>48.2</v>
      </c>
      <c r="CL53" s="17">
        <v>-22.6</v>
      </c>
      <c r="CM53" s="17"/>
      <c r="CN53" s="17"/>
      <c r="CO53" s="17"/>
      <c r="CP53" s="17"/>
      <c r="CQ53" s="17"/>
      <c r="CR53" s="17">
        <v>-4</v>
      </c>
      <c r="CS53" s="17">
        <v>-2.2000000000000002</v>
      </c>
      <c r="CT53" s="17"/>
      <c r="CU53" s="17">
        <v>-5.7</v>
      </c>
      <c r="CV53" s="17">
        <v>0</v>
      </c>
      <c r="CW53" s="17"/>
      <c r="CX53" s="17"/>
      <c r="CY53" s="17">
        <v>1.2</v>
      </c>
      <c r="CZ53" s="17">
        <v>-0.1</v>
      </c>
      <c r="DA53" s="17">
        <v>-0.8</v>
      </c>
      <c r="DB53" s="17">
        <v>-0.2</v>
      </c>
      <c r="DC53" s="17">
        <v>0.6</v>
      </c>
      <c r="DD53" s="17">
        <v>1.8</v>
      </c>
      <c r="DE53" s="17">
        <v>1.7</v>
      </c>
      <c r="DF53" s="17">
        <v>1.3</v>
      </c>
      <c r="DG53" s="17">
        <v>0.5</v>
      </c>
      <c r="DH53" s="17">
        <v>0</v>
      </c>
      <c r="DI53" s="17">
        <v>0</v>
      </c>
      <c r="DJ53" s="17">
        <v>0</v>
      </c>
      <c r="DK53" s="17">
        <v>-2.7</v>
      </c>
      <c r="DL53" s="17">
        <v>-2</v>
      </c>
      <c r="DM53" s="17">
        <v>1.8</v>
      </c>
      <c r="DN53" s="17">
        <v>0.5</v>
      </c>
      <c r="DO53" s="17">
        <v>0.6</v>
      </c>
      <c r="DP53" s="17">
        <v>1.3</v>
      </c>
      <c r="DQ53" s="17">
        <v>0</v>
      </c>
      <c r="DR53" s="17">
        <v>-0.1</v>
      </c>
      <c r="DS53" s="17">
        <v>-0.3</v>
      </c>
      <c r="DT53" s="17">
        <v>0.5</v>
      </c>
      <c r="DU53" s="17"/>
      <c r="DV53" s="17">
        <v>-3.6</v>
      </c>
      <c r="DW53" s="17">
        <v>0.6</v>
      </c>
      <c r="DX53" s="17">
        <v>2.2999999999999998</v>
      </c>
      <c r="DY53" s="17">
        <v>2.9</v>
      </c>
      <c r="DZ53" s="17">
        <v>1.3</v>
      </c>
      <c r="EA53" s="17">
        <v>0.8</v>
      </c>
      <c r="EB53" s="17">
        <v>4</v>
      </c>
      <c r="EC53" s="17">
        <v>0</v>
      </c>
      <c r="ED53" s="17">
        <v>-12.9</v>
      </c>
      <c r="EE53" s="17">
        <v>-13.9</v>
      </c>
      <c r="EF53" s="17">
        <v>6.4</v>
      </c>
      <c r="EG53" s="17">
        <v>4.5</v>
      </c>
      <c r="EH53" s="17">
        <v>2.6</v>
      </c>
      <c r="EI53" s="17">
        <v>-0.1</v>
      </c>
      <c r="EJ53" s="17">
        <v>1.2</v>
      </c>
      <c r="EK53" s="17">
        <v>0.2</v>
      </c>
      <c r="EL53" s="17">
        <v>0.2</v>
      </c>
      <c r="EM53" s="17">
        <v>0.2</v>
      </c>
      <c r="EN53" s="17"/>
      <c r="EO53" s="17">
        <v>0</v>
      </c>
      <c r="EP53" s="17">
        <v>0</v>
      </c>
      <c r="EQ53" s="17">
        <v>-0.2</v>
      </c>
      <c r="ER53" s="17">
        <v>-3.9</v>
      </c>
      <c r="ES53" s="17">
        <v>2.9</v>
      </c>
      <c r="ET53" s="17">
        <v>0</v>
      </c>
      <c r="EU53" s="17">
        <v>0</v>
      </c>
      <c r="EV53" s="17">
        <v>0.2</v>
      </c>
      <c r="EW53" s="17">
        <v>1.6</v>
      </c>
      <c r="EX53" s="17">
        <v>2.5</v>
      </c>
      <c r="EY53" s="17">
        <v>6.4</v>
      </c>
      <c r="EZ53" s="17">
        <v>4.5</v>
      </c>
      <c r="FA53" s="17">
        <v>0.8</v>
      </c>
      <c r="FB53" s="17">
        <v>1.9</v>
      </c>
      <c r="FC53" s="17">
        <v>4</v>
      </c>
      <c r="FD53" s="17">
        <v>1.6</v>
      </c>
      <c r="FE53" s="17">
        <v>3.4</v>
      </c>
      <c r="FF53" s="17">
        <v>437.9</v>
      </c>
      <c r="FG53" s="15"/>
      <c r="FH53" s="17">
        <v>1.6226700000000001</v>
      </c>
      <c r="FI53" s="17"/>
      <c r="FJ53" s="17">
        <v>-0.78</v>
      </c>
      <c r="FK53" s="17">
        <v>1.1259999999999999</v>
      </c>
      <c r="FL53" s="17">
        <v>1.8</v>
      </c>
      <c r="FM53" s="17"/>
      <c r="FN53" s="17">
        <v>2.6210599999999999</v>
      </c>
      <c r="FO53" s="17">
        <v>-0.1</v>
      </c>
      <c r="FP53" s="17">
        <v>4</v>
      </c>
      <c r="FQ53" s="17">
        <v>10.28973</v>
      </c>
    </row>
    <row r="54" spans="1:173" ht="24" customHeight="1" x14ac:dyDescent="0.3">
      <c r="A54" s="16" t="s">
        <v>64</v>
      </c>
      <c r="B54" s="16" t="s">
        <v>757</v>
      </c>
      <c r="C54" s="17">
        <v>0.2</v>
      </c>
      <c r="D54" s="17">
        <v>0.1</v>
      </c>
      <c r="E54" s="17">
        <v>0</v>
      </c>
      <c r="F54" s="17">
        <v>2.9</v>
      </c>
      <c r="G54" s="17">
        <v>24.5</v>
      </c>
      <c r="H54" s="17"/>
      <c r="I54" s="17"/>
      <c r="J54" s="17">
        <v>-10</v>
      </c>
      <c r="K54" s="17">
        <v>8.8000000000000007</v>
      </c>
      <c r="L54" s="17"/>
      <c r="M54" s="17"/>
      <c r="N54" s="17">
        <v>6.5</v>
      </c>
      <c r="O54" s="17">
        <v>-1.5</v>
      </c>
      <c r="P54" s="17">
        <v>-3.8</v>
      </c>
      <c r="Q54" s="17">
        <v>11.2</v>
      </c>
      <c r="R54" s="17">
        <v>-18</v>
      </c>
      <c r="S54" s="17">
        <v>-38.5</v>
      </c>
      <c r="T54" s="17">
        <v>85.5</v>
      </c>
      <c r="U54" s="17">
        <v>0</v>
      </c>
      <c r="V54" s="17"/>
      <c r="W54" s="17"/>
      <c r="X54" s="17"/>
      <c r="Y54" s="17"/>
      <c r="Z54" s="17">
        <v>5.6</v>
      </c>
      <c r="AA54" s="17">
        <v>0</v>
      </c>
      <c r="AB54" s="17">
        <v>0</v>
      </c>
      <c r="AC54" s="17">
        <v>-3.3</v>
      </c>
      <c r="AD54" s="17"/>
      <c r="AE54" s="17">
        <v>8.5</v>
      </c>
      <c r="AF54" s="17">
        <v>1.2</v>
      </c>
      <c r="AG54" s="17">
        <v>0</v>
      </c>
      <c r="AH54" s="17"/>
      <c r="AI54" s="17"/>
      <c r="AJ54" s="17">
        <v>14.5</v>
      </c>
      <c r="AK54" s="17">
        <v>6.4</v>
      </c>
      <c r="AL54" s="17"/>
      <c r="AM54" s="17"/>
      <c r="AN54" s="17"/>
      <c r="AO54" s="17">
        <v>-1.5</v>
      </c>
      <c r="AP54" s="17">
        <v>45</v>
      </c>
      <c r="AQ54" s="17">
        <v>3.2</v>
      </c>
      <c r="AR54" s="17">
        <v>16</v>
      </c>
      <c r="AS54" s="17">
        <v>1.6</v>
      </c>
      <c r="AT54" s="17">
        <v>-0.2</v>
      </c>
      <c r="AU54" s="17">
        <v>2.7</v>
      </c>
      <c r="AV54" s="17">
        <v>1.8</v>
      </c>
      <c r="AW54" s="17"/>
      <c r="AX54" s="17">
        <v>20.7</v>
      </c>
      <c r="AY54" s="17">
        <v>-60.1</v>
      </c>
      <c r="AZ54" s="17">
        <v>9.1</v>
      </c>
      <c r="BA54" s="17">
        <v>-1.4</v>
      </c>
      <c r="BB54" s="17">
        <v>0.1</v>
      </c>
      <c r="BC54" s="17">
        <v>-4.5999999999999996</v>
      </c>
      <c r="BD54" s="17">
        <v>7.5</v>
      </c>
      <c r="BE54" s="17">
        <v>1</v>
      </c>
      <c r="BF54" s="17">
        <v>-0.1</v>
      </c>
      <c r="BG54" s="17">
        <v>8.5</v>
      </c>
      <c r="BH54" s="17">
        <v>3.3</v>
      </c>
      <c r="BI54" s="17"/>
      <c r="BJ54" s="17"/>
      <c r="BK54" s="17">
        <v>-3.1</v>
      </c>
      <c r="BL54" s="17"/>
      <c r="BM54" s="17"/>
      <c r="BN54" s="17"/>
      <c r="BO54" s="17">
        <v>6.9</v>
      </c>
      <c r="BP54" s="17"/>
      <c r="BQ54" s="17">
        <v>0</v>
      </c>
      <c r="BR54" s="17"/>
      <c r="BS54" s="17"/>
      <c r="BT54" s="17"/>
      <c r="BU54" s="17"/>
      <c r="BV54" s="17"/>
      <c r="BW54" s="17"/>
      <c r="BX54" s="17"/>
      <c r="BY54" s="17">
        <v>-6.6</v>
      </c>
      <c r="BZ54" s="17"/>
      <c r="CA54" s="17"/>
      <c r="CB54" s="17">
        <v>40.200000000000003</v>
      </c>
      <c r="CC54" s="17">
        <v>52</v>
      </c>
      <c r="CD54" s="17">
        <v>4.0999999999999996</v>
      </c>
      <c r="CE54" s="17">
        <v>12.5</v>
      </c>
      <c r="CF54" s="17">
        <v>-0.1</v>
      </c>
      <c r="CG54" s="17"/>
      <c r="CH54" s="17"/>
      <c r="CI54" s="17"/>
      <c r="CJ54" s="17">
        <v>42.7</v>
      </c>
      <c r="CK54" s="17">
        <v>43.4</v>
      </c>
      <c r="CL54" s="17">
        <v>-29.4</v>
      </c>
      <c r="CM54" s="17"/>
      <c r="CN54" s="17"/>
      <c r="CO54" s="17"/>
      <c r="CP54" s="17"/>
      <c r="CQ54" s="17"/>
      <c r="CR54" s="17">
        <v>-6.5</v>
      </c>
      <c r="CS54" s="17">
        <v>-3.8</v>
      </c>
      <c r="CT54" s="17"/>
      <c r="CU54" s="17">
        <v>-5.7</v>
      </c>
      <c r="CV54" s="17">
        <v>0</v>
      </c>
      <c r="CW54" s="17"/>
      <c r="CX54" s="17"/>
      <c r="CY54" s="17">
        <v>1.2</v>
      </c>
      <c r="CZ54" s="17">
        <v>0</v>
      </c>
      <c r="DA54" s="17">
        <v>-0.9</v>
      </c>
      <c r="DB54" s="17">
        <v>-0.2</v>
      </c>
      <c r="DC54" s="17">
        <v>0.6</v>
      </c>
      <c r="DD54" s="17">
        <v>1.7</v>
      </c>
      <c r="DE54" s="17">
        <v>0.1</v>
      </c>
      <c r="DF54" s="17">
        <v>0.5</v>
      </c>
      <c r="DG54" s="17">
        <v>0.5</v>
      </c>
      <c r="DH54" s="17">
        <v>0</v>
      </c>
      <c r="DI54" s="17">
        <v>0</v>
      </c>
      <c r="DJ54" s="17">
        <v>0</v>
      </c>
      <c r="DK54" s="17">
        <v>-2.2000000000000002</v>
      </c>
      <c r="DL54" s="17">
        <v>-0.8</v>
      </c>
      <c r="DM54" s="17">
        <v>1.8</v>
      </c>
      <c r="DN54" s="17">
        <v>0.5</v>
      </c>
      <c r="DO54" s="17">
        <v>0.6</v>
      </c>
      <c r="DP54" s="17">
        <v>1.3</v>
      </c>
      <c r="DQ54" s="17">
        <v>0</v>
      </c>
      <c r="DR54" s="17">
        <v>0</v>
      </c>
      <c r="DS54" s="17">
        <v>-0.7</v>
      </c>
      <c r="DT54" s="17">
        <v>0.5</v>
      </c>
      <c r="DU54" s="17"/>
      <c r="DV54" s="17">
        <v>-3.7</v>
      </c>
      <c r="DW54" s="17">
        <v>0.7</v>
      </c>
      <c r="DX54" s="17">
        <v>2.4</v>
      </c>
      <c r="DY54" s="17">
        <v>2.9</v>
      </c>
      <c r="DZ54" s="17">
        <v>1.1000000000000001</v>
      </c>
      <c r="EA54" s="17">
        <v>0.8</v>
      </c>
      <c r="EB54" s="17">
        <v>4</v>
      </c>
      <c r="EC54" s="17">
        <v>0</v>
      </c>
      <c r="ED54" s="17">
        <v>-11.5</v>
      </c>
      <c r="EE54" s="17">
        <v>-12.1</v>
      </c>
      <c r="EF54" s="17">
        <v>6.4</v>
      </c>
      <c r="EG54" s="17">
        <v>2.8</v>
      </c>
      <c r="EH54" s="17">
        <v>2.6</v>
      </c>
      <c r="EI54" s="17">
        <v>-0.1</v>
      </c>
      <c r="EJ54" s="17">
        <v>1.2</v>
      </c>
      <c r="EK54" s="17">
        <v>0.2</v>
      </c>
      <c r="EL54" s="17">
        <v>0.2</v>
      </c>
      <c r="EM54" s="17">
        <v>0.2</v>
      </c>
      <c r="EN54" s="17"/>
      <c r="EO54" s="17">
        <v>0</v>
      </c>
      <c r="EP54" s="17">
        <v>0</v>
      </c>
      <c r="EQ54" s="17">
        <v>-0.2</v>
      </c>
      <c r="ER54" s="17">
        <v>-3.1</v>
      </c>
      <c r="ES54" s="17">
        <v>2.8</v>
      </c>
      <c r="ET54" s="17">
        <v>0</v>
      </c>
      <c r="EU54" s="17">
        <v>0</v>
      </c>
      <c r="EV54" s="17">
        <v>0.2</v>
      </c>
      <c r="EW54" s="17">
        <v>1.4</v>
      </c>
      <c r="EX54" s="17">
        <v>2.4</v>
      </c>
      <c r="EY54" s="17">
        <v>6.4</v>
      </c>
      <c r="EZ54" s="17">
        <v>2.8</v>
      </c>
      <c r="FA54" s="17">
        <v>0.8</v>
      </c>
      <c r="FB54" s="17">
        <v>1.6</v>
      </c>
      <c r="FC54" s="17">
        <v>3.5</v>
      </c>
      <c r="FD54" s="17">
        <v>0.6</v>
      </c>
      <c r="FE54" s="17">
        <v>3</v>
      </c>
      <c r="FF54" s="17">
        <v>324.8</v>
      </c>
      <c r="FG54" s="15"/>
      <c r="FH54" s="17">
        <v>1.8532200000000001</v>
      </c>
      <c r="FI54" s="17"/>
      <c r="FJ54" s="17">
        <v>5.8000000000000003E-2</v>
      </c>
      <c r="FK54" s="17">
        <v>1.2</v>
      </c>
      <c r="FL54" s="17">
        <v>1.8</v>
      </c>
      <c r="FM54" s="17"/>
      <c r="FN54" s="17">
        <v>1.8714500000000001</v>
      </c>
      <c r="FO54" s="17">
        <v>-0.6</v>
      </c>
      <c r="FP54" s="17">
        <v>3.8</v>
      </c>
      <c r="FQ54" s="17">
        <v>9.9826700000000006</v>
      </c>
    </row>
    <row r="55" spans="1:173" ht="24" customHeight="1" x14ac:dyDescent="0.3">
      <c r="A55" s="16" t="s">
        <v>64</v>
      </c>
      <c r="B55" s="16" t="s">
        <v>758</v>
      </c>
      <c r="C55" s="17">
        <v>0.2</v>
      </c>
      <c r="D55" s="17">
        <v>0.1</v>
      </c>
      <c r="E55" s="17">
        <v>0</v>
      </c>
      <c r="F55" s="17">
        <v>4</v>
      </c>
      <c r="G55" s="17">
        <v>24.9</v>
      </c>
      <c r="H55" s="17"/>
      <c r="I55" s="17"/>
      <c r="J55" s="17">
        <v>-8.6</v>
      </c>
      <c r="K55" s="17">
        <v>8.1</v>
      </c>
      <c r="L55" s="17"/>
      <c r="M55" s="17"/>
      <c r="N55" s="17">
        <v>4.4000000000000004</v>
      </c>
      <c r="O55" s="17">
        <v>-3.4</v>
      </c>
      <c r="P55" s="17">
        <v>-5.7</v>
      </c>
      <c r="Q55" s="17">
        <v>9.8000000000000007</v>
      </c>
      <c r="R55" s="17">
        <v>-21</v>
      </c>
      <c r="S55" s="17">
        <v>-41</v>
      </c>
      <c r="T55" s="17">
        <v>88.5</v>
      </c>
      <c r="U55" s="17">
        <v>0</v>
      </c>
      <c r="V55" s="17"/>
      <c r="W55" s="17"/>
      <c r="X55" s="17"/>
      <c r="Y55" s="17"/>
      <c r="Z55" s="17">
        <v>8.1999999999999993</v>
      </c>
      <c r="AA55" s="17">
        <v>0</v>
      </c>
      <c r="AB55" s="17">
        <v>0</v>
      </c>
      <c r="AC55" s="17">
        <v>-3.3</v>
      </c>
      <c r="AD55" s="17"/>
      <c r="AE55" s="17">
        <v>6.2</v>
      </c>
      <c r="AF55" s="17">
        <v>1.1000000000000001</v>
      </c>
      <c r="AG55" s="17">
        <v>0</v>
      </c>
      <c r="AH55" s="17"/>
      <c r="AI55" s="17"/>
      <c r="AJ55" s="17">
        <v>13.3</v>
      </c>
      <c r="AK55" s="17">
        <v>5.9</v>
      </c>
      <c r="AL55" s="17"/>
      <c r="AM55" s="17"/>
      <c r="AN55" s="17"/>
      <c r="AO55" s="17">
        <v>-1.7</v>
      </c>
      <c r="AP55" s="17">
        <v>43.7</v>
      </c>
      <c r="AQ55" s="17">
        <v>3.3</v>
      </c>
      <c r="AR55" s="17">
        <v>15.7</v>
      </c>
      <c r="AS55" s="17">
        <v>1.7</v>
      </c>
      <c r="AT55" s="17">
        <v>-0.1</v>
      </c>
      <c r="AU55" s="17">
        <v>2.7</v>
      </c>
      <c r="AV55" s="17">
        <v>0.5</v>
      </c>
      <c r="AW55" s="17"/>
      <c r="AX55" s="17">
        <v>16.5</v>
      </c>
      <c r="AY55" s="17">
        <v>-64.2</v>
      </c>
      <c r="AZ55" s="17">
        <v>10</v>
      </c>
      <c r="BA55" s="17">
        <v>-1.2</v>
      </c>
      <c r="BB55" s="17">
        <v>0.1</v>
      </c>
      <c r="BC55" s="17">
        <v>-5.6</v>
      </c>
      <c r="BD55" s="17">
        <v>7.3</v>
      </c>
      <c r="BE55" s="17">
        <v>1</v>
      </c>
      <c r="BF55" s="17">
        <v>-0.1</v>
      </c>
      <c r="BG55" s="17">
        <v>7.7</v>
      </c>
      <c r="BH55" s="17">
        <v>5.0999999999999996</v>
      </c>
      <c r="BI55" s="17"/>
      <c r="BJ55" s="17"/>
      <c r="BK55" s="17">
        <v>0.4</v>
      </c>
      <c r="BL55" s="17"/>
      <c r="BM55" s="17"/>
      <c r="BN55" s="17"/>
      <c r="BO55" s="17">
        <v>8.1999999999999993</v>
      </c>
      <c r="BP55" s="17"/>
      <c r="BQ55" s="17">
        <v>0</v>
      </c>
      <c r="BR55" s="17"/>
      <c r="BS55" s="17"/>
      <c r="BT55" s="17"/>
      <c r="BU55" s="17"/>
      <c r="BV55" s="17"/>
      <c r="BW55" s="17"/>
      <c r="BX55" s="17"/>
      <c r="BY55" s="17">
        <v>-8.9</v>
      </c>
      <c r="BZ55" s="17"/>
      <c r="CA55" s="17"/>
      <c r="CB55" s="17">
        <v>40.799999999999997</v>
      </c>
      <c r="CC55" s="17">
        <v>51.6</v>
      </c>
      <c r="CD55" s="17">
        <v>3.8</v>
      </c>
      <c r="CE55" s="17">
        <v>12.4</v>
      </c>
      <c r="CF55" s="17">
        <v>-0.1</v>
      </c>
      <c r="CG55" s="17"/>
      <c r="CH55" s="17"/>
      <c r="CI55" s="17"/>
      <c r="CJ55" s="17">
        <v>45.7</v>
      </c>
      <c r="CK55" s="17">
        <v>46.6</v>
      </c>
      <c r="CL55" s="17">
        <v>-24.8</v>
      </c>
      <c r="CM55" s="17"/>
      <c r="CN55" s="17"/>
      <c r="CO55" s="17"/>
      <c r="CP55" s="17"/>
      <c r="CQ55" s="17"/>
      <c r="CR55" s="17">
        <v>-8.9</v>
      </c>
      <c r="CS55" s="17">
        <v>-7</v>
      </c>
      <c r="CT55" s="17"/>
      <c r="CU55" s="17">
        <v>-5.6</v>
      </c>
      <c r="CV55" s="17">
        <v>0</v>
      </c>
      <c r="CW55" s="17"/>
      <c r="CX55" s="17"/>
      <c r="CY55" s="17">
        <v>1.2</v>
      </c>
      <c r="CZ55" s="17">
        <v>-0.1</v>
      </c>
      <c r="DA55" s="17">
        <v>-0.7</v>
      </c>
      <c r="DB55" s="17">
        <v>0</v>
      </c>
      <c r="DC55" s="17">
        <v>0.6</v>
      </c>
      <c r="DD55" s="17">
        <v>1.8</v>
      </c>
      <c r="DE55" s="17">
        <v>0.7</v>
      </c>
      <c r="DF55" s="17">
        <v>2.2000000000000002</v>
      </c>
      <c r="DG55" s="17">
        <v>0.5</v>
      </c>
      <c r="DH55" s="17">
        <v>0</v>
      </c>
      <c r="DI55" s="17">
        <v>0</v>
      </c>
      <c r="DJ55" s="17">
        <v>0</v>
      </c>
      <c r="DK55" s="17">
        <v>-2.5</v>
      </c>
      <c r="DL55" s="17">
        <v>-1.3</v>
      </c>
      <c r="DM55" s="17">
        <v>1.8</v>
      </c>
      <c r="DN55" s="17">
        <v>0.5</v>
      </c>
      <c r="DO55" s="17">
        <v>0.6</v>
      </c>
      <c r="DP55" s="17">
        <v>1.3</v>
      </c>
      <c r="DQ55" s="17">
        <v>0</v>
      </c>
      <c r="DR55" s="17">
        <v>-0.2</v>
      </c>
      <c r="DS55" s="17">
        <v>-0.9</v>
      </c>
      <c r="DT55" s="17">
        <v>0.5</v>
      </c>
      <c r="DU55" s="17"/>
      <c r="DV55" s="17">
        <v>-3.6</v>
      </c>
      <c r="DW55" s="17">
        <v>0.9</v>
      </c>
      <c r="DX55" s="17">
        <v>2.2999999999999998</v>
      </c>
      <c r="DY55" s="17">
        <v>2.9</v>
      </c>
      <c r="DZ55" s="17">
        <v>1.1000000000000001</v>
      </c>
      <c r="EA55" s="17">
        <v>0.8</v>
      </c>
      <c r="EB55" s="17">
        <v>4</v>
      </c>
      <c r="EC55" s="17">
        <v>0</v>
      </c>
      <c r="ED55" s="17">
        <v>-11</v>
      </c>
      <c r="EE55" s="17">
        <v>-11.6</v>
      </c>
      <c r="EF55" s="17">
        <v>6.4</v>
      </c>
      <c r="EG55" s="17">
        <v>5.6</v>
      </c>
      <c r="EH55" s="17">
        <v>2.6</v>
      </c>
      <c r="EI55" s="17">
        <v>-0.1</v>
      </c>
      <c r="EJ55" s="17">
        <v>1.2</v>
      </c>
      <c r="EK55" s="17">
        <v>0.2</v>
      </c>
      <c r="EL55" s="17">
        <v>0.2</v>
      </c>
      <c r="EM55" s="17">
        <v>0.2</v>
      </c>
      <c r="EN55" s="17"/>
      <c r="EO55" s="17">
        <v>0</v>
      </c>
      <c r="EP55" s="17">
        <v>0</v>
      </c>
      <c r="EQ55" s="17">
        <v>-0.2</v>
      </c>
      <c r="ER55" s="17">
        <v>-4.5999999999999996</v>
      </c>
      <c r="ES55" s="17">
        <v>3.4</v>
      </c>
      <c r="ET55" s="17">
        <v>0</v>
      </c>
      <c r="EU55" s="17">
        <v>0</v>
      </c>
      <c r="EV55" s="17">
        <v>0.2</v>
      </c>
      <c r="EW55" s="17">
        <v>1.4</v>
      </c>
      <c r="EX55" s="17">
        <v>2.5</v>
      </c>
      <c r="EY55" s="17">
        <v>6.4</v>
      </c>
      <c r="EZ55" s="17">
        <v>5.6</v>
      </c>
      <c r="FA55" s="17">
        <v>0.8</v>
      </c>
      <c r="FB55" s="17">
        <v>1.4</v>
      </c>
      <c r="FC55" s="17">
        <v>3</v>
      </c>
      <c r="FD55" s="17">
        <v>0.3</v>
      </c>
      <c r="FE55" s="17">
        <v>3.9</v>
      </c>
      <c r="FF55" s="17">
        <v>320.5</v>
      </c>
      <c r="FG55" s="15"/>
      <c r="FH55" s="17">
        <v>1.79654</v>
      </c>
      <c r="FI55" s="17"/>
      <c r="FJ55" s="17">
        <v>-6.6000000000000003E-2</v>
      </c>
      <c r="FK55" s="17">
        <v>1.1619999999999999</v>
      </c>
      <c r="FL55" s="17">
        <v>1.8</v>
      </c>
      <c r="FM55" s="17"/>
      <c r="FN55" s="17">
        <v>0.26698</v>
      </c>
      <c r="FO55" s="17">
        <v>0.2</v>
      </c>
      <c r="FP55" s="17">
        <v>4</v>
      </c>
      <c r="FQ55" s="17">
        <v>9.1595200000000006</v>
      </c>
    </row>
    <row r="56" spans="1:173" ht="24" customHeight="1" x14ac:dyDescent="0.3">
      <c r="A56" s="16" t="s">
        <v>64</v>
      </c>
      <c r="B56" s="16" t="s">
        <v>759</v>
      </c>
      <c r="C56" s="17">
        <v>0.2</v>
      </c>
      <c r="D56" s="17">
        <v>0.1</v>
      </c>
      <c r="E56" s="17">
        <v>-0.1</v>
      </c>
      <c r="F56" s="17">
        <v>4.0999999999999996</v>
      </c>
      <c r="G56" s="17">
        <v>24.9</v>
      </c>
      <c r="H56" s="17"/>
      <c r="I56" s="17"/>
      <c r="J56" s="17">
        <v>-10.7</v>
      </c>
      <c r="K56" s="17">
        <v>5.2</v>
      </c>
      <c r="L56" s="17"/>
      <c r="M56" s="17"/>
      <c r="N56" s="17">
        <v>3.4</v>
      </c>
      <c r="O56" s="17">
        <v>-0.2</v>
      </c>
      <c r="P56" s="17">
        <v>-2</v>
      </c>
      <c r="Q56" s="17">
        <v>8.4</v>
      </c>
      <c r="R56" s="17">
        <v>-21.8</v>
      </c>
      <c r="S56" s="17">
        <v>-41.9</v>
      </c>
      <c r="T56" s="17">
        <v>83.4</v>
      </c>
      <c r="U56" s="17">
        <v>0.1</v>
      </c>
      <c r="V56" s="17"/>
      <c r="W56" s="17"/>
      <c r="X56" s="17"/>
      <c r="Y56" s="17"/>
      <c r="Z56" s="17">
        <v>8.9</v>
      </c>
      <c r="AA56" s="17">
        <v>0</v>
      </c>
      <c r="AB56" s="17">
        <v>0</v>
      </c>
      <c r="AC56" s="17">
        <v>-3.5</v>
      </c>
      <c r="AD56" s="17"/>
      <c r="AE56" s="17">
        <v>5.4</v>
      </c>
      <c r="AF56" s="17">
        <v>1.3</v>
      </c>
      <c r="AG56" s="17">
        <v>0</v>
      </c>
      <c r="AH56" s="17"/>
      <c r="AI56" s="17"/>
      <c r="AJ56" s="17">
        <v>14.1</v>
      </c>
      <c r="AK56" s="17">
        <v>4.8</v>
      </c>
      <c r="AL56" s="17"/>
      <c r="AM56" s="17"/>
      <c r="AN56" s="17"/>
      <c r="AO56" s="17">
        <v>-1.8</v>
      </c>
      <c r="AP56" s="17">
        <v>42.1</v>
      </c>
      <c r="AQ56" s="17">
        <v>3.3</v>
      </c>
      <c r="AR56" s="17">
        <v>15.6</v>
      </c>
      <c r="AS56" s="17">
        <v>1.7</v>
      </c>
      <c r="AT56" s="17">
        <v>-0.3</v>
      </c>
      <c r="AU56" s="17">
        <v>2.7</v>
      </c>
      <c r="AV56" s="17">
        <v>1.3</v>
      </c>
      <c r="AW56" s="17"/>
      <c r="AX56" s="17">
        <v>10.4</v>
      </c>
      <c r="AY56" s="17">
        <v>-57</v>
      </c>
      <c r="AZ56" s="17">
        <v>9</v>
      </c>
      <c r="BA56" s="17">
        <v>-1.4</v>
      </c>
      <c r="BB56" s="17">
        <v>0.1</v>
      </c>
      <c r="BC56" s="17">
        <v>-3.2</v>
      </c>
      <c r="BD56" s="17">
        <v>8.1</v>
      </c>
      <c r="BE56" s="17">
        <v>1</v>
      </c>
      <c r="BF56" s="17">
        <v>-0.1</v>
      </c>
      <c r="BG56" s="17">
        <v>11.5</v>
      </c>
      <c r="BH56" s="17">
        <v>3.4</v>
      </c>
      <c r="BI56" s="17"/>
      <c r="BJ56" s="17"/>
      <c r="BK56" s="17">
        <v>-1.4</v>
      </c>
      <c r="BL56" s="17"/>
      <c r="BM56" s="17"/>
      <c r="BN56" s="17"/>
      <c r="BO56" s="17">
        <v>6.1</v>
      </c>
      <c r="BP56" s="17"/>
      <c r="BQ56" s="17">
        <v>0</v>
      </c>
      <c r="BR56" s="17"/>
      <c r="BS56" s="17"/>
      <c r="BT56" s="17"/>
      <c r="BU56" s="17"/>
      <c r="BV56" s="17"/>
      <c r="BW56" s="17"/>
      <c r="BX56" s="17"/>
      <c r="BY56" s="17">
        <v>-6</v>
      </c>
      <c r="BZ56" s="17"/>
      <c r="CA56" s="17"/>
      <c r="CB56" s="17">
        <v>11.8</v>
      </c>
      <c r="CC56" s="17">
        <v>51.3</v>
      </c>
      <c r="CD56" s="17">
        <v>3.3</v>
      </c>
      <c r="CE56" s="17">
        <v>15.5</v>
      </c>
      <c r="CF56" s="17">
        <v>-0.3</v>
      </c>
      <c r="CG56" s="17"/>
      <c r="CH56" s="17"/>
      <c r="CI56" s="17"/>
      <c r="CJ56" s="17">
        <v>19.100000000000001</v>
      </c>
      <c r="CK56" s="17">
        <v>19.600000000000001</v>
      </c>
      <c r="CL56" s="17">
        <v>-28.1</v>
      </c>
      <c r="CM56" s="17"/>
      <c r="CN56" s="17"/>
      <c r="CO56" s="17"/>
      <c r="CP56" s="17"/>
      <c r="CQ56" s="17"/>
      <c r="CR56" s="17">
        <v>-10.6</v>
      </c>
      <c r="CS56" s="17">
        <v>-8</v>
      </c>
      <c r="CT56" s="17"/>
      <c r="CU56" s="17">
        <v>-5.6</v>
      </c>
      <c r="CV56" s="17">
        <v>0</v>
      </c>
      <c r="CW56" s="17"/>
      <c r="CX56" s="17"/>
      <c r="CY56" s="17">
        <v>1.3</v>
      </c>
      <c r="CZ56" s="17">
        <v>-0.1</v>
      </c>
      <c r="DA56" s="17">
        <v>-0.7</v>
      </c>
      <c r="DB56" s="17">
        <v>-0.2</v>
      </c>
      <c r="DC56" s="17">
        <v>0.7</v>
      </c>
      <c r="DD56" s="17">
        <v>1.8</v>
      </c>
      <c r="DE56" s="17">
        <v>-0.8</v>
      </c>
      <c r="DF56" s="17">
        <v>2.2000000000000002</v>
      </c>
      <c r="DG56" s="17">
        <v>0.5</v>
      </c>
      <c r="DH56" s="17">
        <v>0</v>
      </c>
      <c r="DI56" s="17">
        <v>0</v>
      </c>
      <c r="DJ56" s="17">
        <v>0</v>
      </c>
      <c r="DK56" s="17">
        <v>-2.6</v>
      </c>
      <c r="DL56" s="17">
        <v>-1.6</v>
      </c>
      <c r="DM56" s="17">
        <v>1.8</v>
      </c>
      <c r="DN56" s="17">
        <v>0.5</v>
      </c>
      <c r="DO56" s="17">
        <v>0.6</v>
      </c>
      <c r="DP56" s="17">
        <v>1.3</v>
      </c>
      <c r="DQ56" s="17">
        <v>0</v>
      </c>
      <c r="DR56" s="17">
        <v>0.1</v>
      </c>
      <c r="DS56" s="17">
        <v>-1.3</v>
      </c>
      <c r="DT56" s="17">
        <v>0.5</v>
      </c>
      <c r="DU56" s="17"/>
      <c r="DV56" s="17">
        <v>-3.6</v>
      </c>
      <c r="DW56" s="17">
        <v>0.8</v>
      </c>
      <c r="DX56" s="17">
        <v>2.2999999999999998</v>
      </c>
      <c r="DY56" s="17">
        <v>2.9</v>
      </c>
      <c r="DZ56" s="17">
        <v>1.1000000000000001</v>
      </c>
      <c r="EA56" s="17">
        <v>0.8</v>
      </c>
      <c r="EB56" s="17">
        <v>4</v>
      </c>
      <c r="EC56" s="17">
        <v>0</v>
      </c>
      <c r="ED56" s="17">
        <v>-11.9</v>
      </c>
      <c r="EE56" s="17">
        <v>-12.5</v>
      </c>
      <c r="EF56" s="17">
        <v>6.4</v>
      </c>
      <c r="EG56" s="17">
        <v>4.2</v>
      </c>
      <c r="EH56" s="17">
        <v>2.6</v>
      </c>
      <c r="EI56" s="17">
        <v>-0.4</v>
      </c>
      <c r="EJ56" s="17">
        <v>1.3</v>
      </c>
      <c r="EK56" s="17">
        <v>0.2</v>
      </c>
      <c r="EL56" s="17">
        <v>0.2</v>
      </c>
      <c r="EM56" s="17">
        <v>0.2</v>
      </c>
      <c r="EN56" s="17"/>
      <c r="EO56" s="17">
        <v>0</v>
      </c>
      <c r="EP56" s="17">
        <v>0</v>
      </c>
      <c r="EQ56" s="17">
        <v>-0.2</v>
      </c>
      <c r="ER56" s="17">
        <v>-5.0999999999999996</v>
      </c>
      <c r="ES56" s="17">
        <v>3.3</v>
      </c>
      <c r="ET56" s="17">
        <v>0</v>
      </c>
      <c r="EU56" s="17">
        <v>0</v>
      </c>
      <c r="EV56" s="17">
        <v>0.2</v>
      </c>
      <c r="EW56" s="17">
        <v>1.4</v>
      </c>
      <c r="EX56" s="17">
        <v>2.4</v>
      </c>
      <c r="EY56" s="17">
        <v>6.4</v>
      </c>
      <c r="EZ56" s="17">
        <v>4.2</v>
      </c>
      <c r="FA56" s="17">
        <v>0.8</v>
      </c>
      <c r="FB56" s="17">
        <v>1.9</v>
      </c>
      <c r="FC56" s="17">
        <v>4.2</v>
      </c>
      <c r="FD56" s="17">
        <v>0.8</v>
      </c>
      <c r="FE56" s="17">
        <v>3</v>
      </c>
      <c r="FF56" s="17">
        <v>223.1</v>
      </c>
      <c r="FG56" s="15"/>
      <c r="FH56" s="17">
        <v>1.90004</v>
      </c>
      <c r="FI56" s="17"/>
      <c r="FJ56" s="17">
        <v>-0.60399999999999998</v>
      </c>
      <c r="FK56" s="17">
        <v>1.1639999999999999</v>
      </c>
      <c r="FL56" s="17">
        <v>1.8</v>
      </c>
      <c r="FM56" s="17"/>
      <c r="FN56" s="17">
        <v>0.19261</v>
      </c>
      <c r="FO56" s="17">
        <v>-0.1</v>
      </c>
      <c r="FP56" s="17">
        <v>3.8</v>
      </c>
      <c r="FQ56" s="17">
        <v>8.1526499999999995</v>
      </c>
    </row>
    <row r="57" spans="1:173" ht="24" customHeight="1" x14ac:dyDescent="0.3">
      <c r="A57" s="16" t="s">
        <v>64</v>
      </c>
      <c r="B57" s="16" t="s">
        <v>760</v>
      </c>
      <c r="C57" s="17">
        <v>0.2</v>
      </c>
      <c r="D57" s="17">
        <v>0.1</v>
      </c>
      <c r="E57" s="17">
        <v>-0.1</v>
      </c>
      <c r="F57" s="17">
        <v>21.9</v>
      </c>
      <c r="G57" s="17">
        <v>27.6</v>
      </c>
      <c r="H57" s="17"/>
      <c r="I57" s="17"/>
      <c r="J57" s="17">
        <v>-10.199999999999999</v>
      </c>
      <c r="K57" s="17">
        <v>8.1999999999999993</v>
      </c>
      <c r="L57" s="17"/>
      <c r="M57" s="17"/>
      <c r="N57" s="17">
        <v>12.8</v>
      </c>
      <c r="O57" s="17">
        <v>7.8</v>
      </c>
      <c r="P57" s="17">
        <v>5.6</v>
      </c>
      <c r="Q57" s="17">
        <v>19.2</v>
      </c>
      <c r="R57" s="17">
        <v>-18.899999999999999</v>
      </c>
      <c r="S57" s="17">
        <v>-39.1</v>
      </c>
      <c r="T57" s="17">
        <v>90.6</v>
      </c>
      <c r="U57" s="17">
        <v>0</v>
      </c>
      <c r="V57" s="17"/>
      <c r="W57" s="17"/>
      <c r="X57" s="17"/>
      <c r="Y57" s="17"/>
      <c r="Z57" s="17">
        <v>8.1999999999999993</v>
      </c>
      <c r="AA57" s="17">
        <v>0</v>
      </c>
      <c r="AB57" s="17">
        <v>0</v>
      </c>
      <c r="AC57" s="17">
        <v>-3.4</v>
      </c>
      <c r="AD57" s="17"/>
      <c r="AE57" s="17">
        <v>5</v>
      </c>
      <c r="AF57" s="17">
        <v>1.1000000000000001</v>
      </c>
      <c r="AG57" s="17">
        <v>0</v>
      </c>
      <c r="AH57" s="17"/>
      <c r="AI57" s="17"/>
      <c r="AJ57" s="17">
        <v>13.7</v>
      </c>
      <c r="AK57" s="17">
        <v>6.8</v>
      </c>
      <c r="AL57" s="17"/>
      <c r="AM57" s="17"/>
      <c r="AN57" s="17"/>
      <c r="AO57" s="17">
        <v>-1.8</v>
      </c>
      <c r="AP57" s="17">
        <v>46</v>
      </c>
      <c r="AQ57" s="17">
        <v>4.5</v>
      </c>
      <c r="AR57" s="17">
        <v>15.7</v>
      </c>
      <c r="AS57" s="17">
        <v>1.8</v>
      </c>
      <c r="AT57" s="17">
        <v>0</v>
      </c>
      <c r="AU57" s="17">
        <v>2.7</v>
      </c>
      <c r="AV57" s="17">
        <v>1.9</v>
      </c>
      <c r="AW57" s="17"/>
      <c r="AX57" s="17">
        <v>0</v>
      </c>
      <c r="AY57" s="17">
        <v>0</v>
      </c>
      <c r="AZ57" s="17">
        <v>8.1999999999999993</v>
      </c>
      <c r="BA57" s="17">
        <v>-1.2</v>
      </c>
      <c r="BB57" s="17">
        <v>0.1</v>
      </c>
      <c r="BC57" s="17">
        <v>-3.3</v>
      </c>
      <c r="BD57" s="17">
        <v>8.1</v>
      </c>
      <c r="BE57" s="17">
        <v>1</v>
      </c>
      <c r="BF57" s="17">
        <v>-0.1</v>
      </c>
      <c r="BG57" s="17">
        <v>8.1999999999999993</v>
      </c>
      <c r="BH57" s="17">
        <v>4.7</v>
      </c>
      <c r="BI57" s="17"/>
      <c r="BJ57" s="17"/>
      <c r="BK57" s="17">
        <v>-1.5</v>
      </c>
      <c r="BL57" s="17"/>
      <c r="BM57" s="17"/>
      <c r="BN57" s="17"/>
      <c r="BO57" s="17">
        <v>10.5</v>
      </c>
      <c r="BP57" s="17"/>
      <c r="BQ57" s="17">
        <v>0</v>
      </c>
      <c r="BR57" s="17"/>
      <c r="BS57" s="17"/>
      <c r="BT57" s="17"/>
      <c r="BU57" s="17"/>
      <c r="BV57" s="17"/>
      <c r="BW57" s="17"/>
      <c r="BX57" s="17"/>
      <c r="BY57" s="17">
        <v>-8.1</v>
      </c>
      <c r="BZ57" s="17"/>
      <c r="CA57" s="17"/>
      <c r="CB57" s="17">
        <v>11.4</v>
      </c>
      <c r="CC57" s="17">
        <v>24</v>
      </c>
      <c r="CD57" s="17">
        <v>-0.1</v>
      </c>
      <c r="CE57" s="17">
        <v>2.1</v>
      </c>
      <c r="CF57" s="17">
        <v>-0.2</v>
      </c>
      <c r="CG57" s="17"/>
      <c r="CH57" s="17"/>
      <c r="CI57" s="17"/>
      <c r="CJ57" s="17">
        <v>20.9</v>
      </c>
      <c r="CK57" s="17">
        <v>21.6</v>
      </c>
      <c r="CL57" s="17">
        <v>-17.7</v>
      </c>
      <c r="CM57" s="17"/>
      <c r="CN57" s="17"/>
      <c r="CO57" s="17"/>
      <c r="CP57" s="17"/>
      <c r="CQ57" s="17"/>
      <c r="CR57" s="17">
        <v>-9.6999999999999993</v>
      </c>
      <c r="CS57" s="17">
        <v>-6.7</v>
      </c>
      <c r="CT57" s="17"/>
      <c r="CU57" s="17">
        <v>-5.8</v>
      </c>
      <c r="CV57" s="17">
        <v>0</v>
      </c>
      <c r="CW57" s="17"/>
      <c r="CX57" s="17"/>
      <c r="CY57" s="17">
        <v>1.3</v>
      </c>
      <c r="CZ57" s="17">
        <v>-0.1</v>
      </c>
      <c r="DA57" s="17">
        <v>-0.8</v>
      </c>
      <c r="DB57" s="17">
        <v>0</v>
      </c>
      <c r="DC57" s="17">
        <v>0.7</v>
      </c>
      <c r="DD57" s="17">
        <v>1.8</v>
      </c>
      <c r="DE57" s="17">
        <v>-0.2</v>
      </c>
      <c r="DF57" s="17">
        <v>2.2000000000000002</v>
      </c>
      <c r="DG57" s="17">
        <v>0.5</v>
      </c>
      <c r="DH57" s="17">
        <v>0</v>
      </c>
      <c r="DI57" s="17">
        <v>0</v>
      </c>
      <c r="DJ57" s="17">
        <v>0</v>
      </c>
      <c r="DK57" s="17">
        <v>-2.7</v>
      </c>
      <c r="DL57" s="17">
        <v>-1.7</v>
      </c>
      <c r="DM57" s="17">
        <v>1.8</v>
      </c>
      <c r="DN57" s="17">
        <v>0.5</v>
      </c>
      <c r="DO57" s="17">
        <v>0.6</v>
      </c>
      <c r="DP57" s="17">
        <v>1.3</v>
      </c>
      <c r="DQ57" s="17">
        <v>0</v>
      </c>
      <c r="DR57" s="17">
        <v>0.1</v>
      </c>
      <c r="DS57" s="17">
        <v>-0.4</v>
      </c>
      <c r="DT57" s="17">
        <v>0.5</v>
      </c>
      <c r="DU57" s="17"/>
      <c r="DV57" s="17">
        <v>-3.6</v>
      </c>
      <c r="DW57" s="17">
        <v>0.5</v>
      </c>
      <c r="DX57" s="17">
        <v>2.7</v>
      </c>
      <c r="DY57" s="17">
        <v>2.8</v>
      </c>
      <c r="DZ57" s="17">
        <v>1.3</v>
      </c>
      <c r="EA57" s="17">
        <v>0.8</v>
      </c>
      <c r="EB57" s="17">
        <v>4</v>
      </c>
      <c r="EC57" s="17">
        <v>0</v>
      </c>
      <c r="ED57" s="17">
        <v>-8.5</v>
      </c>
      <c r="EE57" s="17">
        <v>-9.1</v>
      </c>
      <c r="EF57" s="17">
        <v>6.4</v>
      </c>
      <c r="EG57" s="17">
        <v>4</v>
      </c>
      <c r="EH57" s="17">
        <v>2.6</v>
      </c>
      <c r="EI57" s="17">
        <v>-0.3</v>
      </c>
      <c r="EJ57" s="17">
        <v>1.3</v>
      </c>
      <c r="EK57" s="17">
        <v>0.2</v>
      </c>
      <c r="EL57" s="17">
        <v>0.2</v>
      </c>
      <c r="EM57" s="17">
        <v>0.2</v>
      </c>
      <c r="EN57" s="17"/>
      <c r="EO57" s="17">
        <v>0</v>
      </c>
      <c r="EP57" s="17">
        <v>0</v>
      </c>
      <c r="EQ57" s="17">
        <v>-0.2</v>
      </c>
      <c r="ER57" s="17">
        <v>-4.5</v>
      </c>
      <c r="ES57" s="17">
        <v>3.4</v>
      </c>
      <c r="ET57" s="17">
        <v>0</v>
      </c>
      <c r="EU57" s="17">
        <v>0</v>
      </c>
      <c r="EV57" s="17">
        <v>0.2</v>
      </c>
      <c r="EW57" s="17">
        <v>1.7</v>
      </c>
      <c r="EX57" s="17">
        <v>2.5</v>
      </c>
      <c r="EY57" s="17">
        <v>6.4</v>
      </c>
      <c r="EZ57" s="17">
        <v>4</v>
      </c>
      <c r="FA57" s="17">
        <v>0.8</v>
      </c>
      <c r="FB57" s="17">
        <v>1.6</v>
      </c>
      <c r="FC57" s="17">
        <v>3.5</v>
      </c>
      <c r="FD57" s="17">
        <v>0.5</v>
      </c>
      <c r="FE57" s="17">
        <v>3.1</v>
      </c>
      <c r="FF57" s="17">
        <v>328.2</v>
      </c>
      <c r="FG57" s="15"/>
      <c r="FH57" s="17">
        <v>2.3285499999999999</v>
      </c>
      <c r="FI57" s="17"/>
      <c r="FJ57" s="17">
        <v>-0.32700000000000001</v>
      </c>
      <c r="FK57" s="17">
        <v>1.552</v>
      </c>
      <c r="FL57" s="17">
        <v>1.8</v>
      </c>
      <c r="FM57" s="17"/>
      <c r="FN57" s="17">
        <v>0.18604000000000001</v>
      </c>
      <c r="FO57" s="17">
        <v>-0.1</v>
      </c>
      <c r="FP57" s="17">
        <v>3.9</v>
      </c>
      <c r="FQ57" s="17">
        <v>9.3395899999999994</v>
      </c>
    </row>
    <row r="58" spans="1:173" ht="24" customHeight="1" x14ac:dyDescent="0.3">
      <c r="A58" s="18" t="s">
        <v>761</v>
      </c>
      <c r="B58" s="18" t="s">
        <v>65</v>
      </c>
      <c r="C58" s="19">
        <v>0.2</v>
      </c>
      <c r="D58" s="19">
        <v>0.1</v>
      </c>
      <c r="E58" s="19">
        <v>0</v>
      </c>
      <c r="F58" s="19">
        <v>21.9</v>
      </c>
      <c r="G58" s="19">
        <v>30.1</v>
      </c>
      <c r="H58" s="19"/>
      <c r="I58" s="19"/>
      <c r="J58" s="19">
        <v>-11.9</v>
      </c>
      <c r="K58" s="19">
        <v>16.5</v>
      </c>
      <c r="L58" s="19"/>
      <c r="M58" s="19"/>
      <c r="N58" s="19">
        <v>7.4</v>
      </c>
      <c r="O58" s="19">
        <v>10.8</v>
      </c>
      <c r="P58" s="19">
        <v>9.1999999999999993</v>
      </c>
      <c r="Q58" s="19">
        <v>12.2</v>
      </c>
      <c r="R58" s="19">
        <v>-23.1</v>
      </c>
      <c r="S58" s="19">
        <v>-44.9</v>
      </c>
      <c r="T58" s="19">
        <v>91.7</v>
      </c>
      <c r="U58" s="19">
        <v>0.2</v>
      </c>
      <c r="V58" s="19"/>
      <c r="W58" s="19"/>
      <c r="X58" s="19"/>
      <c r="Y58" s="19"/>
      <c r="Z58" s="19">
        <v>8</v>
      </c>
      <c r="AA58" s="19">
        <v>0</v>
      </c>
      <c r="AB58" s="19">
        <v>0</v>
      </c>
      <c r="AC58" s="19">
        <v>-3.2</v>
      </c>
      <c r="AD58" s="19"/>
      <c r="AE58" s="19">
        <v>5.9</v>
      </c>
      <c r="AF58" s="19">
        <v>1.9</v>
      </c>
      <c r="AG58" s="19">
        <v>0</v>
      </c>
      <c r="AH58" s="19"/>
      <c r="AI58" s="19"/>
      <c r="AJ58" s="19">
        <v>15.5</v>
      </c>
      <c r="AK58" s="19">
        <v>3.6</v>
      </c>
      <c r="AL58" s="19"/>
      <c r="AM58" s="19"/>
      <c r="AN58" s="19"/>
      <c r="AO58" s="19">
        <v>-1.7</v>
      </c>
      <c r="AP58" s="19">
        <v>46.6</v>
      </c>
      <c r="AQ58" s="19">
        <v>4.9000000000000004</v>
      </c>
      <c r="AR58" s="19">
        <v>12.1</v>
      </c>
      <c r="AS58" s="19">
        <v>2.9</v>
      </c>
      <c r="AT58" s="19">
        <v>-0.1</v>
      </c>
      <c r="AU58" s="19">
        <v>2.7</v>
      </c>
      <c r="AV58" s="19">
        <v>2.4</v>
      </c>
      <c r="AW58" s="19"/>
      <c r="AX58" s="19">
        <v>0</v>
      </c>
      <c r="AY58" s="19">
        <v>0</v>
      </c>
      <c r="AZ58" s="19">
        <v>9.3000000000000007</v>
      </c>
      <c r="BA58" s="19">
        <v>-1.5</v>
      </c>
      <c r="BB58" s="19">
        <v>0.1</v>
      </c>
      <c r="BC58" s="19">
        <v>0.4</v>
      </c>
      <c r="BD58" s="19">
        <v>11.3</v>
      </c>
      <c r="BE58" s="19">
        <v>1</v>
      </c>
      <c r="BF58" s="19">
        <v>-0.1</v>
      </c>
      <c r="BG58" s="19">
        <v>10.199999999999999</v>
      </c>
      <c r="BH58" s="19">
        <v>5</v>
      </c>
      <c r="BI58" s="19"/>
      <c r="BJ58" s="19"/>
      <c r="BK58" s="19">
        <v>1.4</v>
      </c>
      <c r="BL58" s="19"/>
      <c r="BM58" s="19"/>
      <c r="BN58" s="19"/>
      <c r="BO58" s="19">
        <v>9.6</v>
      </c>
      <c r="BP58" s="19"/>
      <c r="BQ58" s="19">
        <v>0</v>
      </c>
      <c r="BR58" s="19"/>
      <c r="BS58" s="19"/>
      <c r="BT58" s="19"/>
      <c r="BU58" s="19"/>
      <c r="BV58" s="19"/>
      <c r="BW58" s="19"/>
      <c r="BX58" s="19"/>
      <c r="BY58" s="19">
        <v>-0.3</v>
      </c>
      <c r="BZ58" s="19"/>
      <c r="CA58" s="19"/>
      <c r="CB58" s="19">
        <v>11.3</v>
      </c>
      <c r="CC58" s="19">
        <v>20</v>
      </c>
      <c r="CD58" s="19">
        <v>-2.6</v>
      </c>
      <c r="CE58" s="19">
        <v>1.1000000000000001</v>
      </c>
      <c r="CF58" s="19">
        <v>0.1</v>
      </c>
      <c r="CG58" s="19"/>
      <c r="CH58" s="19"/>
      <c r="CI58" s="19"/>
      <c r="CJ58" s="19">
        <v>17.3</v>
      </c>
      <c r="CK58" s="19">
        <v>18.600000000000001</v>
      </c>
      <c r="CL58" s="19">
        <v>-21.3</v>
      </c>
      <c r="CM58" s="19"/>
      <c r="CN58" s="19"/>
      <c r="CO58" s="19"/>
      <c r="CP58" s="19"/>
      <c r="CQ58" s="19"/>
      <c r="CR58" s="19">
        <v>-13.9</v>
      </c>
      <c r="CS58" s="19">
        <v>-13.8</v>
      </c>
      <c r="CT58" s="19"/>
      <c r="CU58" s="19">
        <v>-5.8</v>
      </c>
      <c r="CV58" s="19">
        <v>0</v>
      </c>
      <c r="CW58" s="19"/>
      <c r="CX58" s="19"/>
      <c r="CY58" s="19">
        <v>1.3</v>
      </c>
      <c r="CZ58" s="19">
        <v>-0.1</v>
      </c>
      <c r="DA58" s="19">
        <v>-0.8</v>
      </c>
      <c r="DB58" s="19">
        <v>0</v>
      </c>
      <c r="DC58" s="19">
        <v>0.7</v>
      </c>
      <c r="DD58" s="19">
        <v>1.8</v>
      </c>
      <c r="DE58" s="19">
        <v>0</v>
      </c>
      <c r="DF58" s="19">
        <v>2.1</v>
      </c>
      <c r="DG58" s="19">
        <v>0.6</v>
      </c>
      <c r="DH58" s="19">
        <v>0</v>
      </c>
      <c r="DI58" s="19">
        <v>0</v>
      </c>
      <c r="DJ58" s="19">
        <v>0</v>
      </c>
      <c r="DK58" s="19">
        <v>-3</v>
      </c>
      <c r="DL58" s="19">
        <v>-2.4</v>
      </c>
      <c r="DM58" s="19">
        <v>1.8</v>
      </c>
      <c r="DN58" s="19">
        <v>0.5</v>
      </c>
      <c r="DO58" s="19">
        <v>0.6</v>
      </c>
      <c r="DP58" s="19">
        <v>1.3</v>
      </c>
      <c r="DQ58" s="19">
        <v>0</v>
      </c>
      <c r="DR58" s="19">
        <v>0</v>
      </c>
      <c r="DS58" s="19">
        <v>-0.5</v>
      </c>
      <c r="DT58" s="19">
        <v>0.2</v>
      </c>
      <c r="DU58" s="19"/>
      <c r="DV58" s="19">
        <v>-3.8</v>
      </c>
      <c r="DW58" s="19">
        <v>0.1</v>
      </c>
      <c r="DX58" s="19">
        <v>2.7</v>
      </c>
      <c r="DY58" s="19">
        <v>2.7</v>
      </c>
      <c r="DZ58" s="19">
        <v>1.3</v>
      </c>
      <c r="EA58" s="19">
        <v>0.8</v>
      </c>
      <c r="EB58" s="19">
        <v>4</v>
      </c>
      <c r="EC58" s="19">
        <v>0</v>
      </c>
      <c r="ED58" s="19">
        <v>-5.5</v>
      </c>
      <c r="EE58" s="19">
        <v>-8.5</v>
      </c>
      <c r="EF58" s="19">
        <v>6.3</v>
      </c>
      <c r="EG58" s="19">
        <v>7.5</v>
      </c>
      <c r="EH58" s="19">
        <v>2.6</v>
      </c>
      <c r="EI58" s="19">
        <v>-0.1</v>
      </c>
      <c r="EJ58" s="19">
        <v>1.4</v>
      </c>
      <c r="EK58" s="19">
        <v>0.2</v>
      </c>
      <c r="EL58" s="19">
        <v>0.2</v>
      </c>
      <c r="EM58" s="19">
        <v>0.2</v>
      </c>
      <c r="EN58" s="19"/>
      <c r="EO58" s="19">
        <v>0</v>
      </c>
      <c r="EP58" s="19">
        <v>0</v>
      </c>
      <c r="EQ58" s="19">
        <v>-0.2</v>
      </c>
      <c r="ER58" s="19">
        <v>-7.3</v>
      </c>
      <c r="ES58" s="19">
        <v>3.5</v>
      </c>
      <c r="ET58" s="19">
        <v>0</v>
      </c>
      <c r="EU58" s="19">
        <v>0</v>
      </c>
      <c r="EV58" s="19">
        <v>0.2</v>
      </c>
      <c r="EW58" s="19">
        <v>1.6</v>
      </c>
      <c r="EX58" s="19">
        <v>2.6</v>
      </c>
      <c r="EY58" s="19">
        <v>6.3</v>
      </c>
      <c r="EZ58" s="19">
        <v>7.5</v>
      </c>
      <c r="FA58" s="19">
        <v>0.8</v>
      </c>
      <c r="FB58" s="19">
        <v>1.6</v>
      </c>
      <c r="FC58" s="19">
        <v>4.0999999999999996</v>
      </c>
      <c r="FD58" s="19">
        <v>0.7</v>
      </c>
      <c r="FE58" s="19">
        <v>2.9</v>
      </c>
      <c r="FF58" s="19">
        <v>319.8</v>
      </c>
      <c r="FG58" s="15"/>
      <c r="FH58" s="19">
        <v>2.4364699999999999</v>
      </c>
      <c r="FI58" s="19"/>
      <c r="FJ58" s="19">
        <v>0.128</v>
      </c>
      <c r="FK58" s="19">
        <v>1.64</v>
      </c>
      <c r="FL58" s="19">
        <v>1.7</v>
      </c>
      <c r="FM58" s="19"/>
      <c r="FN58" s="19">
        <v>0.19153999999999999</v>
      </c>
      <c r="FO58" s="19">
        <v>0</v>
      </c>
      <c r="FP58" s="19">
        <v>3.8</v>
      </c>
      <c r="FQ58" s="19">
        <v>9.8960100000000004</v>
      </c>
    </row>
    <row r="59" spans="1:173" ht="25.05" customHeight="1" x14ac:dyDescent="0.3">
      <c r="A59" s="198" t="s">
        <v>762</v>
      </c>
      <c r="B59" s="199"/>
      <c r="C59" s="20">
        <v>4.8</v>
      </c>
      <c r="D59" s="20">
        <v>1.3</v>
      </c>
      <c r="E59" s="20">
        <v>0.15</v>
      </c>
      <c r="F59" s="20">
        <v>1451.45</v>
      </c>
      <c r="G59" s="20">
        <v>604.70000000000005</v>
      </c>
      <c r="H59" s="20">
        <v>0</v>
      </c>
      <c r="I59" s="20">
        <v>0</v>
      </c>
      <c r="J59" s="20">
        <v>-141.05000000000001</v>
      </c>
      <c r="K59" s="20">
        <v>301.5</v>
      </c>
      <c r="L59" s="20">
        <v>0</v>
      </c>
      <c r="M59" s="20">
        <v>0</v>
      </c>
      <c r="N59" s="20">
        <v>44.85</v>
      </c>
      <c r="O59" s="20">
        <v>-106.5</v>
      </c>
      <c r="P59" s="20">
        <v>53.05</v>
      </c>
      <c r="Q59" s="20">
        <v>520.25</v>
      </c>
      <c r="R59" s="20">
        <v>-376.75</v>
      </c>
      <c r="S59" s="20">
        <v>-753.45</v>
      </c>
      <c r="T59" s="20">
        <v>1727.9</v>
      </c>
      <c r="U59" s="20">
        <v>1</v>
      </c>
      <c r="V59" s="20">
        <v>0</v>
      </c>
      <c r="W59" s="20">
        <v>0</v>
      </c>
      <c r="X59" s="20">
        <v>0</v>
      </c>
      <c r="Y59" s="20">
        <v>0</v>
      </c>
      <c r="Z59" s="20">
        <v>249.9</v>
      </c>
      <c r="AA59" s="20">
        <v>29.45</v>
      </c>
      <c r="AB59" s="20">
        <v>12.15</v>
      </c>
      <c r="AC59" s="20">
        <v>-75.75</v>
      </c>
      <c r="AD59" s="20">
        <v>0</v>
      </c>
      <c r="AE59" s="20">
        <v>242.05</v>
      </c>
      <c r="AF59" s="20">
        <v>52.55</v>
      </c>
      <c r="AG59" s="20">
        <v>3.4</v>
      </c>
      <c r="AH59" s="20">
        <v>0</v>
      </c>
      <c r="AI59" s="20">
        <v>0</v>
      </c>
      <c r="AJ59" s="20">
        <v>384.3</v>
      </c>
      <c r="AK59" s="20">
        <v>249.25</v>
      </c>
      <c r="AL59" s="20">
        <v>0</v>
      </c>
      <c r="AM59" s="20">
        <v>0</v>
      </c>
      <c r="AN59" s="20">
        <v>0</v>
      </c>
      <c r="AO59" s="20">
        <v>-33.1</v>
      </c>
      <c r="AP59" s="20">
        <v>1088.6500000000001</v>
      </c>
      <c r="AQ59" s="20">
        <v>163.1</v>
      </c>
      <c r="AR59" s="20">
        <v>301.64999999999998</v>
      </c>
      <c r="AS59" s="20">
        <v>28.65</v>
      </c>
      <c r="AT59" s="20">
        <v>0.3</v>
      </c>
      <c r="AU59" s="20">
        <v>64.55</v>
      </c>
      <c r="AV59" s="20">
        <v>28.95</v>
      </c>
      <c r="AW59" s="20">
        <v>0</v>
      </c>
      <c r="AX59" s="20">
        <v>417.95</v>
      </c>
      <c r="AY59" s="20">
        <v>-593.95000000000005</v>
      </c>
      <c r="AZ59" s="20">
        <v>237.25</v>
      </c>
      <c r="BA59" s="20">
        <v>-30.15</v>
      </c>
      <c r="BB59" s="20">
        <v>3.8</v>
      </c>
      <c r="BC59" s="20">
        <v>-79.400000000000006</v>
      </c>
      <c r="BD59" s="20">
        <v>101.05</v>
      </c>
      <c r="BE59" s="20">
        <v>21.95</v>
      </c>
      <c r="BF59" s="20">
        <v>-1</v>
      </c>
      <c r="BG59" s="20">
        <v>263.8</v>
      </c>
      <c r="BH59" s="20">
        <v>50.45</v>
      </c>
      <c r="BI59" s="20">
        <v>0</v>
      </c>
      <c r="BJ59" s="20">
        <v>0</v>
      </c>
      <c r="BK59" s="20">
        <v>22.6</v>
      </c>
      <c r="BL59" s="20">
        <v>0</v>
      </c>
      <c r="BM59" s="20">
        <v>0</v>
      </c>
      <c r="BN59" s="20">
        <v>0</v>
      </c>
      <c r="BO59" s="20">
        <v>241.55</v>
      </c>
      <c r="BP59" s="20">
        <v>0</v>
      </c>
      <c r="BQ59" s="20">
        <v>-22.75</v>
      </c>
      <c r="BR59" s="20">
        <v>0</v>
      </c>
      <c r="BS59" s="20">
        <v>0</v>
      </c>
      <c r="BT59" s="20">
        <v>0</v>
      </c>
      <c r="BU59" s="20">
        <v>0</v>
      </c>
      <c r="BV59" s="20">
        <v>0</v>
      </c>
      <c r="BW59" s="20">
        <v>0</v>
      </c>
      <c r="BX59" s="20">
        <v>0</v>
      </c>
      <c r="BY59" s="20">
        <v>-99</v>
      </c>
      <c r="BZ59" s="20">
        <v>0</v>
      </c>
      <c r="CA59" s="20">
        <v>0</v>
      </c>
      <c r="CB59" s="20">
        <v>983.2</v>
      </c>
      <c r="CC59" s="20">
        <v>831.45</v>
      </c>
      <c r="CD59" s="20">
        <v>151.5</v>
      </c>
      <c r="CE59" s="20">
        <v>233.15</v>
      </c>
      <c r="CF59" s="20">
        <v>4.45</v>
      </c>
      <c r="CG59" s="20">
        <v>0</v>
      </c>
      <c r="CH59" s="20">
        <v>0</v>
      </c>
      <c r="CI59" s="20">
        <v>0</v>
      </c>
      <c r="CJ59" s="20">
        <v>745</v>
      </c>
      <c r="CK59" s="20">
        <v>764.15</v>
      </c>
      <c r="CL59" s="20">
        <v>-510.3</v>
      </c>
      <c r="CM59" s="20">
        <v>0</v>
      </c>
      <c r="CN59" s="20">
        <v>0</v>
      </c>
      <c r="CO59" s="20">
        <v>0</v>
      </c>
      <c r="CP59" s="20">
        <v>0</v>
      </c>
      <c r="CQ59" s="20">
        <v>0</v>
      </c>
      <c r="CR59" s="20">
        <v>-144.05000000000001</v>
      </c>
      <c r="CS59" s="20">
        <v>-117.5</v>
      </c>
      <c r="CT59" s="20">
        <v>0</v>
      </c>
      <c r="CU59" s="20">
        <v>-124.15</v>
      </c>
      <c r="CV59" s="20">
        <v>58.9</v>
      </c>
      <c r="CW59" s="20">
        <v>0</v>
      </c>
      <c r="CX59" s="20">
        <v>0</v>
      </c>
      <c r="CY59" s="20">
        <v>29.85</v>
      </c>
      <c r="CZ59" s="20">
        <v>-1.55</v>
      </c>
      <c r="DA59" s="20">
        <v>-14.25</v>
      </c>
      <c r="DB59" s="20">
        <v>-1.4</v>
      </c>
      <c r="DC59" s="20">
        <v>15.6</v>
      </c>
      <c r="DD59" s="20">
        <v>42.8</v>
      </c>
      <c r="DE59" s="20">
        <v>-6.95</v>
      </c>
      <c r="DF59" s="20">
        <v>45.95</v>
      </c>
      <c r="DG59" s="20">
        <v>13.45</v>
      </c>
      <c r="DH59" s="20">
        <v>0.05</v>
      </c>
      <c r="DI59" s="20">
        <v>-5.9</v>
      </c>
      <c r="DJ59" s="20">
        <v>-15.3</v>
      </c>
      <c r="DK59" s="20">
        <v>-85.4</v>
      </c>
      <c r="DL59" s="20">
        <v>-133.30000000000001</v>
      </c>
      <c r="DM59" s="20">
        <v>37.799999999999997</v>
      </c>
      <c r="DN59" s="20">
        <v>12</v>
      </c>
      <c r="DO59" s="20">
        <v>13.95</v>
      </c>
      <c r="DP59" s="20">
        <v>23.9</v>
      </c>
      <c r="DQ59" s="20">
        <v>-27.15</v>
      </c>
      <c r="DR59" s="20">
        <v>0.1</v>
      </c>
      <c r="DS59" s="20">
        <v>5.35</v>
      </c>
      <c r="DT59" s="20">
        <v>11.85</v>
      </c>
      <c r="DU59" s="20">
        <v>0</v>
      </c>
      <c r="DV59" s="20">
        <v>-90.7</v>
      </c>
      <c r="DW59" s="20">
        <v>14.05</v>
      </c>
      <c r="DX59" s="20">
        <v>57.25</v>
      </c>
      <c r="DY59" s="20">
        <v>71.75</v>
      </c>
      <c r="DZ59" s="20">
        <v>31.85</v>
      </c>
      <c r="EA59" s="20">
        <v>19.2</v>
      </c>
      <c r="EB59" s="20">
        <v>95.6</v>
      </c>
      <c r="EC59" s="20">
        <v>21.5</v>
      </c>
      <c r="ED59" s="20">
        <v>-220.75</v>
      </c>
      <c r="EE59" s="20">
        <v>-238.8</v>
      </c>
      <c r="EF59" s="20">
        <v>152.6</v>
      </c>
      <c r="EG59" s="20">
        <v>183.95</v>
      </c>
      <c r="EH59" s="20">
        <v>62.3</v>
      </c>
      <c r="EI59" s="20">
        <v>-1.05</v>
      </c>
      <c r="EJ59" s="20">
        <v>23.45</v>
      </c>
      <c r="EK59" s="20">
        <v>4.8</v>
      </c>
      <c r="EL59" s="20">
        <v>4.8</v>
      </c>
      <c r="EM59" s="20">
        <v>4.8</v>
      </c>
      <c r="EN59" s="20">
        <v>0</v>
      </c>
      <c r="EO59" s="20">
        <v>14.75</v>
      </c>
      <c r="EP59" s="20">
        <v>117.15</v>
      </c>
      <c r="EQ59" s="20">
        <v>-4.8</v>
      </c>
      <c r="ER59" s="20">
        <v>-107.2</v>
      </c>
      <c r="ES59" s="20">
        <v>64.099999999999994</v>
      </c>
      <c r="ET59" s="20">
        <v>-40.549999999999997</v>
      </c>
      <c r="EU59" s="20">
        <v>13.65</v>
      </c>
      <c r="EV59" s="20">
        <v>10.3</v>
      </c>
      <c r="EW59" s="20">
        <v>39.4</v>
      </c>
      <c r="EX59" s="20">
        <v>54.35</v>
      </c>
      <c r="EY59" s="20">
        <v>152.6</v>
      </c>
      <c r="EZ59" s="20">
        <v>183.95</v>
      </c>
      <c r="FA59" s="20">
        <v>20.25</v>
      </c>
      <c r="FB59" s="20">
        <v>40.1</v>
      </c>
      <c r="FC59" s="20">
        <v>65.7</v>
      </c>
      <c r="FD59" s="20">
        <v>21.1</v>
      </c>
      <c r="FE59" s="20">
        <v>77.2</v>
      </c>
      <c r="FF59" s="20">
        <v>10413.299999999999</v>
      </c>
      <c r="FG59" s="21"/>
      <c r="FH59" s="20">
        <v>58.014994999999999</v>
      </c>
      <c r="FI59" s="20">
        <v>0</v>
      </c>
      <c r="FJ59" s="20">
        <v>-2.73</v>
      </c>
      <c r="FK59" s="20">
        <v>32.491</v>
      </c>
      <c r="FL59" s="20">
        <v>25.1</v>
      </c>
      <c r="FM59" s="20">
        <v>0</v>
      </c>
      <c r="FN59" s="20">
        <v>41.418334999999999</v>
      </c>
      <c r="FO59" s="20">
        <v>3.7</v>
      </c>
      <c r="FP59" s="20">
        <v>89.15</v>
      </c>
      <c r="FQ59" s="20">
        <v>247.14433</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17" activePane="bottomRight" state="frozen"/>
      <selection pane="topRight" activeCell="C1" sqref="C1"/>
      <selection pane="bottomLeft" activeCell="A8" sqref="A8"/>
      <selection pane="bottomRight" activeCell="F44" sqref="F44"/>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765</v>
      </c>
      <c r="C5" s="1"/>
      <c r="D5" s="1"/>
      <c r="E5" s="1"/>
      <c r="F5" s="1"/>
      <c r="G5" s="1"/>
      <c r="H5" s="1"/>
    </row>
    <row r="6" spans="1:8" ht="22.95" customHeight="1" x14ac:dyDescent="0.3">
      <c r="A6" s="1"/>
      <c r="B6" s="203" t="s">
        <v>766</v>
      </c>
      <c r="C6" s="203" t="s">
        <v>767</v>
      </c>
      <c r="D6" s="203"/>
      <c r="E6" s="203" t="s">
        <v>768</v>
      </c>
      <c r="F6" s="203"/>
      <c r="G6" s="203"/>
      <c r="H6" s="203" t="s">
        <v>769</v>
      </c>
    </row>
    <row r="7" spans="1:8" ht="31.05" customHeight="1" x14ac:dyDescent="0.3">
      <c r="A7" s="1"/>
      <c r="B7" s="203"/>
      <c r="C7" s="24" t="s">
        <v>770</v>
      </c>
      <c r="D7" s="24" t="s">
        <v>771</v>
      </c>
      <c r="E7" s="24" t="s">
        <v>495</v>
      </c>
      <c r="F7" s="24" t="s">
        <v>494</v>
      </c>
      <c r="G7" s="24" t="s">
        <v>496</v>
      </c>
      <c r="H7" s="24" t="s">
        <v>772</v>
      </c>
    </row>
    <row r="8" spans="1:8" ht="10.95" customHeight="1" x14ac:dyDescent="0.3">
      <c r="A8" s="1"/>
      <c r="B8" s="25" t="s">
        <v>714</v>
      </c>
      <c r="C8" s="26">
        <v>0</v>
      </c>
      <c r="D8" s="26">
        <v>6825.3919999999998</v>
      </c>
      <c r="E8" s="27">
        <v>1040.636</v>
      </c>
      <c r="F8" s="27">
        <v>4068.8539999999998</v>
      </c>
      <c r="G8" s="27">
        <v>1715.902</v>
      </c>
      <c r="H8" s="27">
        <v>217.798</v>
      </c>
    </row>
    <row r="9" spans="1:8" ht="10.95" customHeight="1" x14ac:dyDescent="0.3">
      <c r="A9" s="1"/>
      <c r="B9" s="25" t="s">
        <v>715</v>
      </c>
      <c r="C9" s="26">
        <v>0</v>
      </c>
      <c r="D9" s="26">
        <v>6691.6949999999997</v>
      </c>
      <c r="E9" s="27">
        <v>972.71500000000003</v>
      </c>
      <c r="F9" s="27">
        <v>3979.7350000000001</v>
      </c>
      <c r="G9" s="27">
        <v>1739.2449999999999</v>
      </c>
      <c r="H9" s="27">
        <v>213.43100000000001</v>
      </c>
    </row>
    <row r="10" spans="1:8" ht="10.95" customHeight="1" x14ac:dyDescent="0.3">
      <c r="A10" s="1"/>
      <c r="B10" s="25" t="s">
        <v>716</v>
      </c>
      <c r="C10" s="26">
        <v>0</v>
      </c>
      <c r="D10" s="26">
        <v>6558.28</v>
      </c>
      <c r="E10" s="27">
        <v>956.35400000000004</v>
      </c>
      <c r="F10" s="27">
        <v>3869.8560000000002</v>
      </c>
      <c r="G10" s="27">
        <v>1732.07</v>
      </c>
      <c r="H10" s="27">
        <v>218.59299999999999</v>
      </c>
    </row>
    <row r="11" spans="1:8" ht="10.95" customHeight="1" x14ac:dyDescent="0.3">
      <c r="A11" s="1"/>
      <c r="B11" s="25" t="s">
        <v>717</v>
      </c>
      <c r="C11" s="26">
        <v>0</v>
      </c>
      <c r="D11" s="26">
        <v>6542.0309999999999</v>
      </c>
      <c r="E11" s="27">
        <v>989.41300000000001</v>
      </c>
      <c r="F11" s="27">
        <v>3822.0169999999998</v>
      </c>
      <c r="G11" s="27">
        <v>1730.6010000000001</v>
      </c>
      <c r="H11" s="27">
        <v>212.524</v>
      </c>
    </row>
    <row r="12" spans="1:8" ht="10.95" customHeight="1" x14ac:dyDescent="0.3">
      <c r="A12" s="1"/>
      <c r="B12" s="25" t="s">
        <v>718</v>
      </c>
      <c r="C12" s="26">
        <v>0</v>
      </c>
      <c r="D12" s="26">
        <v>6397.6009999999997</v>
      </c>
      <c r="E12" s="27">
        <v>942.96199999999999</v>
      </c>
      <c r="F12" s="27">
        <v>3721.288</v>
      </c>
      <c r="G12" s="27">
        <v>1733.3510000000001</v>
      </c>
      <c r="H12" s="27">
        <v>215.917</v>
      </c>
    </row>
    <row r="13" spans="1:8" ht="10.95" customHeight="1" x14ac:dyDescent="0.3">
      <c r="A13" s="1"/>
      <c r="B13" s="25" t="s">
        <v>719</v>
      </c>
      <c r="C13" s="26">
        <v>0</v>
      </c>
      <c r="D13" s="26">
        <v>6434.777</v>
      </c>
      <c r="E13" s="27">
        <v>965.70399999999995</v>
      </c>
      <c r="F13" s="27">
        <v>3730.826</v>
      </c>
      <c r="G13" s="27">
        <v>1738.2470000000001</v>
      </c>
      <c r="H13" s="27">
        <v>210.33</v>
      </c>
    </row>
    <row r="14" spans="1:8" ht="10.95" customHeight="1" x14ac:dyDescent="0.3">
      <c r="A14" s="1"/>
      <c r="B14" s="25" t="s">
        <v>720</v>
      </c>
      <c r="C14" s="26">
        <v>0</v>
      </c>
      <c r="D14" s="26">
        <v>6417.1419999999998</v>
      </c>
      <c r="E14" s="27">
        <v>915.96199999999999</v>
      </c>
      <c r="F14" s="27">
        <v>3763.4780000000001</v>
      </c>
      <c r="G14" s="27">
        <v>1737.702</v>
      </c>
      <c r="H14" s="27">
        <v>217.471</v>
      </c>
    </row>
    <row r="15" spans="1:8" ht="10.95" customHeight="1" x14ac:dyDescent="0.3">
      <c r="A15" s="1"/>
      <c r="B15" s="25" t="s">
        <v>721</v>
      </c>
      <c r="C15" s="26">
        <v>0</v>
      </c>
      <c r="D15" s="26">
        <v>6325.2849999999999</v>
      </c>
      <c r="E15" s="27">
        <v>963.54</v>
      </c>
      <c r="F15" s="27">
        <v>3626.43</v>
      </c>
      <c r="G15" s="27">
        <v>1735.3150000000001</v>
      </c>
      <c r="H15" s="27">
        <v>219.53</v>
      </c>
    </row>
    <row r="16" spans="1:8" ht="10.95" customHeight="1" x14ac:dyDescent="0.3">
      <c r="A16" s="1"/>
      <c r="B16" s="25" t="s">
        <v>722</v>
      </c>
      <c r="C16" s="26">
        <v>0</v>
      </c>
      <c r="D16" s="26">
        <v>6457.7640000000001</v>
      </c>
      <c r="E16" s="27">
        <v>959.45299999999997</v>
      </c>
      <c r="F16" s="27">
        <v>3746.877</v>
      </c>
      <c r="G16" s="27">
        <v>1751.434</v>
      </c>
      <c r="H16" s="27">
        <v>208.958</v>
      </c>
    </row>
    <row r="17" spans="1:8" ht="10.95" customHeight="1" x14ac:dyDescent="0.3">
      <c r="A17" s="1"/>
      <c r="B17" s="25" t="s">
        <v>723</v>
      </c>
      <c r="C17" s="26">
        <v>0</v>
      </c>
      <c r="D17" s="26">
        <v>6334.5749999999998</v>
      </c>
      <c r="E17" s="27">
        <v>925.94299999999998</v>
      </c>
      <c r="F17" s="27">
        <v>3668.357</v>
      </c>
      <c r="G17" s="27">
        <v>1740.2750000000001</v>
      </c>
      <c r="H17" s="27">
        <v>211.95500000000001</v>
      </c>
    </row>
    <row r="18" spans="1:8" ht="10.95" customHeight="1" x14ac:dyDescent="0.3">
      <c r="A18" s="1"/>
      <c r="B18" s="25" t="s">
        <v>724</v>
      </c>
      <c r="C18" s="26">
        <v>0</v>
      </c>
      <c r="D18" s="26">
        <v>6471.1719999999996</v>
      </c>
      <c r="E18" s="27">
        <v>930.96600000000001</v>
      </c>
      <c r="F18" s="27">
        <v>3794.7640000000001</v>
      </c>
      <c r="G18" s="27">
        <v>1745.442</v>
      </c>
      <c r="H18" s="27">
        <v>205.18899999999999</v>
      </c>
    </row>
    <row r="19" spans="1:8" ht="10.95" customHeight="1" x14ac:dyDescent="0.3">
      <c r="A19" s="1"/>
      <c r="B19" s="25" t="s">
        <v>725</v>
      </c>
      <c r="C19" s="26">
        <v>0</v>
      </c>
      <c r="D19" s="26">
        <v>6403.2240000000002</v>
      </c>
      <c r="E19" s="27">
        <v>940.96400000000006</v>
      </c>
      <c r="F19" s="27">
        <v>3749.806</v>
      </c>
      <c r="G19" s="27">
        <v>1712.454</v>
      </c>
      <c r="H19" s="27">
        <v>195.66900000000001</v>
      </c>
    </row>
    <row r="20" spans="1:8" ht="10.95" customHeight="1" x14ac:dyDescent="0.3">
      <c r="A20" s="1"/>
      <c r="B20" s="25" t="s">
        <v>726</v>
      </c>
      <c r="C20" s="26">
        <v>0</v>
      </c>
      <c r="D20" s="26">
        <v>6362.8</v>
      </c>
      <c r="E20" s="27">
        <v>983.40300000000002</v>
      </c>
      <c r="F20" s="27">
        <v>3655.9670000000001</v>
      </c>
      <c r="G20" s="27">
        <v>1723.43</v>
      </c>
      <c r="H20" s="27">
        <v>189.24299999999999</v>
      </c>
    </row>
    <row r="21" spans="1:8" ht="10.95" customHeight="1" x14ac:dyDescent="0.3">
      <c r="A21" s="1"/>
      <c r="B21" s="25" t="s">
        <v>727</v>
      </c>
      <c r="C21" s="26">
        <v>0</v>
      </c>
      <c r="D21" s="26">
        <v>6384.9430000000002</v>
      </c>
      <c r="E21" s="27">
        <v>945.59</v>
      </c>
      <c r="F21" s="27">
        <v>3725.52</v>
      </c>
      <c r="G21" s="27">
        <v>1713.8330000000001</v>
      </c>
      <c r="H21" s="27">
        <v>187.33199999999999</v>
      </c>
    </row>
    <row r="22" spans="1:8" ht="10.95" customHeight="1" x14ac:dyDescent="0.3">
      <c r="A22" s="1"/>
      <c r="B22" s="25" t="s">
        <v>728</v>
      </c>
      <c r="C22" s="26">
        <v>0</v>
      </c>
      <c r="D22" s="26">
        <v>6625.2150000000001</v>
      </c>
      <c r="E22" s="27">
        <v>1013.1079999999999</v>
      </c>
      <c r="F22" s="27">
        <v>3832.1619999999998</v>
      </c>
      <c r="G22" s="27">
        <v>1779.9449999999999</v>
      </c>
      <c r="H22" s="27">
        <v>186.55</v>
      </c>
    </row>
    <row r="23" spans="1:8" ht="10.95" customHeight="1" x14ac:dyDescent="0.3">
      <c r="A23" s="1"/>
      <c r="B23" s="25" t="s">
        <v>729</v>
      </c>
      <c r="C23" s="26">
        <v>0</v>
      </c>
      <c r="D23" s="26">
        <v>6813.42</v>
      </c>
      <c r="E23" s="27">
        <v>1004.812</v>
      </c>
      <c r="F23" s="27">
        <v>3964.328</v>
      </c>
      <c r="G23" s="27">
        <v>1844.28</v>
      </c>
      <c r="H23" s="27">
        <v>193.142</v>
      </c>
    </row>
    <row r="24" spans="1:8" ht="10.95" customHeight="1" x14ac:dyDescent="0.3">
      <c r="A24" s="1"/>
      <c r="B24" s="25" t="s">
        <v>730</v>
      </c>
      <c r="C24" s="26">
        <v>0</v>
      </c>
      <c r="D24" s="26">
        <v>7075.808</v>
      </c>
      <c r="E24" s="27">
        <v>1081.925</v>
      </c>
      <c r="F24" s="27">
        <v>3895.8449999999998</v>
      </c>
      <c r="G24" s="27">
        <v>2098.038</v>
      </c>
      <c r="H24" s="27">
        <v>197.16200000000001</v>
      </c>
    </row>
    <row r="25" spans="1:8" ht="10.95" customHeight="1" x14ac:dyDescent="0.3">
      <c r="A25" s="1"/>
      <c r="B25" s="25" t="s">
        <v>731</v>
      </c>
      <c r="C25" s="26">
        <v>0</v>
      </c>
      <c r="D25" s="26">
        <v>7297.1170000000002</v>
      </c>
      <c r="E25" s="27">
        <v>1123.1289999999999</v>
      </c>
      <c r="F25" s="27">
        <v>4048.17</v>
      </c>
      <c r="G25" s="27">
        <v>2125.8180000000002</v>
      </c>
      <c r="H25" s="27">
        <v>198.89500000000001</v>
      </c>
    </row>
    <row r="26" spans="1:8" ht="10.95" customHeight="1" x14ac:dyDescent="0.3">
      <c r="A26" s="1"/>
      <c r="B26" s="25" t="s">
        <v>732</v>
      </c>
      <c r="C26" s="26">
        <v>0</v>
      </c>
      <c r="D26" s="26">
        <v>7349.5</v>
      </c>
      <c r="E26" s="27">
        <v>1153.807</v>
      </c>
      <c r="F26" s="27">
        <v>4048.8539999999998</v>
      </c>
      <c r="G26" s="27">
        <v>2146.8389999999999</v>
      </c>
      <c r="H26" s="27">
        <v>209.292</v>
      </c>
    </row>
    <row r="27" spans="1:8" ht="10.95" customHeight="1" x14ac:dyDescent="0.3">
      <c r="A27" s="1"/>
      <c r="B27" s="25" t="s">
        <v>733</v>
      </c>
      <c r="C27" s="26">
        <v>0</v>
      </c>
      <c r="D27" s="26">
        <v>7519.0439999999999</v>
      </c>
      <c r="E27" s="27">
        <v>1159.0170000000001</v>
      </c>
      <c r="F27" s="27">
        <v>4212.2479999999996</v>
      </c>
      <c r="G27" s="27">
        <v>2147.779</v>
      </c>
      <c r="H27" s="27">
        <v>207.91300000000001</v>
      </c>
    </row>
    <row r="28" spans="1:8" ht="10.95" customHeight="1" x14ac:dyDescent="0.3">
      <c r="A28" s="1"/>
      <c r="B28" s="25" t="s">
        <v>734</v>
      </c>
      <c r="C28" s="26">
        <v>0</v>
      </c>
      <c r="D28" s="26">
        <v>7539.6570000000002</v>
      </c>
      <c r="E28" s="27">
        <v>1140.848</v>
      </c>
      <c r="F28" s="27">
        <v>4222.9040000000005</v>
      </c>
      <c r="G28" s="27">
        <v>2175.9050000000002</v>
      </c>
      <c r="H28" s="27">
        <v>208.05</v>
      </c>
    </row>
    <row r="29" spans="1:8" ht="10.95" customHeight="1" x14ac:dyDescent="0.3">
      <c r="A29" s="1"/>
      <c r="B29" s="25" t="s">
        <v>735</v>
      </c>
      <c r="C29" s="26">
        <v>0</v>
      </c>
      <c r="D29" s="26">
        <v>7522.1980000000003</v>
      </c>
      <c r="E29" s="27">
        <v>1192.7850000000001</v>
      </c>
      <c r="F29" s="27">
        <v>4434.1260000000002</v>
      </c>
      <c r="G29" s="27">
        <v>1895.287</v>
      </c>
      <c r="H29" s="27">
        <v>206.447</v>
      </c>
    </row>
    <row r="30" spans="1:8" ht="10.95" customHeight="1" x14ac:dyDescent="0.3">
      <c r="A30" s="1"/>
      <c r="B30" s="25" t="s">
        <v>736</v>
      </c>
      <c r="C30" s="26">
        <v>0</v>
      </c>
      <c r="D30" s="26">
        <v>7626.7330000000002</v>
      </c>
      <c r="E30" s="27">
        <v>1178.626</v>
      </c>
      <c r="F30" s="27">
        <v>4556.57</v>
      </c>
      <c r="G30" s="27">
        <v>1891.537</v>
      </c>
      <c r="H30" s="27">
        <v>202.64099999999999</v>
      </c>
    </row>
    <row r="31" spans="1:8" ht="10.95" customHeight="1" x14ac:dyDescent="0.3">
      <c r="A31" s="1"/>
      <c r="B31" s="25" t="s">
        <v>737</v>
      </c>
      <c r="C31" s="26">
        <v>0</v>
      </c>
      <c r="D31" s="26">
        <v>7628.7839999999997</v>
      </c>
      <c r="E31" s="27">
        <v>1193.5260000000001</v>
      </c>
      <c r="F31" s="27">
        <v>4549.2489999999998</v>
      </c>
      <c r="G31" s="27">
        <v>1886.009</v>
      </c>
      <c r="H31" s="27">
        <v>204.089</v>
      </c>
    </row>
    <row r="32" spans="1:8" ht="10.95" customHeight="1" x14ac:dyDescent="0.3">
      <c r="A32" s="1"/>
      <c r="B32" s="25" t="s">
        <v>738</v>
      </c>
      <c r="C32" s="26">
        <v>0</v>
      </c>
      <c r="D32" s="26">
        <v>7637.6180000000004</v>
      </c>
      <c r="E32" s="27">
        <v>1205.1310000000001</v>
      </c>
      <c r="F32" s="27">
        <v>4560.0780000000004</v>
      </c>
      <c r="G32" s="27">
        <v>1872.4090000000001</v>
      </c>
      <c r="H32" s="27">
        <v>200.36</v>
      </c>
    </row>
    <row r="33" spans="1:8" ht="10.95" customHeight="1" x14ac:dyDescent="0.3">
      <c r="A33" s="1"/>
      <c r="B33" s="25" t="s">
        <v>739</v>
      </c>
      <c r="C33" s="26">
        <v>0</v>
      </c>
      <c r="D33" s="26">
        <v>7573.5820000000003</v>
      </c>
      <c r="E33" s="27">
        <v>1154.867</v>
      </c>
      <c r="F33" s="27">
        <v>4553.723</v>
      </c>
      <c r="G33" s="27">
        <v>1864.992</v>
      </c>
      <c r="H33" s="27">
        <v>197.75</v>
      </c>
    </row>
    <row r="34" spans="1:8" ht="10.95" customHeight="1" x14ac:dyDescent="0.3">
      <c r="A34" s="1"/>
      <c r="B34" s="25" t="s">
        <v>740</v>
      </c>
      <c r="C34" s="26">
        <v>0</v>
      </c>
      <c r="D34" s="26">
        <v>7467.8680000000004</v>
      </c>
      <c r="E34" s="27">
        <v>1183.6659999999999</v>
      </c>
      <c r="F34" s="27">
        <v>4467.2030000000004</v>
      </c>
      <c r="G34" s="27">
        <v>1816.999</v>
      </c>
      <c r="H34" s="27">
        <v>202.11</v>
      </c>
    </row>
    <row r="35" spans="1:8" ht="10.95" customHeight="1" x14ac:dyDescent="0.3">
      <c r="A35" s="1"/>
      <c r="B35" s="25" t="s">
        <v>741</v>
      </c>
      <c r="C35" s="26">
        <v>0</v>
      </c>
      <c r="D35" s="26">
        <v>7396.3029999999999</v>
      </c>
      <c r="E35" s="27">
        <v>1130.492</v>
      </c>
      <c r="F35" s="27">
        <v>4411.34</v>
      </c>
      <c r="G35" s="27">
        <v>1854.471</v>
      </c>
      <c r="H35" s="27">
        <v>211.44499999999999</v>
      </c>
    </row>
    <row r="36" spans="1:8" ht="10.95" customHeight="1" x14ac:dyDescent="0.3">
      <c r="A36" s="1"/>
      <c r="B36" s="25" t="s">
        <v>742</v>
      </c>
      <c r="C36" s="26">
        <v>0</v>
      </c>
      <c r="D36" s="26">
        <v>7400.9409999999998</v>
      </c>
      <c r="E36" s="27">
        <v>1167.748</v>
      </c>
      <c r="F36" s="27">
        <v>4392.2629999999999</v>
      </c>
      <c r="G36" s="27">
        <v>1840.93</v>
      </c>
      <c r="H36" s="27">
        <v>214.52699999999999</v>
      </c>
    </row>
    <row r="37" spans="1:8" ht="10.95" customHeight="1" x14ac:dyDescent="0.3">
      <c r="A37" s="1"/>
      <c r="B37" s="25" t="s">
        <v>743</v>
      </c>
      <c r="C37" s="26">
        <v>0</v>
      </c>
      <c r="D37" s="26">
        <v>7445.1790000000001</v>
      </c>
      <c r="E37" s="27">
        <v>1173.3710000000001</v>
      </c>
      <c r="F37" s="27">
        <v>4407.5309999999999</v>
      </c>
      <c r="G37" s="27">
        <v>1864.277</v>
      </c>
      <c r="H37" s="27">
        <v>202.04300000000001</v>
      </c>
    </row>
    <row r="38" spans="1:8" ht="10.95" customHeight="1" x14ac:dyDescent="0.3">
      <c r="A38" s="1"/>
      <c r="B38" s="25" t="s">
        <v>744</v>
      </c>
      <c r="C38" s="26">
        <v>0</v>
      </c>
      <c r="D38" s="26">
        <v>7435.3850000000002</v>
      </c>
      <c r="E38" s="27">
        <v>1157.3040000000001</v>
      </c>
      <c r="F38" s="27">
        <v>4427.8959999999997</v>
      </c>
      <c r="G38" s="27">
        <v>1850.1849999999999</v>
      </c>
      <c r="H38" s="27">
        <v>207.124</v>
      </c>
    </row>
    <row r="39" spans="1:8" ht="10.95" customHeight="1" x14ac:dyDescent="0.3">
      <c r="A39" s="1"/>
      <c r="B39" s="25" t="s">
        <v>745</v>
      </c>
      <c r="C39" s="26">
        <v>0</v>
      </c>
      <c r="D39" s="26">
        <v>7371.0540000000001</v>
      </c>
      <c r="E39" s="27">
        <v>1152.491</v>
      </c>
      <c r="F39" s="27">
        <v>4369.7489999999998</v>
      </c>
      <c r="G39" s="27">
        <v>1848.8140000000001</v>
      </c>
      <c r="H39" s="27">
        <v>212.16900000000001</v>
      </c>
    </row>
    <row r="40" spans="1:8" ht="10.95" customHeight="1" x14ac:dyDescent="0.3">
      <c r="A40" s="1"/>
      <c r="B40" s="25" t="s">
        <v>746</v>
      </c>
      <c r="C40" s="26">
        <v>0</v>
      </c>
      <c r="D40" s="26">
        <v>7222.9160000000002</v>
      </c>
      <c r="E40" s="27">
        <v>1117.329</v>
      </c>
      <c r="F40" s="27">
        <v>4240.6809999999996</v>
      </c>
      <c r="G40" s="27">
        <v>1864.9059999999999</v>
      </c>
      <c r="H40" s="27">
        <v>210.55</v>
      </c>
    </row>
    <row r="41" spans="1:8" ht="10.95" customHeight="1" x14ac:dyDescent="0.3">
      <c r="A41" s="1"/>
      <c r="B41" s="25" t="s">
        <v>747</v>
      </c>
      <c r="C41" s="26">
        <v>0</v>
      </c>
      <c r="D41" s="26">
        <v>7018.5169999999998</v>
      </c>
      <c r="E41" s="27">
        <v>1133.443</v>
      </c>
      <c r="F41" s="27">
        <v>4020.9070000000002</v>
      </c>
      <c r="G41" s="27">
        <v>1864.1669999999999</v>
      </c>
      <c r="H41" s="27">
        <v>209.38200000000001</v>
      </c>
    </row>
    <row r="42" spans="1:8" ht="10.95" customHeight="1" x14ac:dyDescent="0.3">
      <c r="A42" s="1"/>
      <c r="B42" s="25" t="s">
        <v>748</v>
      </c>
      <c r="C42" s="26">
        <v>0</v>
      </c>
      <c r="D42" s="26">
        <v>6915.4849999999997</v>
      </c>
      <c r="E42" s="27">
        <v>1077.3889999999999</v>
      </c>
      <c r="F42" s="27">
        <v>3980.8609999999999</v>
      </c>
      <c r="G42" s="27">
        <v>1857.2349999999999</v>
      </c>
      <c r="H42" s="27">
        <v>195.63</v>
      </c>
    </row>
    <row r="43" spans="1:8" ht="10.95" customHeight="1" x14ac:dyDescent="0.3">
      <c r="A43" s="1"/>
      <c r="B43" s="25" t="s">
        <v>749</v>
      </c>
      <c r="C43" s="26">
        <v>0</v>
      </c>
      <c r="D43" s="26">
        <v>6840.5410000000002</v>
      </c>
      <c r="E43" s="27">
        <v>1062.4639999999999</v>
      </c>
      <c r="F43" s="27">
        <v>3935.8159999999998</v>
      </c>
      <c r="G43" s="27">
        <v>1842.261</v>
      </c>
      <c r="H43" s="27">
        <v>185.12700000000001</v>
      </c>
    </row>
    <row r="44" spans="1:8" ht="10.95" customHeight="1" x14ac:dyDescent="0.3">
      <c r="A44" s="1"/>
      <c r="B44" s="25" t="s">
        <v>750</v>
      </c>
      <c r="C44" s="26">
        <v>0</v>
      </c>
      <c r="D44" s="26">
        <v>6993.2160000000003</v>
      </c>
      <c r="E44" s="27">
        <v>1129.258</v>
      </c>
      <c r="F44" s="27">
        <v>3962.4520000000002</v>
      </c>
      <c r="G44" s="27">
        <v>1901.5060000000001</v>
      </c>
      <c r="H44" s="27">
        <v>181.62200000000001</v>
      </c>
    </row>
    <row r="45" spans="1:8" ht="10.95" customHeight="1" x14ac:dyDescent="0.3">
      <c r="A45" s="1"/>
      <c r="B45" s="25" t="s">
        <v>751</v>
      </c>
      <c r="C45" s="26">
        <v>0</v>
      </c>
      <c r="D45" s="26">
        <v>7256.7939999999999</v>
      </c>
      <c r="E45" s="27">
        <v>1168.4390000000001</v>
      </c>
      <c r="F45" s="27">
        <v>4192.491</v>
      </c>
      <c r="G45" s="27">
        <v>1895.864</v>
      </c>
      <c r="H45" s="27">
        <v>181.994</v>
      </c>
    </row>
    <row r="46" spans="1:8" ht="10.95" customHeight="1" x14ac:dyDescent="0.3">
      <c r="A46" s="1"/>
      <c r="B46" s="25" t="s">
        <v>752</v>
      </c>
      <c r="C46" s="26">
        <v>0</v>
      </c>
      <c r="D46" s="26">
        <v>7431.0060000000003</v>
      </c>
      <c r="E46" s="27">
        <v>1207.2249999999999</v>
      </c>
      <c r="F46" s="27">
        <v>4317.7749999999996</v>
      </c>
      <c r="G46" s="27">
        <v>1906.0060000000001</v>
      </c>
      <c r="H46" s="27">
        <v>187.745</v>
      </c>
    </row>
    <row r="47" spans="1:8" ht="10.95" customHeight="1" x14ac:dyDescent="0.3">
      <c r="A47" s="1"/>
      <c r="B47" s="25" t="s">
        <v>753</v>
      </c>
      <c r="C47" s="26">
        <v>0</v>
      </c>
      <c r="D47" s="26">
        <v>7409.8609999999999</v>
      </c>
      <c r="E47" s="27">
        <v>1212.239</v>
      </c>
      <c r="F47" s="27">
        <v>4301.6809999999996</v>
      </c>
      <c r="G47" s="27">
        <v>1895.941</v>
      </c>
      <c r="H47" s="27">
        <v>192.85499999999999</v>
      </c>
    </row>
    <row r="48" spans="1:8" ht="10.95" customHeight="1" x14ac:dyDescent="0.3">
      <c r="A48" s="1"/>
      <c r="B48" s="25" t="s">
        <v>754</v>
      </c>
      <c r="C48" s="26">
        <v>0</v>
      </c>
      <c r="D48" s="26">
        <v>7353.598</v>
      </c>
      <c r="E48" s="27">
        <v>1172.894</v>
      </c>
      <c r="F48" s="27">
        <v>4282.0659999999998</v>
      </c>
      <c r="G48" s="27">
        <v>1898.6379999999999</v>
      </c>
      <c r="H48" s="27">
        <v>192.154</v>
      </c>
    </row>
    <row r="49" spans="1:8" ht="10.95" customHeight="1" x14ac:dyDescent="0.3">
      <c r="A49" s="1"/>
      <c r="B49" s="25" t="s">
        <v>755</v>
      </c>
      <c r="C49" s="26">
        <v>0</v>
      </c>
      <c r="D49" s="26">
        <v>7288.0590000000002</v>
      </c>
      <c r="E49" s="27">
        <v>1163.1690000000001</v>
      </c>
      <c r="F49" s="27">
        <v>4236.4210000000003</v>
      </c>
      <c r="G49" s="27">
        <v>1888.4690000000001</v>
      </c>
      <c r="H49" s="27">
        <v>205.81</v>
      </c>
    </row>
    <row r="50" spans="1:8" ht="10.95" customHeight="1" x14ac:dyDescent="0.3">
      <c r="A50" s="1"/>
      <c r="B50" s="25" t="s">
        <v>756</v>
      </c>
      <c r="C50" s="26">
        <v>0</v>
      </c>
      <c r="D50" s="26">
        <v>7241.7740000000003</v>
      </c>
      <c r="E50" s="27">
        <v>1142.771</v>
      </c>
      <c r="F50" s="27">
        <v>4216.1890000000003</v>
      </c>
      <c r="G50" s="27">
        <v>1882.8140000000001</v>
      </c>
      <c r="H50" s="27">
        <v>202.755</v>
      </c>
    </row>
    <row r="51" spans="1:8" ht="10.95" customHeight="1" x14ac:dyDescent="0.3">
      <c r="A51" s="1"/>
      <c r="B51" s="25" t="s">
        <v>757</v>
      </c>
      <c r="C51" s="26">
        <v>0</v>
      </c>
      <c r="D51" s="26">
        <v>7110.7479999999996</v>
      </c>
      <c r="E51" s="27">
        <v>1119.317</v>
      </c>
      <c r="F51" s="27">
        <v>4123.2430000000004</v>
      </c>
      <c r="G51" s="27">
        <v>1868.1880000000001</v>
      </c>
      <c r="H51" s="27">
        <v>206.28899999999999</v>
      </c>
    </row>
    <row r="52" spans="1:8" ht="10.95" customHeight="1" x14ac:dyDescent="0.3">
      <c r="A52" s="1"/>
      <c r="B52" s="25" t="s">
        <v>758</v>
      </c>
      <c r="C52" s="26">
        <v>0</v>
      </c>
      <c r="D52" s="26">
        <v>7030.5749999999998</v>
      </c>
      <c r="E52" s="27">
        <v>1092.1010000000001</v>
      </c>
      <c r="F52" s="27">
        <v>4084.3789999999999</v>
      </c>
      <c r="G52" s="27">
        <v>1854.095</v>
      </c>
      <c r="H52" s="27">
        <v>206.79900000000001</v>
      </c>
    </row>
    <row r="53" spans="1:8" ht="10.95" customHeight="1" x14ac:dyDescent="0.3">
      <c r="A53" s="1"/>
      <c r="B53" s="25" t="s">
        <v>759</v>
      </c>
      <c r="C53" s="26">
        <v>0</v>
      </c>
      <c r="D53" s="26">
        <v>6842.2790000000005</v>
      </c>
      <c r="E53" s="27">
        <v>1045.721</v>
      </c>
      <c r="F53" s="27">
        <v>3952.5990000000002</v>
      </c>
      <c r="G53" s="27">
        <v>1843.9590000000001</v>
      </c>
      <c r="H53" s="27">
        <v>211.49799999999999</v>
      </c>
    </row>
    <row r="54" spans="1:8" ht="10.95" customHeight="1" x14ac:dyDescent="0.3">
      <c r="A54" s="1"/>
      <c r="B54" s="25" t="s">
        <v>760</v>
      </c>
      <c r="C54" s="26">
        <v>0</v>
      </c>
      <c r="D54" s="26">
        <v>6852.3720000000003</v>
      </c>
      <c r="E54" s="27">
        <v>1020.717</v>
      </c>
      <c r="F54" s="27">
        <v>3995.8829999999998</v>
      </c>
      <c r="G54" s="27">
        <v>1835.7719999999999</v>
      </c>
      <c r="H54" s="27">
        <v>212.477</v>
      </c>
    </row>
    <row r="55" spans="1:8" ht="10.95" customHeight="1" x14ac:dyDescent="0.3">
      <c r="A55" s="1"/>
      <c r="B55" s="25" t="s">
        <v>65</v>
      </c>
      <c r="C55" s="26">
        <v>0</v>
      </c>
      <c r="D55" s="26">
        <v>6818.473</v>
      </c>
      <c r="E55" s="27">
        <v>1056.627</v>
      </c>
      <c r="F55" s="27">
        <v>3952.2330000000002</v>
      </c>
      <c r="G55" s="27">
        <v>1809.6130000000001</v>
      </c>
      <c r="H55" s="27">
        <v>215.86500000000001</v>
      </c>
    </row>
    <row r="56" spans="1:8" ht="16.95" customHeight="1" x14ac:dyDescent="0.3">
      <c r="A56" s="1"/>
      <c r="B56" s="28" t="s">
        <v>773</v>
      </c>
      <c r="C56" s="29">
        <v>0</v>
      </c>
      <c r="D56" s="29">
        <v>7637.6180000000004</v>
      </c>
      <c r="E56" s="30">
        <v>1212.239</v>
      </c>
      <c r="F56" s="30">
        <v>4560.0780000000004</v>
      </c>
      <c r="G56" s="30">
        <v>2175.9050000000002</v>
      </c>
      <c r="H56" s="30">
        <v>219.53</v>
      </c>
    </row>
    <row r="57" spans="1:8" ht="16.95" customHeight="1" x14ac:dyDescent="0.3">
      <c r="A57" s="1"/>
      <c r="B57" s="28" t="s">
        <v>774</v>
      </c>
      <c r="C57" s="29">
        <v>0</v>
      </c>
      <c r="D57" s="29">
        <v>6325.2849999999999</v>
      </c>
      <c r="E57" s="30">
        <v>915.96199999999999</v>
      </c>
      <c r="F57" s="30">
        <v>3626.43</v>
      </c>
      <c r="G57" s="30">
        <v>1712.454</v>
      </c>
      <c r="H57" s="30">
        <v>181.62200000000001</v>
      </c>
    </row>
    <row r="58" spans="1:8" ht="16.95" customHeight="1" x14ac:dyDescent="0.3">
      <c r="A58" s="1"/>
      <c r="B58" s="28" t="s">
        <v>775</v>
      </c>
      <c r="C58" s="29">
        <v>0</v>
      </c>
      <c r="D58" s="29">
        <v>7019.9646041666656</v>
      </c>
      <c r="E58" s="30">
        <v>1081.695020833333</v>
      </c>
      <c r="F58" s="30">
        <v>4084.8685624999998</v>
      </c>
      <c r="G58" s="30">
        <v>1853.4010208333332</v>
      </c>
      <c r="H58" s="30">
        <v>203.83752083333334</v>
      </c>
    </row>
    <row r="59" spans="1:8" ht="16.95" customHeight="1" x14ac:dyDescent="0.3">
      <c r="A59" s="1"/>
      <c r="B59" s="23" t="s">
        <v>776</v>
      </c>
      <c r="C59" s="31">
        <v>0</v>
      </c>
      <c r="D59" s="31">
        <v>168479.15049999999</v>
      </c>
      <c r="E59" s="32">
        <v>25960.680499999999</v>
      </c>
      <c r="F59" s="32">
        <v>98036.845499999996</v>
      </c>
      <c r="G59" s="32">
        <v>44481.624499999998</v>
      </c>
      <c r="H59" s="32">
        <v>4892.1004999999996</v>
      </c>
    </row>
    <row r="60" spans="1:8" x14ac:dyDescent="0.3">
      <c r="A60" s="1"/>
      <c r="B60" s="1"/>
      <c r="C60" s="1"/>
      <c r="D60" s="1"/>
      <c r="E60" s="1"/>
      <c r="F60" s="1"/>
      <c r="G60" s="1"/>
      <c r="H60" s="1"/>
    </row>
    <row r="61" spans="1:8" ht="15.6" x14ac:dyDescent="0.3">
      <c r="A61" s="1"/>
      <c r="B61" s="33" t="s">
        <v>777</v>
      </c>
      <c r="C61" s="1"/>
      <c r="D61" s="1"/>
      <c r="E61" s="1"/>
      <c r="F61" s="1"/>
      <c r="G61" s="1"/>
      <c r="H61" s="1"/>
    </row>
    <row r="62" spans="1:8" ht="15.6" x14ac:dyDescent="0.3">
      <c r="A62" s="1"/>
      <c r="B62" s="33"/>
      <c r="C62" s="1"/>
      <c r="D62" s="1"/>
      <c r="E62" s="1"/>
      <c r="F62" s="1"/>
      <c r="G62" s="1"/>
      <c r="H62" s="1"/>
    </row>
    <row r="63" spans="1:8" x14ac:dyDescent="0.3">
      <c r="A63" s="1"/>
      <c r="B63" s="34"/>
      <c r="C63" s="34"/>
      <c r="D63" s="1" t="s">
        <v>778</v>
      </c>
      <c r="E63" s="35"/>
      <c r="F63" s="1"/>
      <c r="G63" s="1"/>
      <c r="H63" s="1"/>
    </row>
    <row r="64" spans="1:8" x14ac:dyDescent="0.3">
      <c r="A64" s="1"/>
      <c r="B64" s="36"/>
      <c r="C64" s="36"/>
      <c r="D64" s="1" t="s">
        <v>779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AI73"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766</v>
      </c>
      <c r="C6" s="204" t="s">
        <v>781</v>
      </c>
      <c r="D6" s="204"/>
      <c r="E6" s="204"/>
      <c r="F6" s="204"/>
      <c r="G6" s="204"/>
      <c r="H6" s="204"/>
      <c r="I6" s="204"/>
      <c r="J6" s="204"/>
      <c r="K6" s="204"/>
      <c r="L6" s="204"/>
      <c r="M6" s="204"/>
      <c r="N6" s="204"/>
      <c r="O6" s="204"/>
      <c r="P6" s="204"/>
      <c r="Q6" s="204"/>
      <c r="R6" s="204"/>
      <c r="S6" s="204"/>
      <c r="T6" s="204"/>
      <c r="U6" s="204"/>
      <c r="V6" s="204"/>
      <c r="W6" s="204"/>
      <c r="X6" s="205" t="s">
        <v>782</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783</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784</v>
      </c>
      <c r="D7" s="38" t="s">
        <v>785</v>
      </c>
      <c r="E7" s="38" t="s">
        <v>786</v>
      </c>
      <c r="F7" s="38" t="s">
        <v>787</v>
      </c>
      <c r="G7" s="38" t="s">
        <v>788</v>
      </c>
      <c r="H7" s="38" t="s">
        <v>789</v>
      </c>
      <c r="I7" s="38" t="s">
        <v>790</v>
      </c>
      <c r="J7" s="38" t="s">
        <v>791</v>
      </c>
      <c r="K7" s="38" t="s">
        <v>792</v>
      </c>
      <c r="L7" s="38" t="s">
        <v>793</v>
      </c>
      <c r="M7" s="38" t="s">
        <v>794</v>
      </c>
      <c r="N7" s="38" t="s">
        <v>795</v>
      </c>
      <c r="O7" s="38" t="s">
        <v>796</v>
      </c>
      <c r="P7" s="38" t="s">
        <v>797</v>
      </c>
      <c r="Q7" s="38" t="s">
        <v>798</v>
      </c>
      <c r="R7" s="38" t="s">
        <v>799</v>
      </c>
      <c r="S7" s="38" t="s">
        <v>800</v>
      </c>
      <c r="T7" s="38" t="s">
        <v>801</v>
      </c>
      <c r="U7" s="38" t="s">
        <v>802</v>
      </c>
      <c r="V7" s="38" t="s">
        <v>803</v>
      </c>
      <c r="W7" s="38" t="s">
        <v>804</v>
      </c>
      <c r="X7" s="39" t="s">
        <v>805</v>
      </c>
      <c r="Y7" s="39" t="s">
        <v>806</v>
      </c>
      <c r="Z7" s="39" t="s">
        <v>807</v>
      </c>
      <c r="AA7" s="39" t="s">
        <v>784</v>
      </c>
      <c r="AB7" s="39" t="s">
        <v>785</v>
      </c>
      <c r="AC7" s="39" t="s">
        <v>808</v>
      </c>
      <c r="AD7" s="39" t="s">
        <v>787</v>
      </c>
      <c r="AE7" s="39" t="s">
        <v>788</v>
      </c>
      <c r="AF7" s="39" t="s">
        <v>809</v>
      </c>
      <c r="AG7" s="39" t="s">
        <v>789</v>
      </c>
      <c r="AH7" s="39" t="s">
        <v>810</v>
      </c>
      <c r="AI7" s="39" t="s">
        <v>811</v>
      </c>
      <c r="AJ7" s="39" t="s">
        <v>812</v>
      </c>
      <c r="AK7" s="39" t="s">
        <v>813</v>
      </c>
      <c r="AL7" s="39" t="s">
        <v>814</v>
      </c>
      <c r="AM7" s="39" t="s">
        <v>815</v>
      </c>
      <c r="AN7" s="39" t="s">
        <v>312</v>
      </c>
      <c r="AO7" s="39" t="s">
        <v>816</v>
      </c>
      <c r="AP7" s="39" t="s">
        <v>317</v>
      </c>
      <c r="AQ7" s="39" t="s">
        <v>817</v>
      </c>
      <c r="AR7" s="39" t="s">
        <v>818</v>
      </c>
      <c r="AS7" s="39" t="s">
        <v>819</v>
      </c>
      <c r="AT7" s="39" t="s">
        <v>820</v>
      </c>
      <c r="AU7" s="39" t="s">
        <v>821</v>
      </c>
      <c r="AV7" s="39" t="s">
        <v>822</v>
      </c>
      <c r="AW7" s="39" t="s">
        <v>823</v>
      </c>
      <c r="AX7" s="39" t="s">
        <v>797</v>
      </c>
      <c r="AY7" s="39" t="s">
        <v>824</v>
      </c>
      <c r="AZ7" s="39" t="s">
        <v>825</v>
      </c>
      <c r="BA7" s="39" t="s">
        <v>826</v>
      </c>
      <c r="BB7" s="39" t="s">
        <v>798</v>
      </c>
      <c r="BC7" s="39" t="s">
        <v>827</v>
      </c>
      <c r="BD7" s="39" t="s">
        <v>800</v>
      </c>
      <c r="BE7" s="39" t="s">
        <v>828</v>
      </c>
      <c r="BF7" s="39" t="s">
        <v>829</v>
      </c>
      <c r="BG7" s="39" t="s">
        <v>830</v>
      </c>
      <c r="BH7" s="39" t="s">
        <v>831</v>
      </c>
      <c r="BI7" s="39" t="s">
        <v>832</v>
      </c>
      <c r="BJ7" s="39" t="s">
        <v>802</v>
      </c>
      <c r="BK7" s="39" t="s">
        <v>833</v>
      </c>
      <c r="BL7" s="39" t="s">
        <v>834</v>
      </c>
      <c r="BM7" s="39" t="s">
        <v>803</v>
      </c>
      <c r="BN7" s="39" t="s">
        <v>549</v>
      </c>
      <c r="BO7" s="39" t="s">
        <v>804</v>
      </c>
      <c r="BP7" s="38" t="s">
        <v>835</v>
      </c>
      <c r="BQ7" s="38" t="s">
        <v>784</v>
      </c>
      <c r="BR7" s="38" t="s">
        <v>836</v>
      </c>
      <c r="BS7" s="38" t="s">
        <v>837</v>
      </c>
      <c r="BT7" s="38" t="s">
        <v>838</v>
      </c>
      <c r="BU7" s="38" t="s">
        <v>839</v>
      </c>
      <c r="BV7" s="38" t="s">
        <v>840</v>
      </c>
      <c r="BW7" s="38" t="s">
        <v>841</v>
      </c>
      <c r="BX7" s="38" t="s">
        <v>842</v>
      </c>
      <c r="BY7" s="38" t="s">
        <v>789</v>
      </c>
      <c r="BZ7" s="38" t="s">
        <v>843</v>
      </c>
      <c r="CA7" s="38" t="s">
        <v>844</v>
      </c>
      <c r="CB7" s="38" t="s">
        <v>814</v>
      </c>
      <c r="CC7" s="38" t="s">
        <v>816</v>
      </c>
      <c r="CD7" s="38" t="s">
        <v>317</v>
      </c>
      <c r="CE7" s="38" t="s">
        <v>322</v>
      </c>
      <c r="CF7" s="38" t="s">
        <v>845</v>
      </c>
      <c r="CG7" s="38" t="s">
        <v>846</v>
      </c>
      <c r="CH7" s="38" t="s">
        <v>819</v>
      </c>
      <c r="CI7" s="38" t="s">
        <v>820</v>
      </c>
      <c r="CJ7" s="38" t="s">
        <v>821</v>
      </c>
      <c r="CK7" s="38" t="s">
        <v>823</v>
      </c>
      <c r="CL7" s="38" t="s">
        <v>847</v>
      </c>
      <c r="CM7" s="38" t="s">
        <v>798</v>
      </c>
      <c r="CN7" s="38" t="s">
        <v>800</v>
      </c>
      <c r="CO7" s="38" t="s">
        <v>848</v>
      </c>
      <c r="CP7" s="38" t="s">
        <v>849</v>
      </c>
      <c r="CQ7" s="38" t="s">
        <v>802</v>
      </c>
      <c r="CR7" s="38" t="s">
        <v>549</v>
      </c>
      <c r="CS7" s="38" t="s">
        <v>804</v>
      </c>
      <c r="CT7" s="38" t="s">
        <v>850</v>
      </c>
    </row>
    <row r="8" spans="1:98" ht="15.6" x14ac:dyDescent="0.3">
      <c r="A8" s="1"/>
      <c r="B8" s="40" t="s">
        <v>714</v>
      </c>
      <c r="C8" s="41"/>
      <c r="D8" s="41"/>
      <c r="E8" s="41">
        <v>39.02487</v>
      </c>
      <c r="F8" s="41"/>
      <c r="G8" s="41"/>
      <c r="H8" s="41"/>
      <c r="I8" s="41"/>
      <c r="J8" s="41"/>
      <c r="K8" s="41">
        <v>26.505700000000001</v>
      </c>
      <c r="L8" s="41">
        <v>13.308</v>
      </c>
      <c r="M8" s="41">
        <v>14.154</v>
      </c>
      <c r="N8" s="41">
        <v>9.08</v>
      </c>
      <c r="O8" s="41">
        <v>33.088000000000001</v>
      </c>
      <c r="P8" s="41"/>
      <c r="Q8" s="41"/>
      <c r="R8" s="41">
        <v>41.521999999999998</v>
      </c>
      <c r="S8" s="41"/>
      <c r="T8" s="41">
        <v>47.053600000000003</v>
      </c>
      <c r="U8" s="41"/>
      <c r="V8" s="41"/>
      <c r="W8" s="41"/>
      <c r="X8" s="41">
        <v>99.224249999999998</v>
      </c>
      <c r="Y8" s="41"/>
      <c r="Z8" s="41"/>
      <c r="AA8" s="41"/>
      <c r="AB8" s="41"/>
      <c r="AC8" s="41">
        <v>14.99</v>
      </c>
      <c r="AD8" s="41"/>
      <c r="AE8" s="41"/>
      <c r="AF8" s="41">
        <v>2.4</v>
      </c>
      <c r="AG8" s="41"/>
      <c r="AH8" s="41"/>
      <c r="AI8" s="41"/>
      <c r="AJ8" s="41"/>
      <c r="AK8" s="41">
        <v>0</v>
      </c>
      <c r="AL8" s="41">
        <v>1.026</v>
      </c>
      <c r="AM8" s="41">
        <v>46.776130000000002</v>
      </c>
      <c r="AN8" s="41">
        <v>129.06155999999999</v>
      </c>
      <c r="AO8" s="41">
        <v>24.656690000000001</v>
      </c>
      <c r="AP8" s="41">
        <v>0.81</v>
      </c>
      <c r="AQ8" s="41">
        <v>147.42689999999999</v>
      </c>
      <c r="AR8" s="41"/>
      <c r="AS8" s="41">
        <v>35.674729999999997</v>
      </c>
      <c r="AT8" s="41">
        <v>32.130000000000003</v>
      </c>
      <c r="AU8" s="41"/>
      <c r="AV8" s="41">
        <v>192.30189999999999</v>
      </c>
      <c r="AW8" s="41">
        <v>36.576000000000001</v>
      </c>
      <c r="AX8" s="41"/>
      <c r="AY8" s="41">
        <v>0.28725000000000001</v>
      </c>
      <c r="AZ8" s="41"/>
      <c r="BA8" s="41">
        <v>5.3</v>
      </c>
      <c r="BB8" s="41"/>
      <c r="BC8" s="41">
        <v>73.185869999999994</v>
      </c>
      <c r="BD8" s="41"/>
      <c r="BE8" s="41">
        <v>19.399999999999999</v>
      </c>
      <c r="BF8" s="41"/>
      <c r="BG8" s="41"/>
      <c r="BH8" s="41"/>
      <c r="BI8" s="41">
        <v>16.894539999999999</v>
      </c>
      <c r="BJ8" s="41"/>
      <c r="BK8" s="41"/>
      <c r="BL8" s="41"/>
      <c r="BM8" s="41"/>
      <c r="BN8" s="41"/>
      <c r="BO8" s="41"/>
      <c r="BP8" s="41">
        <v>140.34055000000001</v>
      </c>
      <c r="BQ8" s="41"/>
      <c r="BR8" s="41">
        <v>4.2301000000000002</v>
      </c>
      <c r="BS8" s="41">
        <v>129.29928000000001</v>
      </c>
      <c r="BT8" s="41">
        <v>11.215159999999999</v>
      </c>
      <c r="BU8" s="41"/>
      <c r="BV8" s="41">
        <v>33.379600000000003</v>
      </c>
      <c r="BW8" s="41">
        <v>3.85819</v>
      </c>
      <c r="BX8" s="41"/>
      <c r="BY8" s="41"/>
      <c r="BZ8" s="41">
        <v>88.034880000000001</v>
      </c>
      <c r="CA8" s="41">
        <v>22.433769999999999</v>
      </c>
      <c r="CB8" s="41">
        <v>0.30409999999999998</v>
      </c>
      <c r="CC8" s="41">
        <v>0.77200000000000002</v>
      </c>
      <c r="CD8" s="41">
        <v>27.671099999999999</v>
      </c>
      <c r="CE8" s="41">
        <v>453.36700999999999</v>
      </c>
      <c r="CF8" s="41">
        <v>11.6639</v>
      </c>
      <c r="CG8" s="41">
        <v>122.54124</v>
      </c>
      <c r="CH8" s="41">
        <v>18.24259</v>
      </c>
      <c r="CI8" s="41"/>
      <c r="CJ8" s="41"/>
      <c r="CK8" s="41"/>
      <c r="CL8" s="41">
        <v>4.9674199999999997</v>
      </c>
      <c r="CM8" s="41"/>
      <c r="CN8" s="41"/>
      <c r="CO8" s="41">
        <v>13.42323</v>
      </c>
      <c r="CP8" s="41">
        <v>245.46</v>
      </c>
      <c r="CQ8" s="41"/>
      <c r="CR8" s="41">
        <v>37.018999999999998</v>
      </c>
      <c r="CS8" s="41"/>
      <c r="CT8" s="41">
        <v>27.369420000000002</v>
      </c>
    </row>
    <row r="9" spans="1:98" ht="15.6" x14ac:dyDescent="0.3">
      <c r="A9" s="1"/>
      <c r="B9" s="42" t="s">
        <v>715</v>
      </c>
      <c r="C9" s="43"/>
      <c r="D9" s="43"/>
      <c r="E9" s="43">
        <v>38.63355</v>
      </c>
      <c r="F9" s="43"/>
      <c r="G9" s="43"/>
      <c r="H9" s="43"/>
      <c r="I9" s="43"/>
      <c r="J9" s="43"/>
      <c r="K9" s="43">
        <v>26.629100000000001</v>
      </c>
      <c r="L9" s="43">
        <v>13.087999999999999</v>
      </c>
      <c r="M9" s="43">
        <v>13.32</v>
      </c>
      <c r="N9" s="43">
        <v>9.0299999999999994</v>
      </c>
      <c r="O9" s="43">
        <v>33.158000000000001</v>
      </c>
      <c r="P9" s="43"/>
      <c r="Q9" s="43"/>
      <c r="R9" s="43">
        <v>41.68</v>
      </c>
      <c r="S9" s="43"/>
      <c r="T9" s="43">
        <v>46.687800000000003</v>
      </c>
      <c r="U9" s="43"/>
      <c r="V9" s="43"/>
      <c r="W9" s="43"/>
      <c r="X9" s="43">
        <v>91.463499999999996</v>
      </c>
      <c r="Y9" s="43"/>
      <c r="Z9" s="43"/>
      <c r="AA9" s="43"/>
      <c r="AB9" s="43"/>
      <c r="AC9" s="43">
        <v>15.65</v>
      </c>
      <c r="AD9" s="43"/>
      <c r="AE9" s="43"/>
      <c r="AF9" s="43">
        <v>3.7</v>
      </c>
      <c r="AG9" s="43"/>
      <c r="AH9" s="43"/>
      <c r="AI9" s="43"/>
      <c r="AJ9" s="43"/>
      <c r="AK9" s="43">
        <v>0</v>
      </c>
      <c r="AL9" s="43">
        <v>1.0264</v>
      </c>
      <c r="AM9" s="43">
        <v>46.808549999999997</v>
      </c>
      <c r="AN9" s="43">
        <v>128.88473999999999</v>
      </c>
      <c r="AO9" s="43">
        <v>25.098739999999999</v>
      </c>
      <c r="AP9" s="43">
        <v>0.7</v>
      </c>
      <c r="AQ9" s="43">
        <v>149.80690000000001</v>
      </c>
      <c r="AR9" s="43"/>
      <c r="AS9" s="43">
        <v>35.64949</v>
      </c>
      <c r="AT9" s="43">
        <v>33.32</v>
      </c>
      <c r="AU9" s="43"/>
      <c r="AV9" s="43">
        <v>192.99299999999999</v>
      </c>
      <c r="AW9" s="43">
        <v>36.604100000000003</v>
      </c>
      <c r="AX9" s="43"/>
      <c r="AY9" s="43">
        <v>0.31019999999999998</v>
      </c>
      <c r="AZ9" s="43"/>
      <c r="BA9" s="43">
        <v>5.3</v>
      </c>
      <c r="BB9" s="43"/>
      <c r="BC9" s="43">
        <v>73.280950000000004</v>
      </c>
      <c r="BD9" s="43"/>
      <c r="BE9" s="43">
        <v>19.399999999999999</v>
      </c>
      <c r="BF9" s="43"/>
      <c r="BG9" s="43"/>
      <c r="BH9" s="43"/>
      <c r="BI9" s="43">
        <v>16.354559999999999</v>
      </c>
      <c r="BJ9" s="43"/>
      <c r="BK9" s="43"/>
      <c r="BL9" s="43"/>
      <c r="BM9" s="43"/>
      <c r="BN9" s="43"/>
      <c r="BO9" s="43"/>
      <c r="BP9" s="43">
        <v>140.02938</v>
      </c>
      <c r="BQ9" s="43"/>
      <c r="BR9" s="43">
        <v>4.2530999999999999</v>
      </c>
      <c r="BS9" s="43">
        <v>126.61747</v>
      </c>
      <c r="BT9" s="43">
        <v>10.48245</v>
      </c>
      <c r="BU9" s="43"/>
      <c r="BV9" s="43">
        <v>34.442700000000002</v>
      </c>
      <c r="BW9" s="43">
        <v>3.9634800000000001</v>
      </c>
      <c r="BX9" s="43"/>
      <c r="BY9" s="43"/>
      <c r="BZ9" s="43">
        <v>89.132300000000001</v>
      </c>
      <c r="CA9" s="43">
        <v>22.435310000000001</v>
      </c>
      <c r="CB9" s="43">
        <v>0.2868</v>
      </c>
      <c r="CC9" s="43">
        <v>0.74199999999999999</v>
      </c>
      <c r="CD9" s="43">
        <v>26.652950000000001</v>
      </c>
      <c r="CE9" s="43">
        <v>448.23367999999999</v>
      </c>
      <c r="CF9" s="43">
        <v>11.612399999999999</v>
      </c>
      <c r="CG9" s="43">
        <v>145.80690000000001</v>
      </c>
      <c r="CH9" s="43">
        <v>18.349229999999999</v>
      </c>
      <c r="CI9" s="43"/>
      <c r="CJ9" s="43"/>
      <c r="CK9" s="43"/>
      <c r="CL9" s="43">
        <v>4.8882500000000002</v>
      </c>
      <c r="CM9" s="43"/>
      <c r="CN9" s="43"/>
      <c r="CO9" s="43">
        <v>13.225490000000001</v>
      </c>
      <c r="CP9" s="43">
        <v>241.49</v>
      </c>
      <c r="CQ9" s="43"/>
      <c r="CR9" s="43">
        <v>36.636000000000003</v>
      </c>
      <c r="CS9" s="43"/>
      <c r="CT9" s="43">
        <v>30.300699999999999</v>
      </c>
    </row>
    <row r="10" spans="1:98" ht="15.6" x14ac:dyDescent="0.3">
      <c r="A10" s="1"/>
      <c r="B10" s="42" t="s">
        <v>716</v>
      </c>
      <c r="C10" s="43"/>
      <c r="D10" s="43"/>
      <c r="E10" s="43">
        <v>38.855629999999998</v>
      </c>
      <c r="F10" s="43"/>
      <c r="G10" s="43"/>
      <c r="H10" s="43"/>
      <c r="I10" s="43"/>
      <c r="J10" s="43"/>
      <c r="K10" s="43">
        <v>26.676300000000001</v>
      </c>
      <c r="L10" s="43">
        <v>13.206</v>
      </c>
      <c r="M10" s="43">
        <v>13.644</v>
      </c>
      <c r="N10" s="43">
        <v>8.8800000000000008</v>
      </c>
      <c r="O10" s="43">
        <v>32.975999999999999</v>
      </c>
      <c r="P10" s="43"/>
      <c r="Q10" s="43"/>
      <c r="R10" s="43">
        <v>41.808999999999997</v>
      </c>
      <c r="S10" s="43"/>
      <c r="T10" s="43">
        <v>42.157299999999999</v>
      </c>
      <c r="U10" s="43"/>
      <c r="V10" s="43"/>
      <c r="W10" s="43"/>
      <c r="X10" s="43">
        <v>111.36418</v>
      </c>
      <c r="Y10" s="43"/>
      <c r="Z10" s="43"/>
      <c r="AA10" s="43"/>
      <c r="AB10" s="43"/>
      <c r="AC10" s="43">
        <v>15.67</v>
      </c>
      <c r="AD10" s="43"/>
      <c r="AE10" s="43"/>
      <c r="AF10" s="43">
        <v>6.1</v>
      </c>
      <c r="AG10" s="43"/>
      <c r="AH10" s="43"/>
      <c r="AI10" s="43"/>
      <c r="AJ10" s="43"/>
      <c r="AK10" s="43">
        <v>0</v>
      </c>
      <c r="AL10" s="43">
        <v>0.99129999999999996</v>
      </c>
      <c r="AM10" s="43">
        <v>46.494329999999998</v>
      </c>
      <c r="AN10" s="43">
        <v>125.63815</v>
      </c>
      <c r="AO10" s="43">
        <v>25.43486</v>
      </c>
      <c r="AP10" s="43">
        <v>0.64</v>
      </c>
      <c r="AQ10" s="43">
        <v>149.17500000000001</v>
      </c>
      <c r="AR10" s="43"/>
      <c r="AS10" s="43">
        <v>35.890920000000001</v>
      </c>
      <c r="AT10" s="43">
        <v>33.450000000000003</v>
      </c>
      <c r="AU10" s="43"/>
      <c r="AV10" s="43">
        <v>190.07900000000001</v>
      </c>
      <c r="AW10" s="43">
        <v>36.984400000000001</v>
      </c>
      <c r="AX10" s="43"/>
      <c r="AY10" s="43">
        <v>0.29499999999999998</v>
      </c>
      <c r="AZ10" s="43"/>
      <c r="BA10" s="43">
        <v>5.3</v>
      </c>
      <c r="BB10" s="43"/>
      <c r="BC10" s="43">
        <v>73.26585</v>
      </c>
      <c r="BD10" s="43"/>
      <c r="BE10" s="43">
        <v>19.399999999999999</v>
      </c>
      <c r="BF10" s="43"/>
      <c r="BG10" s="43"/>
      <c r="BH10" s="43"/>
      <c r="BI10" s="43">
        <v>16.647369999999999</v>
      </c>
      <c r="BJ10" s="43"/>
      <c r="BK10" s="43"/>
      <c r="BL10" s="43"/>
      <c r="BM10" s="43"/>
      <c r="BN10" s="43"/>
      <c r="BO10" s="43"/>
      <c r="BP10" s="43">
        <v>141.30350000000001</v>
      </c>
      <c r="BQ10" s="43"/>
      <c r="BR10" s="43">
        <v>4.0438999999999998</v>
      </c>
      <c r="BS10" s="43">
        <v>128.86698999999999</v>
      </c>
      <c r="BT10" s="43">
        <v>11.096120000000001</v>
      </c>
      <c r="BU10" s="43"/>
      <c r="BV10" s="43">
        <v>33.425699999999999</v>
      </c>
      <c r="BW10" s="43">
        <v>4.0072999999999999</v>
      </c>
      <c r="BX10" s="43"/>
      <c r="BY10" s="43"/>
      <c r="BZ10" s="43">
        <v>89.295029999999997</v>
      </c>
      <c r="CA10" s="43">
        <v>22.438749999999999</v>
      </c>
      <c r="CB10" s="43">
        <v>0.2873</v>
      </c>
      <c r="CC10" s="43">
        <v>0.76900000000000002</v>
      </c>
      <c r="CD10" s="43">
        <v>26.444929999999999</v>
      </c>
      <c r="CE10" s="43">
        <v>446.05486999999999</v>
      </c>
      <c r="CF10" s="43">
        <v>11.650499999999999</v>
      </c>
      <c r="CG10" s="43">
        <v>148.47593000000001</v>
      </c>
      <c r="CH10" s="43">
        <v>18.450240000000001</v>
      </c>
      <c r="CI10" s="43"/>
      <c r="CJ10" s="43"/>
      <c r="CK10" s="43"/>
      <c r="CL10" s="43">
        <v>4.8612299999999999</v>
      </c>
      <c r="CM10" s="43"/>
      <c r="CN10" s="43"/>
      <c r="CO10" s="43">
        <v>13.165710000000001</v>
      </c>
      <c r="CP10" s="43">
        <v>241.68</v>
      </c>
      <c r="CQ10" s="43"/>
      <c r="CR10" s="43">
        <v>36.356999999999999</v>
      </c>
      <c r="CS10" s="43"/>
      <c r="CT10" s="43">
        <v>30.375990000000002</v>
      </c>
    </row>
    <row r="11" spans="1:98" ht="15.6" x14ac:dyDescent="0.3">
      <c r="A11" s="1"/>
      <c r="B11" s="42" t="s">
        <v>717</v>
      </c>
      <c r="C11" s="43"/>
      <c r="D11" s="43"/>
      <c r="E11" s="43">
        <v>38.534109999999998</v>
      </c>
      <c r="F11" s="43"/>
      <c r="G11" s="43"/>
      <c r="H11" s="43"/>
      <c r="I11" s="43"/>
      <c r="J11" s="43"/>
      <c r="K11" s="43">
        <v>26.5855</v>
      </c>
      <c r="L11" s="43">
        <v>13.250999999999999</v>
      </c>
      <c r="M11" s="43">
        <v>14.085000000000001</v>
      </c>
      <c r="N11" s="43">
        <v>10.81</v>
      </c>
      <c r="O11" s="43">
        <v>32.963999999999999</v>
      </c>
      <c r="P11" s="43"/>
      <c r="Q11" s="43"/>
      <c r="R11" s="43">
        <v>41.558</v>
      </c>
      <c r="S11" s="43"/>
      <c r="T11" s="43">
        <v>27.741700000000002</v>
      </c>
      <c r="U11" s="43"/>
      <c r="V11" s="43"/>
      <c r="W11" s="43"/>
      <c r="X11" s="43">
        <v>155.25418999999999</v>
      </c>
      <c r="Y11" s="43"/>
      <c r="Z11" s="43"/>
      <c r="AA11" s="43"/>
      <c r="AB11" s="43"/>
      <c r="AC11" s="43">
        <v>15.96</v>
      </c>
      <c r="AD11" s="43"/>
      <c r="AE11" s="43"/>
      <c r="AF11" s="43">
        <v>7.8</v>
      </c>
      <c r="AG11" s="43"/>
      <c r="AH11" s="43"/>
      <c r="AI11" s="43"/>
      <c r="AJ11" s="43"/>
      <c r="AK11" s="43">
        <v>0</v>
      </c>
      <c r="AL11" s="43">
        <v>0.97170000000000001</v>
      </c>
      <c r="AM11" s="43">
        <v>45.751539999999999</v>
      </c>
      <c r="AN11" s="43">
        <v>126.18346</v>
      </c>
      <c r="AO11" s="43">
        <v>26.34009</v>
      </c>
      <c r="AP11" s="43">
        <v>0.44</v>
      </c>
      <c r="AQ11" s="43">
        <v>145.05160000000001</v>
      </c>
      <c r="AR11" s="43"/>
      <c r="AS11" s="43">
        <v>35.425220000000003</v>
      </c>
      <c r="AT11" s="43">
        <v>32.69</v>
      </c>
      <c r="AU11" s="43"/>
      <c r="AV11" s="43">
        <v>189.1592</v>
      </c>
      <c r="AW11" s="43">
        <v>37.267000000000003</v>
      </c>
      <c r="AX11" s="43"/>
      <c r="AY11" s="43">
        <v>0.30275999999999997</v>
      </c>
      <c r="AZ11" s="43"/>
      <c r="BA11" s="43">
        <v>5.2</v>
      </c>
      <c r="BB11" s="43"/>
      <c r="BC11" s="43">
        <v>73.30453</v>
      </c>
      <c r="BD11" s="43"/>
      <c r="BE11" s="43">
        <v>19.399999999999999</v>
      </c>
      <c r="BF11" s="43"/>
      <c r="BG11" s="43"/>
      <c r="BH11" s="43"/>
      <c r="BI11" s="43">
        <v>16.730560000000001</v>
      </c>
      <c r="BJ11" s="43"/>
      <c r="BK11" s="43"/>
      <c r="BL11" s="43"/>
      <c r="BM11" s="43"/>
      <c r="BN11" s="43"/>
      <c r="BO11" s="43"/>
      <c r="BP11" s="43">
        <v>140.50164000000001</v>
      </c>
      <c r="BQ11" s="43"/>
      <c r="BR11" s="43">
        <v>4.1238000000000001</v>
      </c>
      <c r="BS11" s="43">
        <v>126.77488</v>
      </c>
      <c r="BT11" s="43">
        <v>10.48518</v>
      </c>
      <c r="BU11" s="43"/>
      <c r="BV11" s="43">
        <v>33.619999999999997</v>
      </c>
      <c r="BW11" s="43">
        <v>3.7307000000000001</v>
      </c>
      <c r="BX11" s="43"/>
      <c r="BY11" s="43"/>
      <c r="BZ11" s="43">
        <v>89.587220000000002</v>
      </c>
      <c r="CA11" s="43">
        <v>22.441929999999999</v>
      </c>
      <c r="CB11" s="43">
        <v>0.28839999999999999</v>
      </c>
      <c r="CC11" s="43">
        <v>0.72899999999999998</v>
      </c>
      <c r="CD11" s="43">
        <v>25.735479999999999</v>
      </c>
      <c r="CE11" s="43">
        <v>449.21508999999998</v>
      </c>
      <c r="CF11" s="43">
        <v>11.7813</v>
      </c>
      <c r="CG11" s="43">
        <v>147.48283000000001</v>
      </c>
      <c r="CH11" s="43">
        <v>17.984549999999999</v>
      </c>
      <c r="CI11" s="43"/>
      <c r="CJ11" s="43"/>
      <c r="CK11" s="43"/>
      <c r="CL11" s="43">
        <v>4.9322699999999999</v>
      </c>
      <c r="CM11" s="43"/>
      <c r="CN11" s="43"/>
      <c r="CO11" s="43">
        <v>13.454129999999999</v>
      </c>
      <c r="CP11" s="43">
        <v>247.21</v>
      </c>
      <c r="CQ11" s="43"/>
      <c r="CR11" s="43">
        <v>36.557000000000002</v>
      </c>
      <c r="CS11" s="43"/>
      <c r="CT11" s="43">
        <v>30.53397</v>
      </c>
    </row>
    <row r="12" spans="1:98" ht="15.6" x14ac:dyDescent="0.3">
      <c r="A12" s="1"/>
      <c r="B12" s="42" t="s">
        <v>718</v>
      </c>
      <c r="C12" s="43"/>
      <c r="D12" s="43"/>
      <c r="E12" s="43">
        <v>37.93524</v>
      </c>
      <c r="F12" s="43"/>
      <c r="G12" s="43"/>
      <c r="H12" s="43"/>
      <c r="I12" s="43"/>
      <c r="J12" s="43"/>
      <c r="K12" s="43">
        <v>26.3264</v>
      </c>
      <c r="L12" s="43">
        <v>12.81</v>
      </c>
      <c r="M12" s="43">
        <v>13.592000000000001</v>
      </c>
      <c r="N12" s="43">
        <v>11.59</v>
      </c>
      <c r="O12" s="43">
        <v>32.817999999999998</v>
      </c>
      <c r="P12" s="43"/>
      <c r="Q12" s="43"/>
      <c r="R12" s="43">
        <v>41.527000000000001</v>
      </c>
      <c r="S12" s="43"/>
      <c r="T12" s="43">
        <v>48.418100000000003</v>
      </c>
      <c r="U12" s="43"/>
      <c r="V12" s="43"/>
      <c r="W12" s="43"/>
      <c r="X12" s="43">
        <v>125.67664000000001</v>
      </c>
      <c r="Y12" s="43"/>
      <c r="Z12" s="43"/>
      <c r="AA12" s="43"/>
      <c r="AB12" s="43"/>
      <c r="AC12" s="43">
        <v>15.45</v>
      </c>
      <c r="AD12" s="43"/>
      <c r="AE12" s="43"/>
      <c r="AF12" s="43">
        <v>3.4</v>
      </c>
      <c r="AG12" s="43"/>
      <c r="AH12" s="43"/>
      <c r="AI12" s="43"/>
      <c r="AJ12" s="43"/>
      <c r="AK12" s="43">
        <v>0</v>
      </c>
      <c r="AL12" s="43">
        <v>0.97870000000000001</v>
      </c>
      <c r="AM12" s="43">
        <v>45.277450000000002</v>
      </c>
      <c r="AN12" s="43">
        <v>127.89829</v>
      </c>
      <c r="AO12" s="43">
        <v>25.796790000000001</v>
      </c>
      <c r="AP12" s="43">
        <v>0.41</v>
      </c>
      <c r="AQ12" s="43">
        <v>144.44999999999999</v>
      </c>
      <c r="AR12" s="43"/>
      <c r="AS12" s="43">
        <v>37.267629999999997</v>
      </c>
      <c r="AT12" s="43">
        <v>31.68</v>
      </c>
      <c r="AU12" s="43"/>
      <c r="AV12" s="43">
        <v>186.57749999999999</v>
      </c>
      <c r="AW12" s="43">
        <v>37.746600000000001</v>
      </c>
      <c r="AX12" s="43"/>
      <c r="AY12" s="43">
        <v>0.29102</v>
      </c>
      <c r="AZ12" s="43"/>
      <c r="BA12" s="43">
        <v>4.9000000000000004</v>
      </c>
      <c r="BB12" s="43"/>
      <c r="BC12" s="43">
        <v>73.289689999999993</v>
      </c>
      <c r="BD12" s="43"/>
      <c r="BE12" s="43">
        <v>19.399999999999999</v>
      </c>
      <c r="BF12" s="43"/>
      <c r="BG12" s="43"/>
      <c r="BH12" s="43"/>
      <c r="BI12" s="43">
        <v>16.814769999999999</v>
      </c>
      <c r="BJ12" s="43"/>
      <c r="BK12" s="43"/>
      <c r="BL12" s="43"/>
      <c r="BM12" s="43"/>
      <c r="BN12" s="43"/>
      <c r="BO12" s="43"/>
      <c r="BP12" s="43">
        <v>140.89165</v>
      </c>
      <c r="BQ12" s="43"/>
      <c r="BR12" s="43">
        <v>3.9359999999999999</v>
      </c>
      <c r="BS12" s="43">
        <v>125.77757</v>
      </c>
      <c r="BT12" s="43">
        <v>12.05463</v>
      </c>
      <c r="BU12" s="43"/>
      <c r="BV12" s="43">
        <v>32.511000000000003</v>
      </c>
      <c r="BW12" s="43">
        <v>3.87202</v>
      </c>
      <c r="BX12" s="43"/>
      <c r="BY12" s="43"/>
      <c r="BZ12" s="43">
        <v>89.841099999999997</v>
      </c>
      <c r="CA12" s="43">
        <v>22.465319999999998</v>
      </c>
      <c r="CB12" s="43">
        <v>0.28839999999999999</v>
      </c>
      <c r="CC12" s="43">
        <v>0.70799999999999996</v>
      </c>
      <c r="CD12" s="43">
        <v>26.24755</v>
      </c>
      <c r="CE12" s="43">
        <v>453.08798999999999</v>
      </c>
      <c r="CF12" s="43">
        <v>11.760899999999999</v>
      </c>
      <c r="CG12" s="43">
        <v>142.99677</v>
      </c>
      <c r="CH12" s="43">
        <v>17.805199999999999</v>
      </c>
      <c r="CI12" s="43"/>
      <c r="CJ12" s="43"/>
      <c r="CK12" s="43"/>
      <c r="CL12" s="43">
        <v>4.6513099999999996</v>
      </c>
      <c r="CM12" s="43"/>
      <c r="CN12" s="43"/>
      <c r="CO12" s="43">
        <v>13.2883</v>
      </c>
      <c r="CP12" s="43">
        <v>251.99</v>
      </c>
      <c r="CQ12" s="43"/>
      <c r="CR12" s="43">
        <v>36.860999999999997</v>
      </c>
      <c r="CS12" s="43"/>
      <c r="CT12" s="43">
        <v>30.322780000000002</v>
      </c>
    </row>
    <row r="13" spans="1:98" ht="15.6" x14ac:dyDescent="0.3">
      <c r="A13" s="1"/>
      <c r="B13" s="42" t="s">
        <v>719</v>
      </c>
      <c r="C13" s="43"/>
      <c r="D13" s="43"/>
      <c r="E13" s="43">
        <v>37.809809999999999</v>
      </c>
      <c r="F13" s="43"/>
      <c r="G13" s="43"/>
      <c r="H13" s="43"/>
      <c r="I13" s="43"/>
      <c r="J13" s="43"/>
      <c r="K13" s="43">
        <v>26.3459</v>
      </c>
      <c r="L13" s="43">
        <v>12.791</v>
      </c>
      <c r="M13" s="43">
        <v>13.779</v>
      </c>
      <c r="N13" s="43">
        <v>11.72</v>
      </c>
      <c r="O13" s="43">
        <v>33.265999999999998</v>
      </c>
      <c r="P13" s="43"/>
      <c r="Q13" s="43"/>
      <c r="R13" s="43">
        <v>41.377000000000002</v>
      </c>
      <c r="S13" s="43"/>
      <c r="T13" s="43">
        <v>42.0991</v>
      </c>
      <c r="U13" s="43"/>
      <c r="V13" s="43"/>
      <c r="W13" s="43"/>
      <c r="X13" s="43">
        <v>93.665120000000002</v>
      </c>
      <c r="Y13" s="43"/>
      <c r="Z13" s="43"/>
      <c r="AA13" s="43"/>
      <c r="AB13" s="43"/>
      <c r="AC13" s="43">
        <v>15.01</v>
      </c>
      <c r="AD13" s="43"/>
      <c r="AE13" s="43"/>
      <c r="AF13" s="43">
        <v>3.5</v>
      </c>
      <c r="AG13" s="43"/>
      <c r="AH13" s="43"/>
      <c r="AI13" s="43"/>
      <c r="AJ13" s="43"/>
      <c r="AK13" s="43">
        <v>0</v>
      </c>
      <c r="AL13" s="43">
        <v>0.96099999999999997</v>
      </c>
      <c r="AM13" s="43">
        <v>46.127699999999997</v>
      </c>
      <c r="AN13" s="43">
        <v>127.22074000000001</v>
      </c>
      <c r="AO13" s="43">
        <v>26.11814</v>
      </c>
      <c r="AP13" s="43">
        <v>0.67</v>
      </c>
      <c r="AQ13" s="43">
        <v>144.71279999999999</v>
      </c>
      <c r="AR13" s="43"/>
      <c r="AS13" s="43">
        <v>35.771320000000003</v>
      </c>
      <c r="AT13" s="43">
        <v>32.25</v>
      </c>
      <c r="AU13" s="43"/>
      <c r="AV13" s="43">
        <v>192.07220000000001</v>
      </c>
      <c r="AW13" s="43">
        <v>36.506</v>
      </c>
      <c r="AX13" s="43"/>
      <c r="AY13" s="43">
        <v>0.36603000000000002</v>
      </c>
      <c r="AZ13" s="43"/>
      <c r="BA13" s="43">
        <v>5.3</v>
      </c>
      <c r="BB13" s="43"/>
      <c r="BC13" s="43">
        <v>73.351439999999997</v>
      </c>
      <c r="BD13" s="43"/>
      <c r="BE13" s="43">
        <v>19.399999999999999</v>
      </c>
      <c r="BF13" s="43"/>
      <c r="BG13" s="43"/>
      <c r="BH13" s="43"/>
      <c r="BI13" s="43">
        <v>17.038709999999998</v>
      </c>
      <c r="BJ13" s="43"/>
      <c r="BK13" s="43"/>
      <c r="BL13" s="43"/>
      <c r="BM13" s="43"/>
      <c r="BN13" s="43"/>
      <c r="BO13" s="43"/>
      <c r="BP13" s="43">
        <v>136.02519000000001</v>
      </c>
      <c r="BQ13" s="43"/>
      <c r="BR13" s="43">
        <v>3.8811</v>
      </c>
      <c r="BS13" s="43">
        <v>122.88373</v>
      </c>
      <c r="BT13" s="43">
        <v>11.596730000000001</v>
      </c>
      <c r="BU13" s="43"/>
      <c r="BV13" s="43">
        <v>33.782299999999999</v>
      </c>
      <c r="BW13" s="43">
        <v>3.9659300000000002</v>
      </c>
      <c r="BX13" s="43"/>
      <c r="BY13" s="43"/>
      <c r="BZ13" s="43">
        <v>89.937899999999999</v>
      </c>
      <c r="CA13" s="43">
        <v>22.485969999999998</v>
      </c>
      <c r="CB13" s="43">
        <v>0.2883</v>
      </c>
      <c r="CC13" s="43">
        <v>0.749</v>
      </c>
      <c r="CD13" s="43">
        <v>26.494199999999999</v>
      </c>
      <c r="CE13" s="43">
        <v>460.25733000000002</v>
      </c>
      <c r="CF13" s="43">
        <v>11.879799999999999</v>
      </c>
      <c r="CG13" s="43">
        <v>146.87156999999999</v>
      </c>
      <c r="CH13" s="43">
        <v>18.17567</v>
      </c>
      <c r="CI13" s="43"/>
      <c r="CJ13" s="43"/>
      <c r="CK13" s="43"/>
      <c r="CL13" s="43">
        <v>4.6547499999999999</v>
      </c>
      <c r="CM13" s="43"/>
      <c r="CN13" s="43"/>
      <c r="CO13" s="43">
        <v>13.90014</v>
      </c>
      <c r="CP13" s="43">
        <v>263.39</v>
      </c>
      <c r="CQ13" s="43"/>
      <c r="CR13" s="43">
        <v>36.85</v>
      </c>
      <c r="CS13" s="43"/>
      <c r="CT13" s="43">
        <v>30.300699999999999</v>
      </c>
    </row>
    <row r="14" spans="1:98" ht="15.6" x14ac:dyDescent="0.3">
      <c r="A14" s="1"/>
      <c r="B14" s="42" t="s">
        <v>720</v>
      </c>
      <c r="C14" s="43"/>
      <c r="D14" s="43"/>
      <c r="E14" s="43">
        <v>35.84948</v>
      </c>
      <c r="F14" s="43"/>
      <c r="G14" s="43"/>
      <c r="H14" s="43"/>
      <c r="I14" s="43"/>
      <c r="J14" s="43"/>
      <c r="K14" s="43">
        <v>26.2088</v>
      </c>
      <c r="L14" s="43">
        <v>13.010999999999999</v>
      </c>
      <c r="M14" s="43">
        <v>13.651</v>
      </c>
      <c r="N14" s="43">
        <v>11.79</v>
      </c>
      <c r="O14" s="43">
        <v>33.22</v>
      </c>
      <c r="P14" s="43"/>
      <c r="Q14" s="43"/>
      <c r="R14" s="43">
        <v>41.052</v>
      </c>
      <c r="S14" s="43"/>
      <c r="T14" s="43">
        <v>45.488700000000001</v>
      </c>
      <c r="U14" s="43"/>
      <c r="V14" s="43"/>
      <c r="W14" s="43"/>
      <c r="X14" s="43">
        <v>90.892949999999999</v>
      </c>
      <c r="Y14" s="43"/>
      <c r="Z14" s="43"/>
      <c r="AA14" s="43"/>
      <c r="AB14" s="43"/>
      <c r="AC14" s="43">
        <v>15.13</v>
      </c>
      <c r="AD14" s="43"/>
      <c r="AE14" s="43"/>
      <c r="AF14" s="43">
        <v>2.2000000000000002</v>
      </c>
      <c r="AG14" s="43"/>
      <c r="AH14" s="43"/>
      <c r="AI14" s="43"/>
      <c r="AJ14" s="43"/>
      <c r="AK14" s="43">
        <v>0</v>
      </c>
      <c r="AL14" s="43">
        <v>0.95750000000000002</v>
      </c>
      <c r="AM14" s="43">
        <v>44.211820000000003</v>
      </c>
      <c r="AN14" s="43">
        <v>128.44918999999999</v>
      </c>
      <c r="AO14" s="43">
        <v>26.0669</v>
      </c>
      <c r="AP14" s="43">
        <v>0.48</v>
      </c>
      <c r="AQ14" s="43">
        <v>139.6404</v>
      </c>
      <c r="AR14" s="43"/>
      <c r="AS14" s="43">
        <v>35.919600000000003</v>
      </c>
      <c r="AT14" s="43">
        <v>32.840000000000003</v>
      </c>
      <c r="AU14" s="43"/>
      <c r="AV14" s="43">
        <v>192.339</v>
      </c>
      <c r="AW14" s="43">
        <v>36.438600000000001</v>
      </c>
      <c r="AX14" s="43"/>
      <c r="AY14" s="43">
        <v>0.36992000000000003</v>
      </c>
      <c r="AZ14" s="43"/>
      <c r="BA14" s="43">
        <v>5.4</v>
      </c>
      <c r="BB14" s="43"/>
      <c r="BC14" s="43">
        <v>73.352469999999997</v>
      </c>
      <c r="BD14" s="43"/>
      <c r="BE14" s="43">
        <v>19.399999999999999</v>
      </c>
      <c r="BF14" s="43"/>
      <c r="BG14" s="43"/>
      <c r="BH14" s="43"/>
      <c r="BI14" s="43">
        <v>19.357109999999999</v>
      </c>
      <c r="BJ14" s="43"/>
      <c r="BK14" s="43"/>
      <c r="BL14" s="43"/>
      <c r="BM14" s="43"/>
      <c r="BN14" s="43"/>
      <c r="BO14" s="43"/>
      <c r="BP14" s="43">
        <v>131.56728000000001</v>
      </c>
      <c r="BQ14" s="43"/>
      <c r="BR14" s="43">
        <v>3.8753000000000002</v>
      </c>
      <c r="BS14" s="43">
        <v>125.55714</v>
      </c>
      <c r="BT14" s="43">
        <v>12.15875</v>
      </c>
      <c r="BU14" s="43"/>
      <c r="BV14" s="43">
        <v>33.941800000000001</v>
      </c>
      <c r="BW14" s="43">
        <v>4.0273599999999998</v>
      </c>
      <c r="BX14" s="43"/>
      <c r="BY14" s="43"/>
      <c r="BZ14" s="43">
        <v>90.111729999999994</v>
      </c>
      <c r="CA14" s="43">
        <v>22.493539999999999</v>
      </c>
      <c r="CB14" s="43">
        <v>0.27900000000000003</v>
      </c>
      <c r="CC14" s="43">
        <v>0.76900000000000002</v>
      </c>
      <c r="CD14" s="43">
        <v>25.693909999999999</v>
      </c>
      <c r="CE14" s="43">
        <v>461.06902000000002</v>
      </c>
      <c r="CF14" s="43">
        <v>12.193099999999999</v>
      </c>
      <c r="CG14" s="43">
        <v>139.88632000000001</v>
      </c>
      <c r="CH14" s="43">
        <v>17.972249999999999</v>
      </c>
      <c r="CI14" s="43"/>
      <c r="CJ14" s="43"/>
      <c r="CK14" s="43"/>
      <c r="CL14" s="43">
        <v>4.9475800000000003</v>
      </c>
      <c r="CM14" s="43"/>
      <c r="CN14" s="43"/>
      <c r="CO14" s="43">
        <v>13.80585</v>
      </c>
      <c r="CP14" s="43">
        <v>263.82</v>
      </c>
      <c r="CQ14" s="43"/>
      <c r="CR14" s="43">
        <v>36.512</v>
      </c>
      <c r="CS14" s="43"/>
      <c r="CT14" s="43">
        <v>30.137260000000001</v>
      </c>
    </row>
    <row r="15" spans="1:98" ht="15.6" x14ac:dyDescent="0.3">
      <c r="A15" s="1"/>
      <c r="B15" s="42" t="s">
        <v>721</v>
      </c>
      <c r="C15" s="43"/>
      <c r="D15" s="43"/>
      <c r="E15" s="43">
        <v>38.163930000000001</v>
      </c>
      <c r="F15" s="43"/>
      <c r="G15" s="43"/>
      <c r="H15" s="43"/>
      <c r="I15" s="43"/>
      <c r="J15" s="43"/>
      <c r="K15" s="43">
        <v>26.288399999999999</v>
      </c>
      <c r="L15" s="43">
        <v>12.917</v>
      </c>
      <c r="M15" s="43">
        <v>14.225</v>
      </c>
      <c r="N15" s="43">
        <v>12.17</v>
      </c>
      <c r="O15" s="43">
        <v>34.055999999999997</v>
      </c>
      <c r="P15" s="43"/>
      <c r="Q15" s="43"/>
      <c r="R15" s="43">
        <v>41.326000000000001</v>
      </c>
      <c r="S15" s="43"/>
      <c r="T15" s="43">
        <v>38.264000000000003</v>
      </c>
      <c r="U15" s="43"/>
      <c r="V15" s="43"/>
      <c r="W15" s="43"/>
      <c r="X15" s="43">
        <v>130.55278000000001</v>
      </c>
      <c r="Y15" s="43"/>
      <c r="Z15" s="43"/>
      <c r="AA15" s="43"/>
      <c r="AB15" s="43"/>
      <c r="AC15" s="43">
        <v>15.41</v>
      </c>
      <c r="AD15" s="43"/>
      <c r="AE15" s="43"/>
      <c r="AF15" s="43">
        <v>3.6</v>
      </c>
      <c r="AG15" s="43"/>
      <c r="AH15" s="43"/>
      <c r="AI15" s="43"/>
      <c r="AJ15" s="43"/>
      <c r="AK15" s="43">
        <v>0</v>
      </c>
      <c r="AL15" s="43">
        <v>0.95009999999999994</v>
      </c>
      <c r="AM15" s="43">
        <v>46.286540000000002</v>
      </c>
      <c r="AN15" s="43">
        <v>127.50944</v>
      </c>
      <c r="AO15" s="43">
        <v>25.370229999999999</v>
      </c>
      <c r="AP15" s="43">
        <v>0.18</v>
      </c>
      <c r="AQ15" s="43">
        <v>133.14529999999999</v>
      </c>
      <c r="AR15" s="43"/>
      <c r="AS15" s="43">
        <v>35.201340000000002</v>
      </c>
      <c r="AT15" s="43">
        <v>31.86</v>
      </c>
      <c r="AU15" s="43"/>
      <c r="AV15" s="43">
        <v>190.0334</v>
      </c>
      <c r="AW15" s="43">
        <v>36.403799999999997</v>
      </c>
      <c r="AX15" s="43"/>
      <c r="AY15" s="43">
        <v>0.36659000000000003</v>
      </c>
      <c r="AZ15" s="43"/>
      <c r="BA15" s="43">
        <v>5.3</v>
      </c>
      <c r="BB15" s="43"/>
      <c r="BC15" s="43">
        <v>73.194879999999998</v>
      </c>
      <c r="BD15" s="43"/>
      <c r="BE15" s="43">
        <v>19.399999999999999</v>
      </c>
      <c r="BF15" s="43"/>
      <c r="BG15" s="43"/>
      <c r="BH15" s="43"/>
      <c r="BI15" s="43">
        <v>22.931229999999999</v>
      </c>
      <c r="BJ15" s="43"/>
      <c r="BK15" s="43"/>
      <c r="BL15" s="43"/>
      <c r="BM15" s="43"/>
      <c r="BN15" s="43"/>
      <c r="BO15" s="43"/>
      <c r="BP15" s="43">
        <v>131.32096999999999</v>
      </c>
      <c r="BQ15" s="43"/>
      <c r="BR15" s="43">
        <v>3.8973</v>
      </c>
      <c r="BS15" s="43">
        <v>129.24171000000001</v>
      </c>
      <c r="BT15" s="43">
        <v>11.43967</v>
      </c>
      <c r="BU15" s="43"/>
      <c r="BV15" s="43">
        <v>33.779000000000003</v>
      </c>
      <c r="BW15" s="43">
        <v>3.8865599999999998</v>
      </c>
      <c r="BX15" s="43"/>
      <c r="BY15" s="43"/>
      <c r="BZ15" s="43">
        <v>90.033500000000004</v>
      </c>
      <c r="CA15" s="43">
        <v>22.503920000000001</v>
      </c>
      <c r="CB15" s="43">
        <v>0.2717</v>
      </c>
      <c r="CC15" s="43">
        <v>0.73899999999999999</v>
      </c>
      <c r="CD15" s="43">
        <v>26.739329999999999</v>
      </c>
      <c r="CE15" s="43">
        <v>463.75196</v>
      </c>
      <c r="CF15" s="43">
        <v>12.1333</v>
      </c>
      <c r="CG15" s="43">
        <v>151.27904000000001</v>
      </c>
      <c r="CH15" s="43">
        <v>17.813510000000001</v>
      </c>
      <c r="CI15" s="43"/>
      <c r="CJ15" s="43"/>
      <c r="CK15" s="43"/>
      <c r="CL15" s="43">
        <v>4.9109999999999996</v>
      </c>
      <c r="CM15" s="43"/>
      <c r="CN15" s="43"/>
      <c r="CO15" s="43">
        <v>13.88996</v>
      </c>
      <c r="CP15" s="43">
        <v>260.27999999999997</v>
      </c>
      <c r="CQ15" s="43"/>
      <c r="CR15" s="43">
        <v>36.558</v>
      </c>
      <c r="CS15" s="43"/>
      <c r="CT15" s="43">
        <v>30.58587</v>
      </c>
    </row>
    <row r="16" spans="1:98" ht="15.6" x14ac:dyDescent="0.3">
      <c r="A16" s="1"/>
      <c r="B16" s="42" t="s">
        <v>722</v>
      </c>
      <c r="C16" s="43"/>
      <c r="D16" s="43"/>
      <c r="E16" s="43">
        <v>38.26032</v>
      </c>
      <c r="F16" s="43"/>
      <c r="G16" s="43"/>
      <c r="H16" s="43"/>
      <c r="I16" s="43"/>
      <c r="J16" s="43"/>
      <c r="K16" s="43">
        <v>26.152799999999999</v>
      </c>
      <c r="L16" s="43">
        <v>12.882</v>
      </c>
      <c r="M16" s="43">
        <v>14.542999999999999</v>
      </c>
      <c r="N16" s="43">
        <v>12.23</v>
      </c>
      <c r="O16" s="43">
        <v>34.067999999999998</v>
      </c>
      <c r="P16" s="43"/>
      <c r="Q16" s="43"/>
      <c r="R16" s="43">
        <v>41.533999999999999</v>
      </c>
      <c r="S16" s="43"/>
      <c r="T16" s="43">
        <v>42.0657</v>
      </c>
      <c r="U16" s="43"/>
      <c r="V16" s="43"/>
      <c r="W16" s="43"/>
      <c r="X16" s="43">
        <v>92.252440000000007</v>
      </c>
      <c r="Y16" s="43"/>
      <c r="Z16" s="43"/>
      <c r="AA16" s="43"/>
      <c r="AB16" s="43"/>
      <c r="AC16" s="43">
        <v>14.43</v>
      </c>
      <c r="AD16" s="43"/>
      <c r="AE16" s="43"/>
      <c r="AF16" s="43">
        <v>3.6</v>
      </c>
      <c r="AG16" s="43"/>
      <c r="AH16" s="43"/>
      <c r="AI16" s="43"/>
      <c r="AJ16" s="43"/>
      <c r="AK16" s="43">
        <v>0</v>
      </c>
      <c r="AL16" s="43">
        <v>0.88680000000000003</v>
      </c>
      <c r="AM16" s="43">
        <v>45.85228</v>
      </c>
      <c r="AN16" s="43">
        <v>124.58385</v>
      </c>
      <c r="AO16" s="43">
        <v>25.954409999999999</v>
      </c>
      <c r="AP16" s="43">
        <v>1.65</v>
      </c>
      <c r="AQ16" s="43">
        <v>136.75030000000001</v>
      </c>
      <c r="AR16" s="43"/>
      <c r="AS16" s="43">
        <v>34.774679999999996</v>
      </c>
      <c r="AT16" s="43">
        <v>31.48</v>
      </c>
      <c r="AU16" s="43"/>
      <c r="AV16" s="43">
        <v>189.61940000000001</v>
      </c>
      <c r="AW16" s="43">
        <v>36.227499999999999</v>
      </c>
      <c r="AX16" s="43"/>
      <c r="AY16" s="43">
        <v>0.37161</v>
      </c>
      <c r="AZ16" s="43"/>
      <c r="BA16" s="43">
        <v>5.2</v>
      </c>
      <c r="BB16" s="43"/>
      <c r="BC16" s="43">
        <v>73.353669999999994</v>
      </c>
      <c r="BD16" s="43"/>
      <c r="BE16" s="43">
        <v>19.399999999999999</v>
      </c>
      <c r="BF16" s="43"/>
      <c r="BG16" s="43"/>
      <c r="BH16" s="43"/>
      <c r="BI16" s="43">
        <v>22.99325</v>
      </c>
      <c r="BJ16" s="43"/>
      <c r="BK16" s="43"/>
      <c r="BL16" s="43"/>
      <c r="BM16" s="43"/>
      <c r="BN16" s="43"/>
      <c r="BO16" s="43"/>
      <c r="BP16" s="43">
        <v>130.89798999999999</v>
      </c>
      <c r="BQ16" s="43"/>
      <c r="BR16" s="43">
        <v>3.9518</v>
      </c>
      <c r="BS16" s="43">
        <v>128.50453999999999</v>
      </c>
      <c r="BT16" s="43">
        <v>11.035360000000001</v>
      </c>
      <c r="BU16" s="43"/>
      <c r="BV16" s="43">
        <v>31.851500000000001</v>
      </c>
      <c r="BW16" s="43">
        <v>3.9036599999999999</v>
      </c>
      <c r="BX16" s="43"/>
      <c r="BY16" s="43"/>
      <c r="BZ16" s="43">
        <v>88.971279999999993</v>
      </c>
      <c r="CA16" s="43">
        <v>22.513860000000001</v>
      </c>
      <c r="CB16" s="43">
        <v>0.26490000000000002</v>
      </c>
      <c r="CC16" s="43">
        <v>0.74099999999999999</v>
      </c>
      <c r="CD16" s="43">
        <v>27.74062</v>
      </c>
      <c r="CE16" s="43">
        <v>462.46287000000001</v>
      </c>
      <c r="CF16" s="43">
        <v>12.034000000000001</v>
      </c>
      <c r="CG16" s="43">
        <v>145.44713999999999</v>
      </c>
      <c r="CH16" s="43">
        <v>17.696950000000001</v>
      </c>
      <c r="CI16" s="43"/>
      <c r="CJ16" s="43"/>
      <c r="CK16" s="43"/>
      <c r="CL16" s="43">
        <v>4.9079300000000003</v>
      </c>
      <c r="CM16" s="43"/>
      <c r="CN16" s="43"/>
      <c r="CO16" s="43">
        <v>13.33441</v>
      </c>
      <c r="CP16" s="43">
        <v>266.89</v>
      </c>
      <c r="CQ16" s="43"/>
      <c r="CR16" s="43">
        <v>36.728000000000002</v>
      </c>
      <c r="CS16" s="43"/>
      <c r="CT16" s="43">
        <v>30.639030000000002</v>
      </c>
    </row>
    <row r="17" spans="1:98" ht="15.6" x14ac:dyDescent="0.3">
      <c r="A17" s="1"/>
      <c r="B17" s="42" t="s">
        <v>723</v>
      </c>
      <c r="C17" s="43"/>
      <c r="D17" s="43"/>
      <c r="E17" s="43">
        <v>38.309620000000002</v>
      </c>
      <c r="F17" s="43"/>
      <c r="G17" s="43"/>
      <c r="H17" s="43"/>
      <c r="I17" s="43"/>
      <c r="J17" s="43"/>
      <c r="K17" s="43">
        <v>27.025200000000002</v>
      </c>
      <c r="L17" s="43">
        <v>12.058</v>
      </c>
      <c r="M17" s="43">
        <v>14.436</v>
      </c>
      <c r="N17" s="43">
        <v>12.26</v>
      </c>
      <c r="O17" s="43">
        <v>34.298000000000002</v>
      </c>
      <c r="P17" s="43"/>
      <c r="Q17" s="43"/>
      <c r="R17" s="43">
        <v>41.335999999999999</v>
      </c>
      <c r="S17" s="43"/>
      <c r="T17" s="43">
        <v>38.461300000000001</v>
      </c>
      <c r="U17" s="43"/>
      <c r="V17" s="43"/>
      <c r="W17" s="43"/>
      <c r="X17" s="43">
        <v>144.68644</v>
      </c>
      <c r="Y17" s="43"/>
      <c r="Z17" s="43"/>
      <c r="AA17" s="43"/>
      <c r="AB17" s="43"/>
      <c r="AC17" s="43">
        <v>14.46</v>
      </c>
      <c r="AD17" s="43"/>
      <c r="AE17" s="43"/>
      <c r="AF17" s="43">
        <v>3.4</v>
      </c>
      <c r="AG17" s="43"/>
      <c r="AH17" s="43"/>
      <c r="AI17" s="43"/>
      <c r="AJ17" s="43"/>
      <c r="AK17" s="43">
        <v>0</v>
      </c>
      <c r="AL17" s="43">
        <v>0.86629999999999996</v>
      </c>
      <c r="AM17" s="43">
        <v>46.368949999999998</v>
      </c>
      <c r="AN17" s="43">
        <v>127.73572</v>
      </c>
      <c r="AO17" s="43">
        <v>26.018380000000001</v>
      </c>
      <c r="AP17" s="43">
        <v>2.1</v>
      </c>
      <c r="AQ17" s="43">
        <v>138.9717</v>
      </c>
      <c r="AR17" s="43"/>
      <c r="AS17" s="43">
        <v>33.313220000000001</v>
      </c>
      <c r="AT17" s="43">
        <v>30.6</v>
      </c>
      <c r="AU17" s="43"/>
      <c r="AV17" s="43">
        <v>191.88149999999999</v>
      </c>
      <c r="AW17" s="43">
        <v>35.85</v>
      </c>
      <c r="AX17" s="43"/>
      <c r="AY17" s="43">
        <v>0.34555000000000002</v>
      </c>
      <c r="AZ17" s="43"/>
      <c r="BA17" s="43">
        <v>5.2</v>
      </c>
      <c r="BB17" s="43"/>
      <c r="BC17" s="43">
        <v>73.27955</v>
      </c>
      <c r="BD17" s="43"/>
      <c r="BE17" s="43">
        <v>19.399999999999999</v>
      </c>
      <c r="BF17" s="43"/>
      <c r="BG17" s="43"/>
      <c r="BH17" s="43"/>
      <c r="BI17" s="43">
        <v>22.900040000000001</v>
      </c>
      <c r="BJ17" s="43"/>
      <c r="BK17" s="43"/>
      <c r="BL17" s="43"/>
      <c r="BM17" s="43"/>
      <c r="BN17" s="43"/>
      <c r="BO17" s="43"/>
      <c r="BP17" s="43">
        <v>132.26237</v>
      </c>
      <c r="BQ17" s="43"/>
      <c r="BR17" s="43">
        <v>3.9215</v>
      </c>
      <c r="BS17" s="43">
        <v>130.33992000000001</v>
      </c>
      <c r="BT17" s="43">
        <v>11.42995</v>
      </c>
      <c r="BU17" s="43"/>
      <c r="BV17" s="43">
        <v>33.389299999999999</v>
      </c>
      <c r="BW17" s="43">
        <v>4.3754099999999996</v>
      </c>
      <c r="BX17" s="43"/>
      <c r="BY17" s="43"/>
      <c r="BZ17" s="43">
        <v>89.143990000000002</v>
      </c>
      <c r="CA17" s="43">
        <v>22.52094</v>
      </c>
      <c r="CB17" s="43">
        <v>0.26400000000000001</v>
      </c>
      <c r="CC17" s="43">
        <v>0.75800000000000001</v>
      </c>
      <c r="CD17" s="43">
        <v>27.387260000000001</v>
      </c>
      <c r="CE17" s="43">
        <v>454.26105999999999</v>
      </c>
      <c r="CF17" s="43">
        <v>11.616199999999999</v>
      </c>
      <c r="CG17" s="43">
        <v>147.18933000000001</v>
      </c>
      <c r="CH17" s="43">
        <v>17.618410000000001</v>
      </c>
      <c r="CI17" s="43"/>
      <c r="CJ17" s="43"/>
      <c r="CK17" s="43"/>
      <c r="CL17" s="43">
        <v>4.9084700000000003</v>
      </c>
      <c r="CM17" s="43"/>
      <c r="CN17" s="43"/>
      <c r="CO17" s="43">
        <v>12.93122</v>
      </c>
      <c r="CP17" s="43">
        <v>261.95999999999998</v>
      </c>
      <c r="CQ17" s="43"/>
      <c r="CR17" s="43">
        <v>37.143000000000001</v>
      </c>
      <c r="CS17" s="43"/>
      <c r="CT17" s="43">
        <v>30.384810000000002</v>
      </c>
    </row>
    <row r="18" spans="1:98" ht="15.6" x14ac:dyDescent="0.3">
      <c r="A18" s="1"/>
      <c r="B18" s="42" t="s">
        <v>724</v>
      </c>
      <c r="C18" s="43"/>
      <c r="D18" s="43"/>
      <c r="E18" s="43">
        <v>37.932980000000001</v>
      </c>
      <c r="F18" s="43"/>
      <c r="G18" s="43"/>
      <c r="H18" s="43"/>
      <c r="I18" s="43"/>
      <c r="J18" s="43"/>
      <c r="K18" s="43">
        <v>26.944600000000001</v>
      </c>
      <c r="L18" s="43">
        <v>11.728999999999999</v>
      </c>
      <c r="M18" s="43">
        <v>14.75</v>
      </c>
      <c r="N18" s="43">
        <v>12.46</v>
      </c>
      <c r="O18" s="43">
        <v>34.014000000000003</v>
      </c>
      <c r="P18" s="43"/>
      <c r="Q18" s="43"/>
      <c r="R18" s="43">
        <v>41.201000000000001</v>
      </c>
      <c r="S18" s="43"/>
      <c r="T18" s="43">
        <v>46.805399999999999</v>
      </c>
      <c r="U18" s="43"/>
      <c r="V18" s="43"/>
      <c r="W18" s="43"/>
      <c r="X18" s="43">
        <v>137.316</v>
      </c>
      <c r="Y18" s="43"/>
      <c r="Z18" s="43"/>
      <c r="AA18" s="43"/>
      <c r="AB18" s="43"/>
      <c r="AC18" s="43">
        <v>14.89</v>
      </c>
      <c r="AD18" s="43"/>
      <c r="AE18" s="43"/>
      <c r="AF18" s="43">
        <v>1.3</v>
      </c>
      <c r="AG18" s="43"/>
      <c r="AH18" s="43"/>
      <c r="AI18" s="43"/>
      <c r="AJ18" s="43"/>
      <c r="AK18" s="43">
        <v>0</v>
      </c>
      <c r="AL18" s="43">
        <v>0.86160000000000003</v>
      </c>
      <c r="AM18" s="43">
        <v>46.194650000000003</v>
      </c>
      <c r="AN18" s="43">
        <v>130.75886</v>
      </c>
      <c r="AO18" s="43">
        <v>25.79008</v>
      </c>
      <c r="AP18" s="43">
        <v>1.93</v>
      </c>
      <c r="AQ18" s="43">
        <v>138.44309999999999</v>
      </c>
      <c r="AR18" s="43"/>
      <c r="AS18" s="43">
        <v>33.165260000000004</v>
      </c>
      <c r="AT18" s="43">
        <v>31.16</v>
      </c>
      <c r="AU18" s="43"/>
      <c r="AV18" s="43">
        <v>191.053</v>
      </c>
      <c r="AW18" s="43">
        <v>35.221800000000002</v>
      </c>
      <c r="AX18" s="43"/>
      <c r="AY18" s="43">
        <v>0.31535000000000002</v>
      </c>
      <c r="AZ18" s="43"/>
      <c r="BA18" s="43">
        <v>5.2</v>
      </c>
      <c r="BB18" s="43"/>
      <c r="BC18" s="43">
        <v>73.326980000000006</v>
      </c>
      <c r="BD18" s="43"/>
      <c r="BE18" s="43">
        <v>19.399999999999999</v>
      </c>
      <c r="BF18" s="43"/>
      <c r="BG18" s="43"/>
      <c r="BH18" s="43"/>
      <c r="BI18" s="43">
        <v>22.901779999999999</v>
      </c>
      <c r="BJ18" s="43"/>
      <c r="BK18" s="43"/>
      <c r="BL18" s="43"/>
      <c r="BM18" s="43"/>
      <c r="BN18" s="43"/>
      <c r="BO18" s="43"/>
      <c r="BP18" s="43">
        <v>132.2775</v>
      </c>
      <c r="BQ18" s="43"/>
      <c r="BR18" s="43">
        <v>3.8938000000000001</v>
      </c>
      <c r="BS18" s="43">
        <v>129.09684999999999</v>
      </c>
      <c r="BT18" s="43">
        <v>10.732089999999999</v>
      </c>
      <c r="BU18" s="43"/>
      <c r="BV18" s="43">
        <v>32.955800000000004</v>
      </c>
      <c r="BW18" s="43">
        <v>3.85894</v>
      </c>
      <c r="BX18" s="43"/>
      <c r="BY18" s="43"/>
      <c r="BZ18" s="43">
        <v>90.074569999999994</v>
      </c>
      <c r="CA18" s="43">
        <v>22.51886</v>
      </c>
      <c r="CB18" s="43">
        <v>0.2606</v>
      </c>
      <c r="CC18" s="43">
        <v>0.77700000000000002</v>
      </c>
      <c r="CD18" s="43">
        <v>26.280930000000001</v>
      </c>
      <c r="CE18" s="43">
        <v>457.05031000000002</v>
      </c>
      <c r="CF18" s="43">
        <v>11.8695</v>
      </c>
      <c r="CG18" s="43">
        <v>146.84571</v>
      </c>
      <c r="CH18" s="43">
        <v>17.941759999999999</v>
      </c>
      <c r="CI18" s="43"/>
      <c r="CJ18" s="43"/>
      <c r="CK18" s="43"/>
      <c r="CL18" s="43">
        <v>4.9427899999999996</v>
      </c>
      <c r="CM18" s="43"/>
      <c r="CN18" s="43"/>
      <c r="CO18" s="43">
        <v>12.2079</v>
      </c>
      <c r="CP18" s="43">
        <v>263.36</v>
      </c>
      <c r="CQ18" s="43"/>
      <c r="CR18" s="43">
        <v>37.411999999999999</v>
      </c>
      <c r="CS18" s="43"/>
      <c r="CT18" s="43">
        <v>30.543780000000002</v>
      </c>
    </row>
    <row r="19" spans="1:98" ht="15.6" x14ac:dyDescent="0.3">
      <c r="A19" s="1"/>
      <c r="B19" s="42" t="s">
        <v>725</v>
      </c>
      <c r="C19" s="43"/>
      <c r="D19" s="43"/>
      <c r="E19" s="43">
        <v>38.624360000000003</v>
      </c>
      <c r="F19" s="43"/>
      <c r="G19" s="43"/>
      <c r="H19" s="43"/>
      <c r="I19" s="43"/>
      <c r="J19" s="43"/>
      <c r="K19" s="43">
        <v>26.995100000000001</v>
      </c>
      <c r="L19" s="43">
        <v>10.486000000000001</v>
      </c>
      <c r="M19" s="43">
        <v>14.86</v>
      </c>
      <c r="N19" s="43">
        <v>12.28</v>
      </c>
      <c r="O19" s="43">
        <v>34.472000000000001</v>
      </c>
      <c r="P19" s="43"/>
      <c r="Q19" s="43"/>
      <c r="R19" s="43">
        <v>41.261000000000003</v>
      </c>
      <c r="S19" s="43"/>
      <c r="T19" s="43">
        <v>49.8232</v>
      </c>
      <c r="U19" s="43"/>
      <c r="V19" s="43"/>
      <c r="W19" s="43"/>
      <c r="X19" s="43">
        <v>133.85144</v>
      </c>
      <c r="Y19" s="43"/>
      <c r="Z19" s="43"/>
      <c r="AA19" s="43"/>
      <c r="AB19" s="43"/>
      <c r="AC19" s="43">
        <v>15.47</v>
      </c>
      <c r="AD19" s="43"/>
      <c r="AE19" s="43"/>
      <c r="AF19" s="43">
        <v>0.9</v>
      </c>
      <c r="AG19" s="43"/>
      <c r="AH19" s="43"/>
      <c r="AI19" s="43"/>
      <c r="AJ19" s="43"/>
      <c r="AK19" s="43">
        <v>0</v>
      </c>
      <c r="AL19" s="43">
        <v>0.85550000000000004</v>
      </c>
      <c r="AM19" s="43">
        <v>47.086590000000001</v>
      </c>
      <c r="AN19" s="43">
        <v>130.24969999999999</v>
      </c>
      <c r="AO19" s="43">
        <v>25.15483</v>
      </c>
      <c r="AP19" s="43">
        <v>1.54</v>
      </c>
      <c r="AQ19" s="43">
        <v>138.7295</v>
      </c>
      <c r="AR19" s="43"/>
      <c r="AS19" s="43">
        <v>31.773260000000001</v>
      </c>
      <c r="AT19" s="43">
        <v>31.18</v>
      </c>
      <c r="AU19" s="43"/>
      <c r="AV19" s="43">
        <v>189.5736</v>
      </c>
      <c r="AW19" s="43">
        <v>34.899099999999997</v>
      </c>
      <c r="AX19" s="43"/>
      <c r="AY19" s="43">
        <v>0.29122999999999999</v>
      </c>
      <c r="AZ19" s="43"/>
      <c r="BA19" s="43">
        <v>5.0999999999999996</v>
      </c>
      <c r="BB19" s="43"/>
      <c r="BC19" s="43">
        <v>73.612560000000002</v>
      </c>
      <c r="BD19" s="43"/>
      <c r="BE19" s="43">
        <v>19.399999999999999</v>
      </c>
      <c r="BF19" s="43"/>
      <c r="BG19" s="43"/>
      <c r="BH19" s="43"/>
      <c r="BI19" s="43">
        <v>22.84308</v>
      </c>
      <c r="BJ19" s="43"/>
      <c r="BK19" s="43"/>
      <c r="BL19" s="43"/>
      <c r="BM19" s="43"/>
      <c r="BN19" s="43"/>
      <c r="BO19" s="43"/>
      <c r="BP19" s="43">
        <v>134.88267999999999</v>
      </c>
      <c r="BQ19" s="43"/>
      <c r="BR19" s="43">
        <v>3.7957999999999998</v>
      </c>
      <c r="BS19" s="43">
        <v>124.75838</v>
      </c>
      <c r="BT19" s="43">
        <v>10.67038</v>
      </c>
      <c r="BU19" s="43"/>
      <c r="BV19" s="43">
        <v>32.569899999999997</v>
      </c>
      <c r="BW19" s="43">
        <v>3.6508500000000002</v>
      </c>
      <c r="BX19" s="43"/>
      <c r="BY19" s="43"/>
      <c r="BZ19" s="43">
        <v>90.095609999999994</v>
      </c>
      <c r="CA19" s="43">
        <v>22.531700000000001</v>
      </c>
      <c r="CB19" s="43">
        <v>0.25890000000000002</v>
      </c>
      <c r="CC19" s="43">
        <v>0.69799999999999995</v>
      </c>
      <c r="CD19" s="43">
        <v>24.656230000000001</v>
      </c>
      <c r="CE19" s="43">
        <v>452.73061999999999</v>
      </c>
      <c r="CF19" s="43">
        <v>10.97</v>
      </c>
      <c r="CG19" s="43">
        <v>149.26579000000001</v>
      </c>
      <c r="CH19" s="43">
        <v>17.89677</v>
      </c>
      <c r="CI19" s="43"/>
      <c r="CJ19" s="43"/>
      <c r="CK19" s="43"/>
      <c r="CL19" s="43">
        <v>4.6758499999999996</v>
      </c>
      <c r="CM19" s="43"/>
      <c r="CN19" s="43"/>
      <c r="CO19" s="43">
        <v>11.73335</v>
      </c>
      <c r="CP19" s="43">
        <v>265.32</v>
      </c>
      <c r="CQ19" s="43"/>
      <c r="CR19" s="43">
        <v>37.54</v>
      </c>
      <c r="CS19" s="43"/>
      <c r="CT19" s="43">
        <v>30.419129999999999</v>
      </c>
    </row>
    <row r="20" spans="1:98" ht="15.6" x14ac:dyDescent="0.3">
      <c r="A20" s="1"/>
      <c r="B20" s="42" t="s">
        <v>726</v>
      </c>
      <c r="C20" s="43"/>
      <c r="D20" s="43"/>
      <c r="E20" s="43">
        <v>38.144860000000001</v>
      </c>
      <c r="F20" s="43"/>
      <c r="G20" s="43"/>
      <c r="H20" s="43"/>
      <c r="I20" s="43"/>
      <c r="J20" s="43"/>
      <c r="K20" s="43">
        <v>26.711400000000001</v>
      </c>
      <c r="L20" s="43">
        <v>9.3000000000000007</v>
      </c>
      <c r="M20" s="43">
        <v>13.61</v>
      </c>
      <c r="N20" s="43">
        <v>12.37</v>
      </c>
      <c r="O20" s="43">
        <v>34.142000000000003</v>
      </c>
      <c r="P20" s="43"/>
      <c r="Q20" s="43"/>
      <c r="R20" s="43">
        <v>40.770000000000003</v>
      </c>
      <c r="S20" s="43"/>
      <c r="T20" s="43">
        <v>45.7136</v>
      </c>
      <c r="U20" s="43"/>
      <c r="V20" s="43"/>
      <c r="W20" s="43"/>
      <c r="X20" s="43">
        <v>105.75060000000001</v>
      </c>
      <c r="Y20" s="43"/>
      <c r="Z20" s="43"/>
      <c r="AA20" s="43"/>
      <c r="AB20" s="43"/>
      <c r="AC20" s="43">
        <v>15.38</v>
      </c>
      <c r="AD20" s="43"/>
      <c r="AE20" s="43"/>
      <c r="AF20" s="43">
        <v>0.8</v>
      </c>
      <c r="AG20" s="43"/>
      <c r="AH20" s="43"/>
      <c r="AI20" s="43"/>
      <c r="AJ20" s="43"/>
      <c r="AK20" s="43">
        <v>0</v>
      </c>
      <c r="AL20" s="43">
        <v>0.99819999999999998</v>
      </c>
      <c r="AM20" s="43">
        <v>46.08916</v>
      </c>
      <c r="AN20" s="43">
        <v>124.43505</v>
      </c>
      <c r="AO20" s="43">
        <v>23.96903</v>
      </c>
      <c r="AP20" s="43">
        <v>0.55000000000000004</v>
      </c>
      <c r="AQ20" s="43">
        <v>145.51509999999999</v>
      </c>
      <c r="AR20" s="43"/>
      <c r="AS20" s="43">
        <v>31.896629999999998</v>
      </c>
      <c r="AT20" s="43">
        <v>31.97</v>
      </c>
      <c r="AU20" s="43"/>
      <c r="AV20" s="43">
        <v>189.43719999999999</v>
      </c>
      <c r="AW20" s="43">
        <v>33.747500000000002</v>
      </c>
      <c r="AX20" s="43"/>
      <c r="AY20" s="43">
        <v>0.26504</v>
      </c>
      <c r="AZ20" s="43"/>
      <c r="BA20" s="43">
        <v>5.2</v>
      </c>
      <c r="BB20" s="43"/>
      <c r="BC20" s="43">
        <v>73.868669999999995</v>
      </c>
      <c r="BD20" s="43"/>
      <c r="BE20" s="43">
        <v>19.399999999999999</v>
      </c>
      <c r="BF20" s="43"/>
      <c r="BG20" s="43"/>
      <c r="BH20" s="43"/>
      <c r="BI20" s="43">
        <v>22.706479999999999</v>
      </c>
      <c r="BJ20" s="43"/>
      <c r="BK20" s="43"/>
      <c r="BL20" s="43"/>
      <c r="BM20" s="43"/>
      <c r="BN20" s="43"/>
      <c r="BO20" s="43"/>
      <c r="BP20" s="43">
        <v>134.98353</v>
      </c>
      <c r="BQ20" s="43"/>
      <c r="BR20" s="43">
        <v>3.6894</v>
      </c>
      <c r="BS20" s="43">
        <v>121.86574</v>
      </c>
      <c r="BT20" s="43">
        <v>9.61449</v>
      </c>
      <c r="BU20" s="43"/>
      <c r="BV20" s="43">
        <v>30.240500000000001</v>
      </c>
      <c r="BW20" s="43">
        <v>3.6075599999999999</v>
      </c>
      <c r="BX20" s="43"/>
      <c r="BY20" s="43"/>
      <c r="BZ20" s="43">
        <v>89.847679999999997</v>
      </c>
      <c r="CA20" s="43">
        <v>22.50723</v>
      </c>
      <c r="CB20" s="43">
        <v>0.25519999999999998</v>
      </c>
      <c r="CC20" s="43">
        <v>0.76600000000000001</v>
      </c>
      <c r="CD20" s="43">
        <v>24.167010000000001</v>
      </c>
      <c r="CE20" s="43">
        <v>450.58354000000003</v>
      </c>
      <c r="CF20" s="43">
        <v>10.5616</v>
      </c>
      <c r="CG20" s="43">
        <v>147.13856999999999</v>
      </c>
      <c r="CH20" s="43">
        <v>17.699819999999999</v>
      </c>
      <c r="CI20" s="43"/>
      <c r="CJ20" s="43"/>
      <c r="CK20" s="43"/>
      <c r="CL20" s="43">
        <v>4.6368799999999997</v>
      </c>
      <c r="CM20" s="43"/>
      <c r="CN20" s="43"/>
      <c r="CO20" s="43">
        <v>10.53077</v>
      </c>
      <c r="CP20" s="43">
        <v>271.85000000000002</v>
      </c>
      <c r="CQ20" s="43"/>
      <c r="CR20" s="43">
        <v>37.066000000000003</v>
      </c>
      <c r="CS20" s="43"/>
      <c r="CT20" s="43">
        <v>30.012440000000002</v>
      </c>
    </row>
    <row r="21" spans="1:98" ht="15.6" x14ac:dyDescent="0.3">
      <c r="A21" s="1"/>
      <c r="B21" s="42" t="s">
        <v>727</v>
      </c>
      <c r="C21" s="43"/>
      <c r="D21" s="43"/>
      <c r="E21" s="43">
        <v>37.443939999999998</v>
      </c>
      <c r="F21" s="43"/>
      <c r="G21" s="43"/>
      <c r="H21" s="43"/>
      <c r="I21" s="43"/>
      <c r="J21" s="43"/>
      <c r="K21" s="43">
        <v>26.224399999999999</v>
      </c>
      <c r="L21" s="43">
        <v>9.2959999999999994</v>
      </c>
      <c r="M21" s="43">
        <v>13.186</v>
      </c>
      <c r="N21" s="43">
        <v>12.35</v>
      </c>
      <c r="O21" s="43">
        <v>34.088000000000001</v>
      </c>
      <c r="P21" s="43"/>
      <c r="Q21" s="43"/>
      <c r="R21" s="43">
        <v>40.246000000000002</v>
      </c>
      <c r="S21" s="43"/>
      <c r="T21" s="43">
        <v>44.412100000000002</v>
      </c>
      <c r="U21" s="43"/>
      <c r="V21" s="43"/>
      <c r="W21" s="43"/>
      <c r="X21" s="43">
        <v>120.06775</v>
      </c>
      <c r="Y21" s="43"/>
      <c r="Z21" s="43"/>
      <c r="AA21" s="43"/>
      <c r="AB21" s="43"/>
      <c r="AC21" s="43">
        <v>15.59</v>
      </c>
      <c r="AD21" s="43"/>
      <c r="AE21" s="43"/>
      <c r="AF21" s="43">
        <v>0.8</v>
      </c>
      <c r="AG21" s="43"/>
      <c r="AH21" s="43"/>
      <c r="AI21" s="43"/>
      <c r="AJ21" s="43"/>
      <c r="AK21" s="43">
        <v>0</v>
      </c>
      <c r="AL21" s="43">
        <v>1.0179</v>
      </c>
      <c r="AM21" s="43">
        <v>40.930610000000001</v>
      </c>
      <c r="AN21" s="43">
        <v>122.68359</v>
      </c>
      <c r="AO21" s="43">
        <v>24.47148</v>
      </c>
      <c r="AP21" s="43">
        <v>0.91</v>
      </c>
      <c r="AQ21" s="43">
        <v>143.89410000000001</v>
      </c>
      <c r="AR21" s="43"/>
      <c r="AS21" s="43">
        <v>29.242080000000001</v>
      </c>
      <c r="AT21" s="43">
        <v>32.29</v>
      </c>
      <c r="AU21" s="43"/>
      <c r="AV21" s="43">
        <v>191.30179999999999</v>
      </c>
      <c r="AW21" s="43">
        <v>32.601799999999997</v>
      </c>
      <c r="AX21" s="43"/>
      <c r="AY21" s="43">
        <v>0.26506999999999997</v>
      </c>
      <c r="AZ21" s="43"/>
      <c r="BA21" s="43">
        <v>5.0999999999999996</v>
      </c>
      <c r="BB21" s="43"/>
      <c r="BC21" s="43">
        <v>73.659689999999998</v>
      </c>
      <c r="BD21" s="43"/>
      <c r="BE21" s="43">
        <v>18.8</v>
      </c>
      <c r="BF21" s="43"/>
      <c r="BG21" s="43"/>
      <c r="BH21" s="43"/>
      <c r="BI21" s="43">
        <v>22.629470000000001</v>
      </c>
      <c r="BJ21" s="43"/>
      <c r="BK21" s="43"/>
      <c r="BL21" s="43"/>
      <c r="BM21" s="43"/>
      <c r="BN21" s="43"/>
      <c r="BO21" s="43"/>
      <c r="BP21" s="43">
        <v>138.2218</v>
      </c>
      <c r="BQ21" s="43"/>
      <c r="BR21" s="43">
        <v>3.7481</v>
      </c>
      <c r="BS21" s="43">
        <v>118.52966000000001</v>
      </c>
      <c r="BT21" s="43">
        <v>9.0620899999999995</v>
      </c>
      <c r="BU21" s="43"/>
      <c r="BV21" s="43">
        <v>29.5688</v>
      </c>
      <c r="BW21" s="43">
        <v>3.8024800000000001</v>
      </c>
      <c r="BX21" s="43"/>
      <c r="BY21" s="43"/>
      <c r="BZ21" s="43">
        <v>88.436199999999999</v>
      </c>
      <c r="CA21" s="43">
        <v>22.50816</v>
      </c>
      <c r="CB21" s="43">
        <v>0.24210000000000001</v>
      </c>
      <c r="CC21" s="43">
        <v>0.76700000000000002</v>
      </c>
      <c r="CD21" s="43">
        <v>22.662210000000002</v>
      </c>
      <c r="CE21" s="43">
        <v>444.69060000000002</v>
      </c>
      <c r="CF21" s="43">
        <v>10.468299999999999</v>
      </c>
      <c r="CG21" s="43">
        <v>147.4212</v>
      </c>
      <c r="CH21" s="43">
        <v>17.31954</v>
      </c>
      <c r="CI21" s="43"/>
      <c r="CJ21" s="43"/>
      <c r="CK21" s="43"/>
      <c r="CL21" s="43">
        <v>4.6007400000000001</v>
      </c>
      <c r="CM21" s="43"/>
      <c r="CN21" s="43"/>
      <c r="CO21" s="43">
        <v>10.67388</v>
      </c>
      <c r="CP21" s="43">
        <v>264.22000000000003</v>
      </c>
      <c r="CQ21" s="43"/>
      <c r="CR21" s="43">
        <v>36.683</v>
      </c>
      <c r="CS21" s="43"/>
      <c r="CT21" s="43">
        <v>30.06561</v>
      </c>
    </row>
    <row r="22" spans="1:98" ht="15.6" x14ac:dyDescent="0.3">
      <c r="A22" s="1"/>
      <c r="B22" s="42" t="s">
        <v>728</v>
      </c>
      <c r="C22" s="43"/>
      <c r="D22" s="43"/>
      <c r="E22" s="43">
        <v>37.3095</v>
      </c>
      <c r="F22" s="43"/>
      <c r="G22" s="43"/>
      <c r="H22" s="43"/>
      <c r="I22" s="43"/>
      <c r="J22" s="43"/>
      <c r="K22" s="43">
        <v>26.028099999999998</v>
      </c>
      <c r="L22" s="43">
        <v>9.5559999999999992</v>
      </c>
      <c r="M22" s="43">
        <v>10.494</v>
      </c>
      <c r="N22" s="43">
        <v>11.85</v>
      </c>
      <c r="O22" s="43">
        <v>33.805999999999997</v>
      </c>
      <c r="P22" s="43"/>
      <c r="Q22" s="43"/>
      <c r="R22" s="43">
        <v>40.494999999999997</v>
      </c>
      <c r="S22" s="43"/>
      <c r="T22" s="43">
        <v>35.000100000000003</v>
      </c>
      <c r="U22" s="43"/>
      <c r="V22" s="43"/>
      <c r="W22" s="43"/>
      <c r="X22" s="43">
        <v>147.09397999999999</v>
      </c>
      <c r="Y22" s="43"/>
      <c r="Z22" s="43"/>
      <c r="AA22" s="43"/>
      <c r="AB22" s="43"/>
      <c r="AC22" s="43">
        <v>16.23</v>
      </c>
      <c r="AD22" s="43"/>
      <c r="AE22" s="43"/>
      <c r="AF22" s="43">
        <v>0.8</v>
      </c>
      <c r="AG22" s="43"/>
      <c r="AH22" s="43"/>
      <c r="AI22" s="43"/>
      <c r="AJ22" s="43"/>
      <c r="AK22" s="43">
        <v>0</v>
      </c>
      <c r="AL22" s="43">
        <v>1.1335</v>
      </c>
      <c r="AM22" s="43">
        <v>43.42163</v>
      </c>
      <c r="AN22" s="43">
        <v>125.35505000000001</v>
      </c>
      <c r="AO22" s="43">
        <v>24.528310000000001</v>
      </c>
      <c r="AP22" s="43">
        <v>0.73</v>
      </c>
      <c r="AQ22" s="43">
        <v>136.566</v>
      </c>
      <c r="AR22" s="43"/>
      <c r="AS22" s="43">
        <v>29.87134</v>
      </c>
      <c r="AT22" s="43">
        <v>31.63</v>
      </c>
      <c r="AU22" s="43"/>
      <c r="AV22" s="43">
        <v>188.53790000000001</v>
      </c>
      <c r="AW22" s="43">
        <v>33.478499999999997</v>
      </c>
      <c r="AX22" s="43"/>
      <c r="AY22" s="43">
        <v>0.26948</v>
      </c>
      <c r="AZ22" s="43"/>
      <c r="BA22" s="43">
        <v>4.9000000000000004</v>
      </c>
      <c r="BB22" s="43"/>
      <c r="BC22" s="43">
        <v>73.348230000000001</v>
      </c>
      <c r="BD22" s="43"/>
      <c r="BE22" s="43">
        <v>18.8</v>
      </c>
      <c r="BF22" s="43"/>
      <c r="BG22" s="43"/>
      <c r="BH22" s="43"/>
      <c r="BI22" s="43">
        <v>22.746970000000001</v>
      </c>
      <c r="BJ22" s="43"/>
      <c r="BK22" s="43"/>
      <c r="BL22" s="43"/>
      <c r="BM22" s="43"/>
      <c r="BN22" s="43"/>
      <c r="BO22" s="43"/>
      <c r="BP22" s="43">
        <v>137.36950999999999</v>
      </c>
      <c r="BQ22" s="43"/>
      <c r="BR22" s="43">
        <v>3.7877999999999998</v>
      </c>
      <c r="BS22" s="43">
        <v>121.09267</v>
      </c>
      <c r="BT22" s="43">
        <v>9.2360100000000003</v>
      </c>
      <c r="BU22" s="43"/>
      <c r="BV22" s="43">
        <v>30.136299999999999</v>
      </c>
      <c r="BW22" s="43">
        <v>3.7307000000000001</v>
      </c>
      <c r="BX22" s="43"/>
      <c r="BY22" s="43"/>
      <c r="BZ22" s="43">
        <v>89.654799999999994</v>
      </c>
      <c r="CA22" s="43">
        <v>22.492069999999998</v>
      </c>
      <c r="CB22" s="43">
        <v>0.23960000000000001</v>
      </c>
      <c r="CC22" s="43">
        <v>0.72299999999999998</v>
      </c>
      <c r="CD22" s="43">
        <v>22.77111</v>
      </c>
      <c r="CE22" s="43">
        <v>438.18000999999998</v>
      </c>
      <c r="CF22" s="43">
        <v>10.2689</v>
      </c>
      <c r="CG22" s="43">
        <v>149.94374999999999</v>
      </c>
      <c r="CH22" s="43">
        <v>17.12031</v>
      </c>
      <c r="CI22" s="43"/>
      <c r="CJ22" s="43"/>
      <c r="CK22" s="43"/>
      <c r="CL22" s="43">
        <v>4.6236800000000002</v>
      </c>
      <c r="CM22" s="43"/>
      <c r="CN22" s="43"/>
      <c r="CO22" s="43">
        <v>10.707330000000001</v>
      </c>
      <c r="CP22" s="43">
        <v>252.2</v>
      </c>
      <c r="CQ22" s="43"/>
      <c r="CR22" s="43">
        <v>35.965000000000003</v>
      </c>
      <c r="CS22" s="43"/>
      <c r="CT22" s="43">
        <v>30.97118</v>
      </c>
    </row>
    <row r="23" spans="1:98" ht="15.6" x14ac:dyDescent="0.3">
      <c r="A23" s="1"/>
      <c r="B23" s="42" t="s">
        <v>729</v>
      </c>
      <c r="C23" s="43"/>
      <c r="D23" s="43"/>
      <c r="E23" s="43">
        <v>37.743850000000002</v>
      </c>
      <c r="F23" s="43"/>
      <c r="G23" s="43"/>
      <c r="H23" s="43"/>
      <c r="I23" s="43"/>
      <c r="J23" s="43"/>
      <c r="K23" s="43">
        <v>25.5169</v>
      </c>
      <c r="L23" s="43">
        <v>11.090999999999999</v>
      </c>
      <c r="M23" s="43">
        <v>10.332000000000001</v>
      </c>
      <c r="N23" s="43">
        <v>12.2</v>
      </c>
      <c r="O23" s="43">
        <v>34.085999999999999</v>
      </c>
      <c r="P23" s="43"/>
      <c r="Q23" s="43"/>
      <c r="R23" s="43">
        <v>40.131</v>
      </c>
      <c r="S23" s="43"/>
      <c r="T23" s="43">
        <v>33.918599999999998</v>
      </c>
      <c r="U23" s="43"/>
      <c r="V23" s="43"/>
      <c r="W23" s="43"/>
      <c r="X23" s="43">
        <v>110.5497</v>
      </c>
      <c r="Y23" s="43"/>
      <c r="Z23" s="43"/>
      <c r="AA23" s="43"/>
      <c r="AB23" s="43"/>
      <c r="AC23" s="43">
        <v>15.94</v>
      </c>
      <c r="AD23" s="43"/>
      <c r="AE23" s="43"/>
      <c r="AF23" s="43">
        <v>0.7</v>
      </c>
      <c r="AG23" s="43"/>
      <c r="AH23" s="43"/>
      <c r="AI23" s="43"/>
      <c r="AJ23" s="43"/>
      <c r="AK23" s="43">
        <v>0</v>
      </c>
      <c r="AL23" s="43">
        <v>1.1287</v>
      </c>
      <c r="AM23" s="43">
        <v>42.012410000000003</v>
      </c>
      <c r="AN23" s="43">
        <v>126.69951</v>
      </c>
      <c r="AO23" s="43">
        <v>24.378170000000001</v>
      </c>
      <c r="AP23" s="43">
        <v>0.73</v>
      </c>
      <c r="AQ23" s="43">
        <v>134.71420000000001</v>
      </c>
      <c r="AR23" s="43"/>
      <c r="AS23" s="43">
        <v>30.79815</v>
      </c>
      <c r="AT23" s="43">
        <v>31.79</v>
      </c>
      <c r="AU23" s="43"/>
      <c r="AV23" s="43">
        <v>187.7527</v>
      </c>
      <c r="AW23" s="43">
        <v>33.703800000000001</v>
      </c>
      <c r="AX23" s="43"/>
      <c r="AY23" s="43">
        <v>0.28625</v>
      </c>
      <c r="AZ23" s="43"/>
      <c r="BA23" s="43">
        <v>5</v>
      </c>
      <c r="BB23" s="43"/>
      <c r="BC23" s="43">
        <v>73.333849999999998</v>
      </c>
      <c r="BD23" s="43"/>
      <c r="BE23" s="43">
        <v>18.8</v>
      </c>
      <c r="BF23" s="43"/>
      <c r="BG23" s="43"/>
      <c r="BH23" s="43"/>
      <c r="BI23" s="43">
        <v>22.665510000000001</v>
      </c>
      <c r="BJ23" s="43"/>
      <c r="BK23" s="43"/>
      <c r="BL23" s="43"/>
      <c r="BM23" s="43"/>
      <c r="BN23" s="43"/>
      <c r="BO23" s="43"/>
      <c r="BP23" s="43">
        <v>138.90886</v>
      </c>
      <c r="BQ23" s="43"/>
      <c r="BR23" s="43">
        <v>3.9039999999999999</v>
      </c>
      <c r="BS23" s="43">
        <v>122.02006</v>
      </c>
      <c r="BT23" s="43">
        <v>9.3272600000000008</v>
      </c>
      <c r="BU23" s="43"/>
      <c r="BV23" s="43">
        <v>29.278099999999998</v>
      </c>
      <c r="BW23" s="43">
        <v>3.9713500000000002</v>
      </c>
      <c r="BX23" s="43"/>
      <c r="BY23" s="43"/>
      <c r="BZ23" s="43">
        <v>89.184020000000004</v>
      </c>
      <c r="CA23" s="43">
        <v>22.51127</v>
      </c>
      <c r="CB23" s="43">
        <v>0.24060000000000001</v>
      </c>
      <c r="CC23" s="43">
        <v>0.71799999999999997</v>
      </c>
      <c r="CD23" s="43">
        <v>23.607849999999999</v>
      </c>
      <c r="CE23" s="43">
        <v>433.96848999999997</v>
      </c>
      <c r="CF23" s="43">
        <v>10.4467</v>
      </c>
      <c r="CG23" s="43">
        <v>145.0034</v>
      </c>
      <c r="CH23" s="43">
        <v>17.426120000000001</v>
      </c>
      <c r="CI23" s="43"/>
      <c r="CJ23" s="43"/>
      <c r="CK23" s="43"/>
      <c r="CL23" s="43">
        <v>4.6078900000000003</v>
      </c>
      <c r="CM23" s="43"/>
      <c r="CN23" s="43"/>
      <c r="CO23" s="43">
        <v>11.510479999999999</v>
      </c>
      <c r="CP23" s="43">
        <v>249.14</v>
      </c>
      <c r="CQ23" s="43"/>
      <c r="CR23" s="43">
        <v>37.097999999999999</v>
      </c>
      <c r="CS23" s="43"/>
      <c r="CT23" s="43">
        <v>31.574729999999999</v>
      </c>
    </row>
    <row r="24" spans="1:98" ht="15.6" x14ac:dyDescent="0.3">
      <c r="A24" s="1"/>
      <c r="B24" s="42" t="s">
        <v>730</v>
      </c>
      <c r="C24" s="43"/>
      <c r="D24" s="43"/>
      <c r="E24" s="43">
        <v>37.934339999999999</v>
      </c>
      <c r="F24" s="43"/>
      <c r="G24" s="43"/>
      <c r="H24" s="43"/>
      <c r="I24" s="43"/>
      <c r="J24" s="43"/>
      <c r="K24" s="43">
        <v>26.183499999999999</v>
      </c>
      <c r="L24" s="43">
        <v>12.084</v>
      </c>
      <c r="M24" s="43">
        <v>10.38</v>
      </c>
      <c r="N24" s="43">
        <v>12.09</v>
      </c>
      <c r="O24" s="43">
        <v>33.86</v>
      </c>
      <c r="P24" s="43"/>
      <c r="Q24" s="43"/>
      <c r="R24" s="43">
        <v>39.521999999999998</v>
      </c>
      <c r="S24" s="43"/>
      <c r="T24" s="43">
        <v>43.171100000000003</v>
      </c>
      <c r="U24" s="43"/>
      <c r="V24" s="43"/>
      <c r="W24" s="43"/>
      <c r="X24" s="43">
        <v>129.3451</v>
      </c>
      <c r="Y24" s="43"/>
      <c r="Z24" s="43"/>
      <c r="AA24" s="43"/>
      <c r="AB24" s="43"/>
      <c r="AC24" s="43">
        <v>15.85</v>
      </c>
      <c r="AD24" s="43"/>
      <c r="AE24" s="43"/>
      <c r="AF24" s="43">
        <v>0.8</v>
      </c>
      <c r="AG24" s="43"/>
      <c r="AH24" s="43"/>
      <c r="AI24" s="43"/>
      <c r="AJ24" s="43"/>
      <c r="AK24" s="43">
        <v>0</v>
      </c>
      <c r="AL24" s="43">
        <v>1.4870000000000001</v>
      </c>
      <c r="AM24" s="43">
        <v>45.965319999999998</v>
      </c>
      <c r="AN24" s="43">
        <v>126.80665</v>
      </c>
      <c r="AO24" s="43">
        <v>25.154589999999999</v>
      </c>
      <c r="AP24" s="43">
        <v>0.72</v>
      </c>
      <c r="AQ24" s="43">
        <v>140.0539</v>
      </c>
      <c r="AR24" s="43"/>
      <c r="AS24" s="43">
        <v>31.61347</v>
      </c>
      <c r="AT24" s="43">
        <v>31.5</v>
      </c>
      <c r="AU24" s="43"/>
      <c r="AV24" s="43">
        <v>185.6695</v>
      </c>
      <c r="AW24" s="43">
        <v>34.070500000000003</v>
      </c>
      <c r="AX24" s="43"/>
      <c r="AY24" s="43">
        <v>0.28222999999999998</v>
      </c>
      <c r="AZ24" s="43"/>
      <c r="BA24" s="43">
        <v>5.0999999999999996</v>
      </c>
      <c r="BB24" s="43"/>
      <c r="BC24" s="43">
        <v>73.138930000000002</v>
      </c>
      <c r="BD24" s="43"/>
      <c r="BE24" s="43">
        <v>18.8</v>
      </c>
      <c r="BF24" s="43"/>
      <c r="BG24" s="43"/>
      <c r="BH24" s="43"/>
      <c r="BI24" s="43">
        <v>22.515239999999999</v>
      </c>
      <c r="BJ24" s="43"/>
      <c r="BK24" s="43"/>
      <c r="BL24" s="43"/>
      <c r="BM24" s="43"/>
      <c r="BN24" s="43"/>
      <c r="BO24" s="43"/>
      <c r="BP24" s="43">
        <v>135.36448999999999</v>
      </c>
      <c r="BQ24" s="43"/>
      <c r="BR24" s="43">
        <v>4.3592000000000004</v>
      </c>
      <c r="BS24" s="43">
        <v>123.09564</v>
      </c>
      <c r="BT24" s="43">
        <v>9.3327100000000005</v>
      </c>
      <c r="BU24" s="43"/>
      <c r="BV24" s="43">
        <v>29.8611</v>
      </c>
      <c r="BW24" s="43">
        <v>3.7307000000000001</v>
      </c>
      <c r="BX24" s="43"/>
      <c r="BY24" s="43"/>
      <c r="BZ24" s="43">
        <v>89.225170000000006</v>
      </c>
      <c r="CA24" s="43">
        <v>22.44586</v>
      </c>
      <c r="CB24" s="43">
        <v>0.24909999999999999</v>
      </c>
      <c r="CC24" s="43">
        <v>0.749</v>
      </c>
      <c r="CD24" s="43">
        <v>24.070039999999999</v>
      </c>
      <c r="CE24" s="43">
        <v>443.15258999999998</v>
      </c>
      <c r="CF24" s="43">
        <v>11.139099999999999</v>
      </c>
      <c r="CG24" s="43">
        <v>138.67286999999999</v>
      </c>
      <c r="CH24" s="43">
        <v>17.437010000000001</v>
      </c>
      <c r="CI24" s="43"/>
      <c r="CJ24" s="43"/>
      <c r="CK24" s="43"/>
      <c r="CL24" s="43">
        <v>4.82287</v>
      </c>
      <c r="CM24" s="43"/>
      <c r="CN24" s="43"/>
      <c r="CO24" s="43">
        <v>12.035439999999999</v>
      </c>
      <c r="CP24" s="43">
        <v>256.58</v>
      </c>
      <c r="CQ24" s="43"/>
      <c r="CR24" s="43">
        <v>37.454999999999998</v>
      </c>
      <c r="CS24" s="43"/>
      <c r="CT24" s="43">
        <v>31.392679999999999</v>
      </c>
    </row>
    <row r="25" spans="1:98" ht="15.6" x14ac:dyDescent="0.3">
      <c r="A25" s="1"/>
      <c r="B25" s="42" t="s">
        <v>731</v>
      </c>
      <c r="C25" s="43"/>
      <c r="D25" s="43"/>
      <c r="E25" s="43">
        <v>37.52617</v>
      </c>
      <c r="F25" s="43"/>
      <c r="G25" s="43"/>
      <c r="H25" s="43"/>
      <c r="I25" s="43"/>
      <c r="J25" s="43"/>
      <c r="K25" s="43">
        <v>25.8445</v>
      </c>
      <c r="L25" s="43">
        <v>12.65</v>
      </c>
      <c r="M25" s="43">
        <v>10.331</v>
      </c>
      <c r="N25" s="43">
        <v>12.24</v>
      </c>
      <c r="O25" s="43">
        <v>33.954000000000001</v>
      </c>
      <c r="P25" s="43"/>
      <c r="Q25" s="43"/>
      <c r="R25" s="43">
        <v>40.692</v>
      </c>
      <c r="S25" s="43"/>
      <c r="T25" s="43">
        <v>46.1357</v>
      </c>
      <c r="U25" s="43"/>
      <c r="V25" s="43"/>
      <c r="W25" s="43"/>
      <c r="X25" s="43">
        <v>94.708070000000006</v>
      </c>
      <c r="Y25" s="43"/>
      <c r="Z25" s="43"/>
      <c r="AA25" s="43"/>
      <c r="AB25" s="43"/>
      <c r="AC25" s="43">
        <v>16.170000000000002</v>
      </c>
      <c r="AD25" s="43"/>
      <c r="AE25" s="43"/>
      <c r="AF25" s="43">
        <v>0.8</v>
      </c>
      <c r="AG25" s="43"/>
      <c r="AH25" s="43"/>
      <c r="AI25" s="43"/>
      <c r="AJ25" s="43"/>
      <c r="AK25" s="43">
        <v>0</v>
      </c>
      <c r="AL25" s="43">
        <v>1.575</v>
      </c>
      <c r="AM25" s="43">
        <v>46.238399999999999</v>
      </c>
      <c r="AN25" s="43">
        <v>115.89915999999999</v>
      </c>
      <c r="AO25" s="43">
        <v>25.36908</v>
      </c>
      <c r="AP25" s="43">
        <v>0.63</v>
      </c>
      <c r="AQ25" s="43">
        <v>138.93860000000001</v>
      </c>
      <c r="AR25" s="43"/>
      <c r="AS25" s="43">
        <v>32.323480000000004</v>
      </c>
      <c r="AT25" s="43">
        <v>32.1</v>
      </c>
      <c r="AU25" s="43"/>
      <c r="AV25" s="43">
        <v>188.96420000000001</v>
      </c>
      <c r="AW25" s="43">
        <v>34.006300000000003</v>
      </c>
      <c r="AX25" s="43"/>
      <c r="AY25" s="43">
        <v>0.26528000000000002</v>
      </c>
      <c r="AZ25" s="43"/>
      <c r="BA25" s="43">
        <v>5</v>
      </c>
      <c r="BB25" s="43"/>
      <c r="BC25" s="43">
        <v>73.582149999999999</v>
      </c>
      <c r="BD25" s="43"/>
      <c r="BE25" s="43">
        <v>18.8</v>
      </c>
      <c r="BF25" s="43"/>
      <c r="BG25" s="43"/>
      <c r="BH25" s="43"/>
      <c r="BI25" s="43">
        <v>22.546769999999999</v>
      </c>
      <c r="BJ25" s="43"/>
      <c r="BK25" s="43"/>
      <c r="BL25" s="43"/>
      <c r="BM25" s="43"/>
      <c r="BN25" s="43"/>
      <c r="BO25" s="43"/>
      <c r="BP25" s="43">
        <v>130.59171000000001</v>
      </c>
      <c r="BQ25" s="43"/>
      <c r="BR25" s="43">
        <v>4.3609</v>
      </c>
      <c r="BS25" s="43">
        <v>124.82736</v>
      </c>
      <c r="BT25" s="43">
        <v>9.3168900000000008</v>
      </c>
      <c r="BU25" s="43"/>
      <c r="BV25" s="43">
        <v>30.9282</v>
      </c>
      <c r="BW25" s="43">
        <v>3.87202</v>
      </c>
      <c r="BX25" s="43"/>
      <c r="BY25" s="43"/>
      <c r="BZ25" s="43">
        <v>90.855000000000004</v>
      </c>
      <c r="CA25" s="43">
        <v>22.521979999999999</v>
      </c>
      <c r="CB25" s="43">
        <v>0.26429999999999998</v>
      </c>
      <c r="CC25" s="43">
        <v>0.72899999999999998</v>
      </c>
      <c r="CD25" s="43">
        <v>24.970890000000001</v>
      </c>
      <c r="CE25" s="43">
        <v>443.57085000000001</v>
      </c>
      <c r="CF25" s="43">
        <v>11.154</v>
      </c>
      <c r="CG25" s="43">
        <v>141.99393000000001</v>
      </c>
      <c r="CH25" s="43">
        <v>17.396640000000001</v>
      </c>
      <c r="CI25" s="43"/>
      <c r="CJ25" s="43"/>
      <c r="CK25" s="43"/>
      <c r="CL25" s="43">
        <v>4.8769200000000001</v>
      </c>
      <c r="CM25" s="43"/>
      <c r="CN25" s="43"/>
      <c r="CO25" s="43">
        <v>12.694879999999999</v>
      </c>
      <c r="CP25" s="43">
        <v>263.11</v>
      </c>
      <c r="CQ25" s="43"/>
      <c r="CR25" s="43">
        <v>36.652999999999999</v>
      </c>
      <c r="CS25" s="43"/>
      <c r="CT25" s="43">
        <v>31.170449999999999</v>
      </c>
    </row>
    <row r="26" spans="1:98" ht="15.6" x14ac:dyDescent="0.3">
      <c r="A26" s="1"/>
      <c r="B26" s="42" t="s">
        <v>732</v>
      </c>
      <c r="C26" s="43"/>
      <c r="D26" s="43"/>
      <c r="E26" s="43">
        <v>37.790900000000001</v>
      </c>
      <c r="F26" s="43"/>
      <c r="G26" s="43"/>
      <c r="H26" s="43"/>
      <c r="I26" s="43"/>
      <c r="J26" s="43"/>
      <c r="K26" s="43">
        <v>26.552399999999999</v>
      </c>
      <c r="L26" s="43">
        <v>13.679</v>
      </c>
      <c r="M26" s="43">
        <v>10.079000000000001</v>
      </c>
      <c r="N26" s="43">
        <v>12.16</v>
      </c>
      <c r="O26" s="43">
        <v>33.049999999999997</v>
      </c>
      <c r="P26" s="43"/>
      <c r="Q26" s="43"/>
      <c r="R26" s="43">
        <v>40.548999999999999</v>
      </c>
      <c r="S26" s="43"/>
      <c r="T26" s="43">
        <v>36.942399999999999</v>
      </c>
      <c r="U26" s="43"/>
      <c r="V26" s="43"/>
      <c r="W26" s="43"/>
      <c r="X26" s="43">
        <v>122.90885</v>
      </c>
      <c r="Y26" s="43"/>
      <c r="Z26" s="43"/>
      <c r="AA26" s="43"/>
      <c r="AB26" s="43"/>
      <c r="AC26" s="43">
        <v>16</v>
      </c>
      <c r="AD26" s="43"/>
      <c r="AE26" s="43"/>
      <c r="AF26" s="43">
        <v>1</v>
      </c>
      <c r="AG26" s="43"/>
      <c r="AH26" s="43"/>
      <c r="AI26" s="43"/>
      <c r="AJ26" s="43"/>
      <c r="AK26" s="43">
        <v>0</v>
      </c>
      <c r="AL26" s="43">
        <v>1.6701999999999999</v>
      </c>
      <c r="AM26" s="43">
        <v>47.438929999999999</v>
      </c>
      <c r="AN26" s="43">
        <v>112.50514</v>
      </c>
      <c r="AO26" s="43">
        <v>25.981030000000001</v>
      </c>
      <c r="AP26" s="43">
        <v>0.44</v>
      </c>
      <c r="AQ26" s="43">
        <v>140.57810000000001</v>
      </c>
      <c r="AR26" s="43"/>
      <c r="AS26" s="43">
        <v>33.4955</v>
      </c>
      <c r="AT26" s="43">
        <v>33.15</v>
      </c>
      <c r="AU26" s="43"/>
      <c r="AV26" s="43">
        <v>190.5891</v>
      </c>
      <c r="AW26" s="43">
        <v>34.3279</v>
      </c>
      <c r="AX26" s="43"/>
      <c r="AY26" s="43">
        <v>0.28963</v>
      </c>
      <c r="AZ26" s="43"/>
      <c r="BA26" s="43">
        <v>4.7</v>
      </c>
      <c r="BB26" s="43"/>
      <c r="BC26" s="43">
        <v>73.310069999999996</v>
      </c>
      <c r="BD26" s="43"/>
      <c r="BE26" s="43">
        <v>18.8</v>
      </c>
      <c r="BF26" s="43"/>
      <c r="BG26" s="43"/>
      <c r="BH26" s="43"/>
      <c r="BI26" s="43">
        <v>22.644010000000002</v>
      </c>
      <c r="BJ26" s="43"/>
      <c r="BK26" s="43"/>
      <c r="BL26" s="43"/>
      <c r="BM26" s="43"/>
      <c r="BN26" s="43"/>
      <c r="BO26" s="43"/>
      <c r="BP26" s="43">
        <v>133.77176</v>
      </c>
      <c r="BQ26" s="43"/>
      <c r="BR26" s="43">
        <v>4.49</v>
      </c>
      <c r="BS26" s="43">
        <v>126.74666999999999</v>
      </c>
      <c r="BT26" s="43">
        <v>9.66751</v>
      </c>
      <c r="BU26" s="43"/>
      <c r="BV26" s="43">
        <v>31.182500000000001</v>
      </c>
      <c r="BW26" s="43">
        <v>3.9659300000000002</v>
      </c>
      <c r="BX26" s="43"/>
      <c r="BY26" s="43"/>
      <c r="BZ26" s="43">
        <v>90.209569999999999</v>
      </c>
      <c r="CA26" s="43">
        <v>22.50994</v>
      </c>
      <c r="CB26" s="43">
        <v>0.2843</v>
      </c>
      <c r="CC26" s="43">
        <v>0.70399999999999996</v>
      </c>
      <c r="CD26" s="43">
        <v>25.458670000000001</v>
      </c>
      <c r="CE26" s="43">
        <v>451.92441000000002</v>
      </c>
      <c r="CF26" s="43">
        <v>10.7498</v>
      </c>
      <c r="CG26" s="43">
        <v>147.75664</v>
      </c>
      <c r="CH26" s="43">
        <v>17.45579</v>
      </c>
      <c r="CI26" s="43"/>
      <c r="CJ26" s="43"/>
      <c r="CK26" s="43"/>
      <c r="CL26" s="43">
        <v>4.9646800000000004</v>
      </c>
      <c r="CM26" s="43"/>
      <c r="CN26" s="43"/>
      <c r="CO26" s="43">
        <v>12.889570000000001</v>
      </c>
      <c r="CP26" s="43">
        <v>256.2</v>
      </c>
      <c r="CQ26" s="43"/>
      <c r="CR26" s="43">
        <v>37.274999999999999</v>
      </c>
      <c r="CS26" s="43"/>
      <c r="CT26" s="43">
        <v>30.355160000000001</v>
      </c>
    </row>
    <row r="27" spans="1:98" ht="15.6" x14ac:dyDescent="0.3">
      <c r="A27" s="1"/>
      <c r="B27" s="42" t="s">
        <v>733</v>
      </c>
      <c r="C27" s="43"/>
      <c r="D27" s="43"/>
      <c r="E27" s="43">
        <v>38.041919999999998</v>
      </c>
      <c r="F27" s="43"/>
      <c r="G27" s="43"/>
      <c r="H27" s="43"/>
      <c r="I27" s="43"/>
      <c r="J27" s="43"/>
      <c r="K27" s="43">
        <v>26.868500000000001</v>
      </c>
      <c r="L27" s="43">
        <v>13.414999999999999</v>
      </c>
      <c r="M27" s="43">
        <v>10.467000000000001</v>
      </c>
      <c r="N27" s="43">
        <v>12.09</v>
      </c>
      <c r="O27" s="43">
        <v>33.24</v>
      </c>
      <c r="P27" s="43"/>
      <c r="Q27" s="43"/>
      <c r="R27" s="43">
        <v>41.03</v>
      </c>
      <c r="S27" s="43"/>
      <c r="T27" s="43">
        <v>41.499299999999998</v>
      </c>
      <c r="U27" s="43"/>
      <c r="V27" s="43"/>
      <c r="W27" s="43"/>
      <c r="X27" s="43">
        <v>110.94222000000001</v>
      </c>
      <c r="Y27" s="43"/>
      <c r="Z27" s="43"/>
      <c r="AA27" s="43"/>
      <c r="AB27" s="43"/>
      <c r="AC27" s="43">
        <v>15.39</v>
      </c>
      <c r="AD27" s="43"/>
      <c r="AE27" s="43"/>
      <c r="AF27" s="43">
        <v>1.1000000000000001</v>
      </c>
      <c r="AG27" s="43"/>
      <c r="AH27" s="43"/>
      <c r="AI27" s="43"/>
      <c r="AJ27" s="43"/>
      <c r="AK27" s="43">
        <v>0</v>
      </c>
      <c r="AL27" s="43">
        <v>1.7709999999999999</v>
      </c>
      <c r="AM27" s="43">
        <v>46.14575</v>
      </c>
      <c r="AN27" s="43">
        <v>101.55318</v>
      </c>
      <c r="AO27" s="43">
        <v>26.378489999999999</v>
      </c>
      <c r="AP27" s="43">
        <v>0.24</v>
      </c>
      <c r="AQ27" s="43">
        <v>137.74209999999999</v>
      </c>
      <c r="AR27" s="43"/>
      <c r="AS27" s="43">
        <v>33.237749999999998</v>
      </c>
      <c r="AT27" s="43">
        <v>32.58</v>
      </c>
      <c r="AU27" s="43"/>
      <c r="AV27" s="43">
        <v>187.00550000000001</v>
      </c>
      <c r="AW27" s="43">
        <v>34.803699999999999</v>
      </c>
      <c r="AX27" s="43"/>
      <c r="AY27" s="43">
        <v>0.30525000000000002</v>
      </c>
      <c r="AZ27" s="43"/>
      <c r="BA27" s="43">
        <v>3.7</v>
      </c>
      <c r="BB27" s="43"/>
      <c r="BC27" s="43">
        <v>72.141509999999997</v>
      </c>
      <c r="BD27" s="43"/>
      <c r="BE27" s="43">
        <v>18.8</v>
      </c>
      <c r="BF27" s="43"/>
      <c r="BG27" s="43"/>
      <c r="BH27" s="43"/>
      <c r="BI27" s="43">
        <v>22.460380000000001</v>
      </c>
      <c r="BJ27" s="43"/>
      <c r="BK27" s="43"/>
      <c r="BL27" s="43"/>
      <c r="BM27" s="43"/>
      <c r="BN27" s="43"/>
      <c r="BO27" s="43"/>
      <c r="BP27" s="43">
        <v>132.92884000000001</v>
      </c>
      <c r="BQ27" s="43"/>
      <c r="BR27" s="43">
        <v>4.7801999999999998</v>
      </c>
      <c r="BS27" s="43">
        <v>126.98011</v>
      </c>
      <c r="BT27" s="43">
        <v>8.7503499999999992</v>
      </c>
      <c r="BU27" s="43"/>
      <c r="BV27" s="43">
        <v>31.2925</v>
      </c>
      <c r="BW27" s="43">
        <v>4.0273599999999998</v>
      </c>
      <c r="BX27" s="43"/>
      <c r="BY27" s="43"/>
      <c r="BZ27" s="43">
        <v>89.650639999999996</v>
      </c>
      <c r="CA27" s="43">
        <v>22.486270000000001</v>
      </c>
      <c r="CB27" s="43">
        <v>0.3372</v>
      </c>
      <c r="CC27" s="43">
        <v>0.73199999999999998</v>
      </c>
      <c r="CD27" s="43">
        <v>27.307860000000002</v>
      </c>
      <c r="CE27" s="43">
        <v>451.86831999999998</v>
      </c>
      <c r="CF27" s="43">
        <v>10.6206</v>
      </c>
      <c r="CG27" s="43">
        <v>142.68786</v>
      </c>
      <c r="CH27" s="43">
        <v>17.879239999999999</v>
      </c>
      <c r="CI27" s="43"/>
      <c r="CJ27" s="43"/>
      <c r="CK27" s="43"/>
      <c r="CL27" s="43">
        <v>4.7918399999999997</v>
      </c>
      <c r="CM27" s="43"/>
      <c r="CN27" s="43"/>
      <c r="CO27" s="43">
        <v>13.6355</v>
      </c>
      <c r="CP27" s="43">
        <v>256.54000000000002</v>
      </c>
      <c r="CQ27" s="43"/>
      <c r="CR27" s="43">
        <v>37.35</v>
      </c>
      <c r="CS27" s="43"/>
      <c r="CT27" s="43">
        <v>29.425450000000001</v>
      </c>
    </row>
    <row r="28" spans="1:98" ht="15.6" x14ac:dyDescent="0.3">
      <c r="A28" s="1"/>
      <c r="B28" s="42" t="s">
        <v>734</v>
      </c>
      <c r="C28" s="43"/>
      <c r="D28" s="43"/>
      <c r="E28" s="43">
        <v>38.470649999999999</v>
      </c>
      <c r="F28" s="43"/>
      <c r="G28" s="43"/>
      <c r="H28" s="43"/>
      <c r="I28" s="43"/>
      <c r="J28" s="43"/>
      <c r="K28" s="43">
        <v>26.765899999999998</v>
      </c>
      <c r="L28" s="43">
        <v>13.098000000000001</v>
      </c>
      <c r="M28" s="43">
        <v>10.471</v>
      </c>
      <c r="N28" s="43">
        <v>12</v>
      </c>
      <c r="O28" s="43">
        <v>34.018000000000001</v>
      </c>
      <c r="P28" s="43"/>
      <c r="Q28" s="43"/>
      <c r="R28" s="43">
        <v>40.799999999999997</v>
      </c>
      <c r="S28" s="43"/>
      <c r="T28" s="43">
        <v>36.737000000000002</v>
      </c>
      <c r="U28" s="43"/>
      <c r="V28" s="43"/>
      <c r="W28" s="43"/>
      <c r="X28" s="43">
        <v>139.54991999999999</v>
      </c>
      <c r="Y28" s="43"/>
      <c r="Z28" s="43"/>
      <c r="AA28" s="43"/>
      <c r="AB28" s="43"/>
      <c r="AC28" s="43">
        <v>15.38</v>
      </c>
      <c r="AD28" s="43"/>
      <c r="AE28" s="43"/>
      <c r="AF28" s="43">
        <v>1.1000000000000001</v>
      </c>
      <c r="AG28" s="43"/>
      <c r="AH28" s="43"/>
      <c r="AI28" s="43"/>
      <c r="AJ28" s="43"/>
      <c r="AK28" s="43">
        <v>0</v>
      </c>
      <c r="AL28" s="43">
        <v>2.0205000000000002</v>
      </c>
      <c r="AM28" s="43">
        <v>46.670090000000002</v>
      </c>
      <c r="AN28" s="43">
        <v>97.96951</v>
      </c>
      <c r="AO28" s="43">
        <v>26.70157</v>
      </c>
      <c r="AP28" s="43">
        <v>0.57999999999999996</v>
      </c>
      <c r="AQ28" s="43">
        <v>116.482</v>
      </c>
      <c r="AR28" s="43"/>
      <c r="AS28" s="43">
        <v>34.214790000000001</v>
      </c>
      <c r="AT28" s="43">
        <v>32.520000000000003</v>
      </c>
      <c r="AU28" s="43"/>
      <c r="AV28" s="43">
        <v>187.054</v>
      </c>
      <c r="AW28" s="43">
        <v>35.887300000000003</v>
      </c>
      <c r="AX28" s="43"/>
      <c r="AY28" s="43">
        <v>0.34049000000000001</v>
      </c>
      <c r="AZ28" s="43"/>
      <c r="BA28" s="43">
        <v>3.6</v>
      </c>
      <c r="BB28" s="43"/>
      <c r="BC28" s="43">
        <v>71.232669999999999</v>
      </c>
      <c r="BD28" s="43"/>
      <c r="BE28" s="43">
        <v>18.8</v>
      </c>
      <c r="BF28" s="43"/>
      <c r="BG28" s="43"/>
      <c r="BH28" s="43"/>
      <c r="BI28" s="43">
        <v>22.80855</v>
      </c>
      <c r="BJ28" s="43"/>
      <c r="BK28" s="43"/>
      <c r="BL28" s="43"/>
      <c r="BM28" s="43"/>
      <c r="BN28" s="43"/>
      <c r="BO28" s="43"/>
      <c r="BP28" s="43">
        <v>135.4999</v>
      </c>
      <c r="BQ28" s="43"/>
      <c r="BR28" s="43">
        <v>4.7549999999999999</v>
      </c>
      <c r="BS28" s="43">
        <v>128.30342999999999</v>
      </c>
      <c r="BT28" s="43">
        <v>8.5289800000000007</v>
      </c>
      <c r="BU28" s="43"/>
      <c r="BV28" s="43">
        <v>31.917899999999999</v>
      </c>
      <c r="BW28" s="43">
        <v>3.8865599999999998</v>
      </c>
      <c r="BX28" s="43"/>
      <c r="BY28" s="43"/>
      <c r="BZ28" s="43">
        <v>89.132239999999996</v>
      </c>
      <c r="CA28" s="43">
        <v>22.464490000000001</v>
      </c>
      <c r="CB28" s="43">
        <v>0.55779999999999996</v>
      </c>
      <c r="CC28" s="43">
        <v>0.78900000000000003</v>
      </c>
      <c r="CD28" s="43">
        <v>26.668900000000001</v>
      </c>
      <c r="CE28" s="43">
        <v>447.46048000000002</v>
      </c>
      <c r="CF28" s="43">
        <v>10.860200000000001</v>
      </c>
      <c r="CG28" s="43">
        <v>143.74206000000001</v>
      </c>
      <c r="CH28" s="43">
        <v>17.037500000000001</v>
      </c>
      <c r="CI28" s="43"/>
      <c r="CJ28" s="43"/>
      <c r="CK28" s="43"/>
      <c r="CL28" s="43">
        <v>4.8501500000000002</v>
      </c>
      <c r="CM28" s="43"/>
      <c r="CN28" s="43"/>
      <c r="CO28" s="43">
        <v>13.715730000000001</v>
      </c>
      <c r="CP28" s="43">
        <v>263.5</v>
      </c>
      <c r="CQ28" s="43"/>
      <c r="CR28" s="43">
        <v>36.707000000000001</v>
      </c>
      <c r="CS28" s="43"/>
      <c r="CT28" s="43">
        <v>30.438690000000001</v>
      </c>
    </row>
    <row r="29" spans="1:98" ht="15.6" x14ac:dyDescent="0.3">
      <c r="A29" s="1"/>
      <c r="B29" s="42" t="s">
        <v>735</v>
      </c>
      <c r="C29" s="43"/>
      <c r="D29" s="43"/>
      <c r="E29" s="43">
        <v>37.610430000000001</v>
      </c>
      <c r="F29" s="43"/>
      <c r="G29" s="43"/>
      <c r="H29" s="43"/>
      <c r="I29" s="43"/>
      <c r="J29" s="43"/>
      <c r="K29" s="43">
        <v>26.957899999999999</v>
      </c>
      <c r="L29" s="43">
        <v>12.866</v>
      </c>
      <c r="M29" s="43">
        <v>10.521000000000001</v>
      </c>
      <c r="N29" s="43">
        <v>11.09</v>
      </c>
      <c r="O29" s="43">
        <v>34.805999999999997</v>
      </c>
      <c r="P29" s="43"/>
      <c r="Q29" s="43"/>
      <c r="R29" s="43">
        <v>40.914000000000001</v>
      </c>
      <c r="S29" s="43"/>
      <c r="T29" s="43">
        <v>38.493000000000002</v>
      </c>
      <c r="U29" s="43"/>
      <c r="V29" s="43"/>
      <c r="W29" s="43"/>
      <c r="X29" s="43">
        <v>46.8093</v>
      </c>
      <c r="Y29" s="43"/>
      <c r="Z29" s="43"/>
      <c r="AA29" s="43"/>
      <c r="AB29" s="43"/>
      <c r="AC29" s="43">
        <v>15.38</v>
      </c>
      <c r="AD29" s="43"/>
      <c r="AE29" s="43"/>
      <c r="AF29" s="43">
        <v>1</v>
      </c>
      <c r="AG29" s="43"/>
      <c r="AH29" s="43"/>
      <c r="AI29" s="43"/>
      <c r="AJ29" s="43"/>
      <c r="AK29" s="43">
        <v>0</v>
      </c>
      <c r="AL29" s="43">
        <v>2.1189</v>
      </c>
      <c r="AM29" s="43">
        <v>37.448219999999999</v>
      </c>
      <c r="AN29" s="43">
        <v>99.102109999999996</v>
      </c>
      <c r="AO29" s="43">
        <v>26.8355</v>
      </c>
      <c r="AP29" s="43">
        <v>1</v>
      </c>
      <c r="AQ29" s="43">
        <v>86.031499999999994</v>
      </c>
      <c r="AR29" s="43"/>
      <c r="AS29" s="43">
        <v>34.722679999999997</v>
      </c>
      <c r="AT29" s="43">
        <v>32.67</v>
      </c>
      <c r="AU29" s="43"/>
      <c r="AV29" s="43">
        <v>187.35419999999999</v>
      </c>
      <c r="AW29" s="43">
        <v>36.761899999999997</v>
      </c>
      <c r="AX29" s="43"/>
      <c r="AY29" s="43">
        <v>0.36775000000000002</v>
      </c>
      <c r="AZ29" s="43"/>
      <c r="BA29" s="43">
        <v>2.6</v>
      </c>
      <c r="BB29" s="43"/>
      <c r="BC29" s="43">
        <v>72.1387</v>
      </c>
      <c r="BD29" s="43"/>
      <c r="BE29" s="43">
        <v>18.8</v>
      </c>
      <c r="BF29" s="43"/>
      <c r="BG29" s="43"/>
      <c r="BH29" s="43"/>
      <c r="BI29" s="43">
        <v>22.51859</v>
      </c>
      <c r="BJ29" s="43"/>
      <c r="BK29" s="43"/>
      <c r="BL29" s="43"/>
      <c r="BM29" s="43"/>
      <c r="BN29" s="43"/>
      <c r="BO29" s="43"/>
      <c r="BP29" s="43">
        <v>137.35372000000001</v>
      </c>
      <c r="BQ29" s="43"/>
      <c r="BR29" s="43">
        <v>4.7557</v>
      </c>
      <c r="BS29" s="43">
        <v>127.47648</v>
      </c>
      <c r="BT29" s="43">
        <v>7.9494199999999999</v>
      </c>
      <c r="BU29" s="43"/>
      <c r="BV29" s="43">
        <v>32.309899999999999</v>
      </c>
      <c r="BW29" s="43">
        <v>3.7307000000000001</v>
      </c>
      <c r="BX29" s="43"/>
      <c r="BY29" s="43"/>
      <c r="BZ29" s="43">
        <v>88.299840000000003</v>
      </c>
      <c r="CA29" s="43">
        <v>22.448640000000001</v>
      </c>
      <c r="CB29" s="43">
        <v>0.73619999999999997</v>
      </c>
      <c r="CC29" s="43">
        <v>0.73799999999999999</v>
      </c>
      <c r="CD29" s="43">
        <v>26.589729999999999</v>
      </c>
      <c r="CE29" s="43">
        <v>456.87909999999999</v>
      </c>
      <c r="CF29" s="43">
        <v>11.052199999999999</v>
      </c>
      <c r="CG29" s="43">
        <v>153.04920999999999</v>
      </c>
      <c r="CH29" s="43">
        <v>16.992809999999999</v>
      </c>
      <c r="CI29" s="43"/>
      <c r="CJ29" s="43"/>
      <c r="CK29" s="43"/>
      <c r="CL29" s="43">
        <v>4.8768799999999999</v>
      </c>
      <c r="CM29" s="43"/>
      <c r="CN29" s="43"/>
      <c r="CO29" s="43">
        <v>13.836499999999999</v>
      </c>
      <c r="CP29" s="43">
        <v>265.05</v>
      </c>
      <c r="CQ29" s="43"/>
      <c r="CR29" s="43">
        <v>37.901000000000003</v>
      </c>
      <c r="CS29" s="43"/>
      <c r="CT29" s="43">
        <v>31.280249999999999</v>
      </c>
    </row>
    <row r="30" spans="1:98" ht="15.6" x14ac:dyDescent="0.3">
      <c r="A30" s="1"/>
      <c r="B30" s="42" t="s">
        <v>736</v>
      </c>
      <c r="C30" s="43"/>
      <c r="D30" s="43"/>
      <c r="E30" s="43">
        <v>37.691470000000002</v>
      </c>
      <c r="F30" s="43"/>
      <c r="G30" s="43"/>
      <c r="H30" s="43"/>
      <c r="I30" s="43"/>
      <c r="J30" s="43"/>
      <c r="K30" s="43">
        <v>26.809100000000001</v>
      </c>
      <c r="L30" s="43">
        <v>13.125999999999999</v>
      </c>
      <c r="M30" s="43">
        <v>10.632999999999999</v>
      </c>
      <c r="N30" s="43">
        <v>12.33</v>
      </c>
      <c r="O30" s="43">
        <v>34.448</v>
      </c>
      <c r="P30" s="43"/>
      <c r="Q30" s="43"/>
      <c r="R30" s="43">
        <v>40.826000000000001</v>
      </c>
      <c r="S30" s="43"/>
      <c r="T30" s="43">
        <v>13.4192</v>
      </c>
      <c r="U30" s="43"/>
      <c r="V30" s="43"/>
      <c r="W30" s="43"/>
      <c r="X30" s="43">
        <v>69.33032</v>
      </c>
      <c r="Y30" s="43"/>
      <c r="Z30" s="43"/>
      <c r="AA30" s="43"/>
      <c r="AB30" s="43"/>
      <c r="AC30" s="43">
        <v>16.059999999999999</v>
      </c>
      <c r="AD30" s="43"/>
      <c r="AE30" s="43"/>
      <c r="AF30" s="43">
        <v>1.1000000000000001</v>
      </c>
      <c r="AG30" s="43"/>
      <c r="AH30" s="43"/>
      <c r="AI30" s="43"/>
      <c r="AJ30" s="43"/>
      <c r="AK30" s="43">
        <v>0</v>
      </c>
      <c r="AL30" s="43">
        <v>2.2056</v>
      </c>
      <c r="AM30" s="43">
        <v>38.288110000000003</v>
      </c>
      <c r="AN30" s="43">
        <v>99.106279999999998</v>
      </c>
      <c r="AO30" s="43">
        <v>26.151029999999999</v>
      </c>
      <c r="AP30" s="43">
        <v>0.9</v>
      </c>
      <c r="AQ30" s="43">
        <v>79.204599999999999</v>
      </c>
      <c r="AR30" s="43"/>
      <c r="AS30" s="43">
        <v>35.45861</v>
      </c>
      <c r="AT30" s="43">
        <v>32.6</v>
      </c>
      <c r="AU30" s="43"/>
      <c r="AV30" s="43">
        <v>189.13409999999999</v>
      </c>
      <c r="AW30" s="43">
        <v>36.837400000000002</v>
      </c>
      <c r="AX30" s="43"/>
      <c r="AY30" s="43">
        <v>0.36814000000000002</v>
      </c>
      <c r="AZ30" s="43"/>
      <c r="BA30" s="43">
        <v>2.7</v>
      </c>
      <c r="BB30" s="43"/>
      <c r="BC30" s="43">
        <v>50.733969999999999</v>
      </c>
      <c r="BD30" s="43"/>
      <c r="BE30" s="43">
        <v>18.8</v>
      </c>
      <c r="BF30" s="43"/>
      <c r="BG30" s="43"/>
      <c r="BH30" s="43"/>
      <c r="BI30" s="43">
        <v>22.678940000000001</v>
      </c>
      <c r="BJ30" s="43"/>
      <c r="BK30" s="43"/>
      <c r="BL30" s="43"/>
      <c r="BM30" s="43"/>
      <c r="BN30" s="43"/>
      <c r="BO30" s="43"/>
      <c r="BP30" s="43">
        <v>136.17930999999999</v>
      </c>
      <c r="BQ30" s="43"/>
      <c r="BR30" s="43">
        <v>4.7401</v>
      </c>
      <c r="BS30" s="43">
        <v>128.51006000000001</v>
      </c>
      <c r="BT30" s="43">
        <v>6.3937400000000002</v>
      </c>
      <c r="BU30" s="43"/>
      <c r="BV30" s="43">
        <v>32.090600000000002</v>
      </c>
      <c r="BW30" s="43">
        <v>3.87202</v>
      </c>
      <c r="BX30" s="43"/>
      <c r="BY30" s="43"/>
      <c r="BZ30" s="43">
        <v>89.309870000000004</v>
      </c>
      <c r="CA30" s="43">
        <v>20.885670000000001</v>
      </c>
      <c r="CB30" s="43">
        <v>0.85640000000000005</v>
      </c>
      <c r="CC30" s="43">
        <v>0.71499999999999997</v>
      </c>
      <c r="CD30" s="43">
        <v>25.340810000000001</v>
      </c>
      <c r="CE30" s="43">
        <v>459.19058000000001</v>
      </c>
      <c r="CF30" s="43">
        <v>11.093999999999999</v>
      </c>
      <c r="CG30" s="43">
        <v>139.15581</v>
      </c>
      <c r="CH30" s="43">
        <v>17.411269999999998</v>
      </c>
      <c r="CI30" s="43"/>
      <c r="CJ30" s="43"/>
      <c r="CK30" s="43"/>
      <c r="CL30" s="43">
        <v>4.8900300000000003</v>
      </c>
      <c r="CM30" s="43"/>
      <c r="CN30" s="43"/>
      <c r="CO30" s="43">
        <v>13.74166</v>
      </c>
      <c r="CP30" s="43">
        <v>269.20999999999998</v>
      </c>
      <c r="CQ30" s="43"/>
      <c r="CR30" s="43">
        <v>37.417999999999999</v>
      </c>
      <c r="CS30" s="43"/>
      <c r="CT30" s="43">
        <v>31.74314</v>
      </c>
    </row>
    <row r="31" spans="1:98" ht="15.6" x14ac:dyDescent="0.3">
      <c r="A31" s="1"/>
      <c r="B31" s="42" t="s">
        <v>737</v>
      </c>
      <c r="C31" s="43"/>
      <c r="D31" s="43"/>
      <c r="E31" s="43">
        <v>37.963650000000001</v>
      </c>
      <c r="F31" s="43"/>
      <c r="G31" s="43"/>
      <c r="H31" s="43"/>
      <c r="I31" s="43"/>
      <c r="J31" s="43"/>
      <c r="K31" s="43">
        <v>26.568999999999999</v>
      </c>
      <c r="L31" s="43">
        <v>11.462</v>
      </c>
      <c r="M31" s="43">
        <v>12.497999999999999</v>
      </c>
      <c r="N31" s="43">
        <v>12.26</v>
      </c>
      <c r="O31" s="43">
        <v>34.463999999999999</v>
      </c>
      <c r="P31" s="43"/>
      <c r="Q31" s="43"/>
      <c r="R31" s="43">
        <v>40.718000000000004</v>
      </c>
      <c r="S31" s="43"/>
      <c r="T31" s="43">
        <v>40.732500000000002</v>
      </c>
      <c r="U31" s="43"/>
      <c r="V31" s="43"/>
      <c r="W31" s="43"/>
      <c r="X31" s="43">
        <v>93.782290000000003</v>
      </c>
      <c r="Y31" s="43"/>
      <c r="Z31" s="43"/>
      <c r="AA31" s="43"/>
      <c r="AB31" s="43"/>
      <c r="AC31" s="43">
        <v>16.39</v>
      </c>
      <c r="AD31" s="43"/>
      <c r="AE31" s="43"/>
      <c r="AF31" s="43">
        <v>1</v>
      </c>
      <c r="AG31" s="43"/>
      <c r="AH31" s="43"/>
      <c r="AI31" s="43"/>
      <c r="AJ31" s="43"/>
      <c r="AK31" s="43">
        <v>0</v>
      </c>
      <c r="AL31" s="43">
        <v>2.3805000000000001</v>
      </c>
      <c r="AM31" s="43">
        <v>36.786909999999999</v>
      </c>
      <c r="AN31" s="43">
        <v>96.719769999999997</v>
      </c>
      <c r="AO31" s="43">
        <v>25.625530000000001</v>
      </c>
      <c r="AP31" s="43">
        <v>0.73</v>
      </c>
      <c r="AQ31" s="43">
        <v>76.126599999999996</v>
      </c>
      <c r="AR31" s="43"/>
      <c r="AS31" s="43">
        <v>34.811039999999998</v>
      </c>
      <c r="AT31" s="43">
        <v>32.159999999999997</v>
      </c>
      <c r="AU31" s="43"/>
      <c r="AV31" s="43">
        <v>189.22370000000001</v>
      </c>
      <c r="AW31" s="43">
        <v>36.216099999999997</v>
      </c>
      <c r="AX31" s="43"/>
      <c r="AY31" s="43">
        <v>0.39610000000000001</v>
      </c>
      <c r="AZ31" s="43"/>
      <c r="BA31" s="43">
        <v>2</v>
      </c>
      <c r="BB31" s="43"/>
      <c r="BC31" s="43">
        <v>53.087769999999999</v>
      </c>
      <c r="BD31" s="43"/>
      <c r="BE31" s="43">
        <v>18.8</v>
      </c>
      <c r="BF31" s="43"/>
      <c r="BG31" s="43"/>
      <c r="BH31" s="43"/>
      <c r="BI31" s="43">
        <v>22.77965</v>
      </c>
      <c r="BJ31" s="43"/>
      <c r="BK31" s="43"/>
      <c r="BL31" s="43"/>
      <c r="BM31" s="43"/>
      <c r="BN31" s="43"/>
      <c r="BO31" s="43"/>
      <c r="BP31" s="43">
        <v>140.39279999999999</v>
      </c>
      <c r="BQ31" s="43"/>
      <c r="BR31" s="43">
        <v>4.6853999999999996</v>
      </c>
      <c r="BS31" s="43">
        <v>126.09311</v>
      </c>
      <c r="BT31" s="43">
        <v>7.4702700000000002</v>
      </c>
      <c r="BU31" s="43"/>
      <c r="BV31" s="43">
        <v>31.738199999999999</v>
      </c>
      <c r="BW31" s="43">
        <v>3.9659300000000002</v>
      </c>
      <c r="BX31" s="43"/>
      <c r="BY31" s="43"/>
      <c r="BZ31" s="43">
        <v>90.030900000000003</v>
      </c>
      <c r="CA31" s="43">
        <v>22.529579999999999</v>
      </c>
      <c r="CB31" s="43">
        <v>0.93279999999999996</v>
      </c>
      <c r="CC31" s="43">
        <v>0.72499999999999998</v>
      </c>
      <c r="CD31" s="43">
        <v>24.700600000000001</v>
      </c>
      <c r="CE31" s="43">
        <v>459.94617</v>
      </c>
      <c r="CF31" s="43">
        <v>11.289099999999999</v>
      </c>
      <c r="CG31" s="43">
        <v>147.74322000000001</v>
      </c>
      <c r="CH31" s="43">
        <v>17.61232</v>
      </c>
      <c r="CI31" s="43"/>
      <c r="CJ31" s="43"/>
      <c r="CK31" s="43"/>
      <c r="CL31" s="43">
        <v>4.8588899999999997</v>
      </c>
      <c r="CM31" s="43"/>
      <c r="CN31" s="43"/>
      <c r="CO31" s="43">
        <v>13.8032</v>
      </c>
      <c r="CP31" s="43">
        <v>266.57</v>
      </c>
      <c r="CQ31" s="43"/>
      <c r="CR31" s="43">
        <v>37.027999999999999</v>
      </c>
      <c r="CS31" s="43"/>
      <c r="CT31" s="43">
        <v>33.114669999999997</v>
      </c>
    </row>
    <row r="32" spans="1:98" ht="15.6" x14ac:dyDescent="0.3">
      <c r="A32" s="1"/>
      <c r="B32" s="42" t="s">
        <v>738</v>
      </c>
      <c r="C32" s="43"/>
      <c r="D32" s="43"/>
      <c r="E32" s="43">
        <v>38.938609999999997</v>
      </c>
      <c r="F32" s="43"/>
      <c r="G32" s="43"/>
      <c r="H32" s="43"/>
      <c r="I32" s="43"/>
      <c r="J32" s="43"/>
      <c r="K32" s="43">
        <v>26.300599999999999</v>
      </c>
      <c r="L32" s="43">
        <v>10.996</v>
      </c>
      <c r="M32" s="43">
        <v>13.087</v>
      </c>
      <c r="N32" s="43">
        <v>12.5</v>
      </c>
      <c r="O32" s="43">
        <v>33.79</v>
      </c>
      <c r="P32" s="43"/>
      <c r="Q32" s="43"/>
      <c r="R32" s="43">
        <v>40.651000000000003</v>
      </c>
      <c r="S32" s="43"/>
      <c r="T32" s="43">
        <v>27.292100000000001</v>
      </c>
      <c r="U32" s="43"/>
      <c r="V32" s="43"/>
      <c r="W32" s="43"/>
      <c r="X32" s="43">
        <v>100.51379</v>
      </c>
      <c r="Y32" s="43"/>
      <c r="Z32" s="43"/>
      <c r="AA32" s="43"/>
      <c r="AB32" s="43"/>
      <c r="AC32" s="43">
        <v>16.38</v>
      </c>
      <c r="AD32" s="43"/>
      <c r="AE32" s="43"/>
      <c r="AF32" s="43">
        <v>0.9</v>
      </c>
      <c r="AG32" s="43"/>
      <c r="AH32" s="43"/>
      <c r="AI32" s="43"/>
      <c r="AJ32" s="43"/>
      <c r="AK32" s="43">
        <v>0</v>
      </c>
      <c r="AL32" s="43">
        <v>2.6579000000000002</v>
      </c>
      <c r="AM32" s="43">
        <v>37.906080000000003</v>
      </c>
      <c r="AN32" s="43">
        <v>95.89716</v>
      </c>
      <c r="AO32" s="43">
        <v>25.321899999999999</v>
      </c>
      <c r="AP32" s="43">
        <v>0.78</v>
      </c>
      <c r="AQ32" s="43">
        <v>74.299700000000001</v>
      </c>
      <c r="AR32" s="43"/>
      <c r="AS32" s="43">
        <v>35.440379999999998</v>
      </c>
      <c r="AT32" s="43">
        <v>31.49</v>
      </c>
      <c r="AU32" s="43"/>
      <c r="AV32" s="43">
        <v>187.31440000000001</v>
      </c>
      <c r="AW32" s="43">
        <v>35.332000000000001</v>
      </c>
      <c r="AX32" s="43"/>
      <c r="AY32" s="43">
        <v>0.33395000000000002</v>
      </c>
      <c r="AZ32" s="43"/>
      <c r="BA32" s="43">
        <v>2</v>
      </c>
      <c r="BB32" s="43"/>
      <c r="BC32" s="43">
        <v>56.77787</v>
      </c>
      <c r="BD32" s="43"/>
      <c r="BE32" s="43">
        <v>18.8</v>
      </c>
      <c r="BF32" s="43"/>
      <c r="BG32" s="43"/>
      <c r="BH32" s="43"/>
      <c r="BI32" s="43">
        <v>22.578970000000002</v>
      </c>
      <c r="BJ32" s="43"/>
      <c r="BK32" s="43"/>
      <c r="BL32" s="43"/>
      <c r="BM32" s="43"/>
      <c r="BN32" s="43"/>
      <c r="BO32" s="43"/>
      <c r="BP32" s="43">
        <v>142.43682000000001</v>
      </c>
      <c r="BQ32" s="43"/>
      <c r="BR32" s="43">
        <v>4.6264000000000003</v>
      </c>
      <c r="BS32" s="43">
        <v>129.00775999999999</v>
      </c>
      <c r="BT32" s="43">
        <v>7.5577399999999999</v>
      </c>
      <c r="BU32" s="43"/>
      <c r="BV32" s="43">
        <v>30.940100000000001</v>
      </c>
      <c r="BW32" s="43">
        <v>3.87202</v>
      </c>
      <c r="BX32" s="43"/>
      <c r="BY32" s="43"/>
      <c r="BZ32" s="43">
        <v>89.402299999999997</v>
      </c>
      <c r="CA32" s="43">
        <v>22.52251</v>
      </c>
      <c r="CB32" s="43">
        <v>1.0474000000000001</v>
      </c>
      <c r="CC32" s="43">
        <v>0.76300000000000001</v>
      </c>
      <c r="CD32" s="43">
        <v>24.49812</v>
      </c>
      <c r="CE32" s="43">
        <v>458.22913999999997</v>
      </c>
      <c r="CF32" s="43">
        <v>11.511699999999999</v>
      </c>
      <c r="CG32" s="43">
        <v>147.31519</v>
      </c>
      <c r="CH32" s="43">
        <v>17.725580000000001</v>
      </c>
      <c r="CI32" s="43"/>
      <c r="CJ32" s="43"/>
      <c r="CK32" s="43"/>
      <c r="CL32" s="43">
        <v>4.4948399999999999</v>
      </c>
      <c r="CM32" s="43"/>
      <c r="CN32" s="43"/>
      <c r="CO32" s="43">
        <v>12.181620000000001</v>
      </c>
      <c r="CP32" s="43">
        <v>270.89999999999998</v>
      </c>
      <c r="CQ32" s="43"/>
      <c r="CR32" s="43">
        <v>36.433999999999997</v>
      </c>
      <c r="CS32" s="43"/>
      <c r="CT32" s="43">
        <v>32.558729999999997</v>
      </c>
    </row>
    <row r="33" spans="1:98" ht="15.6" x14ac:dyDescent="0.3">
      <c r="A33" s="1"/>
      <c r="B33" s="42" t="s">
        <v>739</v>
      </c>
      <c r="C33" s="43"/>
      <c r="D33" s="43"/>
      <c r="E33" s="43">
        <v>38.105289999999997</v>
      </c>
      <c r="F33" s="43"/>
      <c r="G33" s="43"/>
      <c r="H33" s="43"/>
      <c r="I33" s="43"/>
      <c r="J33" s="43"/>
      <c r="K33" s="43">
        <v>25.765899999999998</v>
      </c>
      <c r="L33" s="43">
        <v>11.048999999999999</v>
      </c>
      <c r="M33" s="43">
        <v>14.234</v>
      </c>
      <c r="N33" s="43">
        <v>12.42</v>
      </c>
      <c r="O33" s="43">
        <v>33.573999999999998</v>
      </c>
      <c r="P33" s="43"/>
      <c r="Q33" s="43"/>
      <c r="R33" s="43">
        <v>40.363999999999997</v>
      </c>
      <c r="S33" s="43"/>
      <c r="T33" s="43">
        <v>33.584600000000002</v>
      </c>
      <c r="U33" s="43"/>
      <c r="V33" s="43"/>
      <c r="W33" s="43"/>
      <c r="X33" s="43">
        <v>158.72045</v>
      </c>
      <c r="Y33" s="43"/>
      <c r="Z33" s="43"/>
      <c r="AA33" s="43"/>
      <c r="AB33" s="43"/>
      <c r="AC33" s="43">
        <v>16.399999999999999</v>
      </c>
      <c r="AD33" s="43"/>
      <c r="AE33" s="43"/>
      <c r="AF33" s="43">
        <v>0.9</v>
      </c>
      <c r="AG33" s="43"/>
      <c r="AH33" s="43"/>
      <c r="AI33" s="43"/>
      <c r="AJ33" s="43"/>
      <c r="AK33" s="43">
        <v>0</v>
      </c>
      <c r="AL33" s="43">
        <v>2.7591000000000001</v>
      </c>
      <c r="AM33" s="43">
        <v>37.77496</v>
      </c>
      <c r="AN33" s="43">
        <v>102.55128000000001</v>
      </c>
      <c r="AO33" s="43">
        <v>25.450980000000001</v>
      </c>
      <c r="AP33" s="43">
        <v>0.64</v>
      </c>
      <c r="AQ33" s="43">
        <v>78.965900000000005</v>
      </c>
      <c r="AR33" s="43"/>
      <c r="AS33" s="43">
        <v>33.58193</v>
      </c>
      <c r="AT33" s="43">
        <v>30.75</v>
      </c>
      <c r="AU33" s="43"/>
      <c r="AV33" s="43">
        <v>186.33629999999999</v>
      </c>
      <c r="AW33" s="43">
        <v>35.637099999999997</v>
      </c>
      <c r="AX33" s="43"/>
      <c r="AY33" s="43">
        <v>0.32325999999999999</v>
      </c>
      <c r="AZ33" s="43"/>
      <c r="BA33" s="43">
        <v>2</v>
      </c>
      <c r="BB33" s="43"/>
      <c r="BC33" s="43">
        <v>60.842910000000003</v>
      </c>
      <c r="BD33" s="43"/>
      <c r="BE33" s="43">
        <v>18.8</v>
      </c>
      <c r="BF33" s="43"/>
      <c r="BG33" s="43"/>
      <c r="BH33" s="43"/>
      <c r="BI33" s="43">
        <v>22.526910000000001</v>
      </c>
      <c r="BJ33" s="43"/>
      <c r="BK33" s="43"/>
      <c r="BL33" s="43"/>
      <c r="BM33" s="43"/>
      <c r="BN33" s="43"/>
      <c r="BO33" s="43"/>
      <c r="BP33" s="43">
        <v>141.51396</v>
      </c>
      <c r="BQ33" s="43"/>
      <c r="BR33" s="43">
        <v>4.7257999999999996</v>
      </c>
      <c r="BS33" s="43">
        <v>129.81317999999999</v>
      </c>
      <c r="BT33" s="43">
        <v>8.0216600000000007</v>
      </c>
      <c r="BU33" s="43"/>
      <c r="BV33" s="43">
        <v>30.563500000000001</v>
      </c>
      <c r="BW33" s="43">
        <v>3.9659300000000002</v>
      </c>
      <c r="BX33" s="43"/>
      <c r="BY33" s="43"/>
      <c r="BZ33" s="43">
        <v>90.64716</v>
      </c>
      <c r="CA33" s="43">
        <v>22.577079999999999</v>
      </c>
      <c r="CB33" s="43">
        <v>1.1112</v>
      </c>
      <c r="CC33" s="43">
        <v>0.70199999999999996</v>
      </c>
      <c r="CD33" s="43">
        <v>23.822150000000001</v>
      </c>
      <c r="CE33" s="43">
        <v>456.37574999999998</v>
      </c>
      <c r="CF33" s="43">
        <v>11.3889</v>
      </c>
      <c r="CG33" s="43">
        <v>143.06836999999999</v>
      </c>
      <c r="CH33" s="43">
        <v>17.78904</v>
      </c>
      <c r="CI33" s="43"/>
      <c r="CJ33" s="43"/>
      <c r="CK33" s="43"/>
      <c r="CL33" s="43">
        <v>4.5023900000000001</v>
      </c>
      <c r="CM33" s="43"/>
      <c r="CN33" s="43"/>
      <c r="CO33" s="43">
        <v>13.72331</v>
      </c>
      <c r="CP33" s="43">
        <v>266.7</v>
      </c>
      <c r="CQ33" s="43"/>
      <c r="CR33" s="43">
        <v>36.546999999999997</v>
      </c>
      <c r="CS33" s="43"/>
      <c r="CT33" s="43">
        <v>32.808039999999998</v>
      </c>
    </row>
    <row r="34" spans="1:98" ht="15.6" x14ac:dyDescent="0.3">
      <c r="A34" s="1"/>
      <c r="B34" s="42" t="s">
        <v>740</v>
      </c>
      <c r="C34" s="43"/>
      <c r="D34" s="43"/>
      <c r="E34" s="43">
        <v>37.656219999999998</v>
      </c>
      <c r="F34" s="43"/>
      <c r="G34" s="43"/>
      <c r="H34" s="43"/>
      <c r="I34" s="43"/>
      <c r="J34" s="43"/>
      <c r="K34" s="43">
        <v>26.085100000000001</v>
      </c>
      <c r="L34" s="43">
        <v>12.173999999999999</v>
      </c>
      <c r="M34" s="43">
        <v>14.897</v>
      </c>
      <c r="N34" s="43">
        <v>12.83</v>
      </c>
      <c r="O34" s="43">
        <v>33.47</v>
      </c>
      <c r="P34" s="43"/>
      <c r="Q34" s="43"/>
      <c r="R34" s="43">
        <v>40.374000000000002</v>
      </c>
      <c r="S34" s="43"/>
      <c r="T34" s="43">
        <v>32.721400000000003</v>
      </c>
      <c r="U34" s="43"/>
      <c r="V34" s="43"/>
      <c r="W34" s="43"/>
      <c r="X34" s="43">
        <v>138.28564</v>
      </c>
      <c r="Y34" s="43"/>
      <c r="Z34" s="43"/>
      <c r="AA34" s="43"/>
      <c r="AB34" s="43"/>
      <c r="AC34" s="43">
        <v>16.489999999999998</v>
      </c>
      <c r="AD34" s="43"/>
      <c r="AE34" s="43"/>
      <c r="AF34" s="43">
        <v>0.8</v>
      </c>
      <c r="AG34" s="43"/>
      <c r="AH34" s="43"/>
      <c r="AI34" s="43"/>
      <c r="AJ34" s="43"/>
      <c r="AK34" s="43">
        <v>0</v>
      </c>
      <c r="AL34" s="43">
        <v>2.8311999999999999</v>
      </c>
      <c r="AM34" s="43">
        <v>38.063459999999999</v>
      </c>
      <c r="AN34" s="43">
        <v>107.2521</v>
      </c>
      <c r="AO34" s="43">
        <v>25.846229999999998</v>
      </c>
      <c r="AP34" s="43">
        <v>0.45</v>
      </c>
      <c r="AQ34" s="43">
        <v>75.1203</v>
      </c>
      <c r="AR34" s="43"/>
      <c r="AS34" s="43">
        <v>34.047939999999997</v>
      </c>
      <c r="AT34" s="43">
        <v>31.78</v>
      </c>
      <c r="AU34" s="43"/>
      <c r="AV34" s="43">
        <v>172.54390000000001</v>
      </c>
      <c r="AW34" s="43">
        <v>35.145000000000003</v>
      </c>
      <c r="AX34" s="43"/>
      <c r="AY34" s="43">
        <v>0.30826999999999999</v>
      </c>
      <c r="AZ34" s="43"/>
      <c r="BA34" s="43">
        <v>2</v>
      </c>
      <c r="BB34" s="43"/>
      <c r="BC34" s="43">
        <v>66.515460000000004</v>
      </c>
      <c r="BD34" s="43"/>
      <c r="BE34" s="43">
        <v>18.8</v>
      </c>
      <c r="BF34" s="43"/>
      <c r="BG34" s="43"/>
      <c r="BH34" s="43"/>
      <c r="BI34" s="43">
        <v>22.546279999999999</v>
      </c>
      <c r="BJ34" s="43"/>
      <c r="BK34" s="43"/>
      <c r="BL34" s="43"/>
      <c r="BM34" s="43"/>
      <c r="BN34" s="43"/>
      <c r="BO34" s="43"/>
      <c r="BP34" s="43">
        <v>142.28703999999999</v>
      </c>
      <c r="BQ34" s="43"/>
      <c r="BR34" s="43">
        <v>4.8337000000000003</v>
      </c>
      <c r="BS34" s="43">
        <v>127.84882</v>
      </c>
      <c r="BT34" s="43">
        <v>9.1623000000000001</v>
      </c>
      <c r="BU34" s="43"/>
      <c r="BV34" s="43">
        <v>31.352399999999999</v>
      </c>
      <c r="BW34" s="43">
        <v>4.0273599999999998</v>
      </c>
      <c r="BX34" s="43"/>
      <c r="BY34" s="43"/>
      <c r="BZ34" s="43">
        <v>90.903530000000003</v>
      </c>
      <c r="CA34" s="43">
        <v>22.58108</v>
      </c>
      <c r="CB34" s="43">
        <v>1.1155999999999999</v>
      </c>
      <c r="CC34" s="43">
        <v>0.69799999999999995</v>
      </c>
      <c r="CD34" s="43">
        <v>25.651350000000001</v>
      </c>
      <c r="CE34" s="43">
        <v>454.50198</v>
      </c>
      <c r="CF34" s="43">
        <v>11.083600000000001</v>
      </c>
      <c r="CG34" s="43">
        <v>138.28367</v>
      </c>
      <c r="CH34" s="43">
        <v>17.600180000000002</v>
      </c>
      <c r="CI34" s="43"/>
      <c r="CJ34" s="43"/>
      <c r="CK34" s="43"/>
      <c r="CL34" s="43">
        <v>4.5511600000000003</v>
      </c>
      <c r="CM34" s="43"/>
      <c r="CN34" s="43"/>
      <c r="CO34" s="43">
        <v>13.35277</v>
      </c>
      <c r="CP34" s="43">
        <v>244.36</v>
      </c>
      <c r="CQ34" s="43"/>
      <c r="CR34" s="43">
        <v>36.829000000000001</v>
      </c>
      <c r="CS34" s="43"/>
      <c r="CT34" s="43">
        <v>32.634219999999999</v>
      </c>
    </row>
    <row r="35" spans="1:98" ht="15.6" x14ac:dyDescent="0.3">
      <c r="A35" s="1"/>
      <c r="B35" s="42" t="s">
        <v>741</v>
      </c>
      <c r="C35" s="43"/>
      <c r="D35" s="43"/>
      <c r="E35" s="43">
        <v>37.556159999999998</v>
      </c>
      <c r="F35" s="43"/>
      <c r="G35" s="43"/>
      <c r="H35" s="43"/>
      <c r="I35" s="43"/>
      <c r="J35" s="43"/>
      <c r="K35" s="43">
        <v>26.308</v>
      </c>
      <c r="L35" s="43">
        <v>12.754</v>
      </c>
      <c r="M35" s="43">
        <v>15.308999999999999</v>
      </c>
      <c r="N35" s="43">
        <v>12.66</v>
      </c>
      <c r="O35" s="43">
        <v>33.06</v>
      </c>
      <c r="P35" s="43"/>
      <c r="Q35" s="43"/>
      <c r="R35" s="43">
        <v>40.28</v>
      </c>
      <c r="S35" s="43"/>
      <c r="T35" s="43">
        <v>43.5839</v>
      </c>
      <c r="U35" s="43"/>
      <c r="V35" s="43"/>
      <c r="W35" s="43"/>
      <c r="X35" s="43">
        <v>94.283159999999995</v>
      </c>
      <c r="Y35" s="43"/>
      <c r="Z35" s="43"/>
      <c r="AA35" s="43"/>
      <c r="AB35" s="43"/>
      <c r="AC35" s="43">
        <v>16.489999999999998</v>
      </c>
      <c r="AD35" s="43"/>
      <c r="AE35" s="43"/>
      <c r="AF35" s="43">
        <v>1.2</v>
      </c>
      <c r="AG35" s="43"/>
      <c r="AH35" s="43"/>
      <c r="AI35" s="43"/>
      <c r="AJ35" s="43"/>
      <c r="AK35" s="43">
        <v>0</v>
      </c>
      <c r="AL35" s="43">
        <v>2.8816000000000002</v>
      </c>
      <c r="AM35" s="43">
        <v>37.968519999999998</v>
      </c>
      <c r="AN35" s="43">
        <v>106.80663</v>
      </c>
      <c r="AO35" s="43">
        <v>26.511669999999999</v>
      </c>
      <c r="AP35" s="43">
        <v>0.73</v>
      </c>
      <c r="AQ35" s="43">
        <v>73.025499999999994</v>
      </c>
      <c r="AR35" s="43"/>
      <c r="AS35" s="43">
        <v>34.803899999999999</v>
      </c>
      <c r="AT35" s="43">
        <v>32.08</v>
      </c>
      <c r="AU35" s="43"/>
      <c r="AV35" s="43">
        <v>160.1011</v>
      </c>
      <c r="AW35" s="43">
        <v>36.299999999999997</v>
      </c>
      <c r="AX35" s="43"/>
      <c r="AY35" s="43">
        <v>0.34715000000000001</v>
      </c>
      <c r="AZ35" s="43"/>
      <c r="BA35" s="43">
        <v>2.1</v>
      </c>
      <c r="BB35" s="43"/>
      <c r="BC35" s="43">
        <v>70.414479999999998</v>
      </c>
      <c r="BD35" s="43"/>
      <c r="BE35" s="43">
        <v>18.8</v>
      </c>
      <c r="BF35" s="43"/>
      <c r="BG35" s="43"/>
      <c r="BH35" s="43"/>
      <c r="BI35" s="43">
        <v>22.50855</v>
      </c>
      <c r="BJ35" s="43"/>
      <c r="BK35" s="43"/>
      <c r="BL35" s="43"/>
      <c r="BM35" s="43"/>
      <c r="BN35" s="43"/>
      <c r="BO35" s="43"/>
      <c r="BP35" s="43">
        <v>139.60507000000001</v>
      </c>
      <c r="BQ35" s="43"/>
      <c r="BR35" s="43">
        <v>4.6912000000000003</v>
      </c>
      <c r="BS35" s="43">
        <v>127.4838</v>
      </c>
      <c r="BT35" s="43">
        <v>9.3288799999999998</v>
      </c>
      <c r="BU35" s="43"/>
      <c r="BV35" s="43">
        <v>31.6555</v>
      </c>
      <c r="BW35" s="43">
        <v>3.8865599999999998</v>
      </c>
      <c r="BX35" s="43"/>
      <c r="BY35" s="43"/>
      <c r="BZ35" s="43">
        <v>89.874250000000004</v>
      </c>
      <c r="CA35" s="43">
        <v>22.558029999999999</v>
      </c>
      <c r="CB35" s="43">
        <v>1.1357999999999999</v>
      </c>
      <c r="CC35" s="43">
        <v>0.70299999999999996</v>
      </c>
      <c r="CD35" s="43">
        <v>26.089089999999999</v>
      </c>
      <c r="CE35" s="43">
        <v>453.09584999999998</v>
      </c>
      <c r="CF35" s="43">
        <v>10.8561</v>
      </c>
      <c r="CG35" s="43">
        <v>148.37208999999999</v>
      </c>
      <c r="CH35" s="43">
        <v>17.100020000000001</v>
      </c>
      <c r="CI35" s="43"/>
      <c r="CJ35" s="43"/>
      <c r="CK35" s="43"/>
      <c r="CL35" s="43">
        <v>4.8474199999999996</v>
      </c>
      <c r="CM35" s="43"/>
      <c r="CN35" s="43"/>
      <c r="CO35" s="43">
        <v>14.27918</v>
      </c>
      <c r="CP35" s="43">
        <v>258.05</v>
      </c>
      <c r="CQ35" s="43"/>
      <c r="CR35" s="43">
        <v>37.316000000000003</v>
      </c>
      <c r="CS35" s="43"/>
      <c r="CT35" s="43">
        <v>32.781149999999997</v>
      </c>
    </row>
    <row r="36" spans="1:98" ht="15.6" x14ac:dyDescent="0.3">
      <c r="A36" s="1"/>
      <c r="B36" s="42" t="s">
        <v>742</v>
      </c>
      <c r="C36" s="43"/>
      <c r="D36" s="43"/>
      <c r="E36" s="43">
        <v>38.374319999999997</v>
      </c>
      <c r="F36" s="43"/>
      <c r="G36" s="43"/>
      <c r="H36" s="43"/>
      <c r="I36" s="43"/>
      <c r="J36" s="43"/>
      <c r="K36" s="43">
        <v>26.376100000000001</v>
      </c>
      <c r="L36" s="43">
        <v>13.156000000000001</v>
      </c>
      <c r="M36" s="43">
        <v>15.749000000000001</v>
      </c>
      <c r="N36" s="43">
        <v>12.66</v>
      </c>
      <c r="O36" s="43">
        <v>33.427999999999997</v>
      </c>
      <c r="P36" s="43"/>
      <c r="Q36" s="43"/>
      <c r="R36" s="43">
        <v>40.124000000000002</v>
      </c>
      <c r="S36" s="43"/>
      <c r="T36" s="43">
        <v>37.163400000000003</v>
      </c>
      <c r="U36" s="43"/>
      <c r="V36" s="43"/>
      <c r="W36" s="43"/>
      <c r="X36" s="43">
        <v>115.85691</v>
      </c>
      <c r="Y36" s="43"/>
      <c r="Z36" s="43"/>
      <c r="AA36" s="43"/>
      <c r="AB36" s="43"/>
      <c r="AC36" s="43">
        <v>15.92</v>
      </c>
      <c r="AD36" s="43"/>
      <c r="AE36" s="43"/>
      <c r="AF36" s="43">
        <v>1.3</v>
      </c>
      <c r="AG36" s="43"/>
      <c r="AH36" s="43"/>
      <c r="AI36" s="43"/>
      <c r="AJ36" s="43"/>
      <c r="AK36" s="43">
        <v>0</v>
      </c>
      <c r="AL36" s="43">
        <v>2.9659</v>
      </c>
      <c r="AM36" s="43">
        <v>37.977780000000003</v>
      </c>
      <c r="AN36" s="43">
        <v>94.62388</v>
      </c>
      <c r="AO36" s="43">
        <v>27.248470000000001</v>
      </c>
      <c r="AP36" s="43">
        <v>0.86</v>
      </c>
      <c r="AQ36" s="43">
        <v>74.004599999999996</v>
      </c>
      <c r="AR36" s="43"/>
      <c r="AS36" s="43">
        <v>35.039160000000003</v>
      </c>
      <c r="AT36" s="43">
        <v>31.98</v>
      </c>
      <c r="AU36" s="43"/>
      <c r="AV36" s="43">
        <v>160.42660000000001</v>
      </c>
      <c r="AW36" s="43">
        <v>36.8523</v>
      </c>
      <c r="AX36" s="43"/>
      <c r="AY36" s="43">
        <v>0.33013999999999999</v>
      </c>
      <c r="AZ36" s="43"/>
      <c r="BA36" s="43">
        <v>2</v>
      </c>
      <c r="BB36" s="43"/>
      <c r="BC36" s="43">
        <v>68.728960000000001</v>
      </c>
      <c r="BD36" s="43"/>
      <c r="BE36" s="43">
        <v>18.8</v>
      </c>
      <c r="BF36" s="43"/>
      <c r="BG36" s="43"/>
      <c r="BH36" s="43"/>
      <c r="BI36" s="43">
        <v>22.60735</v>
      </c>
      <c r="BJ36" s="43"/>
      <c r="BK36" s="43"/>
      <c r="BL36" s="43"/>
      <c r="BM36" s="43"/>
      <c r="BN36" s="43"/>
      <c r="BO36" s="43"/>
      <c r="BP36" s="43">
        <v>142.60986</v>
      </c>
      <c r="BQ36" s="43"/>
      <c r="BR36" s="43">
        <v>4.6742999999999997</v>
      </c>
      <c r="BS36" s="43">
        <v>126.53773</v>
      </c>
      <c r="BT36" s="43">
        <v>10.22996</v>
      </c>
      <c r="BU36" s="43"/>
      <c r="BV36" s="43">
        <v>32.301299999999998</v>
      </c>
      <c r="BW36" s="43">
        <v>4.0072999999999999</v>
      </c>
      <c r="BX36" s="43"/>
      <c r="BY36" s="43"/>
      <c r="BZ36" s="43">
        <v>89.174379999999999</v>
      </c>
      <c r="CA36" s="43">
        <v>22.672339999999998</v>
      </c>
      <c r="CB36" s="43">
        <v>1.1443000000000001</v>
      </c>
      <c r="CC36" s="43">
        <v>0.72899999999999998</v>
      </c>
      <c r="CD36" s="43">
        <v>25.358730000000001</v>
      </c>
      <c r="CE36" s="43">
        <v>454.13546000000002</v>
      </c>
      <c r="CF36" s="43">
        <v>10.9084</v>
      </c>
      <c r="CG36" s="43">
        <v>146.10158000000001</v>
      </c>
      <c r="CH36" s="43">
        <v>17.175750000000001</v>
      </c>
      <c r="CI36" s="43"/>
      <c r="CJ36" s="43"/>
      <c r="CK36" s="43"/>
      <c r="CL36" s="43">
        <v>4.8267499999999997</v>
      </c>
      <c r="CM36" s="43"/>
      <c r="CN36" s="43"/>
      <c r="CO36" s="43">
        <v>14.48603</v>
      </c>
      <c r="CP36" s="43">
        <v>266.64</v>
      </c>
      <c r="CQ36" s="43"/>
      <c r="CR36" s="43">
        <v>36.758000000000003</v>
      </c>
      <c r="CS36" s="43"/>
      <c r="CT36" s="43">
        <v>33.748950000000001</v>
      </c>
    </row>
    <row r="37" spans="1:98" ht="15.6" x14ac:dyDescent="0.3">
      <c r="A37" s="1"/>
      <c r="B37" s="42" t="s">
        <v>743</v>
      </c>
      <c r="C37" s="43"/>
      <c r="D37" s="43"/>
      <c r="E37" s="43">
        <v>38.786610000000003</v>
      </c>
      <c r="F37" s="43"/>
      <c r="G37" s="43"/>
      <c r="H37" s="43"/>
      <c r="I37" s="43"/>
      <c r="J37" s="43"/>
      <c r="K37" s="43">
        <v>26.264299999999999</v>
      </c>
      <c r="L37" s="43">
        <v>12.382999999999999</v>
      </c>
      <c r="M37" s="43">
        <v>14.973000000000001</v>
      </c>
      <c r="N37" s="43">
        <v>12.95</v>
      </c>
      <c r="O37" s="43">
        <v>33.213999999999999</v>
      </c>
      <c r="P37" s="43"/>
      <c r="Q37" s="43"/>
      <c r="R37" s="43">
        <v>40.463000000000001</v>
      </c>
      <c r="S37" s="43"/>
      <c r="T37" s="43">
        <v>39.629300000000001</v>
      </c>
      <c r="U37" s="43"/>
      <c r="V37" s="43"/>
      <c r="W37" s="43"/>
      <c r="X37" s="43">
        <v>162.04658000000001</v>
      </c>
      <c r="Y37" s="43"/>
      <c r="Z37" s="43"/>
      <c r="AA37" s="43"/>
      <c r="AB37" s="43"/>
      <c r="AC37" s="43">
        <v>15.44</v>
      </c>
      <c r="AD37" s="43"/>
      <c r="AE37" s="43"/>
      <c r="AF37" s="43">
        <v>1.2</v>
      </c>
      <c r="AG37" s="43"/>
      <c r="AH37" s="43"/>
      <c r="AI37" s="43"/>
      <c r="AJ37" s="43"/>
      <c r="AK37" s="43">
        <v>0</v>
      </c>
      <c r="AL37" s="43">
        <v>2.9982000000000002</v>
      </c>
      <c r="AM37" s="43">
        <v>36.413119999999999</v>
      </c>
      <c r="AN37" s="43">
        <v>94.634510000000006</v>
      </c>
      <c r="AO37" s="43">
        <v>27.43085</v>
      </c>
      <c r="AP37" s="43">
        <v>0.97</v>
      </c>
      <c r="AQ37" s="43">
        <v>71.011399999999995</v>
      </c>
      <c r="AR37" s="43"/>
      <c r="AS37" s="43">
        <v>35.243360000000003</v>
      </c>
      <c r="AT37" s="43">
        <v>32.28</v>
      </c>
      <c r="AU37" s="43"/>
      <c r="AV37" s="43">
        <v>160.6711</v>
      </c>
      <c r="AW37" s="43">
        <v>36.981200000000001</v>
      </c>
      <c r="AX37" s="43"/>
      <c r="AY37" s="43">
        <v>0.34387000000000001</v>
      </c>
      <c r="AZ37" s="43"/>
      <c r="BA37" s="43">
        <v>2.5</v>
      </c>
      <c r="BB37" s="43"/>
      <c r="BC37" s="43">
        <v>71.006320000000002</v>
      </c>
      <c r="BD37" s="43"/>
      <c r="BE37" s="43">
        <v>19.440000000000001</v>
      </c>
      <c r="BF37" s="43"/>
      <c r="BG37" s="43"/>
      <c r="BH37" s="43"/>
      <c r="BI37" s="43">
        <v>22.596579999999999</v>
      </c>
      <c r="BJ37" s="43"/>
      <c r="BK37" s="43"/>
      <c r="BL37" s="43"/>
      <c r="BM37" s="43"/>
      <c r="BN37" s="43"/>
      <c r="BO37" s="43"/>
      <c r="BP37" s="43">
        <v>141.83491000000001</v>
      </c>
      <c r="BQ37" s="43"/>
      <c r="BR37" s="43">
        <v>4.5526999999999997</v>
      </c>
      <c r="BS37" s="43">
        <v>123.02809000000001</v>
      </c>
      <c r="BT37" s="43">
        <v>10.06683</v>
      </c>
      <c r="BU37" s="43"/>
      <c r="BV37" s="43">
        <v>32.9392</v>
      </c>
      <c r="BW37" s="43">
        <v>3.7307000000000001</v>
      </c>
      <c r="BX37" s="43"/>
      <c r="BY37" s="43"/>
      <c r="BZ37" s="43">
        <v>89.518969999999996</v>
      </c>
      <c r="CA37" s="43">
        <v>22.564399999999999</v>
      </c>
      <c r="CB37" s="43">
        <v>1.1647000000000001</v>
      </c>
      <c r="CC37" s="43">
        <v>0.71099999999999997</v>
      </c>
      <c r="CD37" s="43">
        <v>26.280940000000001</v>
      </c>
      <c r="CE37" s="43">
        <v>451.42354</v>
      </c>
      <c r="CF37" s="43">
        <v>11.4682</v>
      </c>
      <c r="CG37" s="43">
        <v>146.93608</v>
      </c>
      <c r="CH37" s="43">
        <v>17.450520000000001</v>
      </c>
      <c r="CI37" s="43"/>
      <c r="CJ37" s="43"/>
      <c r="CK37" s="43"/>
      <c r="CL37" s="43">
        <v>4.8512300000000002</v>
      </c>
      <c r="CM37" s="43"/>
      <c r="CN37" s="43"/>
      <c r="CO37" s="43">
        <v>13.75877</v>
      </c>
      <c r="CP37" s="43">
        <v>270.92</v>
      </c>
      <c r="CQ37" s="43"/>
      <c r="CR37" s="43">
        <v>36.381</v>
      </c>
      <c r="CS37" s="43"/>
      <c r="CT37" s="43">
        <v>33.647550000000003</v>
      </c>
    </row>
    <row r="38" spans="1:98" ht="15.6" x14ac:dyDescent="0.3">
      <c r="A38" s="1"/>
      <c r="B38" s="42" t="s">
        <v>744</v>
      </c>
      <c r="C38" s="43"/>
      <c r="D38" s="43"/>
      <c r="E38" s="43">
        <v>38.949010000000001</v>
      </c>
      <c r="F38" s="43"/>
      <c r="G38" s="43"/>
      <c r="H38" s="43"/>
      <c r="I38" s="43"/>
      <c r="J38" s="43"/>
      <c r="K38" s="43">
        <v>26.3354</v>
      </c>
      <c r="L38" s="43">
        <v>12.292999999999999</v>
      </c>
      <c r="M38" s="43">
        <v>14.606999999999999</v>
      </c>
      <c r="N38" s="43">
        <v>12.77</v>
      </c>
      <c r="O38" s="43">
        <v>32.475999999999999</v>
      </c>
      <c r="P38" s="43"/>
      <c r="Q38" s="43"/>
      <c r="R38" s="43">
        <v>40.566000000000003</v>
      </c>
      <c r="S38" s="43"/>
      <c r="T38" s="43">
        <v>35.876300000000001</v>
      </c>
      <c r="U38" s="43"/>
      <c r="V38" s="43"/>
      <c r="W38" s="43"/>
      <c r="X38" s="43">
        <v>147.55256</v>
      </c>
      <c r="Y38" s="43"/>
      <c r="Z38" s="43"/>
      <c r="AA38" s="43"/>
      <c r="AB38" s="43"/>
      <c r="AC38" s="43">
        <v>14.97</v>
      </c>
      <c r="AD38" s="43"/>
      <c r="AE38" s="43"/>
      <c r="AF38" s="43">
        <v>1.2</v>
      </c>
      <c r="AG38" s="43"/>
      <c r="AH38" s="43"/>
      <c r="AI38" s="43"/>
      <c r="AJ38" s="43"/>
      <c r="AK38" s="43">
        <v>0</v>
      </c>
      <c r="AL38" s="43">
        <v>3.0226000000000002</v>
      </c>
      <c r="AM38" s="43">
        <v>35.198520000000002</v>
      </c>
      <c r="AN38" s="43">
        <v>109.08428000000001</v>
      </c>
      <c r="AO38" s="43">
        <v>27.160540000000001</v>
      </c>
      <c r="AP38" s="43">
        <v>0.6</v>
      </c>
      <c r="AQ38" s="43">
        <v>67.191800000000001</v>
      </c>
      <c r="AR38" s="43"/>
      <c r="AS38" s="43">
        <v>35.773760000000003</v>
      </c>
      <c r="AT38" s="43">
        <v>32.340000000000003</v>
      </c>
      <c r="AU38" s="43"/>
      <c r="AV38" s="43">
        <v>160.27529999999999</v>
      </c>
      <c r="AW38" s="43">
        <v>37.157299999999999</v>
      </c>
      <c r="AX38" s="43"/>
      <c r="AY38" s="43">
        <v>0.32349</v>
      </c>
      <c r="AZ38" s="43"/>
      <c r="BA38" s="43">
        <v>2.8</v>
      </c>
      <c r="BB38" s="43"/>
      <c r="BC38" s="43">
        <v>69.363079999999997</v>
      </c>
      <c r="BD38" s="43"/>
      <c r="BE38" s="43">
        <v>19.440000000000001</v>
      </c>
      <c r="BF38" s="43"/>
      <c r="BG38" s="43"/>
      <c r="BH38" s="43"/>
      <c r="BI38" s="43">
        <v>22.937159999999999</v>
      </c>
      <c r="BJ38" s="43"/>
      <c r="BK38" s="43"/>
      <c r="BL38" s="43"/>
      <c r="BM38" s="43"/>
      <c r="BN38" s="43"/>
      <c r="BO38" s="43"/>
      <c r="BP38" s="43">
        <v>135.96790999999999</v>
      </c>
      <c r="BQ38" s="43"/>
      <c r="BR38" s="43">
        <v>4.8604000000000003</v>
      </c>
      <c r="BS38" s="43">
        <v>122.95068000000001</v>
      </c>
      <c r="BT38" s="43">
        <v>9.7678899999999995</v>
      </c>
      <c r="BU38" s="43"/>
      <c r="BV38" s="43">
        <v>33.735300000000002</v>
      </c>
      <c r="BW38" s="43">
        <v>3.87202</v>
      </c>
      <c r="BX38" s="43"/>
      <c r="BY38" s="43"/>
      <c r="BZ38" s="43">
        <v>89.034080000000003</v>
      </c>
      <c r="CA38" s="43">
        <v>22.61553</v>
      </c>
      <c r="CB38" s="43">
        <v>1.1611</v>
      </c>
      <c r="CC38" s="43">
        <v>0.72899999999999998</v>
      </c>
      <c r="CD38" s="43">
        <v>25.006589999999999</v>
      </c>
      <c r="CE38" s="43">
        <v>449.51179999999999</v>
      </c>
      <c r="CF38" s="43">
        <v>11.950699999999999</v>
      </c>
      <c r="CG38" s="43">
        <v>149.35480999999999</v>
      </c>
      <c r="CH38" s="43">
        <v>17.148569999999999</v>
      </c>
      <c r="CI38" s="43"/>
      <c r="CJ38" s="43"/>
      <c r="CK38" s="43"/>
      <c r="CL38" s="43">
        <v>4.9383900000000001</v>
      </c>
      <c r="CM38" s="43"/>
      <c r="CN38" s="43"/>
      <c r="CO38" s="43">
        <v>12.58844</v>
      </c>
      <c r="CP38" s="43">
        <v>273.27</v>
      </c>
      <c r="CQ38" s="43"/>
      <c r="CR38" s="43">
        <v>36.356000000000002</v>
      </c>
      <c r="CS38" s="43"/>
      <c r="CT38" s="43">
        <v>33.768459999999997</v>
      </c>
    </row>
    <row r="39" spans="1:98" ht="15.6" x14ac:dyDescent="0.3">
      <c r="A39" s="1"/>
      <c r="B39" s="42" t="s">
        <v>745</v>
      </c>
      <c r="C39" s="43"/>
      <c r="D39" s="43"/>
      <c r="E39" s="43">
        <v>36.953919999999997</v>
      </c>
      <c r="F39" s="43"/>
      <c r="G39" s="43"/>
      <c r="H39" s="43"/>
      <c r="I39" s="43"/>
      <c r="J39" s="43"/>
      <c r="K39" s="43">
        <v>26.3155</v>
      </c>
      <c r="L39" s="43">
        <v>11.951000000000001</v>
      </c>
      <c r="M39" s="43">
        <v>14.412000000000001</v>
      </c>
      <c r="N39" s="43">
        <v>12.82</v>
      </c>
      <c r="O39" s="43">
        <v>32.527999999999999</v>
      </c>
      <c r="P39" s="43"/>
      <c r="Q39" s="43"/>
      <c r="R39" s="43">
        <v>40.566000000000003</v>
      </c>
      <c r="S39" s="43"/>
      <c r="T39" s="43">
        <v>43.193899999999999</v>
      </c>
      <c r="U39" s="43"/>
      <c r="V39" s="43"/>
      <c r="W39" s="43"/>
      <c r="X39" s="43">
        <v>134.28359</v>
      </c>
      <c r="Y39" s="43"/>
      <c r="Z39" s="43"/>
      <c r="AA39" s="43"/>
      <c r="AB39" s="43"/>
      <c r="AC39" s="43">
        <v>14.53</v>
      </c>
      <c r="AD39" s="43"/>
      <c r="AE39" s="43"/>
      <c r="AF39" s="43">
        <v>1.2</v>
      </c>
      <c r="AG39" s="43"/>
      <c r="AH39" s="43"/>
      <c r="AI39" s="43"/>
      <c r="AJ39" s="43"/>
      <c r="AK39" s="43">
        <v>0</v>
      </c>
      <c r="AL39" s="43">
        <v>3.0505</v>
      </c>
      <c r="AM39" s="43">
        <v>35.259749999999997</v>
      </c>
      <c r="AN39" s="43">
        <v>119.62873999999999</v>
      </c>
      <c r="AO39" s="43">
        <v>27.193169999999999</v>
      </c>
      <c r="AP39" s="43">
        <v>0.23</v>
      </c>
      <c r="AQ39" s="43">
        <v>67.055999999999997</v>
      </c>
      <c r="AR39" s="43"/>
      <c r="AS39" s="43">
        <v>35.797190000000001</v>
      </c>
      <c r="AT39" s="43">
        <v>31.03</v>
      </c>
      <c r="AU39" s="43"/>
      <c r="AV39" s="43">
        <v>161.99170000000001</v>
      </c>
      <c r="AW39" s="43">
        <v>36.022100000000002</v>
      </c>
      <c r="AX39" s="43"/>
      <c r="AY39" s="43">
        <v>0.36362</v>
      </c>
      <c r="AZ39" s="43"/>
      <c r="BA39" s="43">
        <v>2.9</v>
      </c>
      <c r="BB39" s="43"/>
      <c r="BC39" s="43">
        <v>71.320970000000003</v>
      </c>
      <c r="BD39" s="43"/>
      <c r="BE39" s="43">
        <v>19.440000000000001</v>
      </c>
      <c r="BF39" s="43"/>
      <c r="BG39" s="43"/>
      <c r="BH39" s="43"/>
      <c r="BI39" s="43">
        <v>22.733180000000001</v>
      </c>
      <c r="BJ39" s="43"/>
      <c r="BK39" s="43"/>
      <c r="BL39" s="43"/>
      <c r="BM39" s="43"/>
      <c r="BN39" s="43"/>
      <c r="BO39" s="43"/>
      <c r="BP39" s="43">
        <v>138.04998000000001</v>
      </c>
      <c r="BQ39" s="43"/>
      <c r="BR39" s="43">
        <v>4.9183000000000003</v>
      </c>
      <c r="BS39" s="43">
        <v>123.63083</v>
      </c>
      <c r="BT39" s="43">
        <v>10.45279</v>
      </c>
      <c r="BU39" s="43"/>
      <c r="BV39" s="43">
        <v>33.616100000000003</v>
      </c>
      <c r="BW39" s="43">
        <v>3.9659300000000002</v>
      </c>
      <c r="BX39" s="43"/>
      <c r="BY39" s="43"/>
      <c r="BZ39" s="43">
        <v>89.109530000000007</v>
      </c>
      <c r="CA39" s="43">
        <v>22.646979999999999</v>
      </c>
      <c r="CB39" s="43">
        <v>1.1506000000000001</v>
      </c>
      <c r="CC39" s="43">
        <v>0.754</v>
      </c>
      <c r="CD39" s="43">
        <v>27.461200000000002</v>
      </c>
      <c r="CE39" s="43">
        <v>443.27656000000002</v>
      </c>
      <c r="CF39" s="43">
        <v>11.988799999999999</v>
      </c>
      <c r="CG39" s="43">
        <v>158.74071000000001</v>
      </c>
      <c r="CH39" s="43">
        <v>17.06155</v>
      </c>
      <c r="CI39" s="43"/>
      <c r="CJ39" s="43"/>
      <c r="CK39" s="43"/>
      <c r="CL39" s="43">
        <v>5.0199199999999999</v>
      </c>
      <c r="CM39" s="43"/>
      <c r="CN39" s="43"/>
      <c r="CO39" s="43">
        <v>12.63932</v>
      </c>
      <c r="CP39" s="43">
        <v>271.88</v>
      </c>
      <c r="CQ39" s="43"/>
      <c r="CR39" s="43">
        <v>36.991999999999997</v>
      </c>
      <c r="CS39" s="43"/>
      <c r="CT39" s="43">
        <v>33.73377</v>
      </c>
    </row>
    <row r="40" spans="1:98" ht="15.6" x14ac:dyDescent="0.3">
      <c r="A40" s="1"/>
      <c r="B40" s="42" t="s">
        <v>746</v>
      </c>
      <c r="C40" s="43"/>
      <c r="D40" s="43"/>
      <c r="E40" s="43">
        <v>38.158479999999997</v>
      </c>
      <c r="F40" s="43"/>
      <c r="G40" s="43"/>
      <c r="H40" s="43"/>
      <c r="I40" s="43"/>
      <c r="J40" s="43"/>
      <c r="K40" s="43">
        <v>26.4528</v>
      </c>
      <c r="L40" s="43">
        <v>12.004</v>
      </c>
      <c r="M40" s="43">
        <v>14.371</v>
      </c>
      <c r="N40" s="43">
        <v>12.72</v>
      </c>
      <c r="O40" s="43">
        <v>32.088000000000001</v>
      </c>
      <c r="P40" s="43"/>
      <c r="Q40" s="43"/>
      <c r="R40" s="43">
        <v>40.481999999999999</v>
      </c>
      <c r="S40" s="43"/>
      <c r="T40" s="43">
        <v>43.949100000000001</v>
      </c>
      <c r="U40" s="43"/>
      <c r="V40" s="43"/>
      <c r="W40" s="43"/>
      <c r="X40" s="43">
        <v>100.89527</v>
      </c>
      <c r="Y40" s="43"/>
      <c r="Z40" s="43"/>
      <c r="AA40" s="43"/>
      <c r="AB40" s="43"/>
      <c r="AC40" s="43">
        <v>13.06</v>
      </c>
      <c r="AD40" s="43"/>
      <c r="AE40" s="43"/>
      <c r="AF40" s="43">
        <v>0.8</v>
      </c>
      <c r="AG40" s="43"/>
      <c r="AH40" s="43"/>
      <c r="AI40" s="43"/>
      <c r="AJ40" s="43"/>
      <c r="AK40" s="43">
        <v>0</v>
      </c>
      <c r="AL40" s="43">
        <v>3.0697000000000001</v>
      </c>
      <c r="AM40" s="43">
        <v>32.165039999999998</v>
      </c>
      <c r="AN40" s="43">
        <v>123.03857000000001</v>
      </c>
      <c r="AO40" s="43">
        <v>26.70149</v>
      </c>
      <c r="AP40" s="43">
        <v>0.37</v>
      </c>
      <c r="AQ40" s="43">
        <v>68.031999999999996</v>
      </c>
      <c r="AR40" s="43"/>
      <c r="AS40" s="43">
        <v>35.38205</v>
      </c>
      <c r="AT40" s="43">
        <v>31.03</v>
      </c>
      <c r="AU40" s="43"/>
      <c r="AV40" s="43">
        <v>157.672</v>
      </c>
      <c r="AW40" s="43">
        <v>35.834299999999999</v>
      </c>
      <c r="AX40" s="43"/>
      <c r="AY40" s="43">
        <v>0.39505000000000001</v>
      </c>
      <c r="AZ40" s="43"/>
      <c r="BA40" s="43">
        <v>3.3</v>
      </c>
      <c r="BB40" s="43"/>
      <c r="BC40" s="43">
        <v>71.625380000000007</v>
      </c>
      <c r="BD40" s="43"/>
      <c r="BE40" s="43">
        <v>19.440000000000001</v>
      </c>
      <c r="BF40" s="43"/>
      <c r="BG40" s="43"/>
      <c r="BH40" s="43"/>
      <c r="BI40" s="43">
        <v>22.90523</v>
      </c>
      <c r="BJ40" s="43"/>
      <c r="BK40" s="43"/>
      <c r="BL40" s="43"/>
      <c r="BM40" s="43"/>
      <c r="BN40" s="43"/>
      <c r="BO40" s="43"/>
      <c r="BP40" s="43">
        <v>135.59736000000001</v>
      </c>
      <c r="BQ40" s="43"/>
      <c r="BR40" s="43">
        <v>4.8174000000000001</v>
      </c>
      <c r="BS40" s="43">
        <v>124.81614</v>
      </c>
      <c r="BT40" s="43">
        <v>9.8081200000000006</v>
      </c>
      <c r="BU40" s="43"/>
      <c r="BV40" s="43">
        <v>32.094499999999996</v>
      </c>
      <c r="BW40" s="43">
        <v>4.0273599999999998</v>
      </c>
      <c r="BX40" s="43"/>
      <c r="BY40" s="43"/>
      <c r="BZ40" s="43">
        <v>89.606279999999998</v>
      </c>
      <c r="CA40" s="43">
        <v>22.643740000000001</v>
      </c>
      <c r="CB40" s="43">
        <v>1.1547000000000001</v>
      </c>
      <c r="CC40" s="43">
        <v>0.67400000000000004</v>
      </c>
      <c r="CD40" s="43">
        <v>26.921610000000001</v>
      </c>
      <c r="CE40" s="43">
        <v>448.68405999999999</v>
      </c>
      <c r="CF40" s="43">
        <v>12.1372</v>
      </c>
      <c r="CG40" s="43">
        <v>154.58733000000001</v>
      </c>
      <c r="CH40" s="43">
        <v>17.699300000000001</v>
      </c>
      <c r="CI40" s="43"/>
      <c r="CJ40" s="43"/>
      <c r="CK40" s="43"/>
      <c r="CL40" s="43">
        <v>4.8223799999999999</v>
      </c>
      <c r="CM40" s="43"/>
      <c r="CN40" s="43"/>
      <c r="CO40" s="43">
        <v>11.86195</v>
      </c>
      <c r="CP40" s="43">
        <v>274.7</v>
      </c>
      <c r="CQ40" s="43"/>
      <c r="CR40" s="43">
        <v>37.264000000000003</v>
      </c>
      <c r="CS40" s="43"/>
      <c r="CT40" s="43">
        <v>33.43233</v>
      </c>
    </row>
    <row r="41" spans="1:98" ht="15.6" x14ac:dyDescent="0.3">
      <c r="A41" s="1"/>
      <c r="B41" s="42" t="s">
        <v>747</v>
      </c>
      <c r="C41" s="43"/>
      <c r="D41" s="43"/>
      <c r="E41" s="43">
        <v>38.971969999999999</v>
      </c>
      <c r="F41" s="43"/>
      <c r="G41" s="43"/>
      <c r="H41" s="43"/>
      <c r="I41" s="43"/>
      <c r="J41" s="43"/>
      <c r="K41" s="43">
        <v>26.656500000000001</v>
      </c>
      <c r="L41" s="43">
        <v>12.368</v>
      </c>
      <c r="M41" s="43">
        <v>14.087999999999999</v>
      </c>
      <c r="N41" s="43">
        <v>12.61</v>
      </c>
      <c r="O41" s="43">
        <v>32.53</v>
      </c>
      <c r="P41" s="43"/>
      <c r="Q41" s="43"/>
      <c r="R41" s="43">
        <v>40.393000000000001</v>
      </c>
      <c r="S41" s="43"/>
      <c r="T41" s="43">
        <v>30.2516</v>
      </c>
      <c r="U41" s="43"/>
      <c r="V41" s="43"/>
      <c r="W41" s="43"/>
      <c r="X41" s="43">
        <v>77.061319999999995</v>
      </c>
      <c r="Y41" s="43"/>
      <c r="Z41" s="43"/>
      <c r="AA41" s="43"/>
      <c r="AB41" s="43"/>
      <c r="AC41" s="43">
        <v>12.79</v>
      </c>
      <c r="AD41" s="43"/>
      <c r="AE41" s="43"/>
      <c r="AF41" s="43">
        <v>0.8</v>
      </c>
      <c r="AG41" s="43"/>
      <c r="AH41" s="43"/>
      <c r="AI41" s="43"/>
      <c r="AJ41" s="43"/>
      <c r="AK41" s="43">
        <v>0</v>
      </c>
      <c r="AL41" s="43">
        <v>3.0687000000000002</v>
      </c>
      <c r="AM41" s="43">
        <v>32.831879999999998</v>
      </c>
      <c r="AN41" s="43">
        <v>113.69862000000001</v>
      </c>
      <c r="AO41" s="43">
        <v>26.82733</v>
      </c>
      <c r="AP41" s="43">
        <v>0.4</v>
      </c>
      <c r="AQ41" s="43">
        <v>70.406700000000001</v>
      </c>
      <c r="AR41" s="43"/>
      <c r="AS41" s="43">
        <v>35.262129999999999</v>
      </c>
      <c r="AT41" s="43">
        <v>30.26</v>
      </c>
      <c r="AU41" s="43"/>
      <c r="AV41" s="43">
        <v>147.93680000000001</v>
      </c>
      <c r="AW41" s="43">
        <v>35.251100000000001</v>
      </c>
      <c r="AX41" s="43"/>
      <c r="AY41" s="43">
        <v>0.45798</v>
      </c>
      <c r="AZ41" s="43"/>
      <c r="BA41" s="43">
        <v>3.6</v>
      </c>
      <c r="BB41" s="43"/>
      <c r="BC41" s="43">
        <v>71.955209999999994</v>
      </c>
      <c r="BD41" s="43"/>
      <c r="BE41" s="43">
        <v>19.440000000000001</v>
      </c>
      <c r="BF41" s="43"/>
      <c r="BG41" s="43"/>
      <c r="BH41" s="43"/>
      <c r="BI41" s="43">
        <v>22.766400000000001</v>
      </c>
      <c r="BJ41" s="43"/>
      <c r="BK41" s="43"/>
      <c r="BL41" s="43"/>
      <c r="BM41" s="43"/>
      <c r="BN41" s="43"/>
      <c r="BO41" s="43"/>
      <c r="BP41" s="43">
        <v>136.93661</v>
      </c>
      <c r="BQ41" s="43"/>
      <c r="BR41" s="43">
        <v>4.9287999999999998</v>
      </c>
      <c r="BS41" s="43">
        <v>124.62239</v>
      </c>
      <c r="BT41" s="43">
        <v>9.5849600000000006</v>
      </c>
      <c r="BU41" s="43"/>
      <c r="BV41" s="43">
        <v>32.696100000000001</v>
      </c>
      <c r="BW41" s="43">
        <v>3.8865599999999998</v>
      </c>
      <c r="BX41" s="43"/>
      <c r="BY41" s="43"/>
      <c r="BZ41" s="43">
        <v>90.500609999999995</v>
      </c>
      <c r="CA41" s="43">
        <v>22.724029999999999</v>
      </c>
      <c r="CB41" s="43">
        <v>1.1443000000000001</v>
      </c>
      <c r="CC41" s="43">
        <v>0.72599999999999998</v>
      </c>
      <c r="CD41" s="43">
        <v>26.930810000000001</v>
      </c>
      <c r="CE41" s="43">
        <v>449.40406999999999</v>
      </c>
      <c r="CF41" s="43">
        <v>11.7363</v>
      </c>
      <c r="CG41" s="43">
        <v>159.93024</v>
      </c>
      <c r="CH41" s="43">
        <v>17.38862</v>
      </c>
      <c r="CI41" s="43"/>
      <c r="CJ41" s="43"/>
      <c r="CK41" s="43"/>
      <c r="CL41" s="43">
        <v>4.9523999999999999</v>
      </c>
      <c r="CM41" s="43"/>
      <c r="CN41" s="43"/>
      <c r="CO41" s="43">
        <v>14.45199</v>
      </c>
      <c r="CP41" s="43">
        <v>276.47000000000003</v>
      </c>
      <c r="CQ41" s="43"/>
      <c r="CR41" s="43">
        <v>36.481999999999999</v>
      </c>
      <c r="CS41" s="43"/>
      <c r="CT41" s="43">
        <v>33.519910000000003</v>
      </c>
    </row>
    <row r="42" spans="1:98" ht="15.6" x14ac:dyDescent="0.3">
      <c r="A42" s="1"/>
      <c r="B42" s="42" t="s">
        <v>748</v>
      </c>
      <c r="C42" s="43"/>
      <c r="D42" s="43"/>
      <c r="E42" s="43">
        <v>31.191330000000001</v>
      </c>
      <c r="F42" s="43"/>
      <c r="G42" s="43"/>
      <c r="H42" s="43"/>
      <c r="I42" s="43"/>
      <c r="J42" s="43"/>
      <c r="K42" s="43">
        <v>26.572099999999999</v>
      </c>
      <c r="L42" s="43">
        <v>11.824</v>
      </c>
      <c r="M42" s="43">
        <v>14.253</v>
      </c>
      <c r="N42" s="43">
        <v>12.45</v>
      </c>
      <c r="O42" s="43">
        <v>32.165999999999997</v>
      </c>
      <c r="P42" s="43"/>
      <c r="Q42" s="43"/>
      <c r="R42" s="43">
        <v>40.53</v>
      </c>
      <c r="S42" s="43"/>
      <c r="T42" s="43">
        <v>36.840400000000002</v>
      </c>
      <c r="U42" s="43"/>
      <c r="V42" s="43"/>
      <c r="W42" s="43"/>
      <c r="X42" s="43">
        <v>47.394129999999997</v>
      </c>
      <c r="Y42" s="43"/>
      <c r="Z42" s="43"/>
      <c r="AA42" s="43"/>
      <c r="AB42" s="43"/>
      <c r="AC42" s="43">
        <v>12.9</v>
      </c>
      <c r="AD42" s="43"/>
      <c r="AE42" s="43"/>
      <c r="AF42" s="43">
        <v>0.9</v>
      </c>
      <c r="AG42" s="43"/>
      <c r="AH42" s="43"/>
      <c r="AI42" s="43"/>
      <c r="AJ42" s="43"/>
      <c r="AK42" s="43">
        <v>0</v>
      </c>
      <c r="AL42" s="43">
        <v>3.0472000000000001</v>
      </c>
      <c r="AM42" s="43">
        <v>31.51783</v>
      </c>
      <c r="AN42" s="43">
        <v>118.43212</v>
      </c>
      <c r="AO42" s="43">
        <v>26.061620000000001</v>
      </c>
      <c r="AP42" s="43">
        <v>0.41</v>
      </c>
      <c r="AQ42" s="43">
        <v>71.196899999999999</v>
      </c>
      <c r="AR42" s="43"/>
      <c r="AS42" s="43">
        <v>34.126019999999997</v>
      </c>
      <c r="AT42" s="43">
        <v>31.09</v>
      </c>
      <c r="AU42" s="43"/>
      <c r="AV42" s="43">
        <v>80.111699999999999</v>
      </c>
      <c r="AW42" s="43">
        <v>35.1997</v>
      </c>
      <c r="AX42" s="43"/>
      <c r="AY42" s="43">
        <v>0.45154</v>
      </c>
      <c r="AZ42" s="43"/>
      <c r="BA42" s="43">
        <v>3.5</v>
      </c>
      <c r="BB42" s="43"/>
      <c r="BC42" s="43">
        <v>71.12527</v>
      </c>
      <c r="BD42" s="43"/>
      <c r="BE42" s="43">
        <v>19.440000000000001</v>
      </c>
      <c r="BF42" s="43"/>
      <c r="BG42" s="43"/>
      <c r="BH42" s="43"/>
      <c r="BI42" s="43">
        <v>22.419730000000001</v>
      </c>
      <c r="BJ42" s="43"/>
      <c r="BK42" s="43"/>
      <c r="BL42" s="43"/>
      <c r="BM42" s="43"/>
      <c r="BN42" s="43"/>
      <c r="BO42" s="43"/>
      <c r="BP42" s="43">
        <v>137.37628000000001</v>
      </c>
      <c r="BQ42" s="43"/>
      <c r="BR42" s="43">
        <v>4.8562000000000003</v>
      </c>
      <c r="BS42" s="43">
        <v>125.86545</v>
      </c>
      <c r="BT42" s="43">
        <v>10.448320000000001</v>
      </c>
      <c r="BU42" s="43"/>
      <c r="BV42" s="43">
        <v>30.877300000000002</v>
      </c>
      <c r="BW42" s="43">
        <v>3.9036599999999999</v>
      </c>
      <c r="BX42" s="43"/>
      <c r="BY42" s="43"/>
      <c r="BZ42" s="43">
        <v>89.860230000000001</v>
      </c>
      <c r="CA42" s="43">
        <v>22.6416</v>
      </c>
      <c r="CB42" s="43">
        <v>1.1819</v>
      </c>
      <c r="CC42" s="43">
        <v>0.79500000000000004</v>
      </c>
      <c r="CD42" s="43">
        <v>25.890049999999999</v>
      </c>
      <c r="CE42" s="43">
        <v>460.69112000000001</v>
      </c>
      <c r="CF42" s="43">
        <v>11.420500000000001</v>
      </c>
      <c r="CG42" s="43">
        <v>157.04986</v>
      </c>
      <c r="CH42" s="43">
        <v>18.01604</v>
      </c>
      <c r="CI42" s="43"/>
      <c r="CJ42" s="43"/>
      <c r="CK42" s="43"/>
      <c r="CL42" s="43">
        <v>4.9719300000000004</v>
      </c>
      <c r="CM42" s="43"/>
      <c r="CN42" s="43"/>
      <c r="CO42" s="43">
        <v>13.20215</v>
      </c>
      <c r="CP42" s="43">
        <v>274.69</v>
      </c>
      <c r="CQ42" s="43"/>
      <c r="CR42" s="43">
        <v>37.034999999999997</v>
      </c>
      <c r="CS42" s="43"/>
      <c r="CT42" s="43">
        <v>33.764380000000003</v>
      </c>
    </row>
    <row r="43" spans="1:98" ht="15.6" x14ac:dyDescent="0.3">
      <c r="A43" s="1"/>
      <c r="B43" s="42" t="s">
        <v>749</v>
      </c>
      <c r="C43" s="43"/>
      <c r="D43" s="43"/>
      <c r="E43" s="43">
        <v>28.213760000000001</v>
      </c>
      <c r="F43" s="43"/>
      <c r="G43" s="43"/>
      <c r="H43" s="43"/>
      <c r="I43" s="43"/>
      <c r="J43" s="43"/>
      <c r="K43" s="43">
        <v>26.1724</v>
      </c>
      <c r="L43" s="43">
        <v>10.41</v>
      </c>
      <c r="M43" s="43">
        <v>14.436</v>
      </c>
      <c r="N43" s="43">
        <v>12.7</v>
      </c>
      <c r="O43" s="43">
        <v>31.968</v>
      </c>
      <c r="P43" s="43"/>
      <c r="Q43" s="43"/>
      <c r="R43" s="43">
        <v>41.128</v>
      </c>
      <c r="S43" s="43"/>
      <c r="T43" s="43">
        <v>44.143900000000002</v>
      </c>
      <c r="U43" s="43"/>
      <c r="V43" s="43"/>
      <c r="W43" s="43"/>
      <c r="X43" s="43">
        <v>37.825130000000001</v>
      </c>
      <c r="Y43" s="43"/>
      <c r="Z43" s="43"/>
      <c r="AA43" s="43"/>
      <c r="AB43" s="43"/>
      <c r="AC43" s="43">
        <v>13.81</v>
      </c>
      <c r="AD43" s="43"/>
      <c r="AE43" s="43"/>
      <c r="AF43" s="43">
        <v>0.8</v>
      </c>
      <c r="AG43" s="43"/>
      <c r="AH43" s="43"/>
      <c r="AI43" s="43"/>
      <c r="AJ43" s="43"/>
      <c r="AK43" s="43">
        <v>0</v>
      </c>
      <c r="AL43" s="43">
        <v>3.0156999999999998</v>
      </c>
      <c r="AM43" s="43">
        <v>32.566040000000001</v>
      </c>
      <c r="AN43" s="43">
        <v>125.64984</v>
      </c>
      <c r="AO43" s="43">
        <v>25.49935</v>
      </c>
      <c r="AP43" s="43">
        <v>0.46</v>
      </c>
      <c r="AQ43" s="43">
        <v>71.741600000000005</v>
      </c>
      <c r="AR43" s="43"/>
      <c r="AS43" s="43">
        <v>33.894359999999999</v>
      </c>
      <c r="AT43" s="43">
        <v>30.29</v>
      </c>
      <c r="AU43" s="43"/>
      <c r="AV43" s="43">
        <v>79.322999999999993</v>
      </c>
      <c r="AW43" s="43">
        <v>34.031100000000002</v>
      </c>
      <c r="AX43" s="43"/>
      <c r="AY43" s="43">
        <v>0.43528</v>
      </c>
      <c r="AZ43" s="43"/>
      <c r="BA43" s="43">
        <v>4</v>
      </c>
      <c r="BB43" s="43"/>
      <c r="BC43" s="43">
        <v>71.434979999999996</v>
      </c>
      <c r="BD43" s="43"/>
      <c r="BE43" s="43">
        <v>19.440000000000001</v>
      </c>
      <c r="BF43" s="43"/>
      <c r="BG43" s="43"/>
      <c r="BH43" s="43"/>
      <c r="BI43" s="43">
        <v>22.596810000000001</v>
      </c>
      <c r="BJ43" s="43"/>
      <c r="BK43" s="43"/>
      <c r="BL43" s="43"/>
      <c r="BM43" s="43"/>
      <c r="BN43" s="43"/>
      <c r="BO43" s="43"/>
      <c r="BP43" s="43">
        <v>136.50363999999999</v>
      </c>
      <c r="BQ43" s="43"/>
      <c r="BR43" s="43">
        <v>4.6161000000000003</v>
      </c>
      <c r="BS43" s="43">
        <v>126.32588</v>
      </c>
      <c r="BT43" s="43">
        <v>10.304410000000001</v>
      </c>
      <c r="BU43" s="43"/>
      <c r="BV43" s="43">
        <v>29.7195</v>
      </c>
      <c r="BW43" s="43">
        <v>4.3754099999999996</v>
      </c>
      <c r="BX43" s="43"/>
      <c r="BY43" s="43"/>
      <c r="BZ43" s="43">
        <v>89.664709999999999</v>
      </c>
      <c r="CA43" s="43">
        <v>22.69464</v>
      </c>
      <c r="CB43" s="43">
        <v>1.202</v>
      </c>
      <c r="CC43" s="43">
        <v>0.76700000000000002</v>
      </c>
      <c r="CD43" s="43">
        <v>24.087990000000001</v>
      </c>
      <c r="CE43" s="43">
        <v>458.57700999999997</v>
      </c>
      <c r="CF43" s="43">
        <v>10.9122</v>
      </c>
      <c r="CG43" s="43">
        <v>149.38141999999999</v>
      </c>
      <c r="CH43" s="43">
        <v>17.842320000000001</v>
      </c>
      <c r="CI43" s="43"/>
      <c r="CJ43" s="43"/>
      <c r="CK43" s="43"/>
      <c r="CL43" s="43">
        <v>4.9139200000000001</v>
      </c>
      <c r="CM43" s="43"/>
      <c r="CN43" s="43"/>
      <c r="CO43" s="43">
        <v>12.83114</v>
      </c>
      <c r="CP43" s="43">
        <v>277.86</v>
      </c>
      <c r="CQ43" s="43"/>
      <c r="CR43" s="43">
        <v>34.408000000000001</v>
      </c>
      <c r="CS43" s="43"/>
      <c r="CT43" s="43">
        <v>33.719430000000003</v>
      </c>
    </row>
    <row r="44" spans="1:98" ht="15.6" x14ac:dyDescent="0.3">
      <c r="A44" s="1"/>
      <c r="B44" s="42" t="s">
        <v>750</v>
      </c>
      <c r="C44" s="43"/>
      <c r="D44" s="43"/>
      <c r="E44" s="43">
        <v>19.734570000000001</v>
      </c>
      <c r="F44" s="43"/>
      <c r="G44" s="43"/>
      <c r="H44" s="43"/>
      <c r="I44" s="43"/>
      <c r="J44" s="43"/>
      <c r="K44" s="43">
        <v>26.6936</v>
      </c>
      <c r="L44" s="43">
        <v>9.6989999999999998</v>
      </c>
      <c r="M44" s="43">
        <v>14.013999999999999</v>
      </c>
      <c r="N44" s="43">
        <v>12.45</v>
      </c>
      <c r="O44" s="43">
        <v>33.018000000000001</v>
      </c>
      <c r="P44" s="43"/>
      <c r="Q44" s="43"/>
      <c r="R44" s="43">
        <v>41.133000000000003</v>
      </c>
      <c r="S44" s="43"/>
      <c r="T44" s="43">
        <v>32.490699999999997</v>
      </c>
      <c r="U44" s="43"/>
      <c r="V44" s="43"/>
      <c r="W44" s="43"/>
      <c r="X44" s="43">
        <v>38.891489999999997</v>
      </c>
      <c r="Y44" s="43"/>
      <c r="Z44" s="43"/>
      <c r="AA44" s="43"/>
      <c r="AB44" s="43"/>
      <c r="AC44" s="43">
        <v>14.64</v>
      </c>
      <c r="AD44" s="43"/>
      <c r="AE44" s="43"/>
      <c r="AF44" s="43">
        <v>0.8</v>
      </c>
      <c r="AG44" s="43"/>
      <c r="AH44" s="43"/>
      <c r="AI44" s="43"/>
      <c r="AJ44" s="43"/>
      <c r="AK44" s="43">
        <v>0</v>
      </c>
      <c r="AL44" s="43">
        <v>3.0398000000000001</v>
      </c>
      <c r="AM44" s="43">
        <v>36.03913</v>
      </c>
      <c r="AN44" s="43">
        <v>124.01743</v>
      </c>
      <c r="AO44" s="43">
        <v>23.769590000000001</v>
      </c>
      <c r="AP44" s="43">
        <v>0.11</v>
      </c>
      <c r="AQ44" s="43">
        <v>71.726100000000002</v>
      </c>
      <c r="AR44" s="43"/>
      <c r="AS44" s="43">
        <v>32.628729999999997</v>
      </c>
      <c r="AT44" s="43">
        <v>28.79</v>
      </c>
      <c r="AU44" s="43"/>
      <c r="AV44" s="43">
        <v>78.284700000000001</v>
      </c>
      <c r="AW44" s="43">
        <v>33.583300000000001</v>
      </c>
      <c r="AX44" s="43"/>
      <c r="AY44" s="43">
        <v>0.35476000000000002</v>
      </c>
      <c r="AZ44" s="43"/>
      <c r="BA44" s="43">
        <v>4.5999999999999996</v>
      </c>
      <c r="BB44" s="43"/>
      <c r="BC44" s="43">
        <v>71.593869999999995</v>
      </c>
      <c r="BD44" s="43"/>
      <c r="BE44" s="43">
        <v>19.440000000000001</v>
      </c>
      <c r="BF44" s="43"/>
      <c r="BG44" s="43"/>
      <c r="BH44" s="43"/>
      <c r="BI44" s="43">
        <v>22.49616</v>
      </c>
      <c r="BJ44" s="43"/>
      <c r="BK44" s="43"/>
      <c r="BL44" s="43"/>
      <c r="BM44" s="43"/>
      <c r="BN44" s="43"/>
      <c r="BO44" s="43"/>
      <c r="BP44" s="43">
        <v>136.62397000000001</v>
      </c>
      <c r="BQ44" s="43"/>
      <c r="BR44" s="43">
        <v>4.1958000000000002</v>
      </c>
      <c r="BS44" s="43">
        <v>124.25454999999999</v>
      </c>
      <c r="BT44" s="43">
        <v>10.025969999999999</v>
      </c>
      <c r="BU44" s="43"/>
      <c r="BV44" s="43">
        <v>26.3887</v>
      </c>
      <c r="BW44" s="43">
        <v>3.85894</v>
      </c>
      <c r="BX44" s="43"/>
      <c r="BY44" s="43"/>
      <c r="BZ44" s="43">
        <v>90.161569999999998</v>
      </c>
      <c r="CA44" s="43">
        <v>22.643619999999999</v>
      </c>
      <c r="CB44" s="43">
        <v>1.1928000000000001</v>
      </c>
      <c r="CC44" s="43">
        <v>0.79100000000000004</v>
      </c>
      <c r="CD44" s="43">
        <v>22.524329999999999</v>
      </c>
      <c r="CE44" s="43">
        <v>458.38436999999999</v>
      </c>
      <c r="CF44" s="43">
        <v>10.4801</v>
      </c>
      <c r="CG44" s="43">
        <v>148.44766000000001</v>
      </c>
      <c r="CH44" s="43">
        <v>17.470700000000001</v>
      </c>
      <c r="CI44" s="43"/>
      <c r="CJ44" s="43"/>
      <c r="CK44" s="43"/>
      <c r="CL44" s="43">
        <v>4.9070900000000002</v>
      </c>
      <c r="CM44" s="43"/>
      <c r="CN44" s="43"/>
      <c r="CO44" s="43">
        <v>10.848179999999999</v>
      </c>
      <c r="CP44" s="43">
        <v>279.27999999999997</v>
      </c>
      <c r="CQ44" s="43"/>
      <c r="CR44" s="43">
        <v>30.977</v>
      </c>
      <c r="CS44" s="43"/>
      <c r="CT44" s="43">
        <v>32.88306</v>
      </c>
    </row>
    <row r="45" spans="1:98" ht="15.6" x14ac:dyDescent="0.3">
      <c r="A45" s="1"/>
      <c r="B45" s="42" t="s">
        <v>751</v>
      </c>
      <c r="C45" s="43"/>
      <c r="D45" s="43"/>
      <c r="E45" s="43">
        <v>19.657969999999999</v>
      </c>
      <c r="F45" s="43"/>
      <c r="G45" s="43"/>
      <c r="H45" s="43"/>
      <c r="I45" s="43"/>
      <c r="J45" s="43"/>
      <c r="K45" s="43">
        <v>25.486499999999999</v>
      </c>
      <c r="L45" s="43">
        <v>9.5449999999999999</v>
      </c>
      <c r="M45" s="43">
        <v>14.792999999999999</v>
      </c>
      <c r="N45" s="43">
        <v>13.13</v>
      </c>
      <c r="O45" s="43">
        <v>32.802</v>
      </c>
      <c r="P45" s="43"/>
      <c r="Q45" s="43"/>
      <c r="R45" s="43">
        <v>41.582999999999998</v>
      </c>
      <c r="S45" s="43"/>
      <c r="T45" s="43">
        <v>33.467100000000002</v>
      </c>
      <c r="U45" s="43"/>
      <c r="V45" s="43"/>
      <c r="W45" s="43"/>
      <c r="X45" s="43">
        <v>38.753300000000003</v>
      </c>
      <c r="Y45" s="43"/>
      <c r="Z45" s="43"/>
      <c r="AA45" s="43"/>
      <c r="AB45" s="43"/>
      <c r="AC45" s="43">
        <v>16.010000000000002</v>
      </c>
      <c r="AD45" s="43"/>
      <c r="AE45" s="43"/>
      <c r="AF45" s="43">
        <v>0.8</v>
      </c>
      <c r="AG45" s="43"/>
      <c r="AH45" s="43"/>
      <c r="AI45" s="43"/>
      <c r="AJ45" s="43"/>
      <c r="AK45" s="43">
        <v>0</v>
      </c>
      <c r="AL45" s="43">
        <v>3.0305</v>
      </c>
      <c r="AM45" s="43">
        <v>32.436669999999999</v>
      </c>
      <c r="AN45" s="43">
        <v>119.90085000000001</v>
      </c>
      <c r="AO45" s="43">
        <v>24.804200000000002</v>
      </c>
      <c r="AP45" s="43">
        <v>0.35</v>
      </c>
      <c r="AQ45" s="43">
        <v>70.201099999999997</v>
      </c>
      <c r="AR45" s="43"/>
      <c r="AS45" s="43">
        <v>29.717780000000001</v>
      </c>
      <c r="AT45" s="43">
        <v>28.58</v>
      </c>
      <c r="AU45" s="43"/>
      <c r="AV45" s="43">
        <v>78.018699999999995</v>
      </c>
      <c r="AW45" s="43">
        <v>33.087600000000002</v>
      </c>
      <c r="AX45" s="43"/>
      <c r="AY45" s="43">
        <v>0.40722999999999998</v>
      </c>
      <c r="AZ45" s="43"/>
      <c r="BA45" s="43">
        <v>4.5999999999999996</v>
      </c>
      <c r="BB45" s="43"/>
      <c r="BC45" s="43">
        <v>48.097020000000001</v>
      </c>
      <c r="BD45" s="43"/>
      <c r="BE45" s="43">
        <v>19.440000000000001</v>
      </c>
      <c r="BF45" s="43"/>
      <c r="BG45" s="43"/>
      <c r="BH45" s="43"/>
      <c r="BI45" s="43">
        <v>22.481680000000001</v>
      </c>
      <c r="BJ45" s="43"/>
      <c r="BK45" s="43"/>
      <c r="BL45" s="43"/>
      <c r="BM45" s="43"/>
      <c r="BN45" s="43"/>
      <c r="BO45" s="43"/>
      <c r="BP45" s="43">
        <v>137.75794999999999</v>
      </c>
      <c r="BQ45" s="43"/>
      <c r="BR45" s="43">
        <v>4.2016</v>
      </c>
      <c r="BS45" s="43">
        <v>122.69797</v>
      </c>
      <c r="BT45" s="43">
        <v>8.8694799999999994</v>
      </c>
      <c r="BU45" s="43"/>
      <c r="BV45" s="43">
        <v>26.395499999999998</v>
      </c>
      <c r="BW45" s="43">
        <v>3.6508500000000002</v>
      </c>
      <c r="BX45" s="43"/>
      <c r="BY45" s="43"/>
      <c r="BZ45" s="43">
        <v>89.31738</v>
      </c>
      <c r="CA45" s="43">
        <v>2.9516100000000001</v>
      </c>
      <c r="CB45" s="43">
        <v>1.1944999999999999</v>
      </c>
      <c r="CC45" s="43">
        <v>0.84</v>
      </c>
      <c r="CD45" s="43">
        <v>22.736889999999999</v>
      </c>
      <c r="CE45" s="43">
        <v>455.18991999999997</v>
      </c>
      <c r="CF45" s="43">
        <v>10.5341</v>
      </c>
      <c r="CG45" s="43">
        <v>143.98984999999999</v>
      </c>
      <c r="CH45" s="43">
        <v>15.61309</v>
      </c>
      <c r="CI45" s="43"/>
      <c r="CJ45" s="43"/>
      <c r="CK45" s="43"/>
      <c r="CL45" s="43">
        <v>4.7065599999999996</v>
      </c>
      <c r="CM45" s="43"/>
      <c r="CN45" s="43"/>
      <c r="CO45" s="43">
        <v>10.712859999999999</v>
      </c>
      <c r="CP45" s="43">
        <v>266.02999999999997</v>
      </c>
      <c r="CQ45" s="43"/>
      <c r="CR45" s="43">
        <v>27.507999999999999</v>
      </c>
      <c r="CS45" s="43"/>
      <c r="CT45" s="43">
        <v>31.476659999999999</v>
      </c>
    </row>
    <row r="46" spans="1:98" ht="15.6" x14ac:dyDescent="0.3">
      <c r="A46" s="1"/>
      <c r="B46" s="42" t="s">
        <v>752</v>
      </c>
      <c r="C46" s="43"/>
      <c r="D46" s="43"/>
      <c r="E46" s="43">
        <v>19.048570000000002</v>
      </c>
      <c r="F46" s="43"/>
      <c r="G46" s="43"/>
      <c r="H46" s="43"/>
      <c r="I46" s="43"/>
      <c r="J46" s="43"/>
      <c r="K46" s="43">
        <v>25.658300000000001</v>
      </c>
      <c r="L46" s="43">
        <v>9.7769999999999992</v>
      </c>
      <c r="M46" s="43">
        <v>13.334</v>
      </c>
      <c r="N46" s="43">
        <v>12.39</v>
      </c>
      <c r="O46" s="43">
        <v>31.774000000000001</v>
      </c>
      <c r="P46" s="43"/>
      <c r="Q46" s="43"/>
      <c r="R46" s="43">
        <v>41.76</v>
      </c>
      <c r="S46" s="43"/>
      <c r="T46" s="43">
        <v>15.3858</v>
      </c>
      <c r="U46" s="43"/>
      <c r="V46" s="43"/>
      <c r="W46" s="43"/>
      <c r="X46" s="43">
        <v>37.324109999999997</v>
      </c>
      <c r="Y46" s="43"/>
      <c r="Z46" s="43"/>
      <c r="AA46" s="43"/>
      <c r="AB46" s="43"/>
      <c r="AC46" s="43">
        <v>16.559999999999999</v>
      </c>
      <c r="AD46" s="43"/>
      <c r="AE46" s="43"/>
      <c r="AF46" s="43">
        <v>0.8</v>
      </c>
      <c r="AG46" s="43"/>
      <c r="AH46" s="43"/>
      <c r="AI46" s="43"/>
      <c r="AJ46" s="43"/>
      <c r="AK46" s="43">
        <v>0</v>
      </c>
      <c r="AL46" s="43">
        <v>3.0522</v>
      </c>
      <c r="AM46" s="43">
        <v>36.068129999999996</v>
      </c>
      <c r="AN46" s="43">
        <v>123.74284</v>
      </c>
      <c r="AO46" s="43">
        <v>25.8371</v>
      </c>
      <c r="AP46" s="43">
        <v>0.46</v>
      </c>
      <c r="AQ46" s="43">
        <v>67.159099999999995</v>
      </c>
      <c r="AR46" s="43"/>
      <c r="AS46" s="43">
        <v>26.095120000000001</v>
      </c>
      <c r="AT46" s="43">
        <v>29.52</v>
      </c>
      <c r="AU46" s="43"/>
      <c r="AV46" s="43">
        <v>79.891499999999994</v>
      </c>
      <c r="AW46" s="43">
        <v>33.299100000000003</v>
      </c>
      <c r="AX46" s="43"/>
      <c r="AY46" s="43">
        <v>0.42655999999999999</v>
      </c>
      <c r="AZ46" s="43"/>
      <c r="BA46" s="43">
        <v>4.7</v>
      </c>
      <c r="BB46" s="43"/>
      <c r="BC46" s="43">
        <v>35.244210000000002</v>
      </c>
      <c r="BD46" s="43"/>
      <c r="BE46" s="43">
        <v>19.440000000000001</v>
      </c>
      <c r="BF46" s="43"/>
      <c r="BG46" s="43"/>
      <c r="BH46" s="43"/>
      <c r="BI46" s="43">
        <v>22.294809999999998</v>
      </c>
      <c r="BJ46" s="43"/>
      <c r="BK46" s="43"/>
      <c r="BL46" s="43"/>
      <c r="BM46" s="43"/>
      <c r="BN46" s="43"/>
      <c r="BO46" s="43"/>
      <c r="BP46" s="43">
        <v>137.62233000000001</v>
      </c>
      <c r="BQ46" s="43"/>
      <c r="BR46" s="43">
        <v>4.3838999999999997</v>
      </c>
      <c r="BS46" s="43">
        <v>122.12384</v>
      </c>
      <c r="BT46" s="43">
        <v>9.2231000000000005</v>
      </c>
      <c r="BU46" s="43"/>
      <c r="BV46" s="43">
        <v>29.911000000000001</v>
      </c>
      <c r="BW46" s="43">
        <v>3.6075599999999999</v>
      </c>
      <c r="BX46" s="43"/>
      <c r="BY46" s="43"/>
      <c r="BZ46" s="43">
        <v>88.728669999999994</v>
      </c>
      <c r="CA46" s="43">
        <v>2.9492500000000001</v>
      </c>
      <c r="CB46" s="43">
        <v>1.1674</v>
      </c>
      <c r="CC46" s="43">
        <v>0.80400000000000005</v>
      </c>
      <c r="CD46" s="43">
        <v>23.708390000000001</v>
      </c>
      <c r="CE46" s="43">
        <v>455.15568999999999</v>
      </c>
      <c r="CF46" s="43">
        <v>10.358000000000001</v>
      </c>
      <c r="CG46" s="43">
        <v>151.13613000000001</v>
      </c>
      <c r="CH46" s="43">
        <v>15.54339</v>
      </c>
      <c r="CI46" s="43"/>
      <c r="CJ46" s="43"/>
      <c r="CK46" s="43"/>
      <c r="CL46" s="43">
        <v>4.7152200000000004</v>
      </c>
      <c r="CM46" s="43"/>
      <c r="CN46" s="43"/>
      <c r="CO46" s="43">
        <v>11.182689999999999</v>
      </c>
      <c r="CP46" s="43">
        <v>257.64</v>
      </c>
      <c r="CQ46" s="43"/>
      <c r="CR46" s="43">
        <v>28.527000000000001</v>
      </c>
      <c r="CS46" s="43"/>
      <c r="CT46" s="43">
        <v>33.315640000000002</v>
      </c>
    </row>
    <row r="47" spans="1:98" ht="15.6" x14ac:dyDescent="0.3">
      <c r="A47" s="1"/>
      <c r="B47" s="42" t="s">
        <v>753</v>
      </c>
      <c r="C47" s="43"/>
      <c r="D47" s="43"/>
      <c r="E47" s="43">
        <v>19.29111</v>
      </c>
      <c r="F47" s="43"/>
      <c r="G47" s="43"/>
      <c r="H47" s="43"/>
      <c r="I47" s="43"/>
      <c r="J47" s="43"/>
      <c r="K47" s="43">
        <v>25.722799999999999</v>
      </c>
      <c r="L47" s="43">
        <v>11.051</v>
      </c>
      <c r="M47" s="43">
        <v>13.657</v>
      </c>
      <c r="N47" s="43">
        <v>12.55</v>
      </c>
      <c r="O47" s="43">
        <v>32.481999999999999</v>
      </c>
      <c r="P47" s="43"/>
      <c r="Q47" s="43"/>
      <c r="R47" s="43">
        <v>41.308999999999997</v>
      </c>
      <c r="S47" s="43"/>
      <c r="T47" s="43">
        <v>12.4064</v>
      </c>
      <c r="U47" s="43"/>
      <c r="V47" s="43"/>
      <c r="W47" s="43"/>
      <c r="X47" s="43">
        <v>36.856560000000002</v>
      </c>
      <c r="Y47" s="43"/>
      <c r="Z47" s="43"/>
      <c r="AA47" s="43"/>
      <c r="AB47" s="43"/>
      <c r="AC47" s="43">
        <v>16.100000000000001</v>
      </c>
      <c r="AD47" s="43"/>
      <c r="AE47" s="43"/>
      <c r="AF47" s="43">
        <v>0.8</v>
      </c>
      <c r="AG47" s="43"/>
      <c r="AH47" s="43"/>
      <c r="AI47" s="43"/>
      <c r="AJ47" s="43"/>
      <c r="AK47" s="43">
        <v>0</v>
      </c>
      <c r="AL47" s="43">
        <v>2.9950999999999999</v>
      </c>
      <c r="AM47" s="43">
        <v>36.563960000000002</v>
      </c>
      <c r="AN47" s="43">
        <v>115.22763999999999</v>
      </c>
      <c r="AO47" s="43">
        <v>26.440349999999999</v>
      </c>
      <c r="AP47" s="43">
        <v>0.37</v>
      </c>
      <c r="AQ47" s="43">
        <v>67.389700000000005</v>
      </c>
      <c r="AR47" s="43"/>
      <c r="AS47" s="43">
        <v>27.952000000000002</v>
      </c>
      <c r="AT47" s="43">
        <v>28.77</v>
      </c>
      <c r="AU47" s="43"/>
      <c r="AV47" s="43">
        <v>74.969800000000006</v>
      </c>
      <c r="AW47" s="43">
        <v>33.546300000000002</v>
      </c>
      <c r="AX47" s="43"/>
      <c r="AY47" s="43">
        <v>0.49175999999999997</v>
      </c>
      <c r="AZ47" s="43"/>
      <c r="BA47" s="43">
        <v>4.5999999999999996</v>
      </c>
      <c r="BB47" s="43"/>
      <c r="BC47" s="43">
        <v>37.118899999999996</v>
      </c>
      <c r="BD47" s="43"/>
      <c r="BE47" s="43">
        <v>19.440000000000001</v>
      </c>
      <c r="BF47" s="43"/>
      <c r="BG47" s="43"/>
      <c r="BH47" s="43"/>
      <c r="BI47" s="43">
        <v>21.83493</v>
      </c>
      <c r="BJ47" s="43"/>
      <c r="BK47" s="43"/>
      <c r="BL47" s="43"/>
      <c r="BM47" s="43"/>
      <c r="BN47" s="43"/>
      <c r="BO47" s="43"/>
      <c r="BP47" s="43">
        <v>134.68644</v>
      </c>
      <c r="BQ47" s="43"/>
      <c r="BR47" s="43">
        <v>4.3754999999999997</v>
      </c>
      <c r="BS47" s="43">
        <v>123.15926</v>
      </c>
      <c r="BT47" s="43">
        <v>9.2114499999999992</v>
      </c>
      <c r="BU47" s="43"/>
      <c r="BV47" s="43">
        <v>31.504999999999999</v>
      </c>
      <c r="BW47" s="43">
        <v>3.8024800000000001</v>
      </c>
      <c r="BX47" s="43"/>
      <c r="BY47" s="43"/>
      <c r="BZ47" s="43">
        <v>88.836780000000005</v>
      </c>
      <c r="CA47" s="43">
        <v>2.9534799999999999</v>
      </c>
      <c r="CB47" s="43">
        <v>1.1279999999999999</v>
      </c>
      <c r="CC47" s="43">
        <v>0.85199999999999998</v>
      </c>
      <c r="CD47" s="43">
        <v>23.28332</v>
      </c>
      <c r="CE47" s="43">
        <v>447.27364999999998</v>
      </c>
      <c r="CF47" s="43">
        <v>10.9626</v>
      </c>
      <c r="CG47" s="43">
        <v>152.71326999999999</v>
      </c>
      <c r="CH47" s="43">
        <v>15.896330000000001</v>
      </c>
      <c r="CI47" s="43"/>
      <c r="CJ47" s="43"/>
      <c r="CK47" s="43"/>
      <c r="CL47" s="43">
        <v>4.90238</v>
      </c>
      <c r="CM47" s="43"/>
      <c r="CN47" s="43"/>
      <c r="CO47" s="43">
        <v>12.878170000000001</v>
      </c>
      <c r="CP47" s="43">
        <v>257.5</v>
      </c>
      <c r="CQ47" s="43"/>
      <c r="CR47" s="43">
        <v>30.08</v>
      </c>
      <c r="CS47" s="43"/>
      <c r="CT47" s="43">
        <v>33.208950000000002</v>
      </c>
    </row>
    <row r="48" spans="1:98" ht="15.6" x14ac:dyDescent="0.3">
      <c r="A48" s="1"/>
      <c r="B48" s="42" t="s">
        <v>754</v>
      </c>
      <c r="C48" s="43"/>
      <c r="D48" s="43"/>
      <c r="E48" s="43">
        <v>19.506679999999999</v>
      </c>
      <c r="F48" s="43"/>
      <c r="G48" s="43"/>
      <c r="H48" s="43"/>
      <c r="I48" s="43"/>
      <c r="J48" s="43"/>
      <c r="K48" s="43">
        <v>26.029499999999999</v>
      </c>
      <c r="L48" s="43">
        <v>11.603999999999999</v>
      </c>
      <c r="M48" s="43">
        <v>11.202999999999999</v>
      </c>
      <c r="N48" s="43">
        <v>12.52</v>
      </c>
      <c r="O48" s="43">
        <v>30.866</v>
      </c>
      <c r="P48" s="43"/>
      <c r="Q48" s="43"/>
      <c r="R48" s="43">
        <v>41.905999999999999</v>
      </c>
      <c r="S48" s="43"/>
      <c r="T48" s="43">
        <v>13.966799999999999</v>
      </c>
      <c r="U48" s="43"/>
      <c r="V48" s="43"/>
      <c r="W48" s="43"/>
      <c r="X48" s="43">
        <v>34.96808</v>
      </c>
      <c r="Y48" s="43"/>
      <c r="Z48" s="43"/>
      <c r="AA48" s="43"/>
      <c r="AB48" s="43"/>
      <c r="AC48" s="43">
        <v>16.579999999999998</v>
      </c>
      <c r="AD48" s="43"/>
      <c r="AE48" s="43"/>
      <c r="AF48" s="43">
        <v>1</v>
      </c>
      <c r="AG48" s="43"/>
      <c r="AH48" s="43"/>
      <c r="AI48" s="43"/>
      <c r="AJ48" s="43"/>
      <c r="AK48" s="43">
        <v>0</v>
      </c>
      <c r="AL48" s="43">
        <v>2.8130000000000002</v>
      </c>
      <c r="AM48" s="43">
        <v>35.581130000000002</v>
      </c>
      <c r="AN48" s="43">
        <v>128.40833000000001</v>
      </c>
      <c r="AO48" s="43">
        <v>26.537649999999999</v>
      </c>
      <c r="AP48" s="43">
        <v>0.84</v>
      </c>
      <c r="AQ48" s="43">
        <v>70.500299999999996</v>
      </c>
      <c r="AR48" s="43"/>
      <c r="AS48" s="43">
        <v>28.391960000000001</v>
      </c>
      <c r="AT48" s="43">
        <v>28.47</v>
      </c>
      <c r="AU48" s="43"/>
      <c r="AV48" s="43">
        <v>76.640600000000006</v>
      </c>
      <c r="AW48" s="43">
        <v>34.934399999999997</v>
      </c>
      <c r="AX48" s="43"/>
      <c r="AY48" s="43">
        <v>0.48132999999999998</v>
      </c>
      <c r="AZ48" s="43"/>
      <c r="BA48" s="43">
        <v>4.7</v>
      </c>
      <c r="BB48" s="43"/>
      <c r="BC48" s="43">
        <v>37.047400000000003</v>
      </c>
      <c r="BD48" s="43"/>
      <c r="BE48" s="43">
        <v>19.440000000000001</v>
      </c>
      <c r="BF48" s="43"/>
      <c r="BG48" s="43"/>
      <c r="BH48" s="43"/>
      <c r="BI48" s="43">
        <v>20.677600000000002</v>
      </c>
      <c r="BJ48" s="43"/>
      <c r="BK48" s="43"/>
      <c r="BL48" s="43"/>
      <c r="BM48" s="43"/>
      <c r="BN48" s="43"/>
      <c r="BO48" s="43"/>
      <c r="BP48" s="43">
        <v>134.04715999999999</v>
      </c>
      <c r="BQ48" s="43"/>
      <c r="BR48" s="43">
        <v>4.4579000000000004</v>
      </c>
      <c r="BS48" s="43">
        <v>123.30484</v>
      </c>
      <c r="BT48" s="43">
        <v>10.35402</v>
      </c>
      <c r="BU48" s="43"/>
      <c r="BV48" s="43">
        <v>31.8903</v>
      </c>
      <c r="BW48" s="43">
        <v>3.7307000000000001</v>
      </c>
      <c r="BX48" s="43"/>
      <c r="BY48" s="43"/>
      <c r="BZ48" s="43">
        <v>88.420439999999999</v>
      </c>
      <c r="CA48" s="43">
        <v>2.9521700000000002</v>
      </c>
      <c r="CB48" s="43">
        <v>1.1116999999999999</v>
      </c>
      <c r="CC48" s="43">
        <v>0.78700000000000003</v>
      </c>
      <c r="CD48" s="43">
        <v>23.345300000000002</v>
      </c>
      <c r="CE48" s="43">
        <v>456.11520000000002</v>
      </c>
      <c r="CF48" s="43">
        <v>11.107100000000001</v>
      </c>
      <c r="CG48" s="43">
        <v>147.80029999999999</v>
      </c>
      <c r="CH48" s="43">
        <v>15.87444</v>
      </c>
      <c r="CI48" s="43"/>
      <c r="CJ48" s="43"/>
      <c r="CK48" s="43"/>
      <c r="CL48" s="43">
        <v>5.02196</v>
      </c>
      <c r="CM48" s="43"/>
      <c r="CN48" s="43"/>
      <c r="CO48" s="43">
        <v>13.01817</v>
      </c>
      <c r="CP48" s="43">
        <v>262.39</v>
      </c>
      <c r="CQ48" s="43"/>
      <c r="CR48" s="43">
        <v>30.31</v>
      </c>
      <c r="CS48" s="43"/>
      <c r="CT48" s="43">
        <v>33.386099999999999</v>
      </c>
    </row>
    <row r="49" spans="1:98" ht="15.6" x14ac:dyDescent="0.3">
      <c r="A49" s="1"/>
      <c r="B49" s="42" t="s">
        <v>755</v>
      </c>
      <c r="C49" s="43"/>
      <c r="D49" s="43"/>
      <c r="E49" s="43">
        <v>20.890260000000001</v>
      </c>
      <c r="F49" s="43"/>
      <c r="G49" s="43"/>
      <c r="H49" s="43"/>
      <c r="I49" s="43"/>
      <c r="J49" s="43"/>
      <c r="K49" s="43">
        <v>27.663900000000002</v>
      </c>
      <c r="L49" s="43">
        <v>12.547000000000001</v>
      </c>
      <c r="M49" s="43">
        <v>10.959</v>
      </c>
      <c r="N49" s="43">
        <v>11.96</v>
      </c>
      <c r="O49" s="43">
        <v>30.065999999999999</v>
      </c>
      <c r="P49" s="43"/>
      <c r="Q49" s="43"/>
      <c r="R49" s="43">
        <v>42.697000000000003</v>
      </c>
      <c r="S49" s="43"/>
      <c r="T49" s="43">
        <v>10.029199999999999</v>
      </c>
      <c r="U49" s="43"/>
      <c r="V49" s="43"/>
      <c r="W49" s="43"/>
      <c r="X49" s="43">
        <v>36.319560000000003</v>
      </c>
      <c r="Y49" s="43"/>
      <c r="Z49" s="43"/>
      <c r="AA49" s="43"/>
      <c r="AB49" s="43"/>
      <c r="AC49" s="43">
        <v>16.54</v>
      </c>
      <c r="AD49" s="43"/>
      <c r="AE49" s="43"/>
      <c r="AF49" s="43">
        <v>1</v>
      </c>
      <c r="AG49" s="43"/>
      <c r="AH49" s="43"/>
      <c r="AI49" s="43"/>
      <c r="AJ49" s="43"/>
      <c r="AK49" s="43">
        <v>0</v>
      </c>
      <c r="AL49" s="43">
        <v>2.7404000000000002</v>
      </c>
      <c r="AM49" s="43">
        <v>36.97081</v>
      </c>
      <c r="AN49" s="43">
        <v>127.61017</v>
      </c>
      <c r="AO49" s="43">
        <v>26.211600000000001</v>
      </c>
      <c r="AP49" s="43">
        <v>0.87</v>
      </c>
      <c r="AQ49" s="43">
        <v>70.549400000000006</v>
      </c>
      <c r="AR49" s="43"/>
      <c r="AS49" s="43">
        <v>33.582549999999998</v>
      </c>
      <c r="AT49" s="43">
        <v>28.77</v>
      </c>
      <c r="AU49" s="43"/>
      <c r="AV49" s="43">
        <v>77.443700000000007</v>
      </c>
      <c r="AW49" s="43">
        <v>35.601500000000001</v>
      </c>
      <c r="AX49" s="43"/>
      <c r="AY49" s="43">
        <v>0.42848999999999998</v>
      </c>
      <c r="AZ49" s="43"/>
      <c r="BA49" s="43">
        <v>4.8</v>
      </c>
      <c r="BB49" s="43"/>
      <c r="BC49" s="43">
        <v>37.042679999999997</v>
      </c>
      <c r="BD49" s="43"/>
      <c r="BE49" s="43">
        <v>19.440000000000001</v>
      </c>
      <c r="BF49" s="43"/>
      <c r="BG49" s="43"/>
      <c r="BH49" s="43"/>
      <c r="BI49" s="43">
        <v>19.797270000000001</v>
      </c>
      <c r="BJ49" s="43"/>
      <c r="BK49" s="43"/>
      <c r="BL49" s="43"/>
      <c r="BM49" s="43"/>
      <c r="BN49" s="43"/>
      <c r="BO49" s="43"/>
      <c r="BP49" s="43">
        <v>139.03573</v>
      </c>
      <c r="BQ49" s="43"/>
      <c r="BR49" s="43">
        <v>4.2145000000000001</v>
      </c>
      <c r="BS49" s="43">
        <v>122.67179</v>
      </c>
      <c r="BT49" s="43">
        <v>11.4872</v>
      </c>
      <c r="BU49" s="43"/>
      <c r="BV49" s="43">
        <v>32.777099999999997</v>
      </c>
      <c r="BW49" s="43">
        <v>4.0848199999999997</v>
      </c>
      <c r="BX49" s="43"/>
      <c r="BY49" s="43"/>
      <c r="BZ49" s="43">
        <v>88.181470000000004</v>
      </c>
      <c r="CA49" s="43">
        <v>3.1789399999999999</v>
      </c>
      <c r="CB49" s="43">
        <v>1.0884</v>
      </c>
      <c r="CC49" s="43">
        <v>0.84099999999999997</v>
      </c>
      <c r="CD49" s="43">
        <v>24.711189999999998</v>
      </c>
      <c r="CE49" s="43">
        <v>456.81053000000003</v>
      </c>
      <c r="CF49" s="43">
        <v>11.639799999999999</v>
      </c>
      <c r="CG49" s="43">
        <v>149.24791999999999</v>
      </c>
      <c r="CH49" s="43">
        <v>18.135719999999999</v>
      </c>
      <c r="CI49" s="43"/>
      <c r="CJ49" s="43"/>
      <c r="CK49" s="43"/>
      <c r="CL49" s="43">
        <v>4.9701199999999996</v>
      </c>
      <c r="CM49" s="43"/>
      <c r="CN49" s="43"/>
      <c r="CO49" s="43">
        <v>12.71209</v>
      </c>
      <c r="CP49" s="43">
        <v>266.27999999999997</v>
      </c>
      <c r="CQ49" s="43"/>
      <c r="CR49" s="43">
        <v>27.206</v>
      </c>
      <c r="CS49" s="43"/>
      <c r="CT49" s="43">
        <v>33.1389</v>
      </c>
    </row>
    <row r="50" spans="1:98" ht="15.6" x14ac:dyDescent="0.3">
      <c r="A50" s="1"/>
      <c r="B50" s="42" t="s">
        <v>756</v>
      </c>
      <c r="C50" s="43"/>
      <c r="D50" s="43"/>
      <c r="E50" s="43">
        <v>23.186959999999999</v>
      </c>
      <c r="F50" s="43"/>
      <c r="G50" s="43"/>
      <c r="H50" s="43"/>
      <c r="I50" s="43"/>
      <c r="J50" s="43"/>
      <c r="K50" s="43">
        <v>27.6707</v>
      </c>
      <c r="L50" s="43">
        <v>12.635</v>
      </c>
      <c r="M50" s="43">
        <v>10.68</v>
      </c>
      <c r="N50" s="43">
        <v>12.7</v>
      </c>
      <c r="O50" s="43">
        <v>30.434000000000001</v>
      </c>
      <c r="P50" s="43"/>
      <c r="Q50" s="43"/>
      <c r="R50" s="43">
        <v>42.701999999999998</v>
      </c>
      <c r="S50" s="43"/>
      <c r="T50" s="43">
        <v>12.3111</v>
      </c>
      <c r="U50" s="43"/>
      <c r="V50" s="43"/>
      <c r="W50" s="43"/>
      <c r="X50" s="43">
        <v>36.961620000000003</v>
      </c>
      <c r="Y50" s="43"/>
      <c r="Z50" s="43"/>
      <c r="AA50" s="43"/>
      <c r="AB50" s="43"/>
      <c r="AC50" s="43">
        <v>16.47</v>
      </c>
      <c r="AD50" s="43"/>
      <c r="AE50" s="43"/>
      <c r="AF50" s="43">
        <v>1.1000000000000001</v>
      </c>
      <c r="AG50" s="43"/>
      <c r="AH50" s="43"/>
      <c r="AI50" s="43"/>
      <c r="AJ50" s="43"/>
      <c r="AK50" s="43">
        <v>0</v>
      </c>
      <c r="AL50" s="43">
        <v>2.6326999999999998</v>
      </c>
      <c r="AM50" s="43">
        <v>40.229840000000003</v>
      </c>
      <c r="AN50" s="43">
        <v>125.8749</v>
      </c>
      <c r="AO50" s="43">
        <v>26.147729999999999</v>
      </c>
      <c r="AP50" s="43">
        <v>0.94</v>
      </c>
      <c r="AQ50" s="43">
        <v>74.298000000000002</v>
      </c>
      <c r="AR50" s="43"/>
      <c r="AS50" s="43">
        <v>33.727739999999997</v>
      </c>
      <c r="AT50" s="43">
        <v>27.62</v>
      </c>
      <c r="AU50" s="43"/>
      <c r="AV50" s="43">
        <v>79.558800000000005</v>
      </c>
      <c r="AW50" s="43">
        <v>36.8123</v>
      </c>
      <c r="AX50" s="43"/>
      <c r="AY50" s="43">
        <v>0.43226999999999999</v>
      </c>
      <c r="AZ50" s="43"/>
      <c r="BA50" s="43">
        <v>4.8</v>
      </c>
      <c r="BB50" s="43"/>
      <c r="BC50" s="43">
        <v>47.996369999999999</v>
      </c>
      <c r="BD50" s="43"/>
      <c r="BE50" s="43">
        <v>19.440000000000001</v>
      </c>
      <c r="BF50" s="43"/>
      <c r="BG50" s="43"/>
      <c r="BH50" s="43"/>
      <c r="BI50" s="43">
        <v>20.020710000000001</v>
      </c>
      <c r="BJ50" s="43"/>
      <c r="BK50" s="43"/>
      <c r="BL50" s="43"/>
      <c r="BM50" s="43"/>
      <c r="BN50" s="43"/>
      <c r="BO50" s="43"/>
      <c r="BP50" s="43">
        <v>139.76929000000001</v>
      </c>
      <c r="BQ50" s="43"/>
      <c r="BR50" s="43">
        <v>4.2613000000000003</v>
      </c>
      <c r="BS50" s="43">
        <v>124.59817</v>
      </c>
      <c r="BT50" s="43">
        <v>11.647600000000001</v>
      </c>
      <c r="BU50" s="43"/>
      <c r="BV50" s="43">
        <v>33.219499999999996</v>
      </c>
      <c r="BW50" s="43">
        <v>4.1258100000000004</v>
      </c>
      <c r="BX50" s="43"/>
      <c r="BY50" s="43"/>
      <c r="BZ50" s="43">
        <v>88.086060000000003</v>
      </c>
      <c r="CA50" s="43">
        <v>3.3704200000000002</v>
      </c>
      <c r="CB50" s="43">
        <v>1.0339</v>
      </c>
      <c r="CC50" s="43">
        <v>0.77200000000000002</v>
      </c>
      <c r="CD50" s="43">
        <v>25.314350000000001</v>
      </c>
      <c r="CE50" s="43">
        <v>453.21138999999999</v>
      </c>
      <c r="CF50" s="43">
        <v>11.764900000000001</v>
      </c>
      <c r="CG50" s="43">
        <v>147.77015</v>
      </c>
      <c r="CH50" s="43">
        <v>17.70101</v>
      </c>
      <c r="CI50" s="43"/>
      <c r="CJ50" s="43"/>
      <c r="CK50" s="43"/>
      <c r="CL50" s="43">
        <v>5.1620999999999997</v>
      </c>
      <c r="CM50" s="43"/>
      <c r="CN50" s="43"/>
      <c r="CO50" s="43">
        <v>13.65192</v>
      </c>
      <c r="CP50" s="43">
        <v>276.33</v>
      </c>
      <c r="CQ50" s="43"/>
      <c r="CR50" s="43">
        <v>27.536000000000001</v>
      </c>
      <c r="CS50" s="43"/>
      <c r="CT50" s="43">
        <v>32.766779999999997</v>
      </c>
    </row>
    <row r="51" spans="1:98" ht="15.6" x14ac:dyDescent="0.3">
      <c r="A51" s="1"/>
      <c r="B51" s="42" t="s">
        <v>757</v>
      </c>
      <c r="C51" s="43"/>
      <c r="D51" s="43"/>
      <c r="E51" s="43">
        <v>23.290679999999998</v>
      </c>
      <c r="F51" s="43"/>
      <c r="G51" s="43"/>
      <c r="H51" s="43"/>
      <c r="I51" s="43"/>
      <c r="J51" s="43"/>
      <c r="K51" s="43">
        <v>27.189299999999999</v>
      </c>
      <c r="L51" s="43">
        <v>13.329000000000001</v>
      </c>
      <c r="M51" s="43">
        <v>11.228</v>
      </c>
      <c r="N51" s="43">
        <v>12.95</v>
      </c>
      <c r="O51" s="43">
        <v>30.914000000000001</v>
      </c>
      <c r="P51" s="43"/>
      <c r="Q51" s="43"/>
      <c r="R51" s="43">
        <v>43.109000000000002</v>
      </c>
      <c r="S51" s="43"/>
      <c r="T51" s="43">
        <v>12.778600000000001</v>
      </c>
      <c r="U51" s="43"/>
      <c r="V51" s="43"/>
      <c r="W51" s="43"/>
      <c r="X51" s="43">
        <v>29.585059999999999</v>
      </c>
      <c r="Y51" s="43"/>
      <c r="Z51" s="43"/>
      <c r="AA51" s="43"/>
      <c r="AB51" s="43"/>
      <c r="AC51" s="43">
        <v>16.03</v>
      </c>
      <c r="AD51" s="43"/>
      <c r="AE51" s="43"/>
      <c r="AF51" s="43">
        <v>1.1000000000000001</v>
      </c>
      <c r="AG51" s="43"/>
      <c r="AH51" s="43"/>
      <c r="AI51" s="43"/>
      <c r="AJ51" s="43"/>
      <c r="AK51" s="43">
        <v>0</v>
      </c>
      <c r="AL51" s="43">
        <v>2.5404</v>
      </c>
      <c r="AM51" s="43">
        <v>43.977130000000002</v>
      </c>
      <c r="AN51" s="43">
        <v>127.9637</v>
      </c>
      <c r="AO51" s="43">
        <v>27.287649999999999</v>
      </c>
      <c r="AP51" s="43">
        <v>1.03</v>
      </c>
      <c r="AQ51" s="43">
        <v>74.444800000000001</v>
      </c>
      <c r="AR51" s="43"/>
      <c r="AS51" s="43">
        <v>34.912930000000003</v>
      </c>
      <c r="AT51" s="43">
        <v>27.71</v>
      </c>
      <c r="AU51" s="43"/>
      <c r="AV51" s="43">
        <v>79.098399999999998</v>
      </c>
      <c r="AW51" s="43">
        <v>35.746099999999998</v>
      </c>
      <c r="AX51" s="43"/>
      <c r="AY51" s="43">
        <v>0.44375999999999999</v>
      </c>
      <c r="AZ51" s="43"/>
      <c r="BA51" s="43">
        <v>4.5999999999999996</v>
      </c>
      <c r="BB51" s="43"/>
      <c r="BC51" s="43">
        <v>56.503259999999997</v>
      </c>
      <c r="BD51" s="43"/>
      <c r="BE51" s="43">
        <v>19.440000000000001</v>
      </c>
      <c r="BF51" s="43"/>
      <c r="BG51" s="43"/>
      <c r="BH51" s="43"/>
      <c r="BI51" s="43">
        <v>19.943539999999999</v>
      </c>
      <c r="BJ51" s="43"/>
      <c r="BK51" s="43"/>
      <c r="BL51" s="43"/>
      <c r="BM51" s="43"/>
      <c r="BN51" s="43"/>
      <c r="BO51" s="43"/>
      <c r="BP51" s="43">
        <v>141.79938000000001</v>
      </c>
      <c r="BQ51" s="43"/>
      <c r="BR51" s="43">
        <v>4.016</v>
      </c>
      <c r="BS51" s="43">
        <v>124.31452</v>
      </c>
      <c r="BT51" s="43">
        <v>11.532870000000001</v>
      </c>
      <c r="BU51" s="43"/>
      <c r="BV51" s="43">
        <v>33.991100000000003</v>
      </c>
      <c r="BW51" s="43">
        <v>3.9547300000000001</v>
      </c>
      <c r="BX51" s="43"/>
      <c r="BY51" s="43"/>
      <c r="BZ51" s="43">
        <v>89.067539999999994</v>
      </c>
      <c r="CA51" s="43">
        <v>6.6233300000000002</v>
      </c>
      <c r="CB51" s="43">
        <v>0.88280000000000003</v>
      </c>
      <c r="CC51" s="43">
        <v>0.78400000000000003</v>
      </c>
      <c r="CD51" s="43">
        <v>25.15042</v>
      </c>
      <c r="CE51" s="43">
        <v>453.25718999999998</v>
      </c>
      <c r="CF51" s="43">
        <v>11.9124</v>
      </c>
      <c r="CG51" s="43">
        <v>152.18635</v>
      </c>
      <c r="CH51" s="43">
        <v>17.947749999999999</v>
      </c>
      <c r="CI51" s="43"/>
      <c r="CJ51" s="43"/>
      <c r="CK51" s="43"/>
      <c r="CL51" s="43">
        <v>5.2320099999999998</v>
      </c>
      <c r="CM51" s="43"/>
      <c r="CN51" s="43"/>
      <c r="CO51" s="43">
        <v>14.14649</v>
      </c>
      <c r="CP51" s="43">
        <v>278.5</v>
      </c>
      <c r="CQ51" s="43"/>
      <c r="CR51" s="43">
        <v>28.129000000000001</v>
      </c>
      <c r="CS51" s="43"/>
      <c r="CT51" s="43">
        <v>32.745840000000001</v>
      </c>
    </row>
    <row r="52" spans="1:98" ht="15.6" x14ac:dyDescent="0.3">
      <c r="A52" s="1"/>
      <c r="B52" s="42" t="s">
        <v>758</v>
      </c>
      <c r="C52" s="43"/>
      <c r="D52" s="43"/>
      <c r="E52" s="43">
        <v>30.486699999999999</v>
      </c>
      <c r="F52" s="43"/>
      <c r="G52" s="43"/>
      <c r="H52" s="43"/>
      <c r="I52" s="43"/>
      <c r="J52" s="43"/>
      <c r="K52" s="43">
        <v>26.79</v>
      </c>
      <c r="L52" s="43">
        <v>13.099</v>
      </c>
      <c r="M52" s="43">
        <v>11.087</v>
      </c>
      <c r="N52" s="43">
        <v>12.93</v>
      </c>
      <c r="O52" s="43">
        <v>32.613999999999997</v>
      </c>
      <c r="P52" s="43"/>
      <c r="Q52" s="43"/>
      <c r="R52" s="43">
        <v>43.046999999999997</v>
      </c>
      <c r="S52" s="43"/>
      <c r="T52" s="43">
        <v>13.3398</v>
      </c>
      <c r="U52" s="43"/>
      <c r="V52" s="43"/>
      <c r="W52" s="43"/>
      <c r="X52" s="43">
        <v>40.461790000000001</v>
      </c>
      <c r="Y52" s="43"/>
      <c r="Z52" s="43"/>
      <c r="AA52" s="43"/>
      <c r="AB52" s="43"/>
      <c r="AC52" s="43">
        <v>16.09</v>
      </c>
      <c r="AD52" s="43"/>
      <c r="AE52" s="43"/>
      <c r="AF52" s="43">
        <v>1.1000000000000001</v>
      </c>
      <c r="AG52" s="43"/>
      <c r="AH52" s="43"/>
      <c r="AI52" s="43"/>
      <c r="AJ52" s="43"/>
      <c r="AK52" s="43">
        <v>0</v>
      </c>
      <c r="AL52" s="43">
        <v>2.0196999999999998</v>
      </c>
      <c r="AM52" s="43">
        <v>44.7941</v>
      </c>
      <c r="AN52" s="43">
        <v>127.09719</v>
      </c>
      <c r="AO52" s="43">
        <v>27.541979999999999</v>
      </c>
      <c r="AP52" s="43">
        <v>1.1499999999999999</v>
      </c>
      <c r="AQ52" s="43">
        <v>73.322100000000006</v>
      </c>
      <c r="AR52" s="43"/>
      <c r="AS52" s="43">
        <v>34.133580000000002</v>
      </c>
      <c r="AT52" s="43">
        <v>28.27</v>
      </c>
      <c r="AU52" s="43"/>
      <c r="AV52" s="43">
        <v>78.152100000000004</v>
      </c>
      <c r="AW52" s="43">
        <v>35.488500000000002</v>
      </c>
      <c r="AX52" s="43"/>
      <c r="AY52" s="43">
        <v>0.48294999999999999</v>
      </c>
      <c r="AZ52" s="43"/>
      <c r="BA52" s="43">
        <v>4.5999999999999996</v>
      </c>
      <c r="BB52" s="43"/>
      <c r="BC52" s="43">
        <v>66.267669999999995</v>
      </c>
      <c r="BD52" s="43"/>
      <c r="BE52" s="43">
        <v>19.440000000000001</v>
      </c>
      <c r="BF52" s="43"/>
      <c r="BG52" s="43"/>
      <c r="BH52" s="43"/>
      <c r="BI52" s="43">
        <v>19.958110000000001</v>
      </c>
      <c r="BJ52" s="43"/>
      <c r="BK52" s="43"/>
      <c r="BL52" s="43"/>
      <c r="BM52" s="43"/>
      <c r="BN52" s="43"/>
      <c r="BO52" s="43"/>
      <c r="BP52" s="43">
        <v>140.18065999999999</v>
      </c>
      <c r="BQ52" s="43"/>
      <c r="BR52" s="43">
        <v>4.056</v>
      </c>
      <c r="BS52" s="43">
        <v>126.89174</v>
      </c>
      <c r="BT52" s="43">
        <v>12.125159999999999</v>
      </c>
      <c r="BU52" s="43"/>
      <c r="BV52" s="43">
        <v>32.820700000000002</v>
      </c>
      <c r="BW52" s="43">
        <v>3.9614600000000002</v>
      </c>
      <c r="BX52" s="43"/>
      <c r="BY52" s="43"/>
      <c r="BZ52" s="43">
        <v>89.591639999999998</v>
      </c>
      <c r="CA52" s="43">
        <v>21.995840000000001</v>
      </c>
      <c r="CB52" s="43">
        <v>0.68610000000000004</v>
      </c>
      <c r="CC52" s="43">
        <v>0.76700000000000002</v>
      </c>
      <c r="CD52" s="43">
        <v>26.437719999999999</v>
      </c>
      <c r="CE52" s="43">
        <v>458.16599000000002</v>
      </c>
      <c r="CF52" s="43">
        <v>11.8165</v>
      </c>
      <c r="CG52" s="43">
        <v>149.89855</v>
      </c>
      <c r="CH52" s="43">
        <v>17.9771</v>
      </c>
      <c r="CI52" s="43"/>
      <c r="CJ52" s="43"/>
      <c r="CK52" s="43"/>
      <c r="CL52" s="43">
        <v>5.2132199999999997</v>
      </c>
      <c r="CM52" s="43"/>
      <c r="CN52" s="43"/>
      <c r="CO52" s="43">
        <v>14.50095</v>
      </c>
      <c r="CP52" s="43">
        <v>277.7</v>
      </c>
      <c r="CQ52" s="43"/>
      <c r="CR52" s="43">
        <v>27.521000000000001</v>
      </c>
      <c r="CS52" s="43"/>
      <c r="CT52" s="43">
        <v>32.822110000000002</v>
      </c>
    </row>
    <row r="53" spans="1:98" ht="15.6" x14ac:dyDescent="0.3">
      <c r="A53" s="1"/>
      <c r="B53" s="42" t="s">
        <v>759</v>
      </c>
      <c r="C53" s="43"/>
      <c r="D53" s="43"/>
      <c r="E53" s="43">
        <v>32.825049999999997</v>
      </c>
      <c r="F53" s="43"/>
      <c r="G53" s="43"/>
      <c r="H53" s="43"/>
      <c r="I53" s="43"/>
      <c r="J53" s="43"/>
      <c r="K53" s="43">
        <v>26.7364</v>
      </c>
      <c r="L53" s="43">
        <v>12.971</v>
      </c>
      <c r="M53" s="43">
        <v>11.231999999999999</v>
      </c>
      <c r="N53" s="43">
        <v>12.85</v>
      </c>
      <c r="O53" s="43">
        <v>33.058</v>
      </c>
      <c r="P53" s="43"/>
      <c r="Q53" s="43"/>
      <c r="R53" s="43">
        <v>43.255000000000003</v>
      </c>
      <c r="S53" s="43"/>
      <c r="T53" s="43">
        <v>12.885</v>
      </c>
      <c r="U53" s="43"/>
      <c r="V53" s="43"/>
      <c r="W53" s="43"/>
      <c r="X53" s="43">
        <v>41.637219999999999</v>
      </c>
      <c r="Y53" s="43"/>
      <c r="Z53" s="43"/>
      <c r="AA53" s="43"/>
      <c r="AB53" s="43"/>
      <c r="AC53" s="43">
        <v>15.92</v>
      </c>
      <c r="AD53" s="43"/>
      <c r="AE53" s="43"/>
      <c r="AF53" s="43">
        <v>1.3</v>
      </c>
      <c r="AG53" s="43"/>
      <c r="AH53" s="43"/>
      <c r="AI53" s="43"/>
      <c r="AJ53" s="43"/>
      <c r="AK53" s="43">
        <v>0</v>
      </c>
      <c r="AL53" s="43">
        <v>1.6924999999999999</v>
      </c>
      <c r="AM53" s="43">
        <v>44.772179999999999</v>
      </c>
      <c r="AN53" s="43">
        <v>125.2834</v>
      </c>
      <c r="AO53" s="43">
        <v>27.599519999999998</v>
      </c>
      <c r="AP53" s="43">
        <v>1.26</v>
      </c>
      <c r="AQ53" s="43">
        <v>74.716700000000003</v>
      </c>
      <c r="AR53" s="43"/>
      <c r="AS53" s="43">
        <v>35.50929</v>
      </c>
      <c r="AT53" s="43">
        <v>28.37</v>
      </c>
      <c r="AU53" s="43"/>
      <c r="AV53" s="43">
        <v>78.383899999999997</v>
      </c>
      <c r="AW53" s="43">
        <v>35.256700000000002</v>
      </c>
      <c r="AX53" s="43"/>
      <c r="AY53" s="43">
        <v>0.48232999999999998</v>
      </c>
      <c r="AZ53" s="43"/>
      <c r="BA53" s="43">
        <v>4.8</v>
      </c>
      <c r="BB53" s="43"/>
      <c r="BC53" s="43">
        <v>72.192449999999994</v>
      </c>
      <c r="BD53" s="43"/>
      <c r="BE53" s="43">
        <v>19.440000000000001</v>
      </c>
      <c r="BF53" s="43"/>
      <c r="BG53" s="43"/>
      <c r="BH53" s="43"/>
      <c r="BI53" s="43">
        <v>20.26521</v>
      </c>
      <c r="BJ53" s="43"/>
      <c r="BK53" s="43"/>
      <c r="BL53" s="43"/>
      <c r="BM53" s="43"/>
      <c r="BN53" s="43"/>
      <c r="BO53" s="43"/>
      <c r="BP53" s="43">
        <v>140.8468</v>
      </c>
      <c r="BQ53" s="43"/>
      <c r="BR53" s="43">
        <v>3.851</v>
      </c>
      <c r="BS53" s="43">
        <v>126.29839</v>
      </c>
      <c r="BT53" s="43">
        <v>11.639799999999999</v>
      </c>
      <c r="BU53" s="43"/>
      <c r="BV53" s="43">
        <v>33.9268</v>
      </c>
      <c r="BW53" s="43">
        <v>3.9545699999999999</v>
      </c>
      <c r="BX53" s="43"/>
      <c r="BY53" s="43"/>
      <c r="BZ53" s="43">
        <v>89.790679999999995</v>
      </c>
      <c r="CA53" s="43">
        <v>22.626660000000001</v>
      </c>
      <c r="CB53" s="43">
        <v>0.55630000000000002</v>
      </c>
      <c r="CC53" s="43">
        <v>0.754</v>
      </c>
      <c r="CD53" s="43">
        <v>25.91825</v>
      </c>
      <c r="CE53" s="43">
        <v>461.83571000000001</v>
      </c>
      <c r="CF53" s="43">
        <v>11.964</v>
      </c>
      <c r="CG53" s="43">
        <v>154.55079000000001</v>
      </c>
      <c r="CH53" s="43">
        <v>18.35745</v>
      </c>
      <c r="CI53" s="43"/>
      <c r="CJ53" s="43"/>
      <c r="CK53" s="43"/>
      <c r="CL53" s="43">
        <v>5.19475</v>
      </c>
      <c r="CM53" s="43"/>
      <c r="CN53" s="43"/>
      <c r="CO53" s="43">
        <v>14.339790000000001</v>
      </c>
      <c r="CP53" s="43">
        <v>275.7</v>
      </c>
      <c r="CQ53" s="43"/>
      <c r="CR53" s="43">
        <v>29.965</v>
      </c>
      <c r="CS53" s="43"/>
      <c r="CT53" s="43">
        <v>33.099800000000002</v>
      </c>
    </row>
    <row r="54" spans="1:98" ht="15.6" x14ac:dyDescent="0.3">
      <c r="A54" s="1"/>
      <c r="B54" s="42" t="s">
        <v>760</v>
      </c>
      <c r="C54" s="43"/>
      <c r="D54" s="43"/>
      <c r="E54" s="43">
        <v>34.830849999999998</v>
      </c>
      <c r="F54" s="43"/>
      <c r="G54" s="43"/>
      <c r="H54" s="43"/>
      <c r="I54" s="43"/>
      <c r="J54" s="43"/>
      <c r="K54" s="43">
        <v>26.5534</v>
      </c>
      <c r="L54" s="43">
        <v>12.551</v>
      </c>
      <c r="M54" s="43">
        <v>13.18</v>
      </c>
      <c r="N54" s="43">
        <v>12.95</v>
      </c>
      <c r="O54" s="43">
        <v>32.841999999999999</v>
      </c>
      <c r="P54" s="43"/>
      <c r="Q54" s="43"/>
      <c r="R54" s="43">
        <v>43.183</v>
      </c>
      <c r="S54" s="43"/>
      <c r="T54" s="43">
        <v>32.585500000000003</v>
      </c>
      <c r="U54" s="43"/>
      <c r="V54" s="43"/>
      <c r="W54" s="43"/>
      <c r="X54" s="43">
        <v>44.429830000000003</v>
      </c>
      <c r="Y54" s="43"/>
      <c r="Z54" s="43"/>
      <c r="AA54" s="43"/>
      <c r="AB54" s="43"/>
      <c r="AC54" s="43">
        <v>15.03</v>
      </c>
      <c r="AD54" s="43"/>
      <c r="AE54" s="43"/>
      <c r="AF54" s="43">
        <v>1.4</v>
      </c>
      <c r="AG54" s="43"/>
      <c r="AH54" s="43"/>
      <c r="AI54" s="43"/>
      <c r="AJ54" s="43"/>
      <c r="AK54" s="43">
        <v>0</v>
      </c>
      <c r="AL54" s="43">
        <v>1.4798</v>
      </c>
      <c r="AM54" s="43">
        <v>45.549250000000001</v>
      </c>
      <c r="AN54" s="43">
        <v>126.62899</v>
      </c>
      <c r="AO54" s="43">
        <v>27.330850000000002</v>
      </c>
      <c r="AP54" s="43">
        <v>1.2</v>
      </c>
      <c r="AQ54" s="43">
        <v>76.066599999999994</v>
      </c>
      <c r="AR54" s="43"/>
      <c r="AS54" s="43">
        <v>36.087910000000001</v>
      </c>
      <c r="AT54" s="43">
        <v>29.24</v>
      </c>
      <c r="AU54" s="43"/>
      <c r="AV54" s="43">
        <v>194.64779999999999</v>
      </c>
      <c r="AW54" s="43">
        <v>36.17</v>
      </c>
      <c r="AX54" s="43"/>
      <c r="AY54" s="43">
        <v>0.48237000000000002</v>
      </c>
      <c r="AZ54" s="43"/>
      <c r="BA54" s="43">
        <v>4.5999999999999996</v>
      </c>
      <c r="BB54" s="43"/>
      <c r="BC54" s="43">
        <v>72.205799999999996</v>
      </c>
      <c r="BD54" s="43"/>
      <c r="BE54" s="43">
        <v>19.440000000000001</v>
      </c>
      <c r="BF54" s="43"/>
      <c r="BG54" s="43"/>
      <c r="BH54" s="43"/>
      <c r="BI54" s="43">
        <v>20.115939999999998</v>
      </c>
      <c r="BJ54" s="43"/>
      <c r="BK54" s="43"/>
      <c r="BL54" s="43"/>
      <c r="BM54" s="43"/>
      <c r="BN54" s="43"/>
      <c r="BO54" s="43"/>
      <c r="BP54" s="43">
        <v>144.06791999999999</v>
      </c>
      <c r="BQ54" s="43"/>
      <c r="BR54" s="43">
        <v>4.0869999999999997</v>
      </c>
      <c r="BS54" s="43">
        <v>124.24323</v>
      </c>
      <c r="BT54" s="43">
        <v>12.07188</v>
      </c>
      <c r="BU54" s="43"/>
      <c r="BV54" s="43">
        <v>34.454599999999999</v>
      </c>
      <c r="BW54" s="43">
        <v>3.8564400000000001</v>
      </c>
      <c r="BX54" s="43"/>
      <c r="BY54" s="43"/>
      <c r="BZ54" s="43">
        <v>89.864609999999999</v>
      </c>
      <c r="CA54" s="43">
        <v>22.566700000000001</v>
      </c>
      <c r="CB54" s="43">
        <v>0.44690000000000002</v>
      </c>
      <c r="CC54" s="43">
        <v>0.73299999999999998</v>
      </c>
      <c r="CD54" s="43">
        <v>26.05837</v>
      </c>
      <c r="CE54" s="43">
        <v>462.12887999999998</v>
      </c>
      <c r="CF54" s="43">
        <v>12.141400000000001</v>
      </c>
      <c r="CG54" s="43">
        <v>153.33216999999999</v>
      </c>
      <c r="CH54" s="43">
        <v>18.36307</v>
      </c>
      <c r="CI54" s="43"/>
      <c r="CJ54" s="43"/>
      <c r="CK54" s="43"/>
      <c r="CL54" s="43">
        <v>5.3158000000000003</v>
      </c>
      <c r="CM54" s="43"/>
      <c r="CN54" s="43"/>
      <c r="CO54" s="43">
        <v>14.559469999999999</v>
      </c>
      <c r="CP54" s="43">
        <v>278.08999999999997</v>
      </c>
      <c r="CQ54" s="43"/>
      <c r="CR54" s="43">
        <v>32.804000000000002</v>
      </c>
      <c r="CS54" s="43"/>
      <c r="CT54" s="43">
        <v>32.973520000000001</v>
      </c>
    </row>
    <row r="55" spans="1:98" ht="15.6" x14ac:dyDescent="0.3">
      <c r="A55" s="1"/>
      <c r="B55" s="42" t="s">
        <v>65</v>
      </c>
      <c r="C55" s="43"/>
      <c r="D55" s="43"/>
      <c r="E55" s="43">
        <v>38.516970000000001</v>
      </c>
      <c r="F55" s="43"/>
      <c r="G55" s="43"/>
      <c r="H55" s="43"/>
      <c r="I55" s="43"/>
      <c r="J55" s="43"/>
      <c r="K55" s="43">
        <v>26.4176</v>
      </c>
      <c r="L55" s="43">
        <v>13.108000000000001</v>
      </c>
      <c r="M55" s="43">
        <v>13.877000000000001</v>
      </c>
      <c r="N55" s="43">
        <v>12.87</v>
      </c>
      <c r="O55" s="43">
        <v>33.314</v>
      </c>
      <c r="P55" s="43"/>
      <c r="Q55" s="43"/>
      <c r="R55" s="43">
        <v>42.959000000000003</v>
      </c>
      <c r="S55" s="43"/>
      <c r="T55" s="43">
        <v>43.562399999999997</v>
      </c>
      <c r="U55" s="43"/>
      <c r="V55" s="43"/>
      <c r="W55" s="43"/>
      <c r="X55" s="43">
        <v>135.2638</v>
      </c>
      <c r="Y55" s="43"/>
      <c r="Z55" s="43"/>
      <c r="AA55" s="43"/>
      <c r="AB55" s="43"/>
      <c r="AC55" s="43">
        <v>14.28</v>
      </c>
      <c r="AD55" s="43"/>
      <c r="AE55" s="43"/>
      <c r="AF55" s="43">
        <v>1.4</v>
      </c>
      <c r="AG55" s="43"/>
      <c r="AH55" s="43"/>
      <c r="AI55" s="43"/>
      <c r="AJ55" s="43"/>
      <c r="AK55" s="43">
        <v>0</v>
      </c>
      <c r="AL55" s="43">
        <v>1.3251999999999999</v>
      </c>
      <c r="AM55" s="43">
        <v>45.49071</v>
      </c>
      <c r="AN55" s="43">
        <v>126.71471</v>
      </c>
      <c r="AO55" s="43">
        <v>26.8506</v>
      </c>
      <c r="AP55" s="43">
        <v>0.83</v>
      </c>
      <c r="AQ55" s="43">
        <v>76.496300000000005</v>
      </c>
      <c r="AR55" s="43"/>
      <c r="AS55" s="43">
        <v>35.922910000000002</v>
      </c>
      <c r="AT55" s="43">
        <v>32.49</v>
      </c>
      <c r="AU55" s="43"/>
      <c r="AV55" s="43">
        <v>191.5581</v>
      </c>
      <c r="AW55" s="43">
        <v>35.572099999999999</v>
      </c>
      <c r="AX55" s="43"/>
      <c r="AY55" s="43">
        <v>0.46514</v>
      </c>
      <c r="AZ55" s="43"/>
      <c r="BA55" s="43">
        <v>4.7</v>
      </c>
      <c r="BB55" s="43"/>
      <c r="BC55" s="43">
        <v>72.488740000000007</v>
      </c>
      <c r="BD55" s="43"/>
      <c r="BE55" s="43">
        <v>19.440000000000001</v>
      </c>
      <c r="BF55" s="43"/>
      <c r="BG55" s="43"/>
      <c r="BH55" s="43"/>
      <c r="BI55" s="43">
        <v>20.13655</v>
      </c>
      <c r="BJ55" s="43"/>
      <c r="BK55" s="43"/>
      <c r="BL55" s="43"/>
      <c r="BM55" s="43"/>
      <c r="BN55" s="43"/>
      <c r="BO55" s="43"/>
      <c r="BP55" s="43">
        <v>144.07705999999999</v>
      </c>
      <c r="BQ55" s="43"/>
      <c r="BR55" s="43">
        <v>4.2812999999999999</v>
      </c>
      <c r="BS55" s="43">
        <v>126.44156</v>
      </c>
      <c r="BT55" s="43">
        <v>11.99038</v>
      </c>
      <c r="BU55" s="43"/>
      <c r="BV55" s="43">
        <v>0</v>
      </c>
      <c r="BW55" s="43">
        <v>3.8369499999999999</v>
      </c>
      <c r="BX55" s="43"/>
      <c r="BY55" s="43"/>
      <c r="BZ55" s="43">
        <v>89.46078</v>
      </c>
      <c r="CA55" s="43">
        <v>22.54365</v>
      </c>
      <c r="CB55" s="43">
        <v>0.38750000000000001</v>
      </c>
      <c r="CC55" s="43">
        <v>0.74299999999999999</v>
      </c>
      <c r="CD55" s="43">
        <v>25.73958</v>
      </c>
      <c r="CE55" s="43">
        <v>452.11554999999998</v>
      </c>
      <c r="CF55" s="43">
        <v>11.8794</v>
      </c>
      <c r="CG55" s="43">
        <v>148.13624999999999</v>
      </c>
      <c r="CH55" s="43">
        <v>18.344850000000001</v>
      </c>
      <c r="CI55" s="43"/>
      <c r="CJ55" s="43"/>
      <c r="CK55" s="43"/>
      <c r="CL55" s="43">
        <v>5.30091</v>
      </c>
      <c r="CM55" s="43"/>
      <c r="CN55" s="43"/>
      <c r="CO55" s="43">
        <v>14.873939999999999</v>
      </c>
      <c r="CP55" s="43">
        <v>275.52999999999997</v>
      </c>
      <c r="CQ55" s="43"/>
      <c r="CR55" s="43">
        <v>34.703000000000003</v>
      </c>
      <c r="CS55" s="43"/>
      <c r="CT55" s="43">
        <v>33.199309999999997</v>
      </c>
    </row>
    <row r="56" spans="1:98" ht="31.35" customHeight="1" x14ac:dyDescent="0.3">
      <c r="A56" s="1"/>
      <c r="B56" s="44" t="s">
        <v>851</v>
      </c>
      <c r="C56" s="45">
        <v>0</v>
      </c>
      <c r="D56" s="45">
        <v>0</v>
      </c>
      <c r="E56" s="45">
        <v>827.36381500000005</v>
      </c>
      <c r="F56" s="45">
        <v>0</v>
      </c>
      <c r="G56" s="45">
        <v>0</v>
      </c>
      <c r="H56" s="45">
        <v>0</v>
      </c>
      <c r="I56" s="45">
        <v>0</v>
      </c>
      <c r="J56" s="45">
        <v>0</v>
      </c>
      <c r="K56" s="45">
        <v>634.96605</v>
      </c>
      <c r="L56" s="45">
        <v>289.21899999999999</v>
      </c>
      <c r="M56" s="45">
        <v>312.85050000000001</v>
      </c>
      <c r="N56" s="45">
        <v>291.83499999999998</v>
      </c>
      <c r="O56" s="45">
        <v>794.41800000000001</v>
      </c>
      <c r="P56" s="45">
        <v>0</v>
      </c>
      <c r="Q56" s="45">
        <v>0</v>
      </c>
      <c r="R56" s="45">
        <v>989.22</v>
      </c>
      <c r="S56" s="45">
        <v>0</v>
      </c>
      <c r="T56" s="45">
        <v>832.33939999999996</v>
      </c>
      <c r="U56" s="45">
        <v>0</v>
      </c>
      <c r="V56" s="45">
        <v>0</v>
      </c>
      <c r="W56" s="45">
        <v>0</v>
      </c>
      <c r="X56" s="45">
        <v>2281.6044900000002</v>
      </c>
      <c r="Y56" s="45">
        <v>0</v>
      </c>
      <c r="Z56" s="45">
        <v>0</v>
      </c>
      <c r="AA56" s="45">
        <v>0</v>
      </c>
      <c r="AB56" s="45">
        <v>0</v>
      </c>
      <c r="AC56" s="45">
        <v>370.85500000000002</v>
      </c>
      <c r="AD56" s="45">
        <v>0</v>
      </c>
      <c r="AE56" s="45">
        <v>0</v>
      </c>
      <c r="AF56" s="45">
        <v>38.75</v>
      </c>
      <c r="AG56" s="45">
        <v>0</v>
      </c>
      <c r="AH56" s="45">
        <v>0</v>
      </c>
      <c r="AI56" s="45">
        <v>0</v>
      </c>
      <c r="AJ56" s="45">
        <v>0</v>
      </c>
      <c r="AK56" s="45">
        <v>0</v>
      </c>
      <c r="AL56" s="45">
        <v>47.784750000000003</v>
      </c>
      <c r="AM56" s="45">
        <v>987.39404500000001</v>
      </c>
      <c r="AN56" s="45">
        <v>2846.3882899999999</v>
      </c>
      <c r="AO56" s="45">
        <v>623.47818500000005</v>
      </c>
      <c r="AP56" s="45">
        <v>18.010000000000002</v>
      </c>
      <c r="AQ56" s="45">
        <v>2455.5364500000001</v>
      </c>
      <c r="AR56" s="45">
        <v>0</v>
      </c>
      <c r="AS56" s="45">
        <v>809.28343500000005</v>
      </c>
      <c r="AT56" s="45">
        <v>747.3</v>
      </c>
      <c r="AU56" s="45">
        <v>0</v>
      </c>
      <c r="AV56" s="45">
        <v>3765.5293000000001</v>
      </c>
      <c r="AW56" s="45">
        <v>851.00435000000004</v>
      </c>
      <c r="AX56" s="45">
        <v>0</v>
      </c>
      <c r="AY56" s="45">
        <v>8.7028850000000002</v>
      </c>
      <c r="AZ56" s="45">
        <v>0</v>
      </c>
      <c r="BA56" s="45">
        <v>100.55</v>
      </c>
      <c r="BB56" s="45">
        <v>0</v>
      </c>
      <c r="BC56" s="45">
        <v>1594.1419550000001</v>
      </c>
      <c r="BD56" s="45">
        <v>0</v>
      </c>
      <c r="BE56" s="45">
        <v>461.18</v>
      </c>
      <c r="BF56" s="45">
        <v>0</v>
      </c>
      <c r="BG56" s="45">
        <v>0</v>
      </c>
      <c r="BH56" s="45">
        <v>0</v>
      </c>
      <c r="BI56" s="45">
        <v>513.92660999999998</v>
      </c>
      <c r="BJ56" s="45">
        <v>0</v>
      </c>
      <c r="BK56" s="45">
        <v>0</v>
      </c>
      <c r="BL56" s="45">
        <v>0</v>
      </c>
      <c r="BM56" s="45">
        <v>0</v>
      </c>
      <c r="BN56" s="45">
        <v>0</v>
      </c>
      <c r="BO56" s="45">
        <v>0</v>
      </c>
      <c r="BP56" s="45">
        <v>3302.55053</v>
      </c>
      <c r="BQ56" s="45">
        <v>0</v>
      </c>
      <c r="BR56" s="45">
        <v>103.6712</v>
      </c>
      <c r="BS56" s="45">
        <v>3013.09503</v>
      </c>
      <c r="BT56" s="45">
        <v>241.97948</v>
      </c>
      <c r="BU56" s="45">
        <v>0</v>
      </c>
      <c r="BV56" s="45">
        <v>749.98215000000005</v>
      </c>
      <c r="BW56" s="45">
        <v>93.604915000000005</v>
      </c>
      <c r="BX56" s="45">
        <v>0</v>
      </c>
      <c r="BY56" s="45">
        <v>0</v>
      </c>
      <c r="BZ56" s="45">
        <v>2147.449345</v>
      </c>
      <c r="CA56" s="45">
        <v>473.44632999999999</v>
      </c>
      <c r="CB56" s="45">
        <v>16.563949999999998</v>
      </c>
      <c r="CC56" s="45">
        <v>18.012499999999999</v>
      </c>
      <c r="CD56" s="45">
        <v>609.49345500000004</v>
      </c>
      <c r="CE56" s="45">
        <v>10875.25368</v>
      </c>
      <c r="CF56" s="45">
        <v>272.39614999999998</v>
      </c>
      <c r="CG56" s="45">
        <v>3538.3639149999999</v>
      </c>
      <c r="CH56" s="45">
        <v>420.97894500000001</v>
      </c>
      <c r="CI56" s="45">
        <v>0</v>
      </c>
      <c r="CJ56" s="45">
        <v>0</v>
      </c>
      <c r="CK56" s="45">
        <v>0</v>
      </c>
      <c r="CL56" s="45">
        <v>116.992575</v>
      </c>
      <c r="CM56" s="45">
        <v>0</v>
      </c>
      <c r="CN56" s="45">
        <v>0</v>
      </c>
      <c r="CO56" s="45">
        <v>312.45801</v>
      </c>
      <c r="CP56" s="45">
        <v>6342.2150000000001</v>
      </c>
      <c r="CQ56" s="45">
        <v>0</v>
      </c>
      <c r="CR56" s="45">
        <v>840.42</v>
      </c>
      <c r="CS56" s="45">
        <v>0</v>
      </c>
      <c r="CT56" s="45">
        <v>764.29574000000002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J15" sqref="J1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856</v>
      </c>
      <c r="C5" s="1"/>
      <c r="D5" s="1"/>
      <c r="E5" s="1"/>
      <c r="F5" s="1"/>
      <c r="G5" s="1"/>
      <c r="H5" s="1"/>
      <c r="I5" s="1"/>
      <c r="J5" s="1"/>
      <c r="K5" s="1"/>
      <c r="L5" s="1"/>
      <c r="M5" s="1"/>
      <c r="N5" s="1"/>
      <c r="O5" s="1"/>
      <c r="P5" s="1"/>
      <c r="Q5" s="1"/>
      <c r="R5" s="1"/>
      <c r="S5" s="1"/>
      <c r="T5" s="1"/>
      <c r="U5" s="1"/>
      <c r="V5" s="1"/>
      <c r="W5" s="1"/>
      <c r="X5" s="1"/>
    </row>
    <row r="6" spans="1:24" ht="48" x14ac:dyDescent="0.3">
      <c r="A6" s="1"/>
      <c r="B6" s="37" t="s">
        <v>491</v>
      </c>
      <c r="C6" s="48" t="s">
        <v>857</v>
      </c>
      <c r="D6" s="48" t="s">
        <v>858</v>
      </c>
      <c r="E6" s="48" t="s">
        <v>859</v>
      </c>
      <c r="F6" s="48" t="s">
        <v>860</v>
      </c>
      <c r="G6" s="48" t="s">
        <v>3172</v>
      </c>
      <c r="H6" s="48" t="s">
        <v>1466</v>
      </c>
      <c r="I6" s="48" t="s">
        <v>861</v>
      </c>
      <c r="J6" s="48" t="s">
        <v>3173</v>
      </c>
      <c r="K6" s="48" t="s">
        <v>3174</v>
      </c>
      <c r="L6" s="48" t="s">
        <v>862</v>
      </c>
      <c r="M6" s="48" t="s">
        <v>863</v>
      </c>
      <c r="N6" s="48" t="s">
        <v>864</v>
      </c>
      <c r="O6" s="48" t="s">
        <v>865</v>
      </c>
      <c r="P6" s="37" t="s">
        <v>866</v>
      </c>
      <c r="Q6" s="1"/>
      <c r="R6" s="1"/>
      <c r="S6" s="1"/>
      <c r="T6" s="1"/>
      <c r="U6" s="49" t="s">
        <v>3</v>
      </c>
      <c r="V6" s="49" t="s">
        <v>26</v>
      </c>
      <c r="W6" s="49" t="s">
        <v>867</v>
      </c>
      <c r="X6" s="49" t="s">
        <v>868</v>
      </c>
    </row>
    <row r="7" spans="1:24" x14ac:dyDescent="0.3">
      <c r="A7" s="1"/>
      <c r="B7" s="50" t="s">
        <v>714</v>
      </c>
      <c r="C7" s="51">
        <v>1208</v>
      </c>
      <c r="D7" s="51">
        <v>3537.7919999999999</v>
      </c>
      <c r="E7" s="51">
        <v>1646.3</v>
      </c>
      <c r="F7" s="51">
        <v>47.1</v>
      </c>
      <c r="G7" s="51"/>
      <c r="H7" s="51"/>
      <c r="I7" s="51">
        <v>0</v>
      </c>
      <c r="J7" s="51">
        <f>+DESPACHO_EJECUTADO!EZ11+DESPACHO_EJECUTADO!FA11</f>
        <v>54.599999999999994</v>
      </c>
      <c r="K7" s="51"/>
      <c r="L7" s="51">
        <v>44.6</v>
      </c>
      <c r="M7" s="51">
        <v>10.8</v>
      </c>
      <c r="N7" s="51">
        <v>0</v>
      </c>
      <c r="O7" s="51">
        <v>276.2</v>
      </c>
      <c r="P7" s="51">
        <f>+SUM(C7:O7)</f>
        <v>6825.3920000000007</v>
      </c>
      <c r="Q7" s="191"/>
      <c r="R7" s="1"/>
      <c r="S7" s="1"/>
      <c r="T7" s="1"/>
      <c r="U7" s="207" t="s">
        <v>533</v>
      </c>
      <c r="V7" s="52" t="s">
        <v>869</v>
      </c>
      <c r="W7" s="53">
        <v>331.05</v>
      </c>
      <c r="X7" s="53" t="s">
        <v>870</v>
      </c>
    </row>
    <row r="8" spans="1:24" x14ac:dyDescent="0.3">
      <c r="A8" s="1"/>
      <c r="B8" s="54" t="s">
        <v>715</v>
      </c>
      <c r="C8" s="55">
        <v>1191.5</v>
      </c>
      <c r="D8" s="55">
        <v>3431.6950000000002</v>
      </c>
      <c r="E8" s="55">
        <v>1599</v>
      </c>
      <c r="F8" s="55">
        <v>47.1</v>
      </c>
      <c r="G8" s="55"/>
      <c r="H8" s="55"/>
      <c r="I8" s="55">
        <v>0</v>
      </c>
      <c r="J8" s="55">
        <f>+DESPACHO_EJECUTADO!EZ12+DESPACHO_EJECUTADO!FA12</f>
        <v>53.5</v>
      </c>
      <c r="K8" s="55"/>
      <c r="L8" s="55">
        <v>45.2</v>
      </c>
      <c r="M8" s="55">
        <v>10.8</v>
      </c>
      <c r="N8" s="55">
        <v>0</v>
      </c>
      <c r="O8" s="55">
        <v>312.89999999999998</v>
      </c>
      <c r="P8" s="55">
        <f t="shared" ref="P8:P54" si="0">+SUM(C8:O8)</f>
        <v>6691.6949999999997</v>
      </c>
      <c r="Q8" s="191"/>
      <c r="R8" s="1"/>
      <c r="S8" s="1"/>
      <c r="T8" s="1"/>
      <c r="U8" s="207" t="s">
        <v>534</v>
      </c>
      <c r="V8" s="52" t="s">
        <v>871</v>
      </c>
      <c r="W8" s="53">
        <v>48</v>
      </c>
      <c r="X8" s="53" t="s">
        <v>870</v>
      </c>
    </row>
    <row r="9" spans="1:24" x14ac:dyDescent="0.3">
      <c r="A9" s="1"/>
      <c r="B9" s="54" t="s">
        <v>716</v>
      </c>
      <c r="C9" s="55">
        <v>1202.7</v>
      </c>
      <c r="D9" s="55">
        <v>3376.88</v>
      </c>
      <c r="E9" s="55">
        <v>1501.4</v>
      </c>
      <c r="F9" s="55">
        <v>47</v>
      </c>
      <c r="G9" s="55"/>
      <c r="H9" s="55"/>
      <c r="I9" s="55">
        <v>0</v>
      </c>
      <c r="J9" s="55">
        <f>+DESPACHO_EJECUTADO!EZ13+DESPACHO_EJECUTADO!FA13</f>
        <v>53.2</v>
      </c>
      <c r="K9" s="55"/>
      <c r="L9" s="55">
        <v>46.7</v>
      </c>
      <c r="M9" s="55">
        <v>10.8</v>
      </c>
      <c r="N9" s="55">
        <v>0</v>
      </c>
      <c r="O9" s="55">
        <v>319.60000000000002</v>
      </c>
      <c r="P9" s="55">
        <f t="shared" si="0"/>
        <v>6558.28</v>
      </c>
      <c r="Q9" s="191"/>
      <c r="R9" s="1"/>
      <c r="S9" s="1"/>
      <c r="T9" s="1"/>
      <c r="U9" s="207" t="s">
        <v>67</v>
      </c>
      <c r="V9" s="52" t="s">
        <v>68</v>
      </c>
      <c r="W9" s="53" t="s">
        <v>870</v>
      </c>
      <c r="X9" s="53">
        <v>5063.2</v>
      </c>
    </row>
    <row r="10" spans="1:24" x14ac:dyDescent="0.3">
      <c r="A10" s="1"/>
      <c r="B10" s="54" t="s">
        <v>717</v>
      </c>
      <c r="C10" s="55">
        <v>1201.8</v>
      </c>
      <c r="D10" s="55">
        <v>3550.8310000000001</v>
      </c>
      <c r="E10" s="55">
        <v>1344.5</v>
      </c>
      <c r="F10" s="55">
        <v>47.5</v>
      </c>
      <c r="G10" s="55"/>
      <c r="H10" s="55"/>
      <c r="I10" s="55">
        <v>0</v>
      </c>
      <c r="J10" s="55">
        <f>+DESPACHO_EJECUTADO!EZ14+DESPACHO_EJECUTADO!FA14</f>
        <v>53.2</v>
      </c>
      <c r="K10" s="55"/>
      <c r="L10" s="55">
        <v>47.4</v>
      </c>
      <c r="M10" s="55">
        <v>10.8</v>
      </c>
      <c r="N10" s="55">
        <v>0</v>
      </c>
      <c r="O10" s="55">
        <v>286</v>
      </c>
      <c r="P10" s="55">
        <f t="shared" si="0"/>
        <v>6542.0309999999999</v>
      </c>
      <c r="Q10" s="191"/>
      <c r="R10" s="1"/>
      <c r="S10" s="1"/>
      <c r="T10" s="1"/>
      <c r="U10" s="207" t="s">
        <v>511</v>
      </c>
      <c r="V10" s="52" t="s">
        <v>872</v>
      </c>
      <c r="W10" s="53">
        <v>466.95</v>
      </c>
      <c r="X10" s="53" t="s">
        <v>870</v>
      </c>
    </row>
    <row r="11" spans="1:24" x14ac:dyDescent="0.3">
      <c r="A11" s="1"/>
      <c r="B11" s="54" t="s">
        <v>718</v>
      </c>
      <c r="C11" s="55">
        <v>1170</v>
      </c>
      <c r="D11" s="55">
        <v>3347.8009999999999</v>
      </c>
      <c r="E11" s="55">
        <v>1472.2</v>
      </c>
      <c r="F11" s="55">
        <v>47.3</v>
      </c>
      <c r="G11" s="55"/>
      <c r="H11" s="55"/>
      <c r="I11" s="55">
        <v>0</v>
      </c>
      <c r="J11" s="55">
        <f>+DESPACHO_EJECUTADO!EZ15+DESPACHO_EJECUTADO!FA15</f>
        <v>52.9</v>
      </c>
      <c r="K11" s="55"/>
      <c r="L11" s="55">
        <v>47.5</v>
      </c>
      <c r="M11" s="55">
        <v>10.8</v>
      </c>
      <c r="N11" s="55">
        <v>0</v>
      </c>
      <c r="O11" s="55">
        <v>249.1</v>
      </c>
      <c r="P11" s="55">
        <f t="shared" si="0"/>
        <v>6397.6009999999997</v>
      </c>
      <c r="Q11" s="191"/>
      <c r="R11" s="1"/>
      <c r="S11" s="1"/>
      <c r="T11" s="1"/>
      <c r="U11" s="207" t="s">
        <v>501</v>
      </c>
      <c r="V11" s="52" t="s">
        <v>873</v>
      </c>
      <c r="W11" s="53">
        <v>26.4</v>
      </c>
      <c r="X11" s="53" t="s">
        <v>870</v>
      </c>
    </row>
    <row r="12" spans="1:24" x14ac:dyDescent="0.3">
      <c r="A12" s="1"/>
      <c r="B12" s="54" t="s">
        <v>719</v>
      </c>
      <c r="C12" s="55">
        <v>1195.7</v>
      </c>
      <c r="D12" s="55">
        <v>3434.9769999999999</v>
      </c>
      <c r="E12" s="55">
        <v>1360.4</v>
      </c>
      <c r="F12" s="55">
        <v>47.3</v>
      </c>
      <c r="G12" s="55"/>
      <c r="H12" s="55"/>
      <c r="I12" s="55">
        <v>0</v>
      </c>
      <c r="J12" s="55">
        <f>+DESPACHO_EJECUTADO!EZ16+DESPACHO_EJECUTADO!FA16</f>
        <v>52.5</v>
      </c>
      <c r="K12" s="55"/>
      <c r="L12" s="55">
        <v>48.6</v>
      </c>
      <c r="M12" s="55">
        <v>10.8</v>
      </c>
      <c r="N12" s="55">
        <v>0</v>
      </c>
      <c r="O12" s="55">
        <v>284.5</v>
      </c>
      <c r="P12" s="55">
        <f t="shared" si="0"/>
        <v>6434.777</v>
      </c>
      <c r="Q12" s="191"/>
      <c r="R12" s="1"/>
      <c r="S12" s="1"/>
      <c r="T12" s="1"/>
      <c r="U12" s="207"/>
      <c r="V12" s="52" t="s">
        <v>874</v>
      </c>
      <c r="W12" s="53">
        <v>40.15</v>
      </c>
      <c r="X12" s="53" t="s">
        <v>870</v>
      </c>
    </row>
    <row r="13" spans="1:24" x14ac:dyDescent="0.3">
      <c r="A13" s="1"/>
      <c r="B13" s="54" t="s">
        <v>720</v>
      </c>
      <c r="C13" s="55">
        <v>1175</v>
      </c>
      <c r="D13" s="55">
        <v>3482.6419999999998</v>
      </c>
      <c r="E13" s="55">
        <v>1329.4</v>
      </c>
      <c r="F13" s="55">
        <v>47.4</v>
      </c>
      <c r="G13" s="55"/>
      <c r="H13" s="55"/>
      <c r="I13" s="55">
        <v>0</v>
      </c>
      <c r="J13" s="55">
        <f>+DESPACHO_EJECUTADO!EZ17+DESPACHO_EJECUTADO!FA17</f>
        <v>52.3</v>
      </c>
      <c r="K13" s="55"/>
      <c r="L13" s="55">
        <v>48.4</v>
      </c>
      <c r="M13" s="55">
        <v>10.8</v>
      </c>
      <c r="N13" s="55">
        <v>0</v>
      </c>
      <c r="O13" s="55">
        <v>271.2</v>
      </c>
      <c r="P13" s="55">
        <f t="shared" si="0"/>
        <v>6417.1419999999989</v>
      </c>
      <c r="Q13" s="191"/>
      <c r="R13" s="1"/>
      <c r="S13" s="1"/>
      <c r="T13" s="1"/>
      <c r="U13" s="207" t="s">
        <v>509</v>
      </c>
      <c r="V13" s="52" t="s">
        <v>875</v>
      </c>
      <c r="W13" s="53" t="s">
        <v>870</v>
      </c>
      <c r="X13" s="53">
        <v>3397.55</v>
      </c>
    </row>
    <row r="14" spans="1:24" x14ac:dyDescent="0.3">
      <c r="A14" s="1"/>
      <c r="B14" s="56" t="s">
        <v>721</v>
      </c>
      <c r="C14" s="57">
        <v>1171.8</v>
      </c>
      <c r="D14" s="57">
        <v>3316.2849999999999</v>
      </c>
      <c r="E14" s="57">
        <v>1398.3</v>
      </c>
      <c r="F14" s="57">
        <v>47.4</v>
      </c>
      <c r="G14" s="57"/>
      <c r="H14" s="57"/>
      <c r="I14" s="57">
        <v>0</v>
      </c>
      <c r="J14" s="57">
        <f>+DESPACHO_EJECUTADO!EZ18+DESPACHO_EJECUTADO!FA18</f>
        <v>51.7</v>
      </c>
      <c r="K14" s="57"/>
      <c r="L14" s="57">
        <v>46.3</v>
      </c>
      <c r="M14" s="57">
        <v>10.8</v>
      </c>
      <c r="N14" s="57">
        <v>0</v>
      </c>
      <c r="O14" s="57">
        <v>282.7</v>
      </c>
      <c r="P14" s="57">
        <f t="shared" si="0"/>
        <v>6325.2849999999999</v>
      </c>
      <c r="Q14" s="191"/>
      <c r="R14" s="1"/>
      <c r="S14" s="1"/>
      <c r="T14" s="1"/>
      <c r="U14" s="207"/>
      <c r="V14" s="52" t="s">
        <v>876</v>
      </c>
      <c r="W14" s="53">
        <v>1002.7</v>
      </c>
      <c r="X14" s="53" t="s">
        <v>870</v>
      </c>
    </row>
    <row r="15" spans="1:24" x14ac:dyDescent="0.3">
      <c r="A15" s="1"/>
      <c r="B15" s="50" t="s">
        <v>722</v>
      </c>
      <c r="C15" s="51">
        <v>1197.3</v>
      </c>
      <c r="D15" s="51">
        <v>3382.5639999999999</v>
      </c>
      <c r="E15" s="51">
        <v>1431.6</v>
      </c>
      <c r="F15" s="51">
        <v>47.1</v>
      </c>
      <c r="G15" s="51"/>
      <c r="H15" s="51"/>
      <c r="I15" s="51">
        <v>0</v>
      </c>
      <c r="J15" s="51">
        <f>+DESPACHO_EJECUTADO!EZ19+DESPACHO_EJECUTADO!FA19</f>
        <v>52.8</v>
      </c>
      <c r="K15" s="51"/>
      <c r="L15" s="51">
        <v>48.8</v>
      </c>
      <c r="M15" s="51">
        <v>10.8</v>
      </c>
      <c r="N15" s="51">
        <v>0</v>
      </c>
      <c r="O15" s="51">
        <v>286.8</v>
      </c>
      <c r="P15" s="51">
        <f t="shared" si="0"/>
        <v>6457.764000000001</v>
      </c>
      <c r="Q15" s="191"/>
      <c r="R15" s="1"/>
      <c r="S15" s="1"/>
      <c r="T15" s="1"/>
      <c r="U15" s="207" t="s">
        <v>71</v>
      </c>
      <c r="V15" s="52" t="s">
        <v>877</v>
      </c>
      <c r="W15" s="53">
        <v>158.69999999999999</v>
      </c>
      <c r="X15" s="53" t="s">
        <v>870</v>
      </c>
    </row>
    <row r="16" spans="1:24" x14ac:dyDescent="0.3">
      <c r="A16" s="1"/>
      <c r="B16" s="54" t="s">
        <v>723</v>
      </c>
      <c r="C16" s="55">
        <v>1172.0999999999999</v>
      </c>
      <c r="D16" s="55">
        <v>3298.4749999999999</v>
      </c>
      <c r="E16" s="55">
        <v>1438.9</v>
      </c>
      <c r="F16" s="55">
        <v>47</v>
      </c>
      <c r="G16" s="55"/>
      <c r="H16" s="55"/>
      <c r="I16" s="55">
        <v>0</v>
      </c>
      <c r="J16" s="55">
        <f>+DESPACHO_EJECUTADO!EZ20+DESPACHO_EJECUTADO!FA20</f>
        <v>51.7</v>
      </c>
      <c r="K16" s="55"/>
      <c r="L16" s="55">
        <v>46</v>
      </c>
      <c r="M16" s="55">
        <v>10.6</v>
      </c>
      <c r="N16" s="55">
        <v>0</v>
      </c>
      <c r="O16" s="55">
        <v>269.8</v>
      </c>
      <c r="P16" s="55">
        <f t="shared" si="0"/>
        <v>6334.5750000000007</v>
      </c>
      <c r="Q16" s="191"/>
      <c r="R16" s="1"/>
      <c r="S16" s="1"/>
      <c r="T16" s="1"/>
      <c r="U16" s="207"/>
      <c r="V16" s="52" t="s">
        <v>878</v>
      </c>
      <c r="W16" s="53" t="s">
        <v>870</v>
      </c>
      <c r="X16" s="53">
        <v>1548.95</v>
      </c>
    </row>
    <row r="17" spans="1:24" x14ac:dyDescent="0.3">
      <c r="A17" s="1"/>
      <c r="B17" s="54" t="s">
        <v>724</v>
      </c>
      <c r="C17" s="55">
        <v>1178.9000000000001</v>
      </c>
      <c r="D17" s="55">
        <v>3326.7719999999999</v>
      </c>
      <c r="E17" s="55">
        <v>1568.4</v>
      </c>
      <c r="F17" s="55">
        <v>47.2</v>
      </c>
      <c r="G17" s="55"/>
      <c r="H17" s="55"/>
      <c r="I17" s="55">
        <v>0</v>
      </c>
      <c r="J17" s="55">
        <f>+DESPACHO_EJECUTADO!EZ21+DESPACHO_EJECUTADO!FA21</f>
        <v>52.6</v>
      </c>
      <c r="K17" s="55"/>
      <c r="L17" s="55">
        <v>44.1</v>
      </c>
      <c r="M17" s="55">
        <v>10.8</v>
      </c>
      <c r="N17" s="55">
        <v>1</v>
      </c>
      <c r="O17" s="55">
        <v>241.4</v>
      </c>
      <c r="P17" s="55">
        <f t="shared" si="0"/>
        <v>6471.1720000000005</v>
      </c>
      <c r="Q17" s="191"/>
      <c r="R17" s="1"/>
      <c r="S17" s="1"/>
      <c r="T17" s="1"/>
      <c r="U17" s="207"/>
      <c r="V17" s="52" t="s">
        <v>879</v>
      </c>
      <c r="W17" s="53" t="s">
        <v>870</v>
      </c>
      <c r="X17" s="53">
        <v>138.15</v>
      </c>
    </row>
    <row r="18" spans="1:24" x14ac:dyDescent="0.3">
      <c r="A18" s="1"/>
      <c r="B18" s="54" t="s">
        <v>725</v>
      </c>
      <c r="C18" s="55">
        <v>1174.0999999999999</v>
      </c>
      <c r="D18" s="55">
        <v>3296.424</v>
      </c>
      <c r="E18" s="55">
        <v>1552.5</v>
      </c>
      <c r="F18" s="55">
        <v>47</v>
      </c>
      <c r="G18" s="55"/>
      <c r="H18" s="55"/>
      <c r="I18" s="55">
        <v>0</v>
      </c>
      <c r="J18" s="55">
        <f>+DESPACHO_EJECUTADO!EZ22+DESPACHO_EJECUTADO!FA22</f>
        <v>52.5</v>
      </c>
      <c r="K18" s="55"/>
      <c r="L18" s="55">
        <v>45.1</v>
      </c>
      <c r="M18" s="55">
        <v>10.8</v>
      </c>
      <c r="N18" s="55">
        <v>32.6</v>
      </c>
      <c r="O18" s="55">
        <v>192.2</v>
      </c>
      <c r="P18" s="55">
        <f t="shared" si="0"/>
        <v>6403.2240000000002</v>
      </c>
      <c r="Q18" s="191"/>
      <c r="R18" s="1"/>
      <c r="S18" s="1"/>
      <c r="T18" s="1"/>
      <c r="U18" s="207" t="s">
        <v>264</v>
      </c>
      <c r="V18" s="52" t="s">
        <v>880</v>
      </c>
      <c r="W18" s="53">
        <v>383.65</v>
      </c>
      <c r="X18" s="53" t="s">
        <v>870</v>
      </c>
    </row>
    <row r="19" spans="1:24" x14ac:dyDescent="0.3">
      <c r="A19" s="1"/>
      <c r="B19" s="54" t="s">
        <v>726</v>
      </c>
      <c r="C19" s="55">
        <v>1186.0999999999999</v>
      </c>
      <c r="D19" s="55">
        <v>3198.2</v>
      </c>
      <c r="E19" s="55">
        <v>1527.1</v>
      </c>
      <c r="F19" s="55">
        <v>47.7</v>
      </c>
      <c r="G19" s="55"/>
      <c r="H19" s="55"/>
      <c r="I19" s="55">
        <v>0</v>
      </c>
      <c r="J19" s="55">
        <f>+DESPACHO_EJECUTADO!EZ23+DESPACHO_EJECUTADO!FA23</f>
        <v>52</v>
      </c>
      <c r="K19" s="55"/>
      <c r="L19" s="55">
        <v>46.8</v>
      </c>
      <c r="M19" s="55">
        <v>10.8</v>
      </c>
      <c r="N19" s="55">
        <v>109.3</v>
      </c>
      <c r="O19" s="55">
        <v>184.8</v>
      </c>
      <c r="P19" s="55">
        <f t="shared" si="0"/>
        <v>6362.8</v>
      </c>
      <c r="Q19" s="191"/>
      <c r="R19" s="1"/>
      <c r="S19" s="1"/>
      <c r="T19" s="1"/>
      <c r="U19" s="207"/>
      <c r="V19" s="52" t="s">
        <v>881</v>
      </c>
      <c r="W19" s="53">
        <v>475.25</v>
      </c>
      <c r="X19" s="53" t="s">
        <v>870</v>
      </c>
    </row>
    <row r="20" spans="1:24" x14ac:dyDescent="0.3">
      <c r="A20" s="1"/>
      <c r="B20" s="54" t="s">
        <v>727</v>
      </c>
      <c r="C20" s="55">
        <v>1176.5999999999999</v>
      </c>
      <c r="D20" s="55">
        <v>3070.7429999999999</v>
      </c>
      <c r="E20" s="55">
        <v>1594.4</v>
      </c>
      <c r="F20" s="55">
        <v>47.3</v>
      </c>
      <c r="G20" s="55"/>
      <c r="H20" s="55"/>
      <c r="I20" s="55">
        <v>0</v>
      </c>
      <c r="J20" s="55">
        <f>+DESPACHO_EJECUTADO!EZ24+DESPACHO_EJECUTADO!FA24</f>
        <v>51.9</v>
      </c>
      <c r="K20" s="55"/>
      <c r="L20" s="55">
        <v>44.6</v>
      </c>
      <c r="M20" s="55">
        <v>10.8</v>
      </c>
      <c r="N20" s="55">
        <v>218.1</v>
      </c>
      <c r="O20" s="55">
        <v>170.5</v>
      </c>
      <c r="P20" s="55">
        <f t="shared" si="0"/>
        <v>6384.9430000000011</v>
      </c>
      <c r="Q20" s="191"/>
      <c r="R20" s="1"/>
      <c r="S20" s="1"/>
      <c r="T20" s="1"/>
      <c r="U20" s="207"/>
      <c r="V20" s="52" t="s">
        <v>882</v>
      </c>
      <c r="W20" s="53">
        <v>487.8</v>
      </c>
      <c r="X20" s="53" t="s">
        <v>870</v>
      </c>
    </row>
    <row r="21" spans="1:24" x14ac:dyDescent="0.3">
      <c r="A21" s="1"/>
      <c r="B21" s="54" t="s">
        <v>728</v>
      </c>
      <c r="C21" s="55">
        <v>1182.4000000000001</v>
      </c>
      <c r="D21" s="55">
        <v>3175.8150000000001</v>
      </c>
      <c r="E21" s="55">
        <v>1624</v>
      </c>
      <c r="F21" s="55">
        <v>46.9</v>
      </c>
      <c r="G21" s="55"/>
      <c r="H21" s="55"/>
      <c r="I21" s="55">
        <v>0</v>
      </c>
      <c r="J21" s="55">
        <f>+DESPACHO_EJECUTADO!EZ25+DESPACHO_EJECUTADO!FA25</f>
        <v>52.1</v>
      </c>
      <c r="K21" s="55"/>
      <c r="L21" s="55">
        <v>46.9</v>
      </c>
      <c r="M21" s="55">
        <v>10.8</v>
      </c>
      <c r="N21" s="55">
        <v>331.3</v>
      </c>
      <c r="O21" s="55">
        <v>155</v>
      </c>
      <c r="P21" s="55">
        <f t="shared" si="0"/>
        <v>6625.2150000000001</v>
      </c>
      <c r="Q21" s="191"/>
      <c r="R21" s="1"/>
      <c r="S21" s="1"/>
      <c r="T21" s="1"/>
      <c r="U21" s="207"/>
      <c r="V21" s="52" t="s">
        <v>883</v>
      </c>
      <c r="W21" s="53">
        <v>212.7</v>
      </c>
      <c r="X21" s="53" t="s">
        <v>870</v>
      </c>
    </row>
    <row r="22" spans="1:24" x14ac:dyDescent="0.3">
      <c r="A22" s="1"/>
      <c r="B22" s="56" t="s">
        <v>729</v>
      </c>
      <c r="C22" s="57">
        <v>1189.5</v>
      </c>
      <c r="D22" s="57">
        <v>3239.12</v>
      </c>
      <c r="E22" s="57">
        <v>1688.7</v>
      </c>
      <c r="F22" s="57">
        <v>47</v>
      </c>
      <c r="G22" s="57"/>
      <c r="H22" s="57"/>
      <c r="I22" s="57">
        <v>0</v>
      </c>
      <c r="J22" s="57">
        <f>+DESPACHO_EJECUTADO!EZ26+DESPACHO_EJECUTADO!FA26</f>
        <v>52.1</v>
      </c>
      <c r="K22" s="57"/>
      <c r="L22" s="57">
        <v>46.2</v>
      </c>
      <c r="M22" s="57">
        <v>10.8</v>
      </c>
      <c r="N22" s="57">
        <v>382.9</v>
      </c>
      <c r="O22" s="57">
        <v>157.1</v>
      </c>
      <c r="P22" s="57">
        <f t="shared" si="0"/>
        <v>6813.42</v>
      </c>
      <c r="Q22" s="191"/>
      <c r="R22" s="1"/>
      <c r="S22" s="1"/>
      <c r="T22" s="1"/>
      <c r="U22" s="207" t="s">
        <v>505</v>
      </c>
      <c r="V22" s="52" t="s">
        <v>884</v>
      </c>
      <c r="W22" s="53">
        <v>3979.55</v>
      </c>
      <c r="X22" s="53" t="s">
        <v>870</v>
      </c>
    </row>
    <row r="23" spans="1:24" x14ac:dyDescent="0.3">
      <c r="A23" s="1"/>
      <c r="B23" s="50" t="s">
        <v>730</v>
      </c>
      <c r="C23" s="51">
        <v>1209.4000000000001</v>
      </c>
      <c r="D23" s="51">
        <v>3365.4079999999999</v>
      </c>
      <c r="E23" s="51">
        <v>1746.4</v>
      </c>
      <c r="F23" s="51">
        <v>46.6</v>
      </c>
      <c r="G23" s="51"/>
      <c r="H23" s="51"/>
      <c r="I23" s="51">
        <v>0</v>
      </c>
      <c r="J23" s="51">
        <f>+DESPACHO_EJECUTADO!EZ27+DESPACHO_EJECUTADO!FA27</f>
        <v>51.8</v>
      </c>
      <c r="K23" s="51"/>
      <c r="L23" s="51">
        <v>45.9</v>
      </c>
      <c r="M23" s="51">
        <v>10.8</v>
      </c>
      <c r="N23" s="51">
        <v>418.4</v>
      </c>
      <c r="O23" s="51">
        <v>181.1</v>
      </c>
      <c r="P23" s="51">
        <f t="shared" si="0"/>
        <v>7075.8080000000009</v>
      </c>
      <c r="Q23" s="191"/>
      <c r="R23" s="1"/>
      <c r="S23" s="1"/>
      <c r="T23" s="1"/>
      <c r="U23" s="207" t="s">
        <v>271</v>
      </c>
      <c r="V23" s="52" t="s">
        <v>885</v>
      </c>
      <c r="W23" s="53" t="s">
        <v>870</v>
      </c>
      <c r="X23" s="53">
        <v>181.154</v>
      </c>
    </row>
    <row r="24" spans="1:24" x14ac:dyDescent="0.3">
      <c r="A24" s="1"/>
      <c r="B24" s="54" t="s">
        <v>731</v>
      </c>
      <c r="C24" s="55">
        <v>1208.2</v>
      </c>
      <c r="D24" s="55">
        <v>3454.8380000000002</v>
      </c>
      <c r="E24" s="55">
        <v>1868.979</v>
      </c>
      <c r="F24" s="55">
        <v>46.6</v>
      </c>
      <c r="G24" s="55"/>
      <c r="H24" s="55"/>
      <c r="I24" s="55">
        <v>0</v>
      </c>
      <c r="J24" s="55">
        <f>+DESPACHO_EJECUTADO!EZ28+DESPACHO_EJECUTADO!FA28</f>
        <v>52</v>
      </c>
      <c r="K24" s="55"/>
      <c r="L24" s="55">
        <v>41.7</v>
      </c>
      <c r="M24" s="55">
        <v>10.8</v>
      </c>
      <c r="N24" s="55">
        <v>434.3</v>
      </c>
      <c r="O24" s="55">
        <v>179.7</v>
      </c>
      <c r="P24" s="55">
        <f t="shared" si="0"/>
        <v>7297.1170000000011</v>
      </c>
      <c r="Q24" s="191"/>
      <c r="R24" s="1"/>
      <c r="S24" s="1"/>
      <c r="T24" s="1"/>
      <c r="U24" s="207"/>
      <c r="V24" s="52" t="s">
        <v>886</v>
      </c>
      <c r="W24" s="53" t="s">
        <v>870</v>
      </c>
      <c r="X24" s="53">
        <v>62.740499999999997</v>
      </c>
    </row>
    <row r="25" spans="1:24" x14ac:dyDescent="0.3">
      <c r="A25" s="1"/>
      <c r="B25" s="54" t="s">
        <v>732</v>
      </c>
      <c r="C25" s="55">
        <v>1197</v>
      </c>
      <c r="D25" s="55">
        <v>3482.4690000000001</v>
      </c>
      <c r="E25" s="55">
        <v>1886.431</v>
      </c>
      <c r="F25" s="55">
        <v>45.8</v>
      </c>
      <c r="G25" s="55"/>
      <c r="H25" s="55"/>
      <c r="I25" s="55">
        <v>0</v>
      </c>
      <c r="J25" s="55">
        <f>+DESPACHO_EJECUTADO!EZ29+DESPACHO_EJECUTADO!FA29</f>
        <v>52</v>
      </c>
      <c r="K25" s="55"/>
      <c r="L25" s="55">
        <v>40.5</v>
      </c>
      <c r="M25" s="55">
        <v>10.8</v>
      </c>
      <c r="N25" s="55">
        <v>441</v>
      </c>
      <c r="O25" s="55">
        <v>193.5</v>
      </c>
      <c r="P25" s="55">
        <f t="shared" si="0"/>
        <v>7349.5</v>
      </c>
      <c r="Q25" s="191"/>
      <c r="R25" s="1"/>
      <c r="S25" s="1"/>
      <c r="T25" s="1"/>
      <c r="U25" s="207" t="s">
        <v>532</v>
      </c>
      <c r="V25" s="52" t="s">
        <v>887</v>
      </c>
      <c r="W25" s="53">
        <v>84.75</v>
      </c>
      <c r="X25" s="53" t="s">
        <v>870</v>
      </c>
    </row>
    <row r="26" spans="1:24" x14ac:dyDescent="0.3">
      <c r="A26" s="1"/>
      <c r="B26" s="54" t="s">
        <v>733</v>
      </c>
      <c r="C26" s="55">
        <v>1193.0999999999999</v>
      </c>
      <c r="D26" s="55">
        <v>3461.5590000000002</v>
      </c>
      <c r="E26" s="55">
        <v>2040.6849999999999</v>
      </c>
      <c r="F26" s="55">
        <v>45.7</v>
      </c>
      <c r="G26" s="55"/>
      <c r="H26" s="55"/>
      <c r="I26" s="55">
        <v>0</v>
      </c>
      <c r="J26" s="55">
        <f>+DESPACHO_EJECUTADO!EZ30+DESPACHO_EJECUTADO!FA30</f>
        <v>51.199999999999996</v>
      </c>
      <c r="K26" s="55"/>
      <c r="L26" s="55">
        <v>38.299999999999997</v>
      </c>
      <c r="M26" s="55">
        <v>10.8</v>
      </c>
      <c r="N26" s="55">
        <v>447.9</v>
      </c>
      <c r="O26" s="55">
        <v>229.8</v>
      </c>
      <c r="P26" s="55">
        <f t="shared" si="0"/>
        <v>7519.043999999999</v>
      </c>
      <c r="Q26" s="191"/>
      <c r="R26" s="1"/>
      <c r="S26" s="1"/>
      <c r="T26" s="1"/>
      <c r="U26" s="207" t="s">
        <v>503</v>
      </c>
      <c r="V26" s="52" t="s">
        <v>888</v>
      </c>
      <c r="W26" s="53" t="s">
        <v>870</v>
      </c>
      <c r="X26" s="53">
        <v>15521</v>
      </c>
    </row>
    <row r="27" spans="1:24" x14ac:dyDescent="0.3">
      <c r="A27" s="1"/>
      <c r="B27" s="54" t="s">
        <v>734</v>
      </c>
      <c r="C27" s="55">
        <v>1174.4000000000001</v>
      </c>
      <c r="D27" s="55">
        <v>3419.2950000000001</v>
      </c>
      <c r="E27" s="55">
        <v>2068.7620000000002</v>
      </c>
      <c r="F27" s="55">
        <v>45</v>
      </c>
      <c r="G27" s="55"/>
      <c r="H27" s="55"/>
      <c r="I27" s="55">
        <v>0</v>
      </c>
      <c r="J27" s="55">
        <f>+DESPACHO_EJECUTADO!EZ31+DESPACHO_EJECUTADO!FA31</f>
        <v>51.9</v>
      </c>
      <c r="K27" s="55"/>
      <c r="L27" s="55">
        <v>40</v>
      </c>
      <c r="M27" s="55">
        <v>10.8</v>
      </c>
      <c r="N27" s="55">
        <v>448.3</v>
      </c>
      <c r="O27" s="55">
        <v>281.2</v>
      </c>
      <c r="P27" s="55">
        <f t="shared" si="0"/>
        <v>7539.6570000000002</v>
      </c>
      <c r="Q27" s="191"/>
      <c r="R27" s="1"/>
      <c r="S27" s="1"/>
      <c r="T27" s="1"/>
      <c r="U27" s="207"/>
      <c r="V27" s="52" t="s">
        <v>889</v>
      </c>
      <c r="W27" s="53">
        <v>5222.6000000000004</v>
      </c>
      <c r="X27" s="53" t="s">
        <v>870</v>
      </c>
    </row>
    <row r="28" spans="1:24" x14ac:dyDescent="0.3">
      <c r="A28" s="1"/>
      <c r="B28" s="54" t="s">
        <v>735</v>
      </c>
      <c r="C28" s="55">
        <v>1200.3</v>
      </c>
      <c r="D28" s="55">
        <v>3470.4569999999999</v>
      </c>
      <c r="E28" s="55">
        <v>1936.3409999999999</v>
      </c>
      <c r="F28" s="55">
        <v>44.6</v>
      </c>
      <c r="G28" s="55"/>
      <c r="H28" s="55"/>
      <c r="I28" s="55">
        <v>0</v>
      </c>
      <c r="J28" s="55">
        <f>+DESPACHO_EJECUTADO!EZ32+DESPACHO_EJECUTADO!FA32</f>
        <v>51</v>
      </c>
      <c r="K28" s="55"/>
      <c r="L28" s="55">
        <v>40.799999999999997</v>
      </c>
      <c r="M28" s="55">
        <v>10.8</v>
      </c>
      <c r="N28" s="55">
        <v>463.2</v>
      </c>
      <c r="O28" s="55">
        <v>304.7</v>
      </c>
      <c r="P28" s="55">
        <f t="shared" si="0"/>
        <v>7522.1980000000003</v>
      </c>
      <c r="Q28" s="191"/>
      <c r="R28" s="1"/>
      <c r="S28" s="1"/>
      <c r="T28" s="1"/>
      <c r="U28" s="207" t="s">
        <v>522</v>
      </c>
      <c r="V28" s="52" t="s">
        <v>890</v>
      </c>
      <c r="W28" s="53">
        <v>124.1</v>
      </c>
      <c r="X28" s="53" t="s">
        <v>870</v>
      </c>
    </row>
    <row r="29" spans="1:24" x14ac:dyDescent="0.3">
      <c r="A29" s="1"/>
      <c r="B29" s="54" t="s">
        <v>736</v>
      </c>
      <c r="C29" s="55">
        <v>1195.7</v>
      </c>
      <c r="D29" s="55">
        <v>3441.4670000000001</v>
      </c>
      <c r="E29" s="55">
        <v>2012.4659999999999</v>
      </c>
      <c r="F29" s="55">
        <v>44.8</v>
      </c>
      <c r="G29" s="55"/>
      <c r="H29" s="55"/>
      <c r="I29" s="55">
        <v>5.4</v>
      </c>
      <c r="J29" s="55">
        <f>+DESPACHO_EJECUTADO!EZ33+DESPACHO_EJECUTADO!FA33</f>
        <v>51.7</v>
      </c>
      <c r="K29" s="55"/>
      <c r="L29" s="55">
        <v>38.200000000000003</v>
      </c>
      <c r="M29" s="55">
        <v>10.7</v>
      </c>
      <c r="N29" s="55">
        <v>467.9</v>
      </c>
      <c r="O29" s="55">
        <v>358.4</v>
      </c>
      <c r="P29" s="55">
        <f t="shared" si="0"/>
        <v>7626.7329999999984</v>
      </c>
      <c r="Q29" s="191"/>
      <c r="R29" s="1"/>
      <c r="S29" s="1"/>
      <c r="T29" s="1"/>
      <c r="U29" s="207" t="s">
        <v>535</v>
      </c>
      <c r="V29" s="52" t="s">
        <v>891</v>
      </c>
      <c r="W29" s="53">
        <v>478.4</v>
      </c>
      <c r="X29" s="53" t="s">
        <v>870</v>
      </c>
    </row>
    <row r="30" spans="1:24" x14ac:dyDescent="0.3">
      <c r="A30" s="1"/>
      <c r="B30" s="56" t="s">
        <v>737</v>
      </c>
      <c r="C30" s="57">
        <v>1192.9000000000001</v>
      </c>
      <c r="D30" s="57">
        <v>3451.8389999999999</v>
      </c>
      <c r="E30" s="57">
        <v>1985.2449999999999</v>
      </c>
      <c r="F30" s="57">
        <v>46</v>
      </c>
      <c r="G30" s="57"/>
      <c r="H30" s="57"/>
      <c r="I30" s="57">
        <v>3.1</v>
      </c>
      <c r="J30" s="57">
        <f>+DESPACHO_EJECUTADO!EZ34+DESPACHO_EJECUTADO!FA34</f>
        <v>51.3</v>
      </c>
      <c r="K30" s="57"/>
      <c r="L30" s="57">
        <v>38.700000000000003</v>
      </c>
      <c r="M30" s="57">
        <v>10.7</v>
      </c>
      <c r="N30" s="57">
        <v>469.5</v>
      </c>
      <c r="O30" s="57">
        <v>379.5</v>
      </c>
      <c r="P30" s="57">
        <f t="shared" si="0"/>
        <v>7628.7839999999997</v>
      </c>
      <c r="Q30" s="191"/>
      <c r="R30" s="1"/>
      <c r="S30" s="1"/>
      <c r="T30" s="1"/>
      <c r="U30" s="207" t="s">
        <v>523</v>
      </c>
      <c r="V30" s="52" t="s">
        <v>892</v>
      </c>
      <c r="W30" s="53">
        <v>484.25</v>
      </c>
      <c r="X30" s="53" t="s">
        <v>870</v>
      </c>
    </row>
    <row r="31" spans="1:24" x14ac:dyDescent="0.3">
      <c r="A31" s="1"/>
      <c r="B31" s="50" t="s">
        <v>738</v>
      </c>
      <c r="C31" s="51">
        <v>1199.7</v>
      </c>
      <c r="D31" s="51">
        <v>3407.2689999999998</v>
      </c>
      <c r="E31" s="51">
        <v>2004.3489999999999</v>
      </c>
      <c r="F31" s="51">
        <v>45.5</v>
      </c>
      <c r="G31" s="51"/>
      <c r="H31" s="51"/>
      <c r="I31" s="51">
        <v>0</v>
      </c>
      <c r="J31" s="51">
        <f>+DESPACHO_EJECUTADO!EZ35+DESPACHO_EJECUTADO!FA35</f>
        <v>51.5</v>
      </c>
      <c r="K31" s="51"/>
      <c r="L31" s="51">
        <v>38.9</v>
      </c>
      <c r="M31" s="51">
        <v>10.7</v>
      </c>
      <c r="N31" s="51">
        <v>466.9</v>
      </c>
      <c r="O31" s="51">
        <v>412.8</v>
      </c>
      <c r="P31" s="51">
        <f t="shared" si="0"/>
        <v>7637.6179999999995</v>
      </c>
      <c r="Q31" s="191"/>
      <c r="R31" s="1"/>
      <c r="S31" s="1"/>
      <c r="T31" s="1"/>
      <c r="U31" s="207" t="s">
        <v>507</v>
      </c>
      <c r="V31" s="52" t="s">
        <v>893</v>
      </c>
      <c r="W31" s="53" t="s">
        <v>870</v>
      </c>
      <c r="X31" s="53">
        <v>10957.85</v>
      </c>
    </row>
    <row r="32" spans="1:24" x14ac:dyDescent="0.3">
      <c r="A32" s="1"/>
      <c r="B32" s="54" t="s">
        <v>739</v>
      </c>
      <c r="C32" s="55">
        <v>1191.5999999999999</v>
      </c>
      <c r="D32" s="55">
        <v>3302.0819999999999</v>
      </c>
      <c r="E32" s="55">
        <v>2025.3</v>
      </c>
      <c r="F32" s="55">
        <v>45.5</v>
      </c>
      <c r="G32" s="55"/>
      <c r="H32" s="55"/>
      <c r="I32" s="55">
        <v>0</v>
      </c>
      <c r="J32" s="55">
        <f>+DESPACHO_EJECUTADO!EZ36+DESPACHO_EJECUTADO!FA36</f>
        <v>51.4</v>
      </c>
      <c r="K32" s="55"/>
      <c r="L32" s="55">
        <v>39.799999999999997</v>
      </c>
      <c r="M32" s="55">
        <v>10.7</v>
      </c>
      <c r="N32" s="55">
        <v>460.4</v>
      </c>
      <c r="O32" s="55">
        <v>446.8</v>
      </c>
      <c r="P32" s="55">
        <f t="shared" si="0"/>
        <v>7573.5819999999994</v>
      </c>
      <c r="Q32" s="191"/>
      <c r="R32" s="1"/>
      <c r="S32" s="1"/>
      <c r="T32" s="1"/>
      <c r="U32" s="207"/>
      <c r="V32" s="52" t="s">
        <v>894</v>
      </c>
      <c r="W32" s="53">
        <v>156</v>
      </c>
      <c r="X32" s="53" t="s">
        <v>870</v>
      </c>
    </row>
    <row r="33" spans="1:24" x14ac:dyDescent="0.3">
      <c r="A33" s="1"/>
      <c r="B33" s="54" t="s">
        <v>740</v>
      </c>
      <c r="C33" s="55">
        <v>1199.5</v>
      </c>
      <c r="D33" s="55">
        <v>3341.3989999999999</v>
      </c>
      <c r="E33" s="55">
        <v>1879.8689999999999</v>
      </c>
      <c r="F33" s="55">
        <v>45.2</v>
      </c>
      <c r="G33" s="55"/>
      <c r="H33" s="55"/>
      <c r="I33" s="55">
        <v>0</v>
      </c>
      <c r="J33" s="55">
        <f>+DESPACHO_EJECUTADO!EZ37+DESPACHO_EJECUTADO!FA37</f>
        <v>51.5</v>
      </c>
      <c r="K33" s="55"/>
      <c r="L33" s="55">
        <v>40.9</v>
      </c>
      <c r="M33" s="55">
        <v>10.5</v>
      </c>
      <c r="N33" s="55">
        <v>422.9</v>
      </c>
      <c r="O33" s="55">
        <v>476.1</v>
      </c>
      <c r="P33" s="55">
        <f t="shared" si="0"/>
        <v>7467.8679999999986</v>
      </c>
      <c r="Q33" s="191"/>
      <c r="R33" s="1"/>
      <c r="S33" s="1"/>
      <c r="T33" s="1"/>
      <c r="U33" s="207" t="s">
        <v>895</v>
      </c>
      <c r="V33" s="52" t="s">
        <v>896</v>
      </c>
      <c r="W33" s="53" t="s">
        <v>870</v>
      </c>
      <c r="X33" s="53">
        <v>1035.05</v>
      </c>
    </row>
    <row r="34" spans="1:24" x14ac:dyDescent="0.3">
      <c r="A34" s="1"/>
      <c r="B34" s="54" t="s">
        <v>741</v>
      </c>
      <c r="C34" s="55">
        <v>1189.9000000000001</v>
      </c>
      <c r="D34" s="55">
        <v>3365.2710000000002</v>
      </c>
      <c r="E34" s="55">
        <v>1884.1320000000001</v>
      </c>
      <c r="F34" s="55">
        <v>45.9</v>
      </c>
      <c r="G34" s="55"/>
      <c r="H34" s="55"/>
      <c r="I34" s="55">
        <v>0</v>
      </c>
      <c r="J34" s="55">
        <f>+DESPACHO_EJECUTADO!EZ38+DESPACHO_EJECUTADO!FA38</f>
        <v>51.6</v>
      </c>
      <c r="K34" s="55"/>
      <c r="L34" s="55">
        <v>40.799999999999997</v>
      </c>
      <c r="M34" s="55">
        <v>10.5</v>
      </c>
      <c r="N34" s="55">
        <v>240.7</v>
      </c>
      <c r="O34" s="55">
        <v>567.5</v>
      </c>
      <c r="P34" s="55">
        <f t="shared" si="0"/>
        <v>7396.3029999999999</v>
      </c>
      <c r="Q34" s="191"/>
      <c r="R34" s="1"/>
      <c r="S34" s="1"/>
      <c r="T34" s="1"/>
      <c r="U34" s="207" t="s">
        <v>23</v>
      </c>
      <c r="V34" s="52" t="s">
        <v>897</v>
      </c>
      <c r="W34" s="53">
        <v>476.95</v>
      </c>
      <c r="X34" s="53" t="s">
        <v>870</v>
      </c>
    </row>
    <row r="35" spans="1:24" x14ac:dyDescent="0.3">
      <c r="A35" s="1"/>
      <c r="B35" s="54" t="s">
        <v>742</v>
      </c>
      <c r="C35" s="55">
        <v>1196.8</v>
      </c>
      <c r="D35" s="55">
        <v>3371.23</v>
      </c>
      <c r="E35" s="55">
        <v>1911.211</v>
      </c>
      <c r="F35" s="55">
        <v>45.8</v>
      </c>
      <c r="G35" s="55"/>
      <c r="H35" s="55"/>
      <c r="I35" s="55">
        <v>0</v>
      </c>
      <c r="J35" s="55">
        <f>+DESPACHO_EJECUTADO!EZ39+DESPACHO_EJECUTADO!FA39</f>
        <v>51.2</v>
      </c>
      <c r="K35" s="55"/>
      <c r="L35" s="55">
        <v>44.4</v>
      </c>
      <c r="M35" s="55">
        <v>10.4</v>
      </c>
      <c r="N35" s="55">
        <v>159.80000000000001</v>
      </c>
      <c r="O35" s="55">
        <v>610.1</v>
      </c>
      <c r="P35" s="55">
        <f t="shared" si="0"/>
        <v>7400.9409999999998</v>
      </c>
      <c r="Q35" s="191"/>
      <c r="R35" s="1"/>
      <c r="S35" s="1"/>
      <c r="T35" s="1"/>
      <c r="U35" s="207" t="s">
        <v>524</v>
      </c>
      <c r="V35" s="52" t="s">
        <v>898</v>
      </c>
      <c r="W35" s="53">
        <v>355.35</v>
      </c>
      <c r="X35" s="53" t="s">
        <v>870</v>
      </c>
    </row>
    <row r="36" spans="1:24" x14ac:dyDescent="0.3">
      <c r="A36" s="1"/>
      <c r="B36" s="54" t="s">
        <v>743</v>
      </c>
      <c r="C36" s="55">
        <v>1192.5999999999999</v>
      </c>
      <c r="D36" s="55">
        <v>3339.3470000000002</v>
      </c>
      <c r="E36" s="55">
        <v>1998.1320000000001</v>
      </c>
      <c r="F36" s="55">
        <v>46.2</v>
      </c>
      <c r="G36" s="55"/>
      <c r="H36" s="55"/>
      <c r="I36" s="55">
        <v>0</v>
      </c>
      <c r="J36" s="55">
        <f>+DESPACHO_EJECUTADO!EZ40+DESPACHO_EJECUTADO!FA40</f>
        <v>51.4</v>
      </c>
      <c r="K36" s="55"/>
      <c r="L36" s="55">
        <v>46.6</v>
      </c>
      <c r="M36" s="55">
        <v>10.4</v>
      </c>
      <c r="N36" s="55">
        <v>141.1</v>
      </c>
      <c r="O36" s="55">
        <v>619.4</v>
      </c>
      <c r="P36" s="55">
        <f t="shared" si="0"/>
        <v>7445.1789999999992</v>
      </c>
      <c r="Q36" s="191"/>
      <c r="R36" s="1"/>
      <c r="S36" s="1"/>
      <c r="T36" s="1"/>
      <c r="U36" s="207" t="s">
        <v>80</v>
      </c>
      <c r="V36" s="52" t="s">
        <v>84</v>
      </c>
      <c r="W36" s="53" t="s">
        <v>870</v>
      </c>
      <c r="X36" s="53">
        <v>2067.8000000000002</v>
      </c>
    </row>
    <row r="37" spans="1:24" x14ac:dyDescent="0.3">
      <c r="A37" s="1"/>
      <c r="B37" s="54" t="s">
        <v>744</v>
      </c>
      <c r="C37" s="55">
        <v>1193.4000000000001</v>
      </c>
      <c r="D37" s="55">
        <v>3476.2649999999999</v>
      </c>
      <c r="E37" s="55">
        <v>1945.02</v>
      </c>
      <c r="F37" s="55">
        <v>46.2</v>
      </c>
      <c r="G37" s="55"/>
      <c r="H37" s="55"/>
      <c r="I37" s="55">
        <v>0</v>
      </c>
      <c r="J37" s="55">
        <f>+DESPACHO_EJECUTADO!EZ41+DESPACHO_EJECUTADO!FA41</f>
        <v>51.199999999999996</v>
      </c>
      <c r="K37" s="55"/>
      <c r="L37" s="55">
        <v>45.1</v>
      </c>
      <c r="M37" s="55">
        <v>10.4</v>
      </c>
      <c r="N37" s="55">
        <v>101</v>
      </c>
      <c r="O37" s="55">
        <v>566.79999999999995</v>
      </c>
      <c r="P37" s="55">
        <f t="shared" si="0"/>
        <v>7435.3849999999993</v>
      </c>
      <c r="Q37" s="191"/>
      <c r="R37" s="1"/>
      <c r="S37" s="1"/>
      <c r="T37" s="1"/>
      <c r="U37" s="207"/>
      <c r="V37" s="52" t="s">
        <v>899</v>
      </c>
      <c r="W37" s="53" t="s">
        <v>870</v>
      </c>
      <c r="X37" s="53">
        <v>3136.85</v>
      </c>
    </row>
    <row r="38" spans="1:24" x14ac:dyDescent="0.3">
      <c r="A38" s="1"/>
      <c r="B38" s="56" t="s">
        <v>745</v>
      </c>
      <c r="C38" s="57">
        <v>1188.7</v>
      </c>
      <c r="D38" s="57">
        <v>3459.4639999999999</v>
      </c>
      <c r="E38" s="57">
        <v>1870.99</v>
      </c>
      <c r="F38" s="57">
        <v>45.6</v>
      </c>
      <c r="G38" s="57"/>
      <c r="H38" s="57"/>
      <c r="I38" s="57">
        <v>0</v>
      </c>
      <c r="J38" s="57">
        <f>+DESPACHO_EJECUTADO!EZ42+DESPACHO_EJECUTADO!FA42</f>
        <v>51.199999999999996</v>
      </c>
      <c r="K38" s="57"/>
      <c r="L38" s="57">
        <v>46</v>
      </c>
      <c r="M38" s="57">
        <v>10.4</v>
      </c>
      <c r="N38" s="57">
        <v>105.6</v>
      </c>
      <c r="O38" s="57">
        <v>593.1</v>
      </c>
      <c r="P38" s="57">
        <f t="shared" si="0"/>
        <v>7371.0540000000001</v>
      </c>
      <c r="Q38" s="191"/>
      <c r="R38" s="1"/>
      <c r="S38" s="1"/>
      <c r="T38" s="1"/>
      <c r="U38" s="207" t="s">
        <v>537</v>
      </c>
      <c r="V38" s="52" t="s">
        <v>900</v>
      </c>
      <c r="W38" s="53">
        <v>504</v>
      </c>
      <c r="X38" s="53" t="s">
        <v>870</v>
      </c>
    </row>
    <row r="39" spans="1:24" x14ac:dyDescent="0.3">
      <c r="A39" s="1"/>
      <c r="B39" s="50" t="s">
        <v>746</v>
      </c>
      <c r="C39" s="51">
        <v>1177.8</v>
      </c>
      <c r="D39" s="51">
        <v>3331.616</v>
      </c>
      <c r="E39" s="51">
        <v>1842.8</v>
      </c>
      <c r="F39" s="51">
        <v>46.1</v>
      </c>
      <c r="G39" s="51"/>
      <c r="H39" s="51"/>
      <c r="I39" s="51">
        <v>0</v>
      </c>
      <c r="J39" s="51">
        <f>+DESPACHO_EJECUTADO!EZ43+DESPACHO_EJECUTADO!FA43</f>
        <v>51.9</v>
      </c>
      <c r="K39" s="51"/>
      <c r="L39" s="51">
        <v>45.1</v>
      </c>
      <c r="M39" s="51">
        <v>10.4</v>
      </c>
      <c r="N39" s="51">
        <v>144.4</v>
      </c>
      <c r="O39" s="51">
        <v>572.79999999999995</v>
      </c>
      <c r="P39" s="51">
        <f t="shared" si="0"/>
        <v>7222.9160000000002</v>
      </c>
      <c r="Q39" s="191"/>
      <c r="R39" s="1"/>
      <c r="S39" s="1"/>
      <c r="T39" s="1"/>
      <c r="U39" s="207"/>
      <c r="V39" s="52" t="s">
        <v>901</v>
      </c>
      <c r="W39" s="53">
        <v>148</v>
      </c>
      <c r="X39" s="53" t="s">
        <v>870</v>
      </c>
    </row>
    <row r="40" spans="1:24" x14ac:dyDescent="0.3">
      <c r="A40" s="1"/>
      <c r="B40" s="54" t="s">
        <v>747</v>
      </c>
      <c r="C40" s="55">
        <v>1167.3</v>
      </c>
      <c r="D40" s="55">
        <v>3125.6170000000002</v>
      </c>
      <c r="E40" s="55">
        <v>1836.1</v>
      </c>
      <c r="F40" s="55">
        <v>46</v>
      </c>
      <c r="G40" s="55"/>
      <c r="H40" s="55"/>
      <c r="I40" s="55">
        <v>0</v>
      </c>
      <c r="J40" s="55">
        <f>+DESPACHO_EJECUTADO!EZ44+DESPACHO_EJECUTADO!FA44</f>
        <v>51.8</v>
      </c>
      <c r="K40" s="55"/>
      <c r="L40" s="55">
        <v>48</v>
      </c>
      <c r="M40" s="55">
        <v>10.4</v>
      </c>
      <c r="N40" s="55">
        <v>198.9</v>
      </c>
      <c r="O40" s="55">
        <v>534.4</v>
      </c>
      <c r="P40" s="55">
        <f t="shared" si="0"/>
        <v>7018.5169999999989</v>
      </c>
      <c r="Q40" s="191"/>
      <c r="R40" s="1"/>
      <c r="S40" s="1"/>
      <c r="T40" s="1"/>
      <c r="U40" s="207" t="s">
        <v>538</v>
      </c>
      <c r="V40" s="52" t="s">
        <v>902</v>
      </c>
      <c r="W40" s="53">
        <v>480</v>
      </c>
      <c r="X40" s="53" t="s">
        <v>870</v>
      </c>
    </row>
    <row r="41" spans="1:24" x14ac:dyDescent="0.3">
      <c r="A41" s="1"/>
      <c r="B41" s="54" t="s">
        <v>748</v>
      </c>
      <c r="C41" s="55">
        <v>1183.9000000000001</v>
      </c>
      <c r="D41" s="55">
        <v>3307.7849999999999</v>
      </c>
      <c r="E41" s="55">
        <v>1698.7</v>
      </c>
      <c r="F41" s="55">
        <v>46.3</v>
      </c>
      <c r="G41" s="55"/>
      <c r="H41" s="55"/>
      <c r="I41" s="55">
        <v>0</v>
      </c>
      <c r="J41" s="55">
        <f>+DESPACHO_EJECUTADO!EZ45+DESPACHO_EJECUTADO!FA45</f>
        <v>51.6</v>
      </c>
      <c r="K41" s="55"/>
      <c r="L41" s="55">
        <v>47.7</v>
      </c>
      <c r="M41" s="55">
        <v>10.7</v>
      </c>
      <c r="N41" s="55">
        <v>68.8</v>
      </c>
      <c r="O41" s="55">
        <v>500</v>
      </c>
      <c r="P41" s="55">
        <f t="shared" si="0"/>
        <v>6915.4849999999997</v>
      </c>
      <c r="Q41" s="191"/>
      <c r="R41" s="1"/>
      <c r="S41" s="1"/>
      <c r="T41" s="1"/>
      <c r="U41" s="207"/>
      <c r="V41" s="52" t="s">
        <v>903</v>
      </c>
      <c r="W41" s="53">
        <v>480</v>
      </c>
      <c r="X41" s="53" t="s">
        <v>870</v>
      </c>
    </row>
    <row r="42" spans="1:24" x14ac:dyDescent="0.3">
      <c r="A42" s="1"/>
      <c r="B42" s="54" t="s">
        <v>749</v>
      </c>
      <c r="C42" s="55">
        <v>1184.2</v>
      </c>
      <c r="D42" s="55">
        <v>3297.6410000000001</v>
      </c>
      <c r="E42" s="55">
        <v>1708.3</v>
      </c>
      <c r="F42" s="55">
        <v>46.4</v>
      </c>
      <c r="G42" s="55"/>
      <c r="H42" s="55"/>
      <c r="I42" s="55">
        <v>0</v>
      </c>
      <c r="J42" s="55">
        <f>+DESPACHO_EJECUTADO!EZ46+DESPACHO_EJECUTADO!FA46</f>
        <v>51.8</v>
      </c>
      <c r="K42" s="55"/>
      <c r="L42" s="55">
        <v>46</v>
      </c>
      <c r="M42" s="55">
        <v>10.7</v>
      </c>
      <c r="N42" s="55">
        <v>13.6</v>
      </c>
      <c r="O42" s="55">
        <v>481.9</v>
      </c>
      <c r="P42" s="55">
        <f t="shared" si="0"/>
        <v>6840.5410000000002</v>
      </c>
      <c r="Q42" s="191"/>
      <c r="R42" s="1"/>
      <c r="S42" s="1"/>
      <c r="T42" s="1"/>
      <c r="U42" s="207"/>
      <c r="V42" s="52" t="s">
        <v>904</v>
      </c>
      <c r="W42" s="53">
        <v>478.45</v>
      </c>
      <c r="X42" s="53" t="s">
        <v>870</v>
      </c>
    </row>
    <row r="43" spans="1:24" x14ac:dyDescent="0.3">
      <c r="A43" s="1"/>
      <c r="B43" s="54" t="s">
        <v>750</v>
      </c>
      <c r="C43" s="55">
        <v>1189.5999999999999</v>
      </c>
      <c r="D43" s="55">
        <v>3494.8159999999998</v>
      </c>
      <c r="E43" s="55">
        <v>1696.8</v>
      </c>
      <c r="F43" s="55">
        <v>47.1</v>
      </c>
      <c r="G43" s="55"/>
      <c r="H43" s="55"/>
      <c r="I43" s="55">
        <v>0</v>
      </c>
      <c r="J43" s="55">
        <f>+DESPACHO_EJECUTADO!EZ47+DESPACHO_EJECUTADO!FA47</f>
        <v>51.699999999999996</v>
      </c>
      <c r="K43" s="55"/>
      <c r="L43" s="55">
        <v>46</v>
      </c>
      <c r="M43" s="55">
        <v>10.7</v>
      </c>
      <c r="N43" s="55">
        <v>0</v>
      </c>
      <c r="O43" s="55">
        <v>456.5</v>
      </c>
      <c r="P43" s="55">
        <f t="shared" si="0"/>
        <v>6993.2159999999994</v>
      </c>
      <c r="Q43" s="191"/>
      <c r="R43" s="1"/>
      <c r="S43" s="1"/>
      <c r="T43" s="1"/>
      <c r="U43" s="207"/>
      <c r="V43" s="52" t="s">
        <v>905</v>
      </c>
      <c r="W43" s="53">
        <v>114.45</v>
      </c>
      <c r="X43" s="53" t="s">
        <v>870</v>
      </c>
    </row>
    <row r="44" spans="1:24" x14ac:dyDescent="0.3">
      <c r="A44" s="1"/>
      <c r="B44" s="54" t="s">
        <v>751</v>
      </c>
      <c r="C44" s="55">
        <v>1194.0999999999999</v>
      </c>
      <c r="D44" s="55">
        <v>3578.2939999999999</v>
      </c>
      <c r="E44" s="55">
        <v>1891.3</v>
      </c>
      <c r="F44" s="55">
        <v>46.9</v>
      </c>
      <c r="G44" s="55"/>
      <c r="H44" s="55"/>
      <c r="I44" s="55">
        <v>0</v>
      </c>
      <c r="J44" s="55">
        <f>+DESPACHO_EJECUTADO!EZ48+DESPACHO_EJECUTADO!FA48</f>
        <v>51.699999999999996</v>
      </c>
      <c r="K44" s="55"/>
      <c r="L44" s="55">
        <v>44.3</v>
      </c>
      <c r="M44" s="55">
        <v>12.1</v>
      </c>
      <c r="N44" s="55">
        <v>0</v>
      </c>
      <c r="O44" s="55">
        <v>438.1</v>
      </c>
      <c r="P44" s="55">
        <f t="shared" si="0"/>
        <v>7256.7940000000008</v>
      </c>
      <c r="Q44" s="191"/>
      <c r="R44" s="1"/>
      <c r="S44" s="1"/>
      <c r="T44" s="1"/>
      <c r="U44" s="207" t="s">
        <v>525</v>
      </c>
      <c r="V44" s="52" t="s">
        <v>906</v>
      </c>
      <c r="W44" s="53">
        <v>82.15</v>
      </c>
      <c r="X44" s="53" t="s">
        <v>870</v>
      </c>
    </row>
    <row r="45" spans="1:24" x14ac:dyDescent="0.3">
      <c r="A45" s="1"/>
      <c r="B45" s="54" t="s">
        <v>752</v>
      </c>
      <c r="C45" s="55">
        <v>1195</v>
      </c>
      <c r="D45" s="55">
        <v>3634.1060000000002</v>
      </c>
      <c r="E45" s="55">
        <v>2090.6</v>
      </c>
      <c r="F45" s="55">
        <v>47.4</v>
      </c>
      <c r="G45" s="55"/>
      <c r="H45" s="55"/>
      <c r="I45" s="55">
        <v>0</v>
      </c>
      <c r="J45" s="55">
        <f>+DESPACHO_EJECUTADO!EZ49+DESPACHO_EJECUTADO!FA49</f>
        <v>52.300000000000004</v>
      </c>
      <c r="K45" s="55"/>
      <c r="L45" s="55">
        <v>45.1</v>
      </c>
      <c r="M45" s="55">
        <v>12.2</v>
      </c>
      <c r="N45" s="55">
        <v>0</v>
      </c>
      <c r="O45" s="55">
        <v>354.3</v>
      </c>
      <c r="P45" s="55">
        <f t="shared" si="0"/>
        <v>7431.0060000000003</v>
      </c>
      <c r="Q45" s="191"/>
      <c r="R45" s="1"/>
      <c r="S45" s="1"/>
      <c r="T45" s="1"/>
      <c r="U45" s="207" t="s">
        <v>510</v>
      </c>
      <c r="V45" s="52" t="s">
        <v>907</v>
      </c>
      <c r="W45" s="53">
        <v>440.85</v>
      </c>
      <c r="X45" s="53" t="s">
        <v>870</v>
      </c>
    </row>
    <row r="46" spans="1:24" x14ac:dyDescent="0.3">
      <c r="A46" s="1"/>
      <c r="B46" s="56" t="s">
        <v>753</v>
      </c>
      <c r="C46" s="57">
        <v>1198.0999999999999</v>
      </c>
      <c r="D46" s="57">
        <v>3660.0610000000001</v>
      </c>
      <c r="E46" s="57">
        <v>2085.6</v>
      </c>
      <c r="F46" s="57">
        <v>47.3</v>
      </c>
      <c r="G46" s="57"/>
      <c r="H46" s="57"/>
      <c r="I46" s="57">
        <v>0</v>
      </c>
      <c r="J46" s="57">
        <f>+DESPACHO_EJECUTADO!EZ50+DESPACHO_EJECUTADO!FA50</f>
        <v>51.699999999999996</v>
      </c>
      <c r="K46" s="57"/>
      <c r="L46" s="57">
        <v>44.1</v>
      </c>
      <c r="M46" s="57">
        <v>12.2</v>
      </c>
      <c r="N46" s="57">
        <v>0</v>
      </c>
      <c r="O46" s="57">
        <v>310.8</v>
      </c>
      <c r="P46" s="57">
        <f t="shared" si="0"/>
        <v>7409.8610000000008</v>
      </c>
      <c r="Q46" s="191"/>
      <c r="R46" s="1"/>
      <c r="S46" s="1"/>
      <c r="T46" s="1"/>
      <c r="U46" s="207" t="s">
        <v>30</v>
      </c>
      <c r="V46" s="52" t="s">
        <v>908</v>
      </c>
      <c r="W46" s="53">
        <v>431.75</v>
      </c>
      <c r="X46" s="53" t="s">
        <v>870</v>
      </c>
    </row>
    <row r="47" spans="1:24" x14ac:dyDescent="0.3">
      <c r="A47" s="1"/>
      <c r="B47" s="50" t="s">
        <v>754</v>
      </c>
      <c r="C47" s="51">
        <v>1196.2</v>
      </c>
      <c r="D47" s="51">
        <v>3701.2979999999998</v>
      </c>
      <c r="E47" s="51">
        <v>2008.8</v>
      </c>
      <c r="F47" s="51">
        <v>47.3</v>
      </c>
      <c r="G47" s="51"/>
      <c r="H47" s="51"/>
      <c r="I47" s="51">
        <v>0</v>
      </c>
      <c r="J47" s="51">
        <f>+DESPACHO_EJECUTADO!EZ51+DESPACHO_EJECUTADO!FA51</f>
        <v>52.1</v>
      </c>
      <c r="K47" s="51"/>
      <c r="L47" s="51">
        <v>44.1</v>
      </c>
      <c r="M47" s="51">
        <v>12.2</v>
      </c>
      <c r="N47" s="51">
        <v>0</v>
      </c>
      <c r="O47" s="51">
        <v>291.60000000000002</v>
      </c>
      <c r="P47" s="51">
        <f t="shared" si="0"/>
        <v>7353.5980000000009</v>
      </c>
      <c r="Q47" s="191"/>
      <c r="R47" s="1"/>
      <c r="S47" s="1"/>
      <c r="T47" s="1"/>
      <c r="U47" s="207" t="s">
        <v>512</v>
      </c>
      <c r="V47" s="52" t="s">
        <v>909</v>
      </c>
      <c r="W47" s="53">
        <v>2166.25</v>
      </c>
      <c r="X47" s="53" t="s">
        <v>870</v>
      </c>
    </row>
    <row r="48" spans="1:24" x14ac:dyDescent="0.3">
      <c r="A48" s="1"/>
      <c r="B48" s="54" t="s">
        <v>755</v>
      </c>
      <c r="C48" s="55">
        <v>1196.2</v>
      </c>
      <c r="D48" s="55">
        <v>3685.3589999999999</v>
      </c>
      <c r="E48" s="55">
        <v>1972.8</v>
      </c>
      <c r="F48" s="55">
        <v>47.3</v>
      </c>
      <c r="G48" s="55"/>
      <c r="H48" s="55"/>
      <c r="I48" s="55">
        <v>0</v>
      </c>
      <c r="J48" s="55">
        <f>+DESPACHO_EJECUTADO!EZ52+DESPACHO_EJECUTADO!FA52</f>
        <v>52</v>
      </c>
      <c r="K48" s="55"/>
      <c r="L48" s="55">
        <v>43.2</v>
      </c>
      <c r="M48" s="55">
        <v>12.2</v>
      </c>
      <c r="N48" s="55">
        <v>0</v>
      </c>
      <c r="O48" s="55">
        <v>279</v>
      </c>
      <c r="P48" s="55">
        <f t="shared" si="0"/>
        <v>7288.0590000000002</v>
      </c>
      <c r="Q48" s="191"/>
      <c r="R48" s="1"/>
      <c r="S48" s="1"/>
      <c r="T48" s="1"/>
      <c r="U48" s="207" t="s">
        <v>502</v>
      </c>
      <c r="V48" s="52" t="s">
        <v>910</v>
      </c>
      <c r="W48" s="53">
        <v>103.05</v>
      </c>
      <c r="X48" s="53" t="s">
        <v>870</v>
      </c>
    </row>
    <row r="49" spans="1:24" x14ac:dyDescent="0.3">
      <c r="A49" s="1"/>
      <c r="B49" s="54" t="s">
        <v>756</v>
      </c>
      <c r="C49" s="55">
        <v>1188.7</v>
      </c>
      <c r="D49" s="55">
        <v>3640.8739999999998</v>
      </c>
      <c r="E49" s="55">
        <v>1978.2</v>
      </c>
      <c r="F49" s="55">
        <v>47.4</v>
      </c>
      <c r="G49" s="55"/>
      <c r="H49" s="55"/>
      <c r="I49" s="55">
        <v>0</v>
      </c>
      <c r="J49" s="55">
        <f>+DESPACHO_EJECUTADO!EZ53+DESPACHO_EJECUTADO!FA53</f>
        <v>52</v>
      </c>
      <c r="K49" s="55"/>
      <c r="L49" s="55">
        <v>42.9</v>
      </c>
      <c r="M49" s="55">
        <v>12.2</v>
      </c>
      <c r="N49" s="55">
        <v>0</v>
      </c>
      <c r="O49" s="55">
        <v>279.5</v>
      </c>
      <c r="P49" s="55">
        <f t="shared" si="0"/>
        <v>7241.7739999999985</v>
      </c>
      <c r="Q49" s="191"/>
      <c r="R49" s="1"/>
      <c r="S49" s="1"/>
      <c r="T49" s="1"/>
      <c r="U49" s="207" t="s">
        <v>103</v>
      </c>
      <c r="V49" s="52" t="s">
        <v>911</v>
      </c>
      <c r="W49" s="53" t="s">
        <v>870</v>
      </c>
      <c r="X49" s="53">
        <v>13388.7</v>
      </c>
    </row>
    <row r="50" spans="1:24" x14ac:dyDescent="0.3">
      <c r="A50" s="1"/>
      <c r="B50" s="54" t="s">
        <v>757</v>
      </c>
      <c r="C50" s="55">
        <v>1192.0999999999999</v>
      </c>
      <c r="D50" s="55">
        <v>3540.9479999999999</v>
      </c>
      <c r="E50" s="55">
        <v>1958</v>
      </c>
      <c r="F50" s="55">
        <v>47.2</v>
      </c>
      <c r="G50" s="55"/>
      <c r="H50" s="55"/>
      <c r="I50" s="55">
        <v>0</v>
      </c>
      <c r="J50" s="55">
        <f>+DESPACHO_EJECUTADO!EZ54+DESPACHO_EJECUTADO!FA54</f>
        <v>50.8</v>
      </c>
      <c r="K50" s="55"/>
      <c r="L50" s="55">
        <v>41</v>
      </c>
      <c r="M50" s="55">
        <v>12.4</v>
      </c>
      <c r="N50" s="55">
        <v>0</v>
      </c>
      <c r="O50" s="55">
        <v>268.3</v>
      </c>
      <c r="P50" s="55">
        <f t="shared" si="0"/>
        <v>7110.7479999999996</v>
      </c>
      <c r="Q50" s="191"/>
      <c r="R50" s="1"/>
      <c r="S50" s="1"/>
      <c r="T50" s="1"/>
      <c r="U50" s="207"/>
      <c r="V50" s="52" t="s">
        <v>912</v>
      </c>
      <c r="W50" s="53">
        <v>252.35</v>
      </c>
      <c r="X50" s="53" t="s">
        <v>870</v>
      </c>
    </row>
    <row r="51" spans="1:24" x14ac:dyDescent="0.3">
      <c r="A51" s="1"/>
      <c r="B51" s="54" t="s">
        <v>758</v>
      </c>
      <c r="C51" s="55">
        <v>1193.8</v>
      </c>
      <c r="D51" s="55">
        <v>3512.875</v>
      </c>
      <c r="E51" s="55">
        <v>1912.2</v>
      </c>
      <c r="F51" s="55">
        <v>47.4</v>
      </c>
      <c r="G51" s="55"/>
      <c r="H51" s="55"/>
      <c r="I51" s="55">
        <v>0</v>
      </c>
      <c r="J51" s="55">
        <f>+DESPACHO_EJECUTADO!EZ55+DESPACHO_EJECUTADO!FA55</f>
        <v>52.1</v>
      </c>
      <c r="K51" s="55"/>
      <c r="L51" s="55">
        <v>41.1</v>
      </c>
      <c r="M51" s="55">
        <v>12.4</v>
      </c>
      <c r="N51" s="55">
        <v>0</v>
      </c>
      <c r="O51" s="55">
        <v>258.7</v>
      </c>
      <c r="P51" s="55">
        <f t="shared" si="0"/>
        <v>7030.5749999999998</v>
      </c>
      <c r="Q51" s="191"/>
      <c r="R51" s="1"/>
      <c r="S51" s="1"/>
      <c r="T51" s="1"/>
      <c r="U51" s="207" t="s">
        <v>508</v>
      </c>
      <c r="V51" s="52" t="s">
        <v>913</v>
      </c>
      <c r="W51" s="53" t="s">
        <v>870</v>
      </c>
      <c r="X51" s="53">
        <v>1557.6</v>
      </c>
    </row>
    <row r="52" spans="1:24" x14ac:dyDescent="0.3">
      <c r="A52" s="1"/>
      <c r="B52" s="54" t="s">
        <v>759</v>
      </c>
      <c r="C52" s="55">
        <v>1192.5</v>
      </c>
      <c r="D52" s="55">
        <v>3391.779</v>
      </c>
      <c r="E52" s="55">
        <v>1850.9</v>
      </c>
      <c r="F52" s="55">
        <v>47.1</v>
      </c>
      <c r="G52" s="55"/>
      <c r="H52" s="55"/>
      <c r="I52" s="55">
        <v>0</v>
      </c>
      <c r="J52" s="55">
        <f>+DESPACHO_EJECUTADO!EZ56+DESPACHO_EJECUTADO!FA56</f>
        <v>52.1</v>
      </c>
      <c r="K52" s="55"/>
      <c r="L52" s="55">
        <v>41.8</v>
      </c>
      <c r="M52" s="55">
        <v>12.4</v>
      </c>
      <c r="N52" s="55">
        <v>0</v>
      </c>
      <c r="O52" s="55">
        <v>253.7</v>
      </c>
      <c r="P52" s="55">
        <f t="shared" si="0"/>
        <v>6842.2790000000005</v>
      </c>
      <c r="Q52" s="191"/>
      <c r="R52" s="1"/>
      <c r="S52" s="1"/>
      <c r="T52" s="1"/>
      <c r="U52" s="207" t="s">
        <v>521</v>
      </c>
      <c r="V52" s="52" t="s">
        <v>914</v>
      </c>
      <c r="W52" s="53">
        <v>86.45</v>
      </c>
      <c r="X52" s="53" t="s">
        <v>870</v>
      </c>
    </row>
    <row r="53" spans="1:24" x14ac:dyDescent="0.3">
      <c r="A53" s="1"/>
      <c r="B53" s="54" t="s">
        <v>760</v>
      </c>
      <c r="C53" s="55">
        <v>1195.3</v>
      </c>
      <c r="D53" s="55">
        <v>3482.7719999999999</v>
      </c>
      <c r="E53" s="55">
        <v>1791.3</v>
      </c>
      <c r="F53" s="55">
        <v>46.8</v>
      </c>
      <c r="G53" s="55"/>
      <c r="H53" s="55"/>
      <c r="I53" s="55">
        <v>0</v>
      </c>
      <c r="J53" s="55">
        <f>+DESPACHO_EJECUTADO!EZ57+DESPACHO_EJECUTADO!FA57</f>
        <v>52.199999999999996</v>
      </c>
      <c r="K53" s="55"/>
      <c r="L53" s="55">
        <v>42.6</v>
      </c>
      <c r="M53" s="55">
        <v>12.4</v>
      </c>
      <c r="N53" s="55">
        <v>0</v>
      </c>
      <c r="O53" s="55">
        <v>229</v>
      </c>
      <c r="P53" s="55">
        <f t="shared" si="0"/>
        <v>6852.3720000000003</v>
      </c>
      <c r="Q53" s="191"/>
      <c r="R53" s="1"/>
      <c r="S53" s="1"/>
      <c r="T53" s="1"/>
      <c r="U53" s="207" t="s">
        <v>114</v>
      </c>
      <c r="V53" s="52" t="s">
        <v>915</v>
      </c>
      <c r="W53" s="53">
        <v>122.5</v>
      </c>
      <c r="X53" s="53" t="s">
        <v>870</v>
      </c>
    </row>
    <row r="54" spans="1:24" x14ac:dyDescent="0.3">
      <c r="A54" s="1"/>
      <c r="B54" s="56" t="s">
        <v>65</v>
      </c>
      <c r="C54" s="57">
        <v>1184.3</v>
      </c>
      <c r="D54" s="57">
        <v>3579.6729999999998</v>
      </c>
      <c r="E54" s="57">
        <v>1692.8</v>
      </c>
      <c r="F54" s="57">
        <v>47.4</v>
      </c>
      <c r="G54" s="57"/>
      <c r="H54" s="57"/>
      <c r="I54" s="57">
        <v>0</v>
      </c>
      <c r="J54" s="57">
        <f>+DESPACHO_EJECUTADO!EZ58+DESPACHO_EJECUTADO!FA58</f>
        <v>52.800000000000004</v>
      </c>
      <c r="K54" s="57"/>
      <c r="L54" s="57">
        <v>43.9</v>
      </c>
      <c r="M54" s="57">
        <v>12.4</v>
      </c>
      <c r="N54" s="57">
        <v>0</v>
      </c>
      <c r="O54" s="57">
        <v>205.2</v>
      </c>
      <c r="P54" s="57">
        <f t="shared" si="0"/>
        <v>6818.472999999999</v>
      </c>
      <c r="Q54" s="191"/>
      <c r="R54" s="1"/>
      <c r="S54" s="1"/>
      <c r="T54" s="1"/>
      <c r="U54" s="207"/>
      <c r="V54" s="52" t="s">
        <v>916</v>
      </c>
      <c r="W54" s="53" t="s">
        <v>870</v>
      </c>
      <c r="X54" s="53">
        <v>5583.95</v>
      </c>
    </row>
    <row r="55" spans="1:24" x14ac:dyDescent="0.3">
      <c r="A55" s="1"/>
      <c r="B55" s="58" t="s">
        <v>917</v>
      </c>
      <c r="C55" s="59">
        <f>+SUM(C7:C54)/2</f>
        <v>28562.9</v>
      </c>
      <c r="D55" s="59">
        <f t="shared" ref="D55:P55" si="1">+SUM(D7:D54)/2</f>
        <v>82021.094500000007</v>
      </c>
      <c r="E55" s="59">
        <f t="shared" si="1"/>
        <v>42578.306000000011</v>
      </c>
      <c r="F55" s="59">
        <f t="shared" si="1"/>
        <v>1118.8500000000001</v>
      </c>
      <c r="G55" s="59">
        <f t="shared" si="1"/>
        <v>0</v>
      </c>
      <c r="H55" s="59">
        <f t="shared" si="1"/>
        <v>0</v>
      </c>
      <c r="I55" s="59">
        <f t="shared" si="1"/>
        <v>4.25</v>
      </c>
      <c r="J55" s="59">
        <f t="shared" si="1"/>
        <v>1248.05</v>
      </c>
      <c r="K55" s="59">
        <f t="shared" si="1"/>
        <v>0</v>
      </c>
      <c r="L55" s="59">
        <f t="shared" si="1"/>
        <v>1058.3499999999999</v>
      </c>
      <c r="M55" s="59">
        <f t="shared" si="1"/>
        <v>265.39999999999986</v>
      </c>
      <c r="N55" s="59">
        <f t="shared" si="1"/>
        <v>3594.8999999999996</v>
      </c>
      <c r="O55" s="59">
        <f t="shared" si="1"/>
        <v>8027.0499999999993</v>
      </c>
      <c r="P55" s="59">
        <f t="shared" si="1"/>
        <v>168479.15049999996</v>
      </c>
      <c r="Q55" s="1"/>
      <c r="R55" s="1"/>
      <c r="S55" s="1"/>
      <c r="T55" s="1"/>
      <c r="U55" s="207"/>
      <c r="V55" s="52" t="s">
        <v>117</v>
      </c>
      <c r="W55" s="53" t="s">
        <v>870</v>
      </c>
      <c r="X55" s="53">
        <v>1905.95</v>
      </c>
    </row>
    <row r="56" spans="1:24" x14ac:dyDescent="0.3">
      <c r="A56" s="1"/>
      <c r="B56" s="58" t="s">
        <v>918</v>
      </c>
      <c r="C56" s="59">
        <f>+C55/$P$55*100</f>
        <v>16.953373705430696</v>
      </c>
      <c r="D56" s="59">
        <f t="shared" ref="D56:P56" si="2">+D55/$P$55*100</f>
        <v>48.683231282080818</v>
      </c>
      <c r="E56" s="59">
        <f t="shared" si="2"/>
        <v>25.27215140487073</v>
      </c>
      <c r="F56" s="59">
        <f t="shared" si="2"/>
        <v>0.6640881062609586</v>
      </c>
      <c r="G56" s="59">
        <f t="shared" si="2"/>
        <v>0</v>
      </c>
      <c r="H56" s="59">
        <f t="shared" si="2"/>
        <v>0</v>
      </c>
      <c r="I56" s="59">
        <f t="shared" si="2"/>
        <v>2.5225673250293371E-3</v>
      </c>
      <c r="J56" s="59">
        <f t="shared" si="2"/>
        <v>0.74077415294185034</v>
      </c>
      <c r="K56" s="59">
        <f t="shared" si="2"/>
        <v>0</v>
      </c>
      <c r="L56" s="59">
        <f t="shared" si="2"/>
        <v>0.6281786184575997</v>
      </c>
      <c r="M56" s="59">
        <f t="shared" si="2"/>
        <v>0.15752691013242018</v>
      </c>
      <c r="N56" s="59">
        <f t="shared" si="2"/>
        <v>2.13373582982305</v>
      </c>
      <c r="O56" s="59">
        <f t="shared" si="2"/>
        <v>4.7644174226768792</v>
      </c>
      <c r="P56" s="59">
        <f t="shared" si="2"/>
        <v>100</v>
      </c>
      <c r="Q56" s="1"/>
      <c r="R56" s="1"/>
      <c r="S56" s="1"/>
      <c r="T56" s="1"/>
      <c r="U56" s="207"/>
      <c r="V56" s="52" t="s">
        <v>919</v>
      </c>
      <c r="W56" s="53">
        <v>238.1</v>
      </c>
      <c r="X56" s="53" t="s">
        <v>870</v>
      </c>
    </row>
    <row r="57" spans="1:24" x14ac:dyDescent="0.3">
      <c r="A57" s="1"/>
      <c r="B57" s="1"/>
      <c r="C57" s="1"/>
      <c r="D57" s="1"/>
      <c r="E57" s="1"/>
      <c r="F57" s="1"/>
      <c r="G57" s="1"/>
      <c r="H57" s="1"/>
      <c r="I57" s="1"/>
      <c r="J57" s="1"/>
      <c r="K57" s="1"/>
      <c r="L57" s="1"/>
      <c r="M57" s="1"/>
      <c r="N57" s="1"/>
      <c r="O57" s="1"/>
      <c r="P57" s="1"/>
      <c r="Q57" s="1"/>
      <c r="R57" s="1"/>
      <c r="S57" s="1"/>
      <c r="T57" s="1"/>
      <c r="U57" s="207" t="s">
        <v>119</v>
      </c>
      <c r="V57" s="52" t="s">
        <v>920</v>
      </c>
      <c r="W57" s="53" t="s">
        <v>870</v>
      </c>
      <c r="X57" s="53">
        <v>1941.6</v>
      </c>
    </row>
    <row r="58" spans="1:24" x14ac:dyDescent="0.3">
      <c r="A58" s="1"/>
      <c r="B58" s="1"/>
      <c r="C58" s="1"/>
      <c r="D58" s="1"/>
      <c r="E58" s="1"/>
      <c r="F58" s="1"/>
      <c r="G58" s="1"/>
      <c r="H58" s="1"/>
      <c r="I58" s="1"/>
      <c r="J58" s="1"/>
      <c r="K58" s="1"/>
      <c r="L58" s="1"/>
      <c r="M58" s="1"/>
      <c r="N58" s="1"/>
      <c r="O58" s="1"/>
      <c r="P58" s="1"/>
      <c r="Q58" s="1"/>
      <c r="R58" s="1"/>
      <c r="S58" s="1"/>
      <c r="T58" s="1"/>
      <c r="U58" s="207"/>
      <c r="V58" s="52" t="s">
        <v>921</v>
      </c>
      <c r="W58" s="53">
        <v>14.4</v>
      </c>
      <c r="X58" s="53" t="s">
        <v>870</v>
      </c>
    </row>
    <row r="59" spans="1:24" x14ac:dyDescent="0.3">
      <c r="A59" s="1"/>
      <c r="B59" s="1"/>
      <c r="C59" s="1"/>
      <c r="D59" s="1"/>
      <c r="E59" s="1"/>
      <c r="F59" s="1"/>
      <c r="G59" s="1"/>
      <c r="H59" s="1"/>
      <c r="I59" s="1"/>
      <c r="J59" s="1"/>
      <c r="K59" s="1"/>
      <c r="L59" s="1"/>
      <c r="M59" s="1"/>
      <c r="N59" s="1"/>
      <c r="O59" s="1"/>
      <c r="P59" s="1"/>
      <c r="Q59" s="1"/>
      <c r="R59" s="1"/>
      <c r="S59" s="1"/>
      <c r="T59" s="1"/>
      <c r="U59" s="207"/>
      <c r="V59" s="52" t="s">
        <v>922</v>
      </c>
      <c r="W59" s="53">
        <v>722.2</v>
      </c>
      <c r="X59" s="53" t="s">
        <v>870</v>
      </c>
    </row>
    <row r="60" spans="1:24" x14ac:dyDescent="0.3">
      <c r="A60" s="1"/>
      <c r="B60" s="1"/>
      <c r="C60" s="1"/>
      <c r="D60" s="1"/>
      <c r="E60" s="1"/>
      <c r="F60" s="1"/>
      <c r="G60" s="1"/>
      <c r="H60" s="1"/>
      <c r="I60" s="1"/>
      <c r="J60" s="1"/>
      <c r="K60" s="1"/>
      <c r="L60" s="1"/>
      <c r="M60" s="1"/>
      <c r="N60" s="1"/>
      <c r="O60" s="1"/>
      <c r="P60" s="1"/>
      <c r="Q60" s="1"/>
      <c r="R60" s="1"/>
      <c r="S60" s="1"/>
      <c r="T60" s="1"/>
      <c r="U60" s="207"/>
      <c r="V60" s="52" t="s">
        <v>923</v>
      </c>
      <c r="W60" s="53" t="s">
        <v>870</v>
      </c>
      <c r="X60" s="53">
        <v>3472.15</v>
      </c>
    </row>
    <row r="61" spans="1:24" x14ac:dyDescent="0.3">
      <c r="A61" s="1"/>
      <c r="B61" s="1"/>
      <c r="C61" s="1"/>
      <c r="D61" s="1"/>
      <c r="E61" s="1"/>
      <c r="F61" s="1"/>
      <c r="G61" s="1"/>
      <c r="H61" s="1"/>
      <c r="I61" s="1"/>
      <c r="J61" s="1"/>
      <c r="K61" s="1"/>
      <c r="L61" s="1"/>
      <c r="M61" s="1"/>
      <c r="N61" s="1"/>
      <c r="O61" s="1"/>
      <c r="P61" s="1"/>
      <c r="Q61" s="1"/>
      <c r="R61" s="1"/>
      <c r="S61" s="1"/>
      <c r="T61" s="1"/>
      <c r="U61" s="207"/>
      <c r="V61" s="52" t="s">
        <v>924</v>
      </c>
      <c r="W61" s="53" t="s">
        <v>870</v>
      </c>
      <c r="X61" s="53">
        <v>3058</v>
      </c>
    </row>
    <row r="62" spans="1:24" x14ac:dyDescent="0.3">
      <c r="A62" s="1"/>
      <c r="B62" s="1"/>
      <c r="C62" s="1"/>
      <c r="D62" s="1"/>
      <c r="E62" s="1"/>
      <c r="F62" s="1"/>
      <c r="G62" s="1"/>
      <c r="H62" s="1"/>
      <c r="I62" s="1"/>
      <c r="J62" s="1"/>
      <c r="K62" s="1"/>
      <c r="L62" s="1"/>
      <c r="M62" s="1"/>
      <c r="N62" s="1"/>
      <c r="O62" s="1"/>
      <c r="P62" s="1"/>
      <c r="Q62" s="1"/>
      <c r="R62" s="1"/>
      <c r="S62" s="1"/>
      <c r="T62" s="1"/>
      <c r="U62" s="207"/>
      <c r="V62" s="52" t="s">
        <v>925</v>
      </c>
      <c r="W62" s="53">
        <v>1529.5</v>
      </c>
      <c r="X62" s="53" t="s">
        <v>870</v>
      </c>
    </row>
    <row r="63" spans="1:24" x14ac:dyDescent="0.3">
      <c r="A63" s="1"/>
      <c r="B63" s="1"/>
      <c r="C63" s="1"/>
      <c r="D63" s="1"/>
      <c r="E63" s="1"/>
      <c r="F63" s="1"/>
      <c r="G63" s="1"/>
      <c r="H63" s="1"/>
      <c r="I63" s="1"/>
      <c r="J63" s="1"/>
      <c r="K63" s="1"/>
      <c r="L63" s="1"/>
      <c r="M63" s="1"/>
      <c r="N63" s="1"/>
      <c r="O63" s="1"/>
      <c r="P63" s="1"/>
      <c r="Q63" s="1"/>
      <c r="R63" s="1"/>
      <c r="S63" s="1"/>
      <c r="T63" s="1"/>
      <c r="U63" s="207" t="s">
        <v>520</v>
      </c>
      <c r="V63" s="52" t="s">
        <v>926</v>
      </c>
      <c r="W63" s="53">
        <v>479.6</v>
      </c>
      <c r="X63" s="53" t="s">
        <v>870</v>
      </c>
    </row>
    <row r="64" spans="1:24" x14ac:dyDescent="0.3">
      <c r="A64" s="1"/>
      <c r="B64" s="1"/>
      <c r="C64" s="1"/>
      <c r="D64" s="1"/>
      <c r="E64" s="1"/>
      <c r="F64" s="1"/>
      <c r="G64" s="1"/>
      <c r="H64" s="1"/>
      <c r="I64" s="1"/>
      <c r="J64" s="1"/>
      <c r="K64" s="1"/>
      <c r="L64" s="1"/>
      <c r="M64" s="1"/>
      <c r="N64" s="1"/>
      <c r="O64" s="1"/>
      <c r="P64" s="1"/>
      <c r="Q64" s="1"/>
      <c r="R64" s="1"/>
      <c r="S64" s="1"/>
      <c r="T64" s="1"/>
      <c r="U64" s="207" t="s">
        <v>420</v>
      </c>
      <c r="V64" s="52" t="s">
        <v>927</v>
      </c>
      <c r="W64" s="53" t="s">
        <v>870</v>
      </c>
      <c r="X64" s="53">
        <v>2655.9</v>
      </c>
    </row>
    <row r="65" spans="1:24" x14ac:dyDescent="0.3">
      <c r="A65" s="1"/>
      <c r="B65" s="1"/>
      <c r="C65" s="1"/>
      <c r="D65" s="1"/>
      <c r="E65" s="1"/>
      <c r="F65" s="1"/>
      <c r="G65" s="1"/>
      <c r="H65" s="1"/>
      <c r="I65" s="1"/>
      <c r="J65" s="1"/>
      <c r="K65" s="1"/>
      <c r="L65" s="1"/>
      <c r="M65" s="1"/>
      <c r="N65" s="1"/>
      <c r="O65" s="1"/>
      <c r="P65" s="1"/>
      <c r="Q65" s="1"/>
      <c r="R65" s="1"/>
      <c r="S65" s="1"/>
      <c r="T65" s="1"/>
      <c r="U65" s="207" t="s">
        <v>928</v>
      </c>
      <c r="V65" s="52" t="s">
        <v>929</v>
      </c>
      <c r="W65" s="53">
        <v>478.65</v>
      </c>
      <c r="X65" s="53" t="s">
        <v>870</v>
      </c>
    </row>
    <row r="66" spans="1:24" x14ac:dyDescent="0.3">
      <c r="A66" s="1"/>
      <c r="B66" s="1"/>
      <c r="C66" s="1"/>
      <c r="D66" s="1"/>
      <c r="E66" s="1"/>
      <c r="F66" s="1"/>
      <c r="G66" s="1"/>
      <c r="H66" s="1"/>
      <c r="I66" s="1"/>
      <c r="J66" s="1"/>
      <c r="K66" s="1"/>
      <c r="L66" s="1"/>
      <c r="M66" s="1"/>
      <c r="N66" s="1"/>
      <c r="O66" s="1"/>
      <c r="P66" s="1"/>
      <c r="Q66" s="1"/>
      <c r="R66" s="1"/>
      <c r="S66" s="1"/>
      <c r="T66" s="1"/>
      <c r="U66" s="207"/>
      <c r="V66" s="52" t="s">
        <v>930</v>
      </c>
      <c r="W66" s="53">
        <v>144.25</v>
      </c>
      <c r="X66" s="53" t="s">
        <v>870</v>
      </c>
    </row>
    <row r="67" spans="1:24" x14ac:dyDescent="0.3">
      <c r="A67" s="1"/>
      <c r="B67" s="1"/>
      <c r="C67" s="1"/>
      <c r="D67" s="1"/>
      <c r="E67" s="1"/>
      <c r="F67" s="1"/>
      <c r="G67" s="1"/>
      <c r="H67" s="1"/>
      <c r="I67" s="1"/>
      <c r="J67" s="1"/>
      <c r="K67" s="1"/>
      <c r="L67" s="1"/>
      <c r="M67" s="1"/>
      <c r="N67" s="1"/>
      <c r="O67" s="1"/>
      <c r="P67" s="1"/>
      <c r="Q67" s="1"/>
      <c r="R67" s="1"/>
      <c r="S67" s="1"/>
      <c r="T67" s="1"/>
      <c r="U67" s="207" t="s">
        <v>136</v>
      </c>
      <c r="V67" s="52" t="s">
        <v>931</v>
      </c>
      <c r="W67" s="53">
        <v>84.45</v>
      </c>
      <c r="X67" s="53" t="s">
        <v>870</v>
      </c>
    </row>
    <row r="68" spans="1:24" x14ac:dyDescent="0.3">
      <c r="A68" s="1"/>
      <c r="B68" s="1"/>
      <c r="C68" s="1"/>
      <c r="D68" s="1"/>
      <c r="E68" s="1"/>
      <c r="F68" s="1"/>
      <c r="G68" s="1"/>
      <c r="H68" s="1"/>
      <c r="I68" s="1"/>
      <c r="J68" s="1"/>
      <c r="K68" s="1"/>
      <c r="L68" s="1"/>
      <c r="M68" s="1"/>
      <c r="N68" s="1"/>
      <c r="O68" s="1"/>
      <c r="P68" s="1"/>
      <c r="Q68" s="1"/>
      <c r="R68" s="1"/>
      <c r="S68" s="1"/>
      <c r="T68" s="1"/>
      <c r="U68" s="207"/>
      <c r="V68" s="52" t="s">
        <v>932</v>
      </c>
      <c r="W68" s="53">
        <v>1126</v>
      </c>
      <c r="X68" s="53" t="s">
        <v>870</v>
      </c>
    </row>
    <row r="69" spans="1:24" x14ac:dyDescent="0.3">
      <c r="A69" s="1"/>
      <c r="B69" s="1"/>
      <c r="C69" s="1"/>
      <c r="D69" s="1"/>
      <c r="E69" s="1"/>
      <c r="F69" s="1"/>
      <c r="G69" s="1"/>
      <c r="H69" s="1"/>
      <c r="I69" s="1"/>
      <c r="J69" s="1"/>
      <c r="K69" s="1"/>
      <c r="L69" s="1"/>
      <c r="M69" s="1"/>
      <c r="N69" s="1"/>
      <c r="O69" s="1"/>
      <c r="P69" s="1"/>
      <c r="Q69" s="1"/>
      <c r="R69" s="1"/>
      <c r="S69" s="1"/>
      <c r="T69" s="1"/>
      <c r="U69" s="207"/>
      <c r="V69" s="52" t="s">
        <v>137</v>
      </c>
      <c r="W69" s="53" t="s">
        <v>870</v>
      </c>
      <c r="X69" s="53">
        <v>3502.05</v>
      </c>
    </row>
    <row r="70" spans="1:24" x14ac:dyDescent="0.3">
      <c r="A70" s="1"/>
      <c r="B70" s="1"/>
      <c r="C70" s="1"/>
      <c r="D70" s="1"/>
      <c r="E70" s="1"/>
      <c r="F70" s="1"/>
      <c r="G70" s="1"/>
      <c r="H70" s="1"/>
      <c r="I70" s="1"/>
      <c r="J70" s="1"/>
      <c r="K70" s="1"/>
      <c r="L70" s="1"/>
      <c r="M70" s="1"/>
      <c r="N70" s="1"/>
      <c r="O70" s="1"/>
      <c r="P70" s="1"/>
      <c r="Q70" s="1"/>
      <c r="R70" s="1"/>
      <c r="S70" s="1"/>
      <c r="T70" s="1"/>
      <c r="U70" s="207"/>
      <c r="V70" s="52" t="s">
        <v>933</v>
      </c>
      <c r="W70" s="53" t="s">
        <v>870</v>
      </c>
      <c r="X70" s="53">
        <v>750.2</v>
      </c>
    </row>
    <row r="71" spans="1:24" x14ac:dyDescent="0.3">
      <c r="A71" s="1"/>
      <c r="B71" s="1"/>
      <c r="C71" s="1"/>
      <c r="D71" s="1"/>
      <c r="E71" s="1"/>
      <c r="F71" s="1"/>
      <c r="G71" s="1"/>
      <c r="H71" s="1"/>
      <c r="I71" s="1"/>
      <c r="J71" s="1"/>
      <c r="K71" s="1"/>
      <c r="L71" s="1"/>
      <c r="M71" s="1"/>
      <c r="N71" s="1"/>
      <c r="O71" s="1"/>
      <c r="P71" s="1"/>
      <c r="Q71" s="1"/>
      <c r="R71" s="1"/>
      <c r="S71" s="1"/>
      <c r="T71" s="1"/>
      <c r="U71" s="207"/>
      <c r="V71" s="52" t="s">
        <v>934</v>
      </c>
      <c r="W71" s="53" t="s">
        <v>870</v>
      </c>
      <c r="X71" s="53">
        <v>1094.7</v>
      </c>
    </row>
    <row r="72" spans="1:24" x14ac:dyDescent="0.3">
      <c r="A72" s="1"/>
      <c r="B72" s="1"/>
      <c r="C72" s="1"/>
      <c r="D72" s="1"/>
      <c r="E72" s="1"/>
      <c r="F72" s="1"/>
      <c r="G72" s="1"/>
      <c r="H72" s="1"/>
      <c r="I72" s="1"/>
      <c r="J72" s="1"/>
      <c r="K72" s="1"/>
      <c r="L72" s="1"/>
      <c r="M72" s="1"/>
      <c r="N72" s="1"/>
      <c r="O72" s="1"/>
      <c r="P72" s="1"/>
      <c r="Q72" s="1"/>
      <c r="R72" s="1"/>
      <c r="S72" s="1"/>
      <c r="T72" s="1"/>
      <c r="U72" s="207"/>
      <c r="V72" s="52" t="s">
        <v>935</v>
      </c>
      <c r="W72" s="53">
        <v>192.7</v>
      </c>
      <c r="X72" s="53" t="s">
        <v>870</v>
      </c>
    </row>
    <row r="73" spans="1:24" x14ac:dyDescent="0.3">
      <c r="A73" s="1"/>
      <c r="B73" s="1"/>
      <c r="C73" s="1"/>
      <c r="D73" s="1"/>
      <c r="E73" s="1"/>
      <c r="F73" s="1"/>
      <c r="G73" s="1"/>
      <c r="H73" s="1"/>
      <c r="I73" s="1"/>
      <c r="J73" s="1"/>
      <c r="K73" s="1"/>
      <c r="L73" s="1"/>
      <c r="M73" s="1"/>
      <c r="N73" s="1"/>
      <c r="O73" s="1"/>
      <c r="P73" s="1"/>
      <c r="Q73" s="1"/>
      <c r="R73" s="1"/>
      <c r="S73" s="1"/>
      <c r="T73" s="1"/>
      <c r="U73" s="207"/>
      <c r="V73" s="52" t="s">
        <v>936</v>
      </c>
      <c r="W73" s="53">
        <v>57.25</v>
      </c>
      <c r="X73" s="53" t="s">
        <v>870</v>
      </c>
    </row>
    <row r="74" spans="1:24" x14ac:dyDescent="0.3">
      <c r="A74" s="1"/>
      <c r="B74" s="1"/>
      <c r="C74" s="1"/>
      <c r="D74" s="1"/>
      <c r="E74" s="1"/>
      <c r="F74" s="1"/>
      <c r="G74" s="1"/>
      <c r="H74" s="1"/>
      <c r="I74" s="1"/>
      <c r="J74" s="1"/>
      <c r="K74" s="1"/>
      <c r="L74" s="1"/>
      <c r="M74" s="1"/>
      <c r="N74" s="1"/>
      <c r="O74" s="1"/>
      <c r="P74" s="1"/>
      <c r="Q74" s="1"/>
      <c r="R74" s="1"/>
      <c r="S74" s="1"/>
      <c r="T74" s="1"/>
      <c r="U74" s="207"/>
      <c r="V74" s="52" t="s">
        <v>937</v>
      </c>
      <c r="W74" s="53">
        <v>2610.25</v>
      </c>
      <c r="X74" s="53" t="s">
        <v>870</v>
      </c>
    </row>
    <row r="75" spans="1:24" x14ac:dyDescent="0.3">
      <c r="A75" s="1"/>
      <c r="B75" s="1"/>
      <c r="C75" s="1"/>
      <c r="D75" s="1"/>
      <c r="E75" s="1"/>
      <c r="F75" s="1"/>
      <c r="G75" s="1"/>
      <c r="H75" s="1"/>
      <c r="I75" s="1"/>
      <c r="J75" s="1"/>
      <c r="K75" s="1"/>
      <c r="L75" s="1"/>
      <c r="M75" s="1"/>
      <c r="N75" s="1"/>
      <c r="O75" s="1"/>
      <c r="P75" s="1"/>
      <c r="Q75" s="1"/>
      <c r="R75" s="1"/>
      <c r="S75" s="1"/>
      <c r="T75" s="1"/>
      <c r="U75" s="60" t="s">
        <v>917</v>
      </c>
      <c r="V75" s="61"/>
      <c r="W75" s="62">
        <v>28562.9</v>
      </c>
      <c r="X75" s="62">
        <v>82021.094500000007</v>
      </c>
    </row>
  </sheetData>
  <mergeCells count="37">
    <mergeCell ref="U65:U66"/>
    <mergeCell ref="U67:U74"/>
    <mergeCell ref="U52"/>
    <mergeCell ref="U53:U56"/>
    <mergeCell ref="U57:U62"/>
    <mergeCell ref="U63"/>
    <mergeCell ref="U64"/>
    <mergeCell ref="U46"/>
    <mergeCell ref="U47"/>
    <mergeCell ref="U48"/>
    <mergeCell ref="U49:U50"/>
    <mergeCell ref="U51"/>
    <mergeCell ref="U36:U37"/>
    <mergeCell ref="U38:U39"/>
    <mergeCell ref="U40:U43"/>
    <mergeCell ref="U44"/>
    <mergeCell ref="U45"/>
    <mergeCell ref="U30"/>
    <mergeCell ref="U31:U32"/>
    <mergeCell ref="U33"/>
    <mergeCell ref="U34"/>
    <mergeCell ref="U35"/>
    <mergeCell ref="U23:U24"/>
    <mergeCell ref="U25"/>
    <mergeCell ref="U26:U27"/>
    <mergeCell ref="U28"/>
    <mergeCell ref="U29"/>
    <mergeCell ref="U11:U12"/>
    <mergeCell ref="U13:U14"/>
    <mergeCell ref="U15:U17"/>
    <mergeCell ref="U18:U21"/>
    <mergeCell ref="U22"/>
    <mergeCell ref="B3:I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09" t="s">
        <v>938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row>
    <row r="6" spans="1:66" ht="43.95" customHeight="1" x14ac:dyDescent="0.3">
      <c r="A6" s="1"/>
      <c r="B6" s="208" t="s">
        <v>491</v>
      </c>
      <c r="C6" s="208" t="s">
        <v>546</v>
      </c>
      <c r="D6" s="208" t="s">
        <v>547</v>
      </c>
      <c r="E6" s="208" t="s">
        <v>548</v>
      </c>
      <c r="F6" s="208" t="s">
        <v>533</v>
      </c>
      <c r="G6" s="208" t="s">
        <v>534</v>
      </c>
      <c r="H6" s="208" t="s">
        <v>207</v>
      </c>
      <c r="I6" s="208" t="s">
        <v>543</v>
      </c>
      <c r="J6" s="208" t="s">
        <v>515</v>
      </c>
      <c r="K6" s="208" t="s">
        <v>264</v>
      </c>
      <c r="L6" s="208"/>
      <c r="M6" s="208"/>
      <c r="N6" s="208"/>
      <c r="O6" s="208"/>
      <c r="P6" s="208" t="s">
        <v>532</v>
      </c>
      <c r="Q6" s="208" t="s">
        <v>522</v>
      </c>
      <c r="R6" s="208" t="s">
        <v>535</v>
      </c>
      <c r="S6" s="208" t="s">
        <v>523</v>
      </c>
      <c r="T6" s="208" t="s">
        <v>23</v>
      </c>
      <c r="U6" s="208" t="s">
        <v>524</v>
      </c>
      <c r="V6" s="208" t="s">
        <v>536</v>
      </c>
      <c r="W6" s="208"/>
      <c r="X6" s="208" t="s">
        <v>516</v>
      </c>
      <c r="Y6" s="208" t="s">
        <v>80</v>
      </c>
      <c r="Z6" s="208"/>
      <c r="AA6" s="208"/>
      <c r="AB6" s="208"/>
      <c r="AC6" s="208"/>
      <c r="AD6" s="208" t="s">
        <v>537</v>
      </c>
      <c r="AE6" s="208"/>
      <c r="AF6" s="208" t="s">
        <v>538</v>
      </c>
      <c r="AG6" s="208"/>
      <c r="AH6" s="208"/>
      <c r="AI6" s="208"/>
      <c r="AJ6" s="208" t="s">
        <v>517</v>
      </c>
      <c r="AK6" s="208" t="s">
        <v>539</v>
      </c>
      <c r="AL6" s="208" t="s">
        <v>518</v>
      </c>
      <c r="AM6" s="208" t="s">
        <v>525</v>
      </c>
      <c r="AN6" s="208" t="s">
        <v>30</v>
      </c>
      <c r="AO6" s="208" t="s">
        <v>939</v>
      </c>
      <c r="AP6" s="208" t="s">
        <v>519</v>
      </c>
      <c r="AQ6" s="208" t="s">
        <v>521</v>
      </c>
      <c r="AR6" s="208" t="s">
        <v>540</v>
      </c>
      <c r="AS6" s="208" t="s">
        <v>526</v>
      </c>
      <c r="AT6" s="208" t="s">
        <v>114</v>
      </c>
      <c r="AU6" s="208"/>
      <c r="AV6" s="208" t="s">
        <v>119</v>
      </c>
      <c r="AW6" s="208"/>
      <c r="AX6" s="208"/>
      <c r="AY6" s="208"/>
      <c r="AZ6" s="208"/>
      <c r="BA6" s="208" t="s">
        <v>527</v>
      </c>
      <c r="BB6" s="208" t="s">
        <v>528</v>
      </c>
      <c r="BC6" s="208" t="s">
        <v>529</v>
      </c>
      <c r="BD6" s="208" t="s">
        <v>520</v>
      </c>
      <c r="BE6" s="208" t="s">
        <v>530</v>
      </c>
      <c r="BF6" s="208"/>
      <c r="BG6" s="208"/>
      <c r="BH6" s="208"/>
      <c r="BI6" s="208" t="s">
        <v>541</v>
      </c>
      <c r="BJ6" s="208" t="s">
        <v>545</v>
      </c>
      <c r="BK6" s="208" t="s">
        <v>542</v>
      </c>
      <c r="BL6" s="208"/>
      <c r="BM6" s="208" t="s">
        <v>531</v>
      </c>
      <c r="BN6" s="63" t="s">
        <v>940</v>
      </c>
    </row>
    <row r="7" spans="1:66" x14ac:dyDescent="0.3">
      <c r="A7" s="1"/>
      <c r="B7" s="208"/>
      <c r="C7" s="63" t="s">
        <v>941</v>
      </c>
      <c r="D7" s="63" t="s">
        <v>942</v>
      </c>
      <c r="E7" s="63" t="s">
        <v>943</v>
      </c>
      <c r="F7" s="63" t="s">
        <v>869</v>
      </c>
      <c r="G7" s="63" t="s">
        <v>871</v>
      </c>
      <c r="H7" s="63" t="s">
        <v>944</v>
      </c>
      <c r="I7" s="63" t="s">
        <v>945</v>
      </c>
      <c r="J7" s="63" t="s">
        <v>870</v>
      </c>
      <c r="K7" s="63" t="s">
        <v>880</v>
      </c>
      <c r="L7" s="63" t="s">
        <v>946</v>
      </c>
      <c r="M7" s="63" t="s">
        <v>881</v>
      </c>
      <c r="N7" s="63" t="s">
        <v>882</v>
      </c>
      <c r="O7" s="63" t="s">
        <v>947</v>
      </c>
      <c r="P7" s="63" t="s">
        <v>887</v>
      </c>
      <c r="Q7" s="63" t="s">
        <v>890</v>
      </c>
      <c r="R7" s="63" t="s">
        <v>891</v>
      </c>
      <c r="S7" s="63" t="s">
        <v>892</v>
      </c>
      <c r="T7" s="63" t="s">
        <v>897</v>
      </c>
      <c r="U7" s="63" t="s">
        <v>898</v>
      </c>
      <c r="V7" s="63" t="s">
        <v>870</v>
      </c>
      <c r="W7" s="63" t="s">
        <v>870</v>
      </c>
      <c r="X7" s="63" t="s">
        <v>870</v>
      </c>
      <c r="Y7" s="63" t="s">
        <v>870</v>
      </c>
      <c r="Z7" s="63" t="s">
        <v>870</v>
      </c>
      <c r="AA7" s="63" t="s">
        <v>870</v>
      </c>
      <c r="AB7" s="63" t="s">
        <v>870</v>
      </c>
      <c r="AC7" s="63" t="s">
        <v>870</v>
      </c>
      <c r="AD7" s="63" t="s">
        <v>900</v>
      </c>
      <c r="AE7" s="63" t="s">
        <v>901</v>
      </c>
      <c r="AF7" s="63" t="s">
        <v>948</v>
      </c>
      <c r="AG7" s="63" t="s">
        <v>949</v>
      </c>
      <c r="AH7" s="63" t="s">
        <v>950</v>
      </c>
      <c r="AI7" s="63" t="s">
        <v>905</v>
      </c>
      <c r="AJ7" s="63" t="s">
        <v>870</v>
      </c>
      <c r="AK7" s="63" t="s">
        <v>870</v>
      </c>
      <c r="AL7" s="63" t="s">
        <v>870</v>
      </c>
      <c r="AM7" s="63" t="s">
        <v>951</v>
      </c>
      <c r="AN7" s="63" t="s">
        <v>908</v>
      </c>
      <c r="AO7" s="63" t="s">
        <v>952</v>
      </c>
      <c r="AP7" s="63" t="s">
        <v>870</v>
      </c>
      <c r="AQ7" s="63" t="s">
        <v>914</v>
      </c>
      <c r="AR7" s="63" t="s">
        <v>870</v>
      </c>
      <c r="AS7" s="63" t="s">
        <v>870</v>
      </c>
      <c r="AT7" s="63" t="s">
        <v>953</v>
      </c>
      <c r="AU7" s="63" t="s">
        <v>954</v>
      </c>
      <c r="AV7" s="63" t="s">
        <v>870</v>
      </c>
      <c r="AW7" s="63" t="s">
        <v>870</v>
      </c>
      <c r="AX7" s="63" t="s">
        <v>870</v>
      </c>
      <c r="AY7" s="63" t="s">
        <v>870</v>
      </c>
      <c r="AZ7" s="63" t="s">
        <v>921</v>
      </c>
      <c r="BA7" s="63" t="s">
        <v>870</v>
      </c>
      <c r="BB7" s="63" t="s">
        <v>870</v>
      </c>
      <c r="BC7" s="63" t="s">
        <v>870</v>
      </c>
      <c r="BD7" s="63" t="s">
        <v>955</v>
      </c>
      <c r="BE7" s="63" t="s">
        <v>956</v>
      </c>
      <c r="BF7" s="63" t="s">
        <v>957</v>
      </c>
      <c r="BG7" s="63" t="s">
        <v>958</v>
      </c>
      <c r="BH7" s="63" t="s">
        <v>959</v>
      </c>
      <c r="BI7" s="63" t="s">
        <v>870</v>
      </c>
      <c r="BJ7" s="63" t="s">
        <v>960</v>
      </c>
      <c r="BK7" s="63" t="s">
        <v>929</v>
      </c>
      <c r="BL7" s="63" t="s">
        <v>961</v>
      </c>
      <c r="BM7" s="63" t="s">
        <v>870</v>
      </c>
      <c r="BN7" s="63" t="s">
        <v>704</v>
      </c>
    </row>
    <row r="8" spans="1:66" x14ac:dyDescent="0.3">
      <c r="A8" s="1"/>
      <c r="B8" s="50" t="s">
        <v>962</v>
      </c>
      <c r="C8" s="64">
        <v>14.2</v>
      </c>
      <c r="D8" s="64">
        <v>11.3</v>
      </c>
      <c r="E8" s="64">
        <v>8.1999999999999993</v>
      </c>
      <c r="F8" s="64">
        <v>17.5</v>
      </c>
      <c r="G8" s="64">
        <v>2</v>
      </c>
      <c r="H8" s="64"/>
      <c r="I8" s="64">
        <v>10.9</v>
      </c>
      <c r="J8" s="64"/>
      <c r="K8" s="64">
        <v>19.399999999999999</v>
      </c>
      <c r="L8" s="64"/>
      <c r="M8" s="64">
        <v>19.600000000000001</v>
      </c>
      <c r="N8" s="64">
        <v>20.3</v>
      </c>
      <c r="O8" s="64">
        <v>9.6</v>
      </c>
      <c r="P8" s="64">
        <v>3.5</v>
      </c>
      <c r="Q8" s="64">
        <v>5.0999999999999996</v>
      </c>
      <c r="R8" s="64">
        <v>20</v>
      </c>
      <c r="S8" s="64">
        <v>20.100000000000001</v>
      </c>
      <c r="T8" s="64">
        <v>20</v>
      </c>
      <c r="U8" s="64">
        <v>15.6</v>
      </c>
      <c r="V8" s="64">
        <v>18.3</v>
      </c>
      <c r="W8" s="64">
        <v>55.3</v>
      </c>
      <c r="X8" s="64">
        <v>42.7</v>
      </c>
      <c r="Y8" s="64">
        <v>23.8</v>
      </c>
      <c r="Z8" s="64">
        <v>50.5</v>
      </c>
      <c r="AA8" s="64"/>
      <c r="AB8" s="64">
        <v>1.1000000000000001</v>
      </c>
      <c r="AC8" s="64">
        <v>0.7</v>
      </c>
      <c r="AD8" s="64">
        <v>21</v>
      </c>
      <c r="AE8" s="64">
        <v>7.8</v>
      </c>
      <c r="AF8" s="64">
        <v>20</v>
      </c>
      <c r="AG8" s="64">
        <v>20</v>
      </c>
      <c r="AH8" s="64">
        <v>19</v>
      </c>
      <c r="AI8" s="64">
        <v>9.5</v>
      </c>
      <c r="AJ8" s="64"/>
      <c r="AK8" s="64">
        <v>8.3000000000000007</v>
      </c>
      <c r="AL8" s="64">
        <v>14.4</v>
      </c>
      <c r="AM8" s="64">
        <v>3.5</v>
      </c>
      <c r="AN8" s="64">
        <v>18.7</v>
      </c>
      <c r="AO8" s="64"/>
      <c r="AP8" s="64"/>
      <c r="AQ8" s="64">
        <v>3.6</v>
      </c>
      <c r="AR8" s="64"/>
      <c r="AS8" s="64"/>
      <c r="AT8" s="64">
        <v>4.9000000000000004</v>
      </c>
      <c r="AU8" s="64">
        <v>9.9</v>
      </c>
      <c r="AV8" s="64">
        <v>15.7</v>
      </c>
      <c r="AW8" s="64"/>
      <c r="AX8" s="64">
        <v>13.4</v>
      </c>
      <c r="AY8" s="64"/>
      <c r="AZ8" s="64">
        <v>0.6</v>
      </c>
      <c r="BA8" s="64"/>
      <c r="BB8" s="64">
        <v>8.5</v>
      </c>
      <c r="BC8" s="64">
        <v>23.5</v>
      </c>
      <c r="BD8" s="64">
        <v>20</v>
      </c>
      <c r="BE8" s="64">
        <v>4.7</v>
      </c>
      <c r="BF8" s="64">
        <v>1.4</v>
      </c>
      <c r="BG8" s="64">
        <v>2.2999999999999998</v>
      </c>
      <c r="BH8" s="64">
        <v>2.4</v>
      </c>
      <c r="BI8" s="64"/>
      <c r="BJ8" s="64"/>
      <c r="BK8" s="64">
        <v>20</v>
      </c>
      <c r="BL8" s="64">
        <v>6</v>
      </c>
      <c r="BM8" s="64"/>
      <c r="BN8" s="65">
        <v>688.8</v>
      </c>
    </row>
    <row r="9" spans="1:66" x14ac:dyDescent="0.3">
      <c r="A9" s="1"/>
      <c r="B9" s="54" t="s">
        <v>963</v>
      </c>
      <c r="C9" s="66">
        <v>14</v>
      </c>
      <c r="D9" s="66">
        <v>13.3</v>
      </c>
      <c r="E9" s="66">
        <v>8.1</v>
      </c>
      <c r="F9" s="66">
        <v>16.399999999999999</v>
      </c>
      <c r="G9" s="66">
        <v>2</v>
      </c>
      <c r="H9" s="66"/>
      <c r="I9" s="66">
        <v>9.8000000000000007</v>
      </c>
      <c r="J9" s="66"/>
      <c r="K9" s="66">
        <v>18.399999999999999</v>
      </c>
      <c r="L9" s="66"/>
      <c r="M9" s="66">
        <v>19.3</v>
      </c>
      <c r="N9" s="66">
        <v>20.3</v>
      </c>
      <c r="O9" s="66">
        <v>9.5</v>
      </c>
      <c r="P9" s="66">
        <v>3.7</v>
      </c>
      <c r="Q9" s="66">
        <v>5.0999999999999996</v>
      </c>
      <c r="R9" s="66">
        <v>19.8</v>
      </c>
      <c r="S9" s="66">
        <v>20.2</v>
      </c>
      <c r="T9" s="66">
        <v>20</v>
      </c>
      <c r="U9" s="66">
        <v>15</v>
      </c>
      <c r="V9" s="66">
        <v>19.3</v>
      </c>
      <c r="W9" s="66">
        <v>57.1</v>
      </c>
      <c r="X9" s="66">
        <v>33.9</v>
      </c>
      <c r="Y9" s="66">
        <v>28.3</v>
      </c>
      <c r="Z9" s="66">
        <v>58.4</v>
      </c>
      <c r="AA9" s="66"/>
      <c r="AB9" s="66">
        <v>1.8</v>
      </c>
      <c r="AC9" s="66">
        <v>1.2</v>
      </c>
      <c r="AD9" s="66">
        <v>21</v>
      </c>
      <c r="AE9" s="66">
        <v>7.7</v>
      </c>
      <c r="AF9" s="66">
        <v>20</v>
      </c>
      <c r="AG9" s="66">
        <v>20</v>
      </c>
      <c r="AH9" s="66">
        <v>19</v>
      </c>
      <c r="AI9" s="66">
        <v>2</v>
      </c>
      <c r="AJ9" s="66"/>
      <c r="AK9" s="66">
        <v>9.6999999999999993</v>
      </c>
      <c r="AL9" s="66">
        <v>15.1</v>
      </c>
      <c r="AM9" s="66">
        <v>3.5</v>
      </c>
      <c r="AN9" s="66">
        <v>18.7</v>
      </c>
      <c r="AO9" s="66"/>
      <c r="AP9" s="66"/>
      <c r="AQ9" s="66">
        <v>3.6</v>
      </c>
      <c r="AR9" s="66"/>
      <c r="AS9" s="66"/>
      <c r="AT9" s="66">
        <v>4.7</v>
      </c>
      <c r="AU9" s="66">
        <v>9.9</v>
      </c>
      <c r="AV9" s="66">
        <v>24.8</v>
      </c>
      <c r="AW9" s="66"/>
      <c r="AX9" s="66">
        <v>26.9</v>
      </c>
      <c r="AY9" s="66"/>
      <c r="AZ9" s="66">
        <v>0.6</v>
      </c>
      <c r="BA9" s="66"/>
      <c r="BB9" s="66">
        <v>9.6</v>
      </c>
      <c r="BC9" s="66">
        <v>26.8</v>
      </c>
      <c r="BD9" s="66">
        <v>20</v>
      </c>
      <c r="BE9" s="66">
        <v>4.7</v>
      </c>
      <c r="BF9" s="66">
        <v>1.4</v>
      </c>
      <c r="BG9" s="66">
        <v>2.2999999999999998</v>
      </c>
      <c r="BH9" s="66">
        <v>2.4</v>
      </c>
      <c r="BI9" s="66"/>
      <c r="BJ9" s="66"/>
      <c r="BK9" s="66">
        <v>19.8</v>
      </c>
      <c r="BL9" s="66">
        <v>6</v>
      </c>
      <c r="BM9" s="66"/>
      <c r="BN9" s="67">
        <v>715.1</v>
      </c>
    </row>
    <row r="10" spans="1:66" x14ac:dyDescent="0.3">
      <c r="A10" s="1"/>
      <c r="B10" s="54" t="s">
        <v>964</v>
      </c>
      <c r="C10" s="66">
        <v>14.4</v>
      </c>
      <c r="D10" s="66">
        <v>15</v>
      </c>
      <c r="E10" s="66">
        <v>7.5</v>
      </c>
      <c r="F10" s="66">
        <v>16.399999999999999</v>
      </c>
      <c r="G10" s="66">
        <v>2</v>
      </c>
      <c r="H10" s="66"/>
      <c r="I10" s="66">
        <v>9.8000000000000007</v>
      </c>
      <c r="J10" s="66"/>
      <c r="K10" s="66">
        <v>18.3</v>
      </c>
      <c r="L10" s="66"/>
      <c r="M10" s="66">
        <v>19.100000000000001</v>
      </c>
      <c r="N10" s="66">
        <v>20.3</v>
      </c>
      <c r="O10" s="66">
        <v>9.5</v>
      </c>
      <c r="P10" s="66">
        <v>3.7</v>
      </c>
      <c r="Q10" s="66">
        <v>5.2</v>
      </c>
      <c r="R10" s="66">
        <v>19.8</v>
      </c>
      <c r="S10" s="66">
        <v>20.3</v>
      </c>
      <c r="T10" s="66">
        <v>20</v>
      </c>
      <c r="U10" s="66">
        <v>15</v>
      </c>
      <c r="V10" s="66">
        <v>21.1</v>
      </c>
      <c r="W10" s="66">
        <v>61.4</v>
      </c>
      <c r="X10" s="66">
        <v>33.200000000000003</v>
      </c>
      <c r="Y10" s="66">
        <v>28.9</v>
      </c>
      <c r="Z10" s="66">
        <v>51.2</v>
      </c>
      <c r="AA10" s="66"/>
      <c r="AB10" s="66">
        <v>1.4</v>
      </c>
      <c r="AC10" s="66">
        <v>2.2999999999999998</v>
      </c>
      <c r="AD10" s="66">
        <v>21</v>
      </c>
      <c r="AE10" s="66">
        <v>7.6</v>
      </c>
      <c r="AF10" s="66">
        <v>20</v>
      </c>
      <c r="AG10" s="66">
        <v>20</v>
      </c>
      <c r="AH10" s="66">
        <v>19.5</v>
      </c>
      <c r="AI10" s="66">
        <v>1.4</v>
      </c>
      <c r="AJ10" s="66"/>
      <c r="AK10" s="66">
        <v>9.5</v>
      </c>
      <c r="AL10" s="66">
        <v>14.2</v>
      </c>
      <c r="AM10" s="66">
        <v>3.5</v>
      </c>
      <c r="AN10" s="66">
        <v>18.7</v>
      </c>
      <c r="AO10" s="66"/>
      <c r="AP10" s="66"/>
      <c r="AQ10" s="66">
        <v>3.6</v>
      </c>
      <c r="AR10" s="66"/>
      <c r="AS10" s="66"/>
      <c r="AT10" s="66">
        <v>4.7</v>
      </c>
      <c r="AU10" s="66">
        <v>9.8000000000000007</v>
      </c>
      <c r="AV10" s="66">
        <v>29.5</v>
      </c>
      <c r="AW10" s="66"/>
      <c r="AX10" s="66">
        <v>34.200000000000003</v>
      </c>
      <c r="AY10" s="66"/>
      <c r="AZ10" s="66">
        <v>0.6</v>
      </c>
      <c r="BA10" s="66"/>
      <c r="BB10" s="66">
        <v>8.1999999999999993</v>
      </c>
      <c r="BC10" s="66">
        <v>24.5</v>
      </c>
      <c r="BD10" s="66">
        <v>20</v>
      </c>
      <c r="BE10" s="66">
        <v>4.7</v>
      </c>
      <c r="BF10" s="66">
        <v>1.4</v>
      </c>
      <c r="BG10" s="66">
        <v>2.2999999999999998</v>
      </c>
      <c r="BH10" s="66">
        <v>2.4</v>
      </c>
      <c r="BI10" s="66"/>
      <c r="BJ10" s="66"/>
      <c r="BK10" s="66">
        <v>19.8</v>
      </c>
      <c r="BL10" s="66">
        <v>6</v>
      </c>
      <c r="BM10" s="66"/>
      <c r="BN10" s="67">
        <v>722.9</v>
      </c>
    </row>
    <row r="11" spans="1:66" x14ac:dyDescent="0.3">
      <c r="A11" s="1"/>
      <c r="B11" s="54" t="s">
        <v>965</v>
      </c>
      <c r="C11" s="66">
        <v>14</v>
      </c>
      <c r="D11" s="66">
        <v>14.1</v>
      </c>
      <c r="E11" s="66">
        <v>8</v>
      </c>
      <c r="F11" s="66">
        <v>16.100000000000001</v>
      </c>
      <c r="G11" s="66">
        <v>2</v>
      </c>
      <c r="H11" s="66"/>
      <c r="I11" s="66">
        <v>11.3</v>
      </c>
      <c r="J11" s="66"/>
      <c r="K11" s="66">
        <v>18.3</v>
      </c>
      <c r="L11" s="66"/>
      <c r="M11" s="66">
        <v>19.2</v>
      </c>
      <c r="N11" s="66">
        <v>20.399999999999999</v>
      </c>
      <c r="O11" s="66">
        <v>9.5</v>
      </c>
      <c r="P11" s="66">
        <v>3.5</v>
      </c>
      <c r="Q11" s="66">
        <v>5.2</v>
      </c>
      <c r="R11" s="66">
        <v>20</v>
      </c>
      <c r="S11" s="66">
        <v>20.6</v>
      </c>
      <c r="T11" s="66">
        <v>20</v>
      </c>
      <c r="U11" s="66">
        <v>15</v>
      </c>
      <c r="V11" s="66">
        <v>22.5</v>
      </c>
      <c r="W11" s="66">
        <v>46</v>
      </c>
      <c r="X11" s="66">
        <v>31.7</v>
      </c>
      <c r="Y11" s="66">
        <v>23.4</v>
      </c>
      <c r="Z11" s="66">
        <v>44.9</v>
      </c>
      <c r="AA11" s="66"/>
      <c r="AB11" s="66">
        <v>1.4</v>
      </c>
      <c r="AC11" s="66">
        <v>3.2</v>
      </c>
      <c r="AD11" s="66">
        <v>21</v>
      </c>
      <c r="AE11" s="66">
        <v>7.6</v>
      </c>
      <c r="AF11" s="66">
        <v>20</v>
      </c>
      <c r="AG11" s="66">
        <v>20</v>
      </c>
      <c r="AH11" s="66">
        <v>19.8</v>
      </c>
      <c r="AI11" s="66"/>
      <c r="AJ11" s="66"/>
      <c r="AK11" s="66">
        <v>10.3</v>
      </c>
      <c r="AL11" s="66">
        <v>12.5</v>
      </c>
      <c r="AM11" s="66">
        <v>3.5</v>
      </c>
      <c r="AN11" s="66">
        <v>18.7</v>
      </c>
      <c r="AO11" s="66"/>
      <c r="AP11" s="66"/>
      <c r="AQ11" s="66">
        <v>3.7</v>
      </c>
      <c r="AR11" s="66"/>
      <c r="AS11" s="66"/>
      <c r="AT11" s="66">
        <v>4.8</v>
      </c>
      <c r="AU11" s="66">
        <v>9.9</v>
      </c>
      <c r="AV11" s="66">
        <v>29.2</v>
      </c>
      <c r="AW11" s="66"/>
      <c r="AX11" s="66">
        <v>29.9</v>
      </c>
      <c r="AY11" s="66"/>
      <c r="AZ11" s="66">
        <v>0.6</v>
      </c>
      <c r="BA11" s="66"/>
      <c r="BB11" s="66">
        <v>7.3</v>
      </c>
      <c r="BC11" s="66">
        <v>23.7</v>
      </c>
      <c r="BD11" s="66">
        <v>20</v>
      </c>
      <c r="BE11" s="66">
        <v>4.7</v>
      </c>
      <c r="BF11" s="66">
        <v>1.4</v>
      </c>
      <c r="BG11" s="66">
        <v>2.2999999999999998</v>
      </c>
      <c r="BH11" s="66">
        <v>2.4</v>
      </c>
      <c r="BI11" s="66"/>
      <c r="BJ11" s="66"/>
      <c r="BK11" s="66">
        <v>20</v>
      </c>
      <c r="BL11" s="66">
        <v>6</v>
      </c>
      <c r="BM11" s="66"/>
      <c r="BN11" s="67">
        <v>689.6</v>
      </c>
    </row>
    <row r="12" spans="1:66" x14ac:dyDescent="0.3">
      <c r="A12" s="1"/>
      <c r="B12" s="54" t="s">
        <v>966</v>
      </c>
      <c r="C12" s="66">
        <v>14</v>
      </c>
      <c r="D12" s="66">
        <v>15.1</v>
      </c>
      <c r="E12" s="66">
        <v>7.7</v>
      </c>
      <c r="F12" s="66">
        <v>14.9</v>
      </c>
      <c r="G12" s="66">
        <v>2</v>
      </c>
      <c r="H12" s="66"/>
      <c r="I12" s="66">
        <v>10.7</v>
      </c>
      <c r="J12" s="66"/>
      <c r="K12" s="66">
        <v>17.7</v>
      </c>
      <c r="L12" s="66"/>
      <c r="M12" s="66">
        <v>18.7</v>
      </c>
      <c r="N12" s="66">
        <v>20.2</v>
      </c>
      <c r="O12" s="66">
        <v>9.5</v>
      </c>
      <c r="P12" s="66">
        <v>3.6</v>
      </c>
      <c r="Q12" s="66">
        <v>5.2</v>
      </c>
      <c r="R12" s="66">
        <v>20</v>
      </c>
      <c r="S12" s="66">
        <v>19.7</v>
      </c>
      <c r="T12" s="66">
        <v>20</v>
      </c>
      <c r="U12" s="66">
        <v>15</v>
      </c>
      <c r="V12" s="66">
        <v>17</v>
      </c>
      <c r="W12" s="66">
        <v>37.200000000000003</v>
      </c>
      <c r="X12" s="66">
        <v>28.7</v>
      </c>
      <c r="Y12" s="66">
        <v>24.7</v>
      </c>
      <c r="Z12" s="66">
        <v>50.5</v>
      </c>
      <c r="AA12" s="66"/>
      <c r="AB12" s="66">
        <v>2</v>
      </c>
      <c r="AC12" s="66">
        <v>1.2</v>
      </c>
      <c r="AD12" s="66">
        <v>21</v>
      </c>
      <c r="AE12" s="66">
        <v>7.5</v>
      </c>
      <c r="AF12" s="66">
        <v>20</v>
      </c>
      <c r="AG12" s="66">
        <v>20</v>
      </c>
      <c r="AH12" s="66">
        <v>19.8</v>
      </c>
      <c r="AI12" s="66"/>
      <c r="AJ12" s="66"/>
      <c r="AK12" s="66">
        <v>9.9</v>
      </c>
      <c r="AL12" s="66">
        <v>13.4</v>
      </c>
      <c r="AM12" s="66">
        <v>3.5</v>
      </c>
      <c r="AN12" s="66">
        <v>18.7</v>
      </c>
      <c r="AO12" s="66"/>
      <c r="AP12" s="66"/>
      <c r="AQ12" s="66">
        <v>3.6</v>
      </c>
      <c r="AR12" s="66"/>
      <c r="AS12" s="66"/>
      <c r="AT12" s="66">
        <v>4.7</v>
      </c>
      <c r="AU12" s="66">
        <v>10</v>
      </c>
      <c r="AV12" s="66">
        <v>19.7</v>
      </c>
      <c r="AW12" s="66"/>
      <c r="AX12" s="66">
        <v>22.2</v>
      </c>
      <c r="AY12" s="66"/>
      <c r="AZ12" s="66">
        <v>0.6</v>
      </c>
      <c r="BA12" s="66"/>
      <c r="BB12" s="66">
        <v>5.4</v>
      </c>
      <c r="BC12" s="66">
        <v>17.2</v>
      </c>
      <c r="BD12" s="66">
        <v>20</v>
      </c>
      <c r="BE12" s="66">
        <v>4.7</v>
      </c>
      <c r="BF12" s="66">
        <v>1.4</v>
      </c>
      <c r="BG12" s="66">
        <v>2.2999999999999998</v>
      </c>
      <c r="BH12" s="66">
        <v>2.4</v>
      </c>
      <c r="BI12" s="66"/>
      <c r="BJ12" s="66"/>
      <c r="BK12" s="66">
        <v>20</v>
      </c>
      <c r="BL12" s="66">
        <v>6</v>
      </c>
      <c r="BM12" s="66"/>
      <c r="BN12" s="67">
        <v>649.29999999999995</v>
      </c>
    </row>
    <row r="13" spans="1:66" x14ac:dyDescent="0.3">
      <c r="A13" s="1"/>
      <c r="B13" s="54" t="s">
        <v>967</v>
      </c>
      <c r="C13" s="66">
        <v>14.4</v>
      </c>
      <c r="D13" s="66">
        <v>16.2</v>
      </c>
      <c r="E13" s="66">
        <v>7.9</v>
      </c>
      <c r="F13" s="66">
        <v>4.9000000000000004</v>
      </c>
      <c r="G13" s="66">
        <v>2</v>
      </c>
      <c r="H13" s="66"/>
      <c r="I13" s="66">
        <v>10.1</v>
      </c>
      <c r="J13" s="66"/>
      <c r="K13" s="66">
        <v>17.100000000000001</v>
      </c>
      <c r="L13" s="66"/>
      <c r="M13" s="66">
        <v>19</v>
      </c>
      <c r="N13" s="66">
        <v>20.399999999999999</v>
      </c>
      <c r="O13" s="66">
        <v>9.5</v>
      </c>
      <c r="P13" s="66">
        <v>3.6</v>
      </c>
      <c r="Q13" s="66">
        <v>5.2</v>
      </c>
      <c r="R13" s="66">
        <v>19.8</v>
      </c>
      <c r="S13" s="66">
        <v>20.8</v>
      </c>
      <c r="T13" s="66">
        <v>20</v>
      </c>
      <c r="U13" s="66">
        <v>15.1</v>
      </c>
      <c r="V13" s="66">
        <v>15.6</v>
      </c>
      <c r="W13" s="66">
        <v>34.799999999999997</v>
      </c>
      <c r="X13" s="66">
        <v>34.700000000000003</v>
      </c>
      <c r="Y13" s="66">
        <v>31.4</v>
      </c>
      <c r="Z13" s="66">
        <v>63.4</v>
      </c>
      <c r="AA13" s="66"/>
      <c r="AB13" s="66">
        <v>1.8</v>
      </c>
      <c r="AC13" s="66">
        <v>1.6</v>
      </c>
      <c r="AD13" s="66">
        <v>21</v>
      </c>
      <c r="AE13" s="66">
        <v>7.4</v>
      </c>
      <c r="AF13" s="66">
        <v>20</v>
      </c>
      <c r="AG13" s="66">
        <v>20</v>
      </c>
      <c r="AH13" s="66">
        <v>19.8</v>
      </c>
      <c r="AI13" s="66"/>
      <c r="AJ13" s="66"/>
      <c r="AK13" s="66">
        <v>7.9</v>
      </c>
      <c r="AL13" s="66">
        <v>15.1</v>
      </c>
      <c r="AM13" s="66">
        <v>3.5</v>
      </c>
      <c r="AN13" s="66">
        <v>18.7</v>
      </c>
      <c r="AO13" s="66"/>
      <c r="AP13" s="66"/>
      <c r="AQ13" s="66">
        <v>3.6</v>
      </c>
      <c r="AR13" s="66"/>
      <c r="AS13" s="66"/>
      <c r="AT13" s="66">
        <v>4.7</v>
      </c>
      <c r="AU13" s="66">
        <v>9.9</v>
      </c>
      <c r="AV13" s="66">
        <v>25.6</v>
      </c>
      <c r="AW13" s="66"/>
      <c r="AX13" s="66">
        <v>27.4</v>
      </c>
      <c r="AY13" s="66"/>
      <c r="AZ13" s="66">
        <v>0.6</v>
      </c>
      <c r="BA13" s="66"/>
      <c r="BB13" s="66">
        <v>6.9</v>
      </c>
      <c r="BC13" s="66">
        <v>18.3</v>
      </c>
      <c r="BD13" s="66">
        <v>20</v>
      </c>
      <c r="BE13" s="66">
        <v>4.7</v>
      </c>
      <c r="BF13" s="66">
        <v>1.4</v>
      </c>
      <c r="BG13" s="66">
        <v>2.2999999999999998</v>
      </c>
      <c r="BH13" s="66">
        <v>2.4</v>
      </c>
      <c r="BI13" s="66"/>
      <c r="BJ13" s="66"/>
      <c r="BK13" s="66">
        <v>19.8</v>
      </c>
      <c r="BL13" s="66">
        <v>6</v>
      </c>
      <c r="BM13" s="66"/>
      <c r="BN13" s="67">
        <v>676.3</v>
      </c>
    </row>
    <row r="14" spans="1:66" x14ac:dyDescent="0.3">
      <c r="A14" s="1"/>
      <c r="B14" s="54" t="s">
        <v>968</v>
      </c>
      <c r="C14" s="66">
        <v>14.5</v>
      </c>
      <c r="D14" s="66">
        <v>16.3</v>
      </c>
      <c r="E14" s="66">
        <v>7.8</v>
      </c>
      <c r="F14" s="66">
        <v>5.4</v>
      </c>
      <c r="G14" s="66">
        <v>2</v>
      </c>
      <c r="H14" s="66"/>
      <c r="I14" s="66">
        <v>9.8000000000000007</v>
      </c>
      <c r="J14" s="66"/>
      <c r="K14" s="66">
        <v>17.100000000000001</v>
      </c>
      <c r="L14" s="66"/>
      <c r="M14" s="66">
        <v>18.8</v>
      </c>
      <c r="N14" s="66">
        <v>20.3</v>
      </c>
      <c r="O14" s="66">
        <v>9.5</v>
      </c>
      <c r="P14" s="66">
        <v>3.5</v>
      </c>
      <c r="Q14" s="66">
        <v>5.2</v>
      </c>
      <c r="R14" s="66">
        <v>20</v>
      </c>
      <c r="S14" s="66">
        <v>20.3</v>
      </c>
      <c r="T14" s="66">
        <v>20</v>
      </c>
      <c r="U14" s="66">
        <v>15</v>
      </c>
      <c r="V14" s="66">
        <v>15.6</v>
      </c>
      <c r="W14" s="66">
        <v>28.8</v>
      </c>
      <c r="X14" s="66">
        <v>39.299999999999997</v>
      </c>
      <c r="Y14" s="66">
        <v>25</v>
      </c>
      <c r="Z14" s="66">
        <v>53.9</v>
      </c>
      <c r="AA14" s="66"/>
      <c r="AB14" s="66">
        <v>1.1000000000000001</v>
      </c>
      <c r="AC14" s="66">
        <v>1.8</v>
      </c>
      <c r="AD14" s="66">
        <v>21</v>
      </c>
      <c r="AE14" s="66">
        <v>7.3</v>
      </c>
      <c r="AF14" s="66">
        <v>20</v>
      </c>
      <c r="AG14" s="66">
        <v>20</v>
      </c>
      <c r="AH14" s="66">
        <v>20</v>
      </c>
      <c r="AI14" s="66"/>
      <c r="AJ14" s="66"/>
      <c r="AK14" s="66">
        <v>10.5</v>
      </c>
      <c r="AL14" s="66">
        <v>14.5</v>
      </c>
      <c r="AM14" s="66">
        <v>3.5</v>
      </c>
      <c r="AN14" s="66">
        <v>18.7</v>
      </c>
      <c r="AO14" s="66"/>
      <c r="AP14" s="66"/>
      <c r="AQ14" s="66">
        <v>3.6</v>
      </c>
      <c r="AR14" s="66"/>
      <c r="AS14" s="66"/>
      <c r="AT14" s="66">
        <v>4.8</v>
      </c>
      <c r="AU14" s="66">
        <v>9.9</v>
      </c>
      <c r="AV14" s="66">
        <v>24.5</v>
      </c>
      <c r="AW14" s="66"/>
      <c r="AX14" s="66">
        <v>29.2</v>
      </c>
      <c r="AY14" s="66"/>
      <c r="AZ14" s="66">
        <v>0.6</v>
      </c>
      <c r="BA14" s="66"/>
      <c r="BB14" s="66">
        <v>7</v>
      </c>
      <c r="BC14" s="66">
        <v>20</v>
      </c>
      <c r="BD14" s="66">
        <v>20</v>
      </c>
      <c r="BE14" s="66">
        <v>4.7</v>
      </c>
      <c r="BF14" s="66">
        <v>1.4</v>
      </c>
      <c r="BG14" s="66">
        <v>2.2999999999999998</v>
      </c>
      <c r="BH14" s="66">
        <v>2.4</v>
      </c>
      <c r="BI14" s="66"/>
      <c r="BJ14" s="66"/>
      <c r="BK14" s="66">
        <v>20</v>
      </c>
      <c r="BL14" s="66">
        <v>6</v>
      </c>
      <c r="BM14" s="66"/>
      <c r="BN14" s="67">
        <v>662.9</v>
      </c>
    </row>
    <row r="15" spans="1:66" x14ac:dyDescent="0.3">
      <c r="A15" s="1"/>
      <c r="B15" s="56" t="s">
        <v>969</v>
      </c>
      <c r="C15" s="68">
        <v>14.4</v>
      </c>
      <c r="D15" s="68">
        <v>14.6</v>
      </c>
      <c r="E15" s="68">
        <v>8</v>
      </c>
      <c r="F15" s="68">
        <v>5.5</v>
      </c>
      <c r="G15" s="68">
        <v>2</v>
      </c>
      <c r="H15" s="68"/>
      <c r="I15" s="68">
        <v>9.3000000000000007</v>
      </c>
      <c r="J15" s="68"/>
      <c r="K15" s="68">
        <v>17.2</v>
      </c>
      <c r="L15" s="68"/>
      <c r="M15" s="68">
        <v>18.600000000000001</v>
      </c>
      <c r="N15" s="68">
        <v>20.3</v>
      </c>
      <c r="O15" s="68">
        <v>9.5</v>
      </c>
      <c r="P15" s="68">
        <v>3.6</v>
      </c>
      <c r="Q15" s="68">
        <v>5.2</v>
      </c>
      <c r="R15" s="68">
        <v>19.8</v>
      </c>
      <c r="S15" s="68">
        <v>19.899999999999999</v>
      </c>
      <c r="T15" s="68">
        <v>20</v>
      </c>
      <c r="U15" s="68">
        <v>15</v>
      </c>
      <c r="V15" s="68">
        <v>20.2</v>
      </c>
      <c r="W15" s="68">
        <v>22.8</v>
      </c>
      <c r="X15" s="68">
        <v>48.4</v>
      </c>
      <c r="Y15" s="68">
        <v>15.9</v>
      </c>
      <c r="Z15" s="68">
        <v>38.6</v>
      </c>
      <c r="AA15" s="68"/>
      <c r="AB15" s="68">
        <v>1.9</v>
      </c>
      <c r="AC15" s="68">
        <v>1.7</v>
      </c>
      <c r="AD15" s="68">
        <v>21</v>
      </c>
      <c r="AE15" s="68">
        <v>7.2</v>
      </c>
      <c r="AF15" s="68">
        <v>20</v>
      </c>
      <c r="AG15" s="68">
        <v>20</v>
      </c>
      <c r="AH15" s="68">
        <v>20</v>
      </c>
      <c r="AI15" s="68"/>
      <c r="AJ15" s="68"/>
      <c r="AK15" s="68">
        <v>10.8</v>
      </c>
      <c r="AL15" s="68">
        <v>15.4</v>
      </c>
      <c r="AM15" s="68">
        <v>3.6</v>
      </c>
      <c r="AN15" s="68">
        <v>18.7</v>
      </c>
      <c r="AO15" s="68"/>
      <c r="AP15" s="68"/>
      <c r="AQ15" s="68">
        <v>3.6</v>
      </c>
      <c r="AR15" s="68"/>
      <c r="AS15" s="68"/>
      <c r="AT15" s="68">
        <v>4.7</v>
      </c>
      <c r="AU15" s="68">
        <v>9.9</v>
      </c>
      <c r="AV15" s="68">
        <v>39.9</v>
      </c>
      <c r="AW15" s="68"/>
      <c r="AX15" s="68">
        <v>35.799999999999997</v>
      </c>
      <c r="AY15" s="68"/>
      <c r="AZ15" s="68">
        <v>0.6</v>
      </c>
      <c r="BA15" s="68"/>
      <c r="BB15" s="68">
        <v>8.1999999999999993</v>
      </c>
      <c r="BC15" s="68">
        <v>23.1</v>
      </c>
      <c r="BD15" s="68">
        <v>20</v>
      </c>
      <c r="BE15" s="68">
        <v>4.7</v>
      </c>
      <c r="BF15" s="68">
        <v>1.4</v>
      </c>
      <c r="BG15" s="68">
        <v>2.2999999999999998</v>
      </c>
      <c r="BH15" s="68">
        <v>2.4</v>
      </c>
      <c r="BI15" s="68"/>
      <c r="BJ15" s="68"/>
      <c r="BK15" s="68">
        <v>19.899999999999999</v>
      </c>
      <c r="BL15" s="68">
        <v>6</v>
      </c>
      <c r="BM15" s="68"/>
      <c r="BN15" s="69">
        <v>671.6</v>
      </c>
    </row>
    <row r="16" spans="1:66" x14ac:dyDescent="0.3">
      <c r="A16" s="1"/>
      <c r="B16" s="50" t="s">
        <v>970</v>
      </c>
      <c r="C16" s="64">
        <v>14.3</v>
      </c>
      <c r="D16" s="64">
        <v>16.3</v>
      </c>
      <c r="E16" s="64">
        <v>8</v>
      </c>
      <c r="F16" s="64">
        <v>5.3</v>
      </c>
      <c r="G16" s="64">
        <v>2</v>
      </c>
      <c r="H16" s="64"/>
      <c r="I16" s="64">
        <v>10.199999999999999</v>
      </c>
      <c r="J16" s="64"/>
      <c r="K16" s="64">
        <v>17.399999999999999</v>
      </c>
      <c r="L16" s="64"/>
      <c r="M16" s="64">
        <v>18.899999999999999</v>
      </c>
      <c r="N16" s="64">
        <v>20.5</v>
      </c>
      <c r="O16" s="64">
        <v>9.5</v>
      </c>
      <c r="P16" s="64">
        <v>3.5</v>
      </c>
      <c r="Q16" s="64">
        <v>5.0999999999999996</v>
      </c>
      <c r="R16" s="64">
        <v>19.899999999999999</v>
      </c>
      <c r="S16" s="64">
        <v>20.7</v>
      </c>
      <c r="T16" s="64">
        <v>20</v>
      </c>
      <c r="U16" s="64">
        <v>15</v>
      </c>
      <c r="V16" s="64">
        <v>21.1</v>
      </c>
      <c r="W16" s="64">
        <v>15.2</v>
      </c>
      <c r="X16" s="64">
        <v>56.4</v>
      </c>
      <c r="Y16" s="64">
        <v>14.5</v>
      </c>
      <c r="Z16" s="64">
        <v>34.1</v>
      </c>
      <c r="AA16" s="64"/>
      <c r="AB16" s="64">
        <v>0.9</v>
      </c>
      <c r="AC16" s="64">
        <v>1.2</v>
      </c>
      <c r="AD16" s="64">
        <v>21</v>
      </c>
      <c r="AE16" s="64">
        <v>7.1</v>
      </c>
      <c r="AF16" s="64">
        <v>20</v>
      </c>
      <c r="AG16" s="64">
        <v>20</v>
      </c>
      <c r="AH16" s="64">
        <v>20</v>
      </c>
      <c r="AI16" s="64"/>
      <c r="AJ16" s="64"/>
      <c r="AK16" s="64">
        <v>9.8000000000000007</v>
      </c>
      <c r="AL16" s="64">
        <v>13</v>
      </c>
      <c r="AM16" s="64">
        <v>3.5</v>
      </c>
      <c r="AN16" s="64">
        <v>18.7</v>
      </c>
      <c r="AO16" s="64"/>
      <c r="AP16" s="64"/>
      <c r="AQ16" s="64">
        <v>3.6</v>
      </c>
      <c r="AR16" s="64"/>
      <c r="AS16" s="64"/>
      <c r="AT16" s="64">
        <v>4.5999999999999996</v>
      </c>
      <c r="AU16" s="64">
        <v>9.9</v>
      </c>
      <c r="AV16" s="64">
        <v>38.9</v>
      </c>
      <c r="AW16" s="64"/>
      <c r="AX16" s="64">
        <v>44</v>
      </c>
      <c r="AY16" s="64"/>
      <c r="AZ16" s="64">
        <v>0.6</v>
      </c>
      <c r="BA16" s="64"/>
      <c r="BB16" s="64">
        <v>10.4</v>
      </c>
      <c r="BC16" s="64">
        <v>27.3</v>
      </c>
      <c r="BD16" s="64">
        <v>20</v>
      </c>
      <c r="BE16" s="64">
        <v>4.7</v>
      </c>
      <c r="BF16" s="64">
        <v>1.4</v>
      </c>
      <c r="BG16" s="64">
        <v>2.2999999999999998</v>
      </c>
      <c r="BH16" s="64">
        <v>2.4</v>
      </c>
      <c r="BI16" s="64"/>
      <c r="BJ16" s="64"/>
      <c r="BK16" s="64">
        <v>20</v>
      </c>
      <c r="BL16" s="64">
        <v>6.1</v>
      </c>
      <c r="BM16" s="64"/>
      <c r="BN16" s="65">
        <v>679.3</v>
      </c>
    </row>
    <row r="17" spans="1:66" x14ac:dyDescent="0.3">
      <c r="A17" s="1"/>
      <c r="B17" s="54" t="s">
        <v>971</v>
      </c>
      <c r="C17" s="66">
        <v>14.5</v>
      </c>
      <c r="D17" s="66">
        <v>14.6</v>
      </c>
      <c r="E17" s="66">
        <v>7.4</v>
      </c>
      <c r="F17" s="66">
        <v>5.0999999999999996</v>
      </c>
      <c r="G17" s="66">
        <v>2</v>
      </c>
      <c r="H17" s="66"/>
      <c r="I17" s="66">
        <v>9.5</v>
      </c>
      <c r="J17" s="66"/>
      <c r="K17" s="66">
        <v>17.600000000000001</v>
      </c>
      <c r="L17" s="66"/>
      <c r="M17" s="66">
        <v>18.7</v>
      </c>
      <c r="N17" s="66">
        <v>20.3</v>
      </c>
      <c r="O17" s="66">
        <v>9.4</v>
      </c>
      <c r="P17" s="66">
        <v>3.5</v>
      </c>
      <c r="Q17" s="66">
        <v>5.0999999999999996</v>
      </c>
      <c r="R17" s="66">
        <v>20</v>
      </c>
      <c r="S17" s="66">
        <v>20</v>
      </c>
      <c r="T17" s="66">
        <v>20</v>
      </c>
      <c r="U17" s="66">
        <v>15.1</v>
      </c>
      <c r="V17" s="66">
        <v>22.6</v>
      </c>
      <c r="W17" s="66">
        <v>11.6</v>
      </c>
      <c r="X17" s="66">
        <v>59.3</v>
      </c>
      <c r="Y17" s="66">
        <v>9.1</v>
      </c>
      <c r="Z17" s="66">
        <v>25.1</v>
      </c>
      <c r="AA17" s="66"/>
      <c r="AB17" s="66">
        <v>1</v>
      </c>
      <c r="AC17" s="66">
        <v>0.7</v>
      </c>
      <c r="AD17" s="66">
        <v>21</v>
      </c>
      <c r="AE17" s="66">
        <v>7</v>
      </c>
      <c r="AF17" s="66">
        <v>20</v>
      </c>
      <c r="AG17" s="66">
        <v>20</v>
      </c>
      <c r="AH17" s="66">
        <v>20</v>
      </c>
      <c r="AI17" s="66"/>
      <c r="AJ17" s="66"/>
      <c r="AK17" s="66">
        <v>12.3</v>
      </c>
      <c r="AL17" s="66">
        <v>14.2</v>
      </c>
      <c r="AM17" s="66">
        <v>3.5</v>
      </c>
      <c r="AN17" s="66">
        <v>18.7</v>
      </c>
      <c r="AO17" s="66"/>
      <c r="AP17" s="66"/>
      <c r="AQ17" s="66">
        <v>3.6</v>
      </c>
      <c r="AR17" s="66"/>
      <c r="AS17" s="66"/>
      <c r="AT17" s="66">
        <v>4.7</v>
      </c>
      <c r="AU17" s="66">
        <v>9.9</v>
      </c>
      <c r="AV17" s="66">
        <v>31</v>
      </c>
      <c r="AW17" s="66"/>
      <c r="AX17" s="66">
        <v>41.9</v>
      </c>
      <c r="AY17" s="66"/>
      <c r="AZ17" s="66">
        <v>0.6</v>
      </c>
      <c r="BA17" s="66"/>
      <c r="BB17" s="66">
        <v>12.6</v>
      </c>
      <c r="BC17" s="66">
        <v>28.4</v>
      </c>
      <c r="BD17" s="66">
        <v>20</v>
      </c>
      <c r="BE17" s="66">
        <v>4.5999999999999996</v>
      </c>
      <c r="BF17" s="66">
        <v>1.3</v>
      </c>
      <c r="BG17" s="66">
        <v>2.2999999999999998</v>
      </c>
      <c r="BH17" s="66">
        <v>2.4</v>
      </c>
      <c r="BI17" s="66"/>
      <c r="BJ17" s="66"/>
      <c r="BK17" s="66">
        <v>20</v>
      </c>
      <c r="BL17" s="66">
        <v>6</v>
      </c>
      <c r="BM17" s="66"/>
      <c r="BN17" s="67">
        <v>658.2</v>
      </c>
    </row>
    <row r="18" spans="1:66" x14ac:dyDescent="0.3">
      <c r="A18" s="1"/>
      <c r="B18" s="54" t="s">
        <v>972</v>
      </c>
      <c r="C18" s="66">
        <v>14</v>
      </c>
      <c r="D18" s="66">
        <v>12.6</v>
      </c>
      <c r="E18" s="66">
        <v>7.5</v>
      </c>
      <c r="F18" s="66">
        <v>5.2</v>
      </c>
      <c r="G18" s="66">
        <v>2</v>
      </c>
      <c r="H18" s="66"/>
      <c r="I18" s="66">
        <v>10</v>
      </c>
      <c r="J18" s="66"/>
      <c r="K18" s="66">
        <v>17.600000000000001</v>
      </c>
      <c r="L18" s="66"/>
      <c r="M18" s="66">
        <v>18.899999999999999</v>
      </c>
      <c r="N18" s="66">
        <v>20.399999999999999</v>
      </c>
      <c r="O18" s="66">
        <v>9.4</v>
      </c>
      <c r="P18" s="66">
        <v>3.6</v>
      </c>
      <c r="Q18" s="66">
        <v>5.0999999999999996</v>
      </c>
      <c r="R18" s="66">
        <v>20</v>
      </c>
      <c r="S18" s="66">
        <v>20.2</v>
      </c>
      <c r="T18" s="66">
        <v>20</v>
      </c>
      <c r="U18" s="66">
        <v>15</v>
      </c>
      <c r="V18" s="66">
        <v>18.3</v>
      </c>
      <c r="W18" s="66">
        <v>18</v>
      </c>
      <c r="X18" s="66">
        <v>58.5</v>
      </c>
      <c r="Y18" s="66">
        <v>5.4</v>
      </c>
      <c r="Z18" s="66">
        <v>12.2</v>
      </c>
      <c r="AA18" s="66"/>
      <c r="AB18" s="66">
        <v>0.8</v>
      </c>
      <c r="AC18" s="66"/>
      <c r="AD18" s="66">
        <v>21</v>
      </c>
      <c r="AE18" s="66">
        <v>6.9</v>
      </c>
      <c r="AF18" s="66">
        <v>20</v>
      </c>
      <c r="AG18" s="66">
        <v>20</v>
      </c>
      <c r="AH18" s="66">
        <v>20</v>
      </c>
      <c r="AI18" s="66"/>
      <c r="AJ18" s="66"/>
      <c r="AK18" s="66">
        <v>12.6</v>
      </c>
      <c r="AL18" s="66">
        <v>16.899999999999999</v>
      </c>
      <c r="AM18" s="66">
        <v>3.5</v>
      </c>
      <c r="AN18" s="66">
        <v>18.8</v>
      </c>
      <c r="AO18" s="66"/>
      <c r="AP18" s="66"/>
      <c r="AQ18" s="66">
        <v>3.6</v>
      </c>
      <c r="AR18" s="66"/>
      <c r="AS18" s="66">
        <v>0.1</v>
      </c>
      <c r="AT18" s="66">
        <v>4.7</v>
      </c>
      <c r="AU18" s="66">
        <v>9.9</v>
      </c>
      <c r="AV18" s="66">
        <v>26.4</v>
      </c>
      <c r="AW18" s="66"/>
      <c r="AX18" s="66">
        <v>29.7</v>
      </c>
      <c r="AY18" s="66">
        <v>0.2</v>
      </c>
      <c r="AZ18" s="66">
        <v>0.6</v>
      </c>
      <c r="BA18" s="66"/>
      <c r="BB18" s="66">
        <v>15.2</v>
      </c>
      <c r="BC18" s="66">
        <v>27.4</v>
      </c>
      <c r="BD18" s="66">
        <v>20</v>
      </c>
      <c r="BE18" s="66">
        <v>3.8</v>
      </c>
      <c r="BF18" s="66">
        <v>2.2999999999999998</v>
      </c>
      <c r="BG18" s="66">
        <v>2.2999999999999998</v>
      </c>
      <c r="BH18" s="66">
        <v>2.4</v>
      </c>
      <c r="BI18" s="66"/>
      <c r="BJ18" s="66"/>
      <c r="BK18" s="66">
        <v>20</v>
      </c>
      <c r="BL18" s="66">
        <v>6.1</v>
      </c>
      <c r="BM18" s="66">
        <v>0.7</v>
      </c>
      <c r="BN18" s="67">
        <v>629.79999999999995</v>
      </c>
    </row>
    <row r="19" spans="1:66" x14ac:dyDescent="0.3">
      <c r="A19" s="1"/>
      <c r="B19" s="54" t="s">
        <v>973</v>
      </c>
      <c r="C19" s="66">
        <v>12.8</v>
      </c>
      <c r="D19" s="66">
        <v>14.9</v>
      </c>
      <c r="E19" s="66">
        <v>7.6</v>
      </c>
      <c r="F19" s="66">
        <v>5.2</v>
      </c>
      <c r="G19" s="66">
        <v>2</v>
      </c>
      <c r="H19" s="66"/>
      <c r="I19" s="66">
        <v>9.8000000000000007</v>
      </c>
      <c r="J19" s="66"/>
      <c r="K19" s="66">
        <v>17.100000000000001</v>
      </c>
      <c r="L19" s="66"/>
      <c r="M19" s="66">
        <v>19</v>
      </c>
      <c r="N19" s="66">
        <v>20.3</v>
      </c>
      <c r="O19" s="66">
        <v>9.5</v>
      </c>
      <c r="P19" s="66">
        <v>3.5</v>
      </c>
      <c r="Q19" s="66">
        <v>5.0999999999999996</v>
      </c>
      <c r="R19" s="66">
        <v>19.899999999999999</v>
      </c>
      <c r="S19" s="66">
        <v>19.899999999999999</v>
      </c>
      <c r="T19" s="66">
        <v>20</v>
      </c>
      <c r="U19" s="66">
        <v>15</v>
      </c>
      <c r="V19" s="66">
        <v>19.2</v>
      </c>
      <c r="W19" s="66">
        <v>25.6</v>
      </c>
      <c r="X19" s="66">
        <v>46.3</v>
      </c>
      <c r="Y19" s="66">
        <v>3</v>
      </c>
      <c r="Z19" s="66">
        <v>6.1</v>
      </c>
      <c r="AA19" s="66">
        <v>2.9</v>
      </c>
      <c r="AB19" s="66"/>
      <c r="AC19" s="66">
        <v>0.1</v>
      </c>
      <c r="AD19" s="66">
        <v>21</v>
      </c>
      <c r="AE19" s="66">
        <v>6.8</v>
      </c>
      <c r="AF19" s="66">
        <v>20</v>
      </c>
      <c r="AG19" s="66">
        <v>20</v>
      </c>
      <c r="AH19" s="66">
        <v>20</v>
      </c>
      <c r="AI19" s="66"/>
      <c r="AJ19" s="66">
        <v>6.7</v>
      </c>
      <c r="AK19" s="66">
        <v>7.8</v>
      </c>
      <c r="AL19" s="66">
        <v>14.2</v>
      </c>
      <c r="AM19" s="66">
        <v>3.5</v>
      </c>
      <c r="AN19" s="66">
        <v>18.8</v>
      </c>
      <c r="AO19" s="66"/>
      <c r="AP19" s="66"/>
      <c r="AQ19" s="66">
        <v>3.6</v>
      </c>
      <c r="AR19" s="66">
        <v>0.5</v>
      </c>
      <c r="AS19" s="66">
        <v>0.6</v>
      </c>
      <c r="AT19" s="66">
        <v>4.7</v>
      </c>
      <c r="AU19" s="66">
        <v>9.9</v>
      </c>
      <c r="AV19" s="66">
        <v>20.7</v>
      </c>
      <c r="AW19" s="66">
        <v>9.6</v>
      </c>
      <c r="AX19" s="66">
        <v>20.9</v>
      </c>
      <c r="AY19" s="66">
        <v>8.1</v>
      </c>
      <c r="AZ19" s="66">
        <v>0.6</v>
      </c>
      <c r="BA19" s="66">
        <v>0.6</v>
      </c>
      <c r="BB19" s="66">
        <v>9.8000000000000007</v>
      </c>
      <c r="BC19" s="66">
        <v>18.5</v>
      </c>
      <c r="BD19" s="66">
        <v>20</v>
      </c>
      <c r="BE19" s="66">
        <v>3.7</v>
      </c>
      <c r="BF19" s="66">
        <v>2.4</v>
      </c>
      <c r="BG19" s="66">
        <v>2.2999999999999998</v>
      </c>
      <c r="BH19" s="66">
        <v>2.4</v>
      </c>
      <c r="BI19" s="66">
        <v>0.5</v>
      </c>
      <c r="BJ19" s="66"/>
      <c r="BK19" s="66">
        <v>19.8</v>
      </c>
      <c r="BL19" s="66">
        <v>6</v>
      </c>
      <c r="BM19" s="66">
        <v>3.1</v>
      </c>
      <c r="BN19" s="67">
        <v>611.9</v>
      </c>
    </row>
    <row r="20" spans="1:66" x14ac:dyDescent="0.3">
      <c r="A20" s="1"/>
      <c r="B20" s="54" t="s">
        <v>974</v>
      </c>
      <c r="C20" s="66">
        <v>13.9</v>
      </c>
      <c r="D20" s="66">
        <v>15.5</v>
      </c>
      <c r="E20" s="66">
        <v>8</v>
      </c>
      <c r="F20" s="66">
        <v>5.2</v>
      </c>
      <c r="G20" s="66">
        <v>2</v>
      </c>
      <c r="H20" s="66"/>
      <c r="I20" s="66">
        <v>9.4</v>
      </c>
      <c r="J20" s="66"/>
      <c r="K20" s="66">
        <v>17.100000000000001</v>
      </c>
      <c r="L20" s="66"/>
      <c r="M20" s="66">
        <v>18.899999999999999</v>
      </c>
      <c r="N20" s="66">
        <v>20.3</v>
      </c>
      <c r="O20" s="66">
        <v>9.5</v>
      </c>
      <c r="P20" s="66">
        <v>3.5</v>
      </c>
      <c r="Q20" s="66">
        <v>5.0999999999999996</v>
      </c>
      <c r="R20" s="66">
        <v>19.8</v>
      </c>
      <c r="S20" s="66">
        <v>20</v>
      </c>
      <c r="T20" s="66">
        <v>20</v>
      </c>
      <c r="U20" s="66">
        <v>15</v>
      </c>
      <c r="V20" s="66">
        <v>24.5</v>
      </c>
      <c r="W20" s="66">
        <v>18.100000000000001</v>
      </c>
      <c r="X20" s="66">
        <v>45.8</v>
      </c>
      <c r="Y20" s="66">
        <v>2.5</v>
      </c>
      <c r="Z20" s="66">
        <v>5</v>
      </c>
      <c r="AA20" s="66">
        <v>12.3</v>
      </c>
      <c r="AB20" s="66"/>
      <c r="AC20" s="66">
        <v>0.1</v>
      </c>
      <c r="AD20" s="66">
        <v>21</v>
      </c>
      <c r="AE20" s="66">
        <v>6.7</v>
      </c>
      <c r="AF20" s="66">
        <v>20</v>
      </c>
      <c r="AG20" s="66">
        <v>20</v>
      </c>
      <c r="AH20" s="66">
        <v>20</v>
      </c>
      <c r="AI20" s="66">
        <v>3.3</v>
      </c>
      <c r="AJ20" s="66">
        <v>15</v>
      </c>
      <c r="AK20" s="66">
        <v>5.5</v>
      </c>
      <c r="AL20" s="66">
        <v>11.7</v>
      </c>
      <c r="AM20" s="66">
        <v>3.4</v>
      </c>
      <c r="AN20" s="66">
        <v>18.7</v>
      </c>
      <c r="AO20" s="66"/>
      <c r="AP20" s="66"/>
      <c r="AQ20" s="66">
        <v>3.6</v>
      </c>
      <c r="AR20" s="66">
        <v>1.1000000000000001</v>
      </c>
      <c r="AS20" s="66">
        <v>1.4</v>
      </c>
      <c r="AT20" s="66">
        <v>4.8</v>
      </c>
      <c r="AU20" s="66">
        <v>10</v>
      </c>
      <c r="AV20" s="66">
        <v>17</v>
      </c>
      <c r="AW20" s="66">
        <v>36.700000000000003</v>
      </c>
      <c r="AX20" s="66">
        <v>18.100000000000001</v>
      </c>
      <c r="AY20" s="66">
        <v>35</v>
      </c>
      <c r="AZ20" s="66">
        <v>0.6</v>
      </c>
      <c r="BA20" s="66">
        <v>1.1000000000000001</v>
      </c>
      <c r="BB20" s="66">
        <v>12.3</v>
      </c>
      <c r="BC20" s="66">
        <v>24.2</v>
      </c>
      <c r="BD20" s="66">
        <v>20</v>
      </c>
      <c r="BE20" s="66">
        <v>3.7</v>
      </c>
      <c r="BF20" s="66">
        <v>2.4</v>
      </c>
      <c r="BG20" s="66">
        <v>2.2999999999999998</v>
      </c>
      <c r="BH20" s="66">
        <v>2.4</v>
      </c>
      <c r="BI20" s="66">
        <v>1.9</v>
      </c>
      <c r="BJ20" s="66"/>
      <c r="BK20" s="66">
        <v>19.8</v>
      </c>
      <c r="BL20" s="66">
        <v>6.1</v>
      </c>
      <c r="BM20" s="66">
        <v>4.8</v>
      </c>
      <c r="BN20" s="67">
        <v>686.1</v>
      </c>
    </row>
    <row r="21" spans="1:66" x14ac:dyDescent="0.3">
      <c r="A21" s="1"/>
      <c r="B21" s="54" t="s">
        <v>975</v>
      </c>
      <c r="C21" s="66">
        <v>14</v>
      </c>
      <c r="D21" s="66">
        <v>13.5</v>
      </c>
      <c r="E21" s="66">
        <v>7.4</v>
      </c>
      <c r="F21" s="66">
        <v>5</v>
      </c>
      <c r="G21" s="66">
        <v>2</v>
      </c>
      <c r="H21" s="66"/>
      <c r="I21" s="66">
        <v>9.6999999999999993</v>
      </c>
      <c r="J21" s="66"/>
      <c r="K21" s="66">
        <v>16.7</v>
      </c>
      <c r="L21" s="66"/>
      <c r="M21" s="66">
        <v>19.100000000000001</v>
      </c>
      <c r="N21" s="66">
        <v>20.3</v>
      </c>
      <c r="O21" s="66">
        <v>9.5</v>
      </c>
      <c r="P21" s="66">
        <v>3.5</v>
      </c>
      <c r="Q21" s="66">
        <v>5.2</v>
      </c>
      <c r="R21" s="66">
        <v>19.8</v>
      </c>
      <c r="S21" s="66">
        <v>19.8</v>
      </c>
      <c r="T21" s="66">
        <v>20</v>
      </c>
      <c r="U21" s="66">
        <v>15</v>
      </c>
      <c r="V21" s="66">
        <v>21.9</v>
      </c>
      <c r="W21" s="66">
        <v>14.5</v>
      </c>
      <c r="X21" s="66">
        <v>44.2</v>
      </c>
      <c r="Y21" s="66">
        <v>2.7</v>
      </c>
      <c r="Z21" s="66">
        <v>5.6</v>
      </c>
      <c r="AA21" s="66">
        <v>22</v>
      </c>
      <c r="AB21" s="66">
        <v>0.3</v>
      </c>
      <c r="AC21" s="66">
        <v>0.3</v>
      </c>
      <c r="AD21" s="66">
        <v>21</v>
      </c>
      <c r="AE21" s="66">
        <v>6.6</v>
      </c>
      <c r="AF21" s="66">
        <v>20</v>
      </c>
      <c r="AG21" s="66">
        <v>20</v>
      </c>
      <c r="AH21" s="66">
        <v>20</v>
      </c>
      <c r="AI21" s="66">
        <v>3.7</v>
      </c>
      <c r="AJ21" s="66">
        <v>12.2</v>
      </c>
      <c r="AK21" s="66">
        <v>10.9</v>
      </c>
      <c r="AL21" s="66">
        <v>15.5</v>
      </c>
      <c r="AM21" s="66">
        <v>3.4</v>
      </c>
      <c r="AN21" s="66">
        <v>18.7</v>
      </c>
      <c r="AO21" s="66"/>
      <c r="AP21" s="66"/>
      <c r="AQ21" s="66">
        <v>3.6</v>
      </c>
      <c r="AR21" s="66">
        <v>3.3</v>
      </c>
      <c r="AS21" s="66">
        <v>2.5</v>
      </c>
      <c r="AT21" s="66">
        <v>4.5999999999999996</v>
      </c>
      <c r="AU21" s="66">
        <v>10</v>
      </c>
      <c r="AV21" s="66">
        <v>13.8</v>
      </c>
      <c r="AW21" s="66">
        <v>88.4</v>
      </c>
      <c r="AX21" s="66">
        <v>13.4</v>
      </c>
      <c r="AY21" s="66">
        <v>79</v>
      </c>
      <c r="AZ21" s="66">
        <v>0.6</v>
      </c>
      <c r="BA21" s="66">
        <v>2.2000000000000002</v>
      </c>
      <c r="BB21" s="66">
        <v>6.2</v>
      </c>
      <c r="BC21" s="66">
        <v>21.2</v>
      </c>
      <c r="BD21" s="66">
        <v>20</v>
      </c>
      <c r="BE21" s="66">
        <v>3.7</v>
      </c>
      <c r="BF21" s="66">
        <v>2.4</v>
      </c>
      <c r="BG21" s="66">
        <v>2.2999999999999998</v>
      </c>
      <c r="BH21" s="66">
        <v>2.4</v>
      </c>
      <c r="BI21" s="66">
        <v>1.5</v>
      </c>
      <c r="BJ21" s="66"/>
      <c r="BK21" s="66">
        <v>19.899999999999999</v>
      </c>
      <c r="BL21" s="66">
        <v>6.1</v>
      </c>
      <c r="BM21" s="66">
        <v>7</v>
      </c>
      <c r="BN21" s="67">
        <v>778.1</v>
      </c>
    </row>
    <row r="22" spans="1:66" x14ac:dyDescent="0.3">
      <c r="A22" s="1"/>
      <c r="B22" s="54" t="s">
        <v>976</v>
      </c>
      <c r="C22" s="66">
        <v>13.8</v>
      </c>
      <c r="D22" s="66">
        <v>14.9</v>
      </c>
      <c r="E22" s="66">
        <v>8.6</v>
      </c>
      <c r="F22" s="66">
        <v>5</v>
      </c>
      <c r="G22" s="66">
        <v>2</v>
      </c>
      <c r="H22" s="66"/>
      <c r="I22" s="66">
        <v>9.6</v>
      </c>
      <c r="J22" s="66">
        <v>0.1</v>
      </c>
      <c r="K22" s="66">
        <v>16.7</v>
      </c>
      <c r="L22" s="66"/>
      <c r="M22" s="66">
        <v>19.8</v>
      </c>
      <c r="N22" s="66">
        <v>20.3</v>
      </c>
      <c r="O22" s="66">
        <v>9.5</v>
      </c>
      <c r="P22" s="66">
        <v>3.5</v>
      </c>
      <c r="Q22" s="66">
        <v>5.2</v>
      </c>
      <c r="R22" s="66">
        <v>20</v>
      </c>
      <c r="S22" s="66">
        <v>20.2</v>
      </c>
      <c r="T22" s="66">
        <v>20</v>
      </c>
      <c r="U22" s="66">
        <v>15</v>
      </c>
      <c r="V22" s="66">
        <v>20.9</v>
      </c>
      <c r="W22" s="66">
        <v>14.9</v>
      </c>
      <c r="X22" s="66">
        <v>43</v>
      </c>
      <c r="Y22" s="66">
        <v>2.9</v>
      </c>
      <c r="Z22" s="66">
        <v>6.5</v>
      </c>
      <c r="AA22" s="66">
        <v>36.5</v>
      </c>
      <c r="AB22" s="66">
        <v>0.1</v>
      </c>
      <c r="AC22" s="66">
        <v>0.1</v>
      </c>
      <c r="AD22" s="66">
        <v>21</v>
      </c>
      <c r="AE22" s="66">
        <v>6.6</v>
      </c>
      <c r="AF22" s="66">
        <v>20</v>
      </c>
      <c r="AG22" s="66">
        <v>20</v>
      </c>
      <c r="AH22" s="66">
        <v>20</v>
      </c>
      <c r="AI22" s="66">
        <v>4.5</v>
      </c>
      <c r="AJ22" s="66">
        <v>35.200000000000003</v>
      </c>
      <c r="AK22" s="66">
        <v>11.4</v>
      </c>
      <c r="AL22" s="66">
        <v>15.4</v>
      </c>
      <c r="AM22" s="66">
        <v>3.4</v>
      </c>
      <c r="AN22" s="66">
        <v>18.7</v>
      </c>
      <c r="AO22" s="66"/>
      <c r="AP22" s="66"/>
      <c r="AQ22" s="66">
        <v>3.6</v>
      </c>
      <c r="AR22" s="66">
        <v>5.5</v>
      </c>
      <c r="AS22" s="66">
        <v>7.2</v>
      </c>
      <c r="AT22" s="66">
        <v>4.7</v>
      </c>
      <c r="AU22" s="66">
        <v>10</v>
      </c>
      <c r="AV22" s="66">
        <v>6.2</v>
      </c>
      <c r="AW22" s="66">
        <v>122.2</v>
      </c>
      <c r="AX22" s="66">
        <v>6.8</v>
      </c>
      <c r="AY22" s="66">
        <v>96.9</v>
      </c>
      <c r="AZ22" s="66">
        <v>0.6</v>
      </c>
      <c r="BA22" s="66">
        <v>12.8</v>
      </c>
      <c r="BB22" s="66">
        <v>8.3000000000000007</v>
      </c>
      <c r="BC22" s="66">
        <v>18.5</v>
      </c>
      <c r="BD22" s="66">
        <v>20</v>
      </c>
      <c r="BE22" s="66">
        <v>3.7</v>
      </c>
      <c r="BF22" s="66">
        <v>2.4</v>
      </c>
      <c r="BG22" s="66">
        <v>2.2999999999999998</v>
      </c>
      <c r="BH22" s="66">
        <v>2.4</v>
      </c>
      <c r="BI22" s="66">
        <v>5.2</v>
      </c>
      <c r="BJ22" s="66"/>
      <c r="BK22" s="66">
        <v>20</v>
      </c>
      <c r="BL22" s="66">
        <v>6</v>
      </c>
      <c r="BM22" s="66">
        <v>9.6999999999999993</v>
      </c>
      <c r="BN22" s="67">
        <v>880.3</v>
      </c>
    </row>
    <row r="23" spans="1:66" x14ac:dyDescent="0.3">
      <c r="A23" s="1"/>
      <c r="B23" s="56" t="s">
        <v>977</v>
      </c>
      <c r="C23" s="68">
        <v>13.2</v>
      </c>
      <c r="D23" s="68">
        <v>14.1</v>
      </c>
      <c r="E23" s="68">
        <v>8.1</v>
      </c>
      <c r="F23" s="68">
        <v>7</v>
      </c>
      <c r="G23" s="68">
        <v>2</v>
      </c>
      <c r="H23" s="68"/>
      <c r="I23" s="68">
        <v>10.8</v>
      </c>
      <c r="J23" s="68">
        <v>0.1</v>
      </c>
      <c r="K23" s="68">
        <v>16.7</v>
      </c>
      <c r="L23" s="68"/>
      <c r="M23" s="68">
        <v>20</v>
      </c>
      <c r="N23" s="68">
        <v>20.399999999999999</v>
      </c>
      <c r="O23" s="68">
        <v>9.4</v>
      </c>
      <c r="P23" s="68">
        <v>3.5</v>
      </c>
      <c r="Q23" s="68">
        <v>5.2</v>
      </c>
      <c r="R23" s="68">
        <v>20</v>
      </c>
      <c r="S23" s="68">
        <v>20.3</v>
      </c>
      <c r="T23" s="68">
        <v>20</v>
      </c>
      <c r="U23" s="68">
        <v>15</v>
      </c>
      <c r="V23" s="68">
        <v>19.5</v>
      </c>
      <c r="W23" s="68">
        <v>10.9</v>
      </c>
      <c r="X23" s="68">
        <v>45.7</v>
      </c>
      <c r="Y23" s="68">
        <v>4.7</v>
      </c>
      <c r="Z23" s="68">
        <v>12.1</v>
      </c>
      <c r="AA23" s="68">
        <v>14.4</v>
      </c>
      <c r="AB23" s="68">
        <v>0.5</v>
      </c>
      <c r="AC23" s="68">
        <v>0.7</v>
      </c>
      <c r="AD23" s="68">
        <v>21</v>
      </c>
      <c r="AE23" s="68">
        <v>6.4</v>
      </c>
      <c r="AF23" s="68">
        <v>20</v>
      </c>
      <c r="AG23" s="68">
        <v>20</v>
      </c>
      <c r="AH23" s="68">
        <v>20</v>
      </c>
      <c r="AI23" s="68">
        <v>4.4000000000000004</v>
      </c>
      <c r="AJ23" s="68">
        <v>68.099999999999994</v>
      </c>
      <c r="AK23" s="68">
        <v>9.9</v>
      </c>
      <c r="AL23" s="68">
        <v>13.7</v>
      </c>
      <c r="AM23" s="68">
        <v>3.4</v>
      </c>
      <c r="AN23" s="68">
        <v>18.7</v>
      </c>
      <c r="AO23" s="68"/>
      <c r="AP23" s="68">
        <v>0.1</v>
      </c>
      <c r="AQ23" s="68">
        <v>3.6</v>
      </c>
      <c r="AR23" s="68">
        <v>8</v>
      </c>
      <c r="AS23" s="68">
        <v>14.7</v>
      </c>
      <c r="AT23" s="68">
        <v>4.8</v>
      </c>
      <c r="AU23" s="68">
        <v>9.9</v>
      </c>
      <c r="AV23" s="68">
        <v>4.9000000000000004</v>
      </c>
      <c r="AW23" s="68">
        <v>130.4</v>
      </c>
      <c r="AX23" s="68"/>
      <c r="AY23" s="68">
        <v>104</v>
      </c>
      <c r="AZ23" s="68">
        <v>0.6</v>
      </c>
      <c r="BA23" s="68">
        <v>17.3</v>
      </c>
      <c r="BB23" s="68">
        <v>10.3</v>
      </c>
      <c r="BC23" s="68">
        <v>24.2</v>
      </c>
      <c r="BD23" s="68">
        <v>19.899999999999999</v>
      </c>
      <c r="BE23" s="68">
        <v>3.7</v>
      </c>
      <c r="BF23" s="68">
        <v>2.4</v>
      </c>
      <c r="BG23" s="68">
        <v>2.2999999999999998</v>
      </c>
      <c r="BH23" s="68">
        <v>2.4</v>
      </c>
      <c r="BI23" s="68">
        <v>8</v>
      </c>
      <c r="BJ23" s="68"/>
      <c r="BK23" s="68">
        <v>20</v>
      </c>
      <c r="BL23" s="68">
        <v>6</v>
      </c>
      <c r="BM23" s="68">
        <v>17.8</v>
      </c>
      <c r="BN23" s="69">
        <v>935.2</v>
      </c>
    </row>
    <row r="24" spans="1:66" x14ac:dyDescent="0.3">
      <c r="A24" s="1"/>
      <c r="B24" s="50" t="s">
        <v>978</v>
      </c>
      <c r="C24" s="64">
        <v>14</v>
      </c>
      <c r="D24" s="64">
        <v>14</v>
      </c>
      <c r="E24" s="64">
        <v>7.4</v>
      </c>
      <c r="F24" s="64">
        <v>19.2</v>
      </c>
      <c r="G24" s="64">
        <v>2</v>
      </c>
      <c r="H24" s="64"/>
      <c r="I24" s="64">
        <v>10.5</v>
      </c>
      <c r="J24" s="64">
        <v>0.6</v>
      </c>
      <c r="K24" s="64">
        <v>16.399999999999999</v>
      </c>
      <c r="L24" s="64"/>
      <c r="M24" s="64">
        <v>20.100000000000001</v>
      </c>
      <c r="N24" s="64">
        <v>20.399999999999999</v>
      </c>
      <c r="O24" s="64">
        <v>9.4</v>
      </c>
      <c r="P24" s="64">
        <v>3.6</v>
      </c>
      <c r="Q24" s="64">
        <v>5.0999999999999996</v>
      </c>
      <c r="R24" s="64">
        <v>20</v>
      </c>
      <c r="S24" s="64">
        <v>20.7</v>
      </c>
      <c r="T24" s="64">
        <v>20</v>
      </c>
      <c r="U24" s="64">
        <v>15.1</v>
      </c>
      <c r="V24" s="64">
        <v>19.5</v>
      </c>
      <c r="W24" s="64">
        <v>9</v>
      </c>
      <c r="X24" s="64">
        <v>43.5</v>
      </c>
      <c r="Y24" s="64">
        <v>7.6</v>
      </c>
      <c r="Z24" s="64">
        <v>16.5</v>
      </c>
      <c r="AA24" s="64">
        <v>36.299999999999997</v>
      </c>
      <c r="AB24" s="64">
        <v>0.5</v>
      </c>
      <c r="AC24" s="64">
        <v>0.7</v>
      </c>
      <c r="AD24" s="64">
        <v>21</v>
      </c>
      <c r="AE24" s="64">
        <v>6.4</v>
      </c>
      <c r="AF24" s="64">
        <v>20</v>
      </c>
      <c r="AG24" s="64">
        <v>20</v>
      </c>
      <c r="AH24" s="64">
        <v>20</v>
      </c>
      <c r="AI24" s="64">
        <v>4.3</v>
      </c>
      <c r="AJ24" s="64">
        <v>71.400000000000006</v>
      </c>
      <c r="AK24" s="64">
        <v>12.5</v>
      </c>
      <c r="AL24" s="64">
        <v>15.8</v>
      </c>
      <c r="AM24" s="64">
        <v>3.4</v>
      </c>
      <c r="AN24" s="64">
        <v>18.7</v>
      </c>
      <c r="AO24" s="64"/>
      <c r="AP24" s="64">
        <v>0.1</v>
      </c>
      <c r="AQ24" s="64">
        <v>3.6</v>
      </c>
      <c r="AR24" s="64">
        <v>10.199999999999999</v>
      </c>
      <c r="AS24" s="64">
        <v>15.1</v>
      </c>
      <c r="AT24" s="64">
        <v>4.9000000000000004</v>
      </c>
      <c r="AU24" s="64">
        <v>9.9</v>
      </c>
      <c r="AV24" s="64">
        <v>8.4</v>
      </c>
      <c r="AW24" s="64">
        <v>132.1</v>
      </c>
      <c r="AX24" s="64">
        <v>0.4</v>
      </c>
      <c r="AY24" s="64">
        <v>105.2</v>
      </c>
      <c r="AZ24" s="64">
        <v>0.6</v>
      </c>
      <c r="BA24" s="64">
        <v>18.100000000000001</v>
      </c>
      <c r="BB24" s="64">
        <v>13</v>
      </c>
      <c r="BC24" s="64">
        <v>33.700000000000003</v>
      </c>
      <c r="BD24" s="64">
        <v>20</v>
      </c>
      <c r="BE24" s="64">
        <v>3.7</v>
      </c>
      <c r="BF24" s="64">
        <v>2.4</v>
      </c>
      <c r="BG24" s="64">
        <v>2.2999999999999998</v>
      </c>
      <c r="BH24" s="64">
        <v>2.4</v>
      </c>
      <c r="BI24" s="64">
        <v>10.199999999999999</v>
      </c>
      <c r="BJ24" s="64"/>
      <c r="BK24" s="64">
        <v>20</v>
      </c>
      <c r="BL24" s="64">
        <v>6</v>
      </c>
      <c r="BM24" s="64">
        <v>19.100000000000001</v>
      </c>
      <c r="BN24" s="65">
        <v>1007</v>
      </c>
    </row>
    <row r="25" spans="1:66" x14ac:dyDescent="0.3">
      <c r="A25" s="1"/>
      <c r="B25" s="54" t="s">
        <v>979</v>
      </c>
      <c r="C25" s="66">
        <v>13.9</v>
      </c>
      <c r="D25" s="66">
        <v>13</v>
      </c>
      <c r="E25" s="66">
        <v>8.9</v>
      </c>
      <c r="F25" s="66">
        <v>19.600000000000001</v>
      </c>
      <c r="G25" s="66">
        <v>2</v>
      </c>
      <c r="H25" s="66"/>
      <c r="I25" s="66">
        <v>5.9</v>
      </c>
      <c r="J25" s="66">
        <v>0.8</v>
      </c>
      <c r="K25" s="66">
        <v>16.399999999999999</v>
      </c>
      <c r="L25" s="66"/>
      <c r="M25" s="66">
        <v>20.2</v>
      </c>
      <c r="N25" s="66">
        <v>20.399999999999999</v>
      </c>
      <c r="O25" s="66">
        <v>9.4</v>
      </c>
      <c r="P25" s="66">
        <v>3.6</v>
      </c>
      <c r="Q25" s="66">
        <v>5.2</v>
      </c>
      <c r="R25" s="66">
        <v>20</v>
      </c>
      <c r="S25" s="66">
        <v>20.5</v>
      </c>
      <c r="T25" s="66">
        <v>20</v>
      </c>
      <c r="U25" s="66">
        <v>15</v>
      </c>
      <c r="V25" s="66">
        <v>16</v>
      </c>
      <c r="W25" s="66">
        <v>8</v>
      </c>
      <c r="X25" s="66">
        <v>40.9</v>
      </c>
      <c r="Y25" s="66">
        <v>18.8</v>
      </c>
      <c r="Z25" s="66">
        <v>20.8</v>
      </c>
      <c r="AA25" s="66">
        <v>38</v>
      </c>
      <c r="AB25" s="66">
        <v>1.6</v>
      </c>
      <c r="AC25" s="66">
        <v>2.5</v>
      </c>
      <c r="AD25" s="66">
        <v>21</v>
      </c>
      <c r="AE25" s="66">
        <v>6.3</v>
      </c>
      <c r="AF25" s="66">
        <v>20</v>
      </c>
      <c r="AG25" s="66">
        <v>20</v>
      </c>
      <c r="AH25" s="66">
        <v>20</v>
      </c>
      <c r="AI25" s="66">
        <v>4.3</v>
      </c>
      <c r="AJ25" s="66">
        <v>73.5</v>
      </c>
      <c r="AK25" s="66">
        <v>14</v>
      </c>
      <c r="AL25" s="66">
        <v>16.5</v>
      </c>
      <c r="AM25" s="66">
        <v>3.3</v>
      </c>
      <c r="AN25" s="66">
        <v>18.7</v>
      </c>
      <c r="AO25" s="66"/>
      <c r="AP25" s="66">
        <v>0.1</v>
      </c>
      <c r="AQ25" s="66">
        <v>3.6</v>
      </c>
      <c r="AR25" s="66">
        <v>12.3</v>
      </c>
      <c r="AS25" s="66">
        <v>14.8</v>
      </c>
      <c r="AT25" s="66">
        <v>5.4</v>
      </c>
      <c r="AU25" s="66">
        <v>10</v>
      </c>
      <c r="AV25" s="66">
        <v>5.4</v>
      </c>
      <c r="AW25" s="66">
        <v>136.30000000000001</v>
      </c>
      <c r="AX25" s="66"/>
      <c r="AY25" s="66">
        <v>108.8</v>
      </c>
      <c r="AZ25" s="66">
        <v>0.6</v>
      </c>
      <c r="BA25" s="66">
        <v>18.3</v>
      </c>
      <c r="BB25" s="66">
        <v>10.7</v>
      </c>
      <c r="BC25" s="66">
        <v>24.5</v>
      </c>
      <c r="BD25" s="66">
        <v>20</v>
      </c>
      <c r="BE25" s="66">
        <v>3.7</v>
      </c>
      <c r="BF25" s="66">
        <v>2.4</v>
      </c>
      <c r="BG25" s="66">
        <v>2.2999999999999998</v>
      </c>
      <c r="BH25" s="66">
        <v>2.4</v>
      </c>
      <c r="BI25" s="66">
        <v>12.2</v>
      </c>
      <c r="BJ25" s="66"/>
      <c r="BK25" s="66">
        <v>20</v>
      </c>
      <c r="BL25" s="66">
        <v>6.1</v>
      </c>
      <c r="BM25" s="66">
        <v>19.2</v>
      </c>
      <c r="BN25" s="67">
        <v>1018.1</v>
      </c>
    </row>
    <row r="26" spans="1:66" x14ac:dyDescent="0.3">
      <c r="A26" s="1"/>
      <c r="B26" s="54" t="s">
        <v>980</v>
      </c>
      <c r="C26" s="66">
        <v>13.9</v>
      </c>
      <c r="D26" s="66">
        <v>13</v>
      </c>
      <c r="E26" s="66">
        <v>8.8000000000000007</v>
      </c>
      <c r="F26" s="66">
        <v>20.2</v>
      </c>
      <c r="G26" s="66">
        <v>2</v>
      </c>
      <c r="H26" s="66"/>
      <c r="I26" s="66">
        <v>4.8</v>
      </c>
      <c r="J26" s="66">
        <v>0.9</v>
      </c>
      <c r="K26" s="66">
        <v>16.399999999999999</v>
      </c>
      <c r="L26" s="66"/>
      <c r="M26" s="66">
        <v>20.100000000000001</v>
      </c>
      <c r="N26" s="66">
        <v>20.3</v>
      </c>
      <c r="O26" s="66">
        <v>7.3</v>
      </c>
      <c r="P26" s="66">
        <v>3.5</v>
      </c>
      <c r="Q26" s="66">
        <v>5.2</v>
      </c>
      <c r="R26" s="66">
        <v>19.8</v>
      </c>
      <c r="S26" s="66">
        <v>20.2</v>
      </c>
      <c r="T26" s="66">
        <v>20</v>
      </c>
      <c r="U26" s="66">
        <v>15.1</v>
      </c>
      <c r="V26" s="66">
        <v>10.9</v>
      </c>
      <c r="W26" s="66">
        <v>8.6</v>
      </c>
      <c r="X26" s="66">
        <v>52.9</v>
      </c>
      <c r="Y26" s="66">
        <v>21.2</v>
      </c>
      <c r="Z26" s="66">
        <v>25.7</v>
      </c>
      <c r="AA26" s="66">
        <v>37.200000000000003</v>
      </c>
      <c r="AB26" s="66">
        <v>2.1</v>
      </c>
      <c r="AC26" s="66">
        <v>2.1</v>
      </c>
      <c r="AD26" s="66">
        <v>21</v>
      </c>
      <c r="AE26" s="66">
        <v>6.2</v>
      </c>
      <c r="AF26" s="66">
        <v>20</v>
      </c>
      <c r="AG26" s="66">
        <v>20</v>
      </c>
      <c r="AH26" s="66">
        <v>20</v>
      </c>
      <c r="AI26" s="66">
        <v>5.7</v>
      </c>
      <c r="AJ26" s="66">
        <v>75.099999999999994</v>
      </c>
      <c r="AK26" s="66">
        <v>13</v>
      </c>
      <c r="AL26" s="66">
        <v>15.3</v>
      </c>
      <c r="AM26" s="66">
        <v>3.4</v>
      </c>
      <c r="AN26" s="66">
        <v>18.7</v>
      </c>
      <c r="AO26" s="66"/>
      <c r="AP26" s="66">
        <v>0.3</v>
      </c>
      <c r="AQ26" s="66">
        <v>3.6</v>
      </c>
      <c r="AR26" s="66">
        <v>14</v>
      </c>
      <c r="AS26" s="66">
        <v>15.5</v>
      </c>
      <c r="AT26" s="66">
        <v>5.2</v>
      </c>
      <c r="AU26" s="66">
        <v>10</v>
      </c>
      <c r="AV26" s="66">
        <v>6.2</v>
      </c>
      <c r="AW26" s="66">
        <v>136.5</v>
      </c>
      <c r="AX26" s="66"/>
      <c r="AY26" s="66">
        <v>109.2</v>
      </c>
      <c r="AZ26" s="66">
        <v>0.6</v>
      </c>
      <c r="BA26" s="66">
        <v>18.8</v>
      </c>
      <c r="BB26" s="66">
        <v>12.6</v>
      </c>
      <c r="BC26" s="66">
        <v>22.9</v>
      </c>
      <c r="BD26" s="66">
        <v>20</v>
      </c>
      <c r="BE26" s="66">
        <v>3.7</v>
      </c>
      <c r="BF26" s="66">
        <v>2.4</v>
      </c>
      <c r="BG26" s="66">
        <v>2.2999999999999998</v>
      </c>
      <c r="BH26" s="66">
        <v>2.4</v>
      </c>
      <c r="BI26" s="66">
        <v>14.1</v>
      </c>
      <c r="BJ26" s="66"/>
      <c r="BK26" s="66">
        <v>20</v>
      </c>
      <c r="BL26" s="66">
        <v>6</v>
      </c>
      <c r="BM26" s="66">
        <v>19.399999999999999</v>
      </c>
      <c r="BN26" s="67">
        <v>1036.3</v>
      </c>
    </row>
    <row r="27" spans="1:66" x14ac:dyDescent="0.3">
      <c r="A27" s="1"/>
      <c r="B27" s="54" t="s">
        <v>733</v>
      </c>
      <c r="C27" s="66">
        <v>13.9</v>
      </c>
      <c r="D27" s="66">
        <v>13</v>
      </c>
      <c r="E27" s="66">
        <v>6.9</v>
      </c>
      <c r="F27" s="66">
        <v>20.2</v>
      </c>
      <c r="G27" s="66">
        <v>2</v>
      </c>
      <c r="H27" s="66"/>
      <c r="I27" s="66">
        <v>4.5</v>
      </c>
      <c r="J27" s="66">
        <v>1</v>
      </c>
      <c r="K27" s="66">
        <v>11.2</v>
      </c>
      <c r="L27" s="66"/>
      <c r="M27" s="66">
        <v>20.100000000000001</v>
      </c>
      <c r="N27" s="66">
        <v>20.3</v>
      </c>
      <c r="O27" s="66">
        <v>6.9</v>
      </c>
      <c r="P27" s="66">
        <v>3.5</v>
      </c>
      <c r="Q27" s="66">
        <v>5.2</v>
      </c>
      <c r="R27" s="66">
        <v>20</v>
      </c>
      <c r="S27" s="66">
        <v>20.2</v>
      </c>
      <c r="T27" s="66">
        <v>20</v>
      </c>
      <c r="U27" s="66">
        <v>15.1</v>
      </c>
      <c r="V27" s="66">
        <v>8.5</v>
      </c>
      <c r="W27" s="66">
        <v>18</v>
      </c>
      <c r="X27" s="66">
        <v>75.5</v>
      </c>
      <c r="Y27" s="66">
        <v>18.2</v>
      </c>
      <c r="Z27" s="66">
        <v>24.7</v>
      </c>
      <c r="AA27" s="66">
        <v>39.700000000000003</v>
      </c>
      <c r="AB27" s="66">
        <v>1.2</v>
      </c>
      <c r="AC27" s="66">
        <v>1.8</v>
      </c>
      <c r="AD27" s="66">
        <v>21</v>
      </c>
      <c r="AE27" s="66">
        <v>6.2</v>
      </c>
      <c r="AF27" s="66">
        <v>20</v>
      </c>
      <c r="AG27" s="66">
        <v>20</v>
      </c>
      <c r="AH27" s="66">
        <v>20</v>
      </c>
      <c r="AI27" s="66">
        <v>6</v>
      </c>
      <c r="AJ27" s="66">
        <v>76.3</v>
      </c>
      <c r="AK27" s="66">
        <v>14.1</v>
      </c>
      <c r="AL27" s="66">
        <v>16.100000000000001</v>
      </c>
      <c r="AM27" s="66">
        <v>3.4</v>
      </c>
      <c r="AN27" s="66">
        <v>18.7</v>
      </c>
      <c r="AO27" s="66"/>
      <c r="AP27" s="66">
        <v>0.3</v>
      </c>
      <c r="AQ27" s="66">
        <v>3.6</v>
      </c>
      <c r="AR27" s="66">
        <v>15.4</v>
      </c>
      <c r="AS27" s="66">
        <v>15.5</v>
      </c>
      <c r="AT27" s="66">
        <v>5.2</v>
      </c>
      <c r="AU27" s="66">
        <v>10.1</v>
      </c>
      <c r="AV27" s="66">
        <v>7.7</v>
      </c>
      <c r="AW27" s="66">
        <v>137.80000000000001</v>
      </c>
      <c r="AX27" s="66">
        <v>0.8</v>
      </c>
      <c r="AY27" s="66">
        <v>107.9</v>
      </c>
      <c r="AZ27" s="66">
        <v>0.6</v>
      </c>
      <c r="BA27" s="66">
        <v>18.899999999999999</v>
      </c>
      <c r="BB27" s="66">
        <v>14.4</v>
      </c>
      <c r="BC27" s="66">
        <v>28.8</v>
      </c>
      <c r="BD27" s="66">
        <v>19.899999999999999</v>
      </c>
      <c r="BE27" s="66">
        <v>3.7</v>
      </c>
      <c r="BF27" s="66">
        <v>2.4</v>
      </c>
      <c r="BG27" s="66">
        <v>2.2999999999999998</v>
      </c>
      <c r="BH27" s="66">
        <v>2.4</v>
      </c>
      <c r="BI27" s="66">
        <v>15.6</v>
      </c>
      <c r="BJ27" s="66"/>
      <c r="BK27" s="66">
        <v>20</v>
      </c>
      <c r="BL27" s="66">
        <v>6</v>
      </c>
      <c r="BM27" s="66">
        <v>19.5</v>
      </c>
      <c r="BN27" s="67">
        <v>1072.2</v>
      </c>
    </row>
    <row r="28" spans="1:66" x14ac:dyDescent="0.3">
      <c r="A28" s="1"/>
      <c r="B28" s="54" t="s">
        <v>734</v>
      </c>
      <c r="C28" s="66">
        <v>14</v>
      </c>
      <c r="D28" s="66">
        <v>13</v>
      </c>
      <c r="E28" s="66">
        <v>8.6</v>
      </c>
      <c r="F28" s="66">
        <v>20.2</v>
      </c>
      <c r="G28" s="66">
        <v>2</v>
      </c>
      <c r="H28" s="66"/>
      <c r="I28" s="66">
        <v>4.4000000000000004</v>
      </c>
      <c r="J28" s="66">
        <v>1.2</v>
      </c>
      <c r="K28" s="66">
        <v>13.4</v>
      </c>
      <c r="L28" s="66"/>
      <c r="M28" s="66">
        <v>20.100000000000001</v>
      </c>
      <c r="N28" s="66">
        <v>20.3</v>
      </c>
      <c r="O28" s="66">
        <v>6.9</v>
      </c>
      <c r="P28" s="66">
        <v>3.5</v>
      </c>
      <c r="Q28" s="66">
        <v>5.2</v>
      </c>
      <c r="R28" s="66">
        <v>20</v>
      </c>
      <c r="S28" s="66">
        <v>19.899999999999999</v>
      </c>
      <c r="T28" s="66">
        <v>20</v>
      </c>
      <c r="U28" s="66">
        <v>15</v>
      </c>
      <c r="V28" s="66">
        <v>9.1999999999999993</v>
      </c>
      <c r="W28" s="66">
        <v>33.799999999999997</v>
      </c>
      <c r="X28" s="66">
        <v>74.3</v>
      </c>
      <c r="Y28" s="66">
        <v>26</v>
      </c>
      <c r="Z28" s="66">
        <v>39.200000000000003</v>
      </c>
      <c r="AA28" s="66">
        <v>39.5</v>
      </c>
      <c r="AB28" s="66">
        <v>3</v>
      </c>
      <c r="AC28" s="66">
        <v>1.7</v>
      </c>
      <c r="AD28" s="66">
        <v>21</v>
      </c>
      <c r="AE28" s="66">
        <v>6.2</v>
      </c>
      <c r="AF28" s="66">
        <v>20</v>
      </c>
      <c r="AG28" s="66">
        <v>20</v>
      </c>
      <c r="AH28" s="66">
        <v>20</v>
      </c>
      <c r="AI28" s="66">
        <v>6</v>
      </c>
      <c r="AJ28" s="66">
        <v>78.5</v>
      </c>
      <c r="AK28" s="66">
        <v>11.6</v>
      </c>
      <c r="AL28" s="66">
        <v>14.1</v>
      </c>
      <c r="AM28" s="66">
        <v>3.4</v>
      </c>
      <c r="AN28" s="66"/>
      <c r="AO28" s="66"/>
      <c r="AP28" s="66">
        <v>0.4</v>
      </c>
      <c r="AQ28" s="66">
        <v>3.6</v>
      </c>
      <c r="AR28" s="66">
        <v>16.7</v>
      </c>
      <c r="AS28" s="66">
        <v>15.3</v>
      </c>
      <c r="AT28" s="66">
        <v>5.2</v>
      </c>
      <c r="AU28" s="66">
        <v>9.9</v>
      </c>
      <c r="AV28" s="66">
        <v>8.4</v>
      </c>
      <c r="AW28" s="66">
        <v>134.5</v>
      </c>
      <c r="AX28" s="66">
        <v>0.3</v>
      </c>
      <c r="AY28" s="66">
        <v>107</v>
      </c>
      <c r="AZ28" s="66">
        <v>0.6</v>
      </c>
      <c r="BA28" s="66">
        <v>18.7</v>
      </c>
      <c r="BB28" s="66">
        <v>17.5</v>
      </c>
      <c r="BC28" s="66">
        <v>42.1</v>
      </c>
      <c r="BD28" s="66">
        <v>20</v>
      </c>
      <c r="BE28" s="66">
        <v>3.7</v>
      </c>
      <c r="BF28" s="66">
        <v>2.4</v>
      </c>
      <c r="BG28" s="66">
        <v>2.2999999999999998</v>
      </c>
      <c r="BH28" s="66">
        <v>2.4</v>
      </c>
      <c r="BI28" s="66">
        <v>16.899999999999999</v>
      </c>
      <c r="BJ28" s="66"/>
      <c r="BK28" s="66">
        <v>19.899999999999999</v>
      </c>
      <c r="BL28" s="66">
        <v>6</v>
      </c>
      <c r="BM28" s="66">
        <v>19.600000000000001</v>
      </c>
      <c r="BN28" s="67">
        <v>1108.5999999999999</v>
      </c>
    </row>
    <row r="29" spans="1:66" x14ac:dyDescent="0.3">
      <c r="A29" s="1"/>
      <c r="B29" s="54" t="s">
        <v>735</v>
      </c>
      <c r="C29" s="66">
        <v>14</v>
      </c>
      <c r="D29" s="66">
        <v>13</v>
      </c>
      <c r="E29" s="66">
        <v>9.4</v>
      </c>
      <c r="F29" s="66">
        <v>20.3</v>
      </c>
      <c r="G29" s="66">
        <v>2</v>
      </c>
      <c r="H29" s="66"/>
      <c r="I29" s="66">
        <v>4.4000000000000004</v>
      </c>
      <c r="J29" s="66">
        <v>1.2</v>
      </c>
      <c r="K29" s="66">
        <v>16</v>
      </c>
      <c r="L29" s="66"/>
      <c r="M29" s="66">
        <v>20.2</v>
      </c>
      <c r="N29" s="66">
        <v>20.399999999999999</v>
      </c>
      <c r="O29" s="66">
        <v>6.9</v>
      </c>
      <c r="P29" s="66">
        <v>3.5</v>
      </c>
      <c r="Q29" s="66">
        <v>5.2</v>
      </c>
      <c r="R29" s="66">
        <v>20</v>
      </c>
      <c r="S29" s="66">
        <v>20.6</v>
      </c>
      <c r="T29" s="66">
        <v>20</v>
      </c>
      <c r="U29" s="66">
        <v>15</v>
      </c>
      <c r="V29" s="66">
        <v>6.6</v>
      </c>
      <c r="W29" s="66">
        <v>43.9</v>
      </c>
      <c r="X29" s="66">
        <v>76.900000000000006</v>
      </c>
      <c r="Y29" s="66">
        <v>26.8</v>
      </c>
      <c r="Z29" s="66">
        <v>37.4</v>
      </c>
      <c r="AA29" s="66">
        <v>38.9</v>
      </c>
      <c r="AB29" s="66">
        <v>2.4</v>
      </c>
      <c r="AC29" s="66">
        <v>2.1</v>
      </c>
      <c r="AD29" s="66">
        <v>21</v>
      </c>
      <c r="AE29" s="66">
        <v>6.1</v>
      </c>
      <c r="AF29" s="66">
        <v>20</v>
      </c>
      <c r="AG29" s="66">
        <v>20</v>
      </c>
      <c r="AH29" s="66">
        <v>20</v>
      </c>
      <c r="AI29" s="66">
        <v>6.3</v>
      </c>
      <c r="AJ29" s="66">
        <v>80.5</v>
      </c>
      <c r="AK29" s="66">
        <v>9.1999999999999993</v>
      </c>
      <c r="AL29" s="66">
        <v>11.3</v>
      </c>
      <c r="AM29" s="66">
        <v>3.4</v>
      </c>
      <c r="AN29" s="66">
        <v>8.9</v>
      </c>
      <c r="AO29" s="66"/>
      <c r="AP29" s="66">
        <v>0.4</v>
      </c>
      <c r="AQ29" s="66">
        <v>3.6</v>
      </c>
      <c r="AR29" s="66">
        <v>17.899999999999999</v>
      </c>
      <c r="AS29" s="66">
        <v>15</v>
      </c>
      <c r="AT29" s="66">
        <v>5.4</v>
      </c>
      <c r="AU29" s="66">
        <v>9.9</v>
      </c>
      <c r="AV29" s="66">
        <v>13.4</v>
      </c>
      <c r="AW29" s="66">
        <v>141</v>
      </c>
      <c r="AX29" s="66">
        <v>3.2</v>
      </c>
      <c r="AY29" s="66">
        <v>112.5</v>
      </c>
      <c r="AZ29" s="66">
        <v>0.6</v>
      </c>
      <c r="BA29" s="66">
        <v>18.2</v>
      </c>
      <c r="BB29" s="66">
        <v>16.100000000000001</v>
      </c>
      <c r="BC29" s="66">
        <v>55.4</v>
      </c>
      <c r="BD29" s="66">
        <v>20</v>
      </c>
      <c r="BE29" s="66">
        <v>3.7</v>
      </c>
      <c r="BF29" s="66">
        <v>2.4</v>
      </c>
      <c r="BG29" s="66">
        <v>2.2999999999999998</v>
      </c>
      <c r="BH29" s="66">
        <v>2.4</v>
      </c>
      <c r="BI29" s="66">
        <v>17.8</v>
      </c>
      <c r="BJ29" s="66"/>
      <c r="BK29" s="66">
        <v>19.899999999999999</v>
      </c>
      <c r="BL29" s="66">
        <v>6</v>
      </c>
      <c r="BM29" s="66">
        <v>19.8</v>
      </c>
      <c r="BN29" s="67">
        <v>1160.7</v>
      </c>
    </row>
    <row r="30" spans="1:66" x14ac:dyDescent="0.3">
      <c r="A30" s="1"/>
      <c r="B30" s="54" t="s">
        <v>736</v>
      </c>
      <c r="C30" s="66">
        <v>13.6</v>
      </c>
      <c r="D30" s="66">
        <v>13</v>
      </c>
      <c r="E30" s="66">
        <v>7.2</v>
      </c>
      <c r="F30" s="66">
        <v>20.3</v>
      </c>
      <c r="G30" s="66">
        <v>2</v>
      </c>
      <c r="H30" s="66"/>
      <c r="I30" s="66">
        <v>4.4000000000000004</v>
      </c>
      <c r="J30" s="66">
        <v>1.3</v>
      </c>
      <c r="K30" s="66">
        <v>16.100000000000001</v>
      </c>
      <c r="L30" s="66"/>
      <c r="M30" s="66">
        <v>20.2</v>
      </c>
      <c r="N30" s="66">
        <v>20.399999999999999</v>
      </c>
      <c r="O30" s="66">
        <v>6.9</v>
      </c>
      <c r="P30" s="66">
        <v>3.6</v>
      </c>
      <c r="Q30" s="66">
        <v>5.2</v>
      </c>
      <c r="R30" s="66">
        <v>20</v>
      </c>
      <c r="S30" s="66">
        <v>20.399999999999999</v>
      </c>
      <c r="T30" s="66">
        <v>20</v>
      </c>
      <c r="U30" s="66">
        <v>15.1</v>
      </c>
      <c r="V30" s="66">
        <v>3.5</v>
      </c>
      <c r="W30" s="66">
        <v>62.4</v>
      </c>
      <c r="X30" s="66">
        <v>74.599999999999994</v>
      </c>
      <c r="Y30" s="66">
        <v>27</v>
      </c>
      <c r="Z30" s="66">
        <v>42.2</v>
      </c>
      <c r="AA30" s="66">
        <v>40.4</v>
      </c>
      <c r="AB30" s="66">
        <v>2.8</v>
      </c>
      <c r="AC30" s="66">
        <v>3.5</v>
      </c>
      <c r="AD30" s="66">
        <v>21</v>
      </c>
      <c r="AE30" s="66">
        <v>6</v>
      </c>
      <c r="AF30" s="66">
        <v>20</v>
      </c>
      <c r="AG30" s="66">
        <v>20</v>
      </c>
      <c r="AH30" s="66">
        <v>20</v>
      </c>
      <c r="AI30" s="66">
        <v>6.3</v>
      </c>
      <c r="AJ30" s="66">
        <v>80.5</v>
      </c>
      <c r="AK30" s="66">
        <v>13.6</v>
      </c>
      <c r="AL30" s="66">
        <v>11.8</v>
      </c>
      <c r="AM30" s="66">
        <v>3.4</v>
      </c>
      <c r="AN30" s="66">
        <v>10.7</v>
      </c>
      <c r="AO30" s="66"/>
      <c r="AP30" s="66">
        <v>0.4</v>
      </c>
      <c r="AQ30" s="66">
        <v>3.5</v>
      </c>
      <c r="AR30" s="66">
        <v>18.600000000000001</v>
      </c>
      <c r="AS30" s="66">
        <v>15.3</v>
      </c>
      <c r="AT30" s="66">
        <v>5.2</v>
      </c>
      <c r="AU30" s="66">
        <v>9.9</v>
      </c>
      <c r="AV30" s="66">
        <v>31.8</v>
      </c>
      <c r="AW30" s="66">
        <v>141.5</v>
      </c>
      <c r="AX30" s="66">
        <v>13.1</v>
      </c>
      <c r="AY30" s="66">
        <v>112.9</v>
      </c>
      <c r="AZ30" s="66">
        <v>0.6</v>
      </c>
      <c r="BA30" s="66">
        <v>18.600000000000001</v>
      </c>
      <c r="BB30" s="66">
        <v>19.100000000000001</v>
      </c>
      <c r="BC30" s="66">
        <v>53</v>
      </c>
      <c r="BD30" s="66">
        <v>20</v>
      </c>
      <c r="BE30" s="66">
        <v>3.7</v>
      </c>
      <c r="BF30" s="66">
        <v>2.2999999999999998</v>
      </c>
      <c r="BG30" s="66">
        <v>2.2999999999999998</v>
      </c>
      <c r="BH30" s="66">
        <v>2.4</v>
      </c>
      <c r="BI30" s="66">
        <v>18.600000000000001</v>
      </c>
      <c r="BJ30" s="66"/>
      <c r="BK30" s="66">
        <v>20</v>
      </c>
      <c r="BL30" s="66">
        <v>6</v>
      </c>
      <c r="BM30" s="66">
        <v>19.8</v>
      </c>
      <c r="BN30" s="67">
        <v>1218</v>
      </c>
    </row>
    <row r="31" spans="1:66" x14ac:dyDescent="0.3">
      <c r="A31" s="1"/>
      <c r="B31" s="56" t="s">
        <v>737</v>
      </c>
      <c r="C31" s="68">
        <v>13</v>
      </c>
      <c r="D31" s="68">
        <v>13</v>
      </c>
      <c r="E31" s="68">
        <v>8.1</v>
      </c>
      <c r="F31" s="68">
        <v>20.3</v>
      </c>
      <c r="G31" s="68">
        <v>2</v>
      </c>
      <c r="H31" s="68"/>
      <c r="I31" s="68">
        <v>4.5999999999999996</v>
      </c>
      <c r="J31" s="68">
        <v>1.3</v>
      </c>
      <c r="K31" s="68">
        <v>16.100000000000001</v>
      </c>
      <c r="L31" s="68"/>
      <c r="M31" s="68">
        <v>20.100000000000001</v>
      </c>
      <c r="N31" s="68">
        <v>20.3</v>
      </c>
      <c r="O31" s="68">
        <v>6.9</v>
      </c>
      <c r="P31" s="68">
        <v>3.5</v>
      </c>
      <c r="Q31" s="68">
        <v>5.2</v>
      </c>
      <c r="R31" s="68">
        <v>20</v>
      </c>
      <c r="S31" s="68">
        <v>20.2</v>
      </c>
      <c r="T31" s="68">
        <v>20</v>
      </c>
      <c r="U31" s="68">
        <v>15.1</v>
      </c>
      <c r="V31" s="68">
        <v>4.5</v>
      </c>
      <c r="W31" s="68">
        <v>61.2</v>
      </c>
      <c r="X31" s="68">
        <v>64.8</v>
      </c>
      <c r="Y31" s="68">
        <v>32.4</v>
      </c>
      <c r="Z31" s="68">
        <v>40</v>
      </c>
      <c r="AA31" s="68">
        <v>40.1</v>
      </c>
      <c r="AB31" s="68">
        <v>3.6</v>
      </c>
      <c r="AC31" s="68">
        <v>4.2</v>
      </c>
      <c r="AD31" s="68">
        <v>21</v>
      </c>
      <c r="AE31" s="68">
        <v>6</v>
      </c>
      <c r="AF31" s="68">
        <v>20</v>
      </c>
      <c r="AG31" s="68">
        <v>20</v>
      </c>
      <c r="AH31" s="68">
        <v>20</v>
      </c>
      <c r="AI31" s="68">
        <v>6.3</v>
      </c>
      <c r="AJ31" s="68">
        <v>80.5</v>
      </c>
      <c r="AK31" s="68">
        <v>13.8</v>
      </c>
      <c r="AL31" s="68">
        <v>15.6</v>
      </c>
      <c r="AM31" s="68">
        <v>3.4</v>
      </c>
      <c r="AN31" s="68">
        <v>18.7</v>
      </c>
      <c r="AO31" s="68"/>
      <c r="AP31" s="68">
        <v>0.4</v>
      </c>
      <c r="AQ31" s="68">
        <v>3.5</v>
      </c>
      <c r="AR31" s="68">
        <v>18.899999999999999</v>
      </c>
      <c r="AS31" s="68">
        <v>15.7</v>
      </c>
      <c r="AT31" s="68">
        <v>5.5</v>
      </c>
      <c r="AU31" s="68">
        <v>10</v>
      </c>
      <c r="AV31" s="68">
        <v>38</v>
      </c>
      <c r="AW31" s="68">
        <v>141.6</v>
      </c>
      <c r="AX31" s="68">
        <v>24.3</v>
      </c>
      <c r="AY31" s="68">
        <v>113.1</v>
      </c>
      <c r="AZ31" s="68">
        <v>0.6</v>
      </c>
      <c r="BA31" s="68">
        <v>18.899999999999999</v>
      </c>
      <c r="BB31" s="68">
        <v>16</v>
      </c>
      <c r="BC31" s="68">
        <v>61.1</v>
      </c>
      <c r="BD31" s="68">
        <v>20</v>
      </c>
      <c r="BE31" s="68">
        <v>3.7</v>
      </c>
      <c r="BF31" s="68">
        <v>2.2999999999999998</v>
      </c>
      <c r="BG31" s="68">
        <v>2.2999999999999998</v>
      </c>
      <c r="BH31" s="68">
        <v>2.4</v>
      </c>
      <c r="BI31" s="68">
        <v>19</v>
      </c>
      <c r="BJ31" s="68"/>
      <c r="BK31" s="68">
        <v>20</v>
      </c>
      <c r="BL31" s="68">
        <v>6</v>
      </c>
      <c r="BM31" s="68">
        <v>20</v>
      </c>
      <c r="BN31" s="69">
        <v>1249.0999999999999</v>
      </c>
    </row>
    <row r="32" spans="1:66" x14ac:dyDescent="0.3">
      <c r="A32" s="1"/>
      <c r="B32" s="50" t="s">
        <v>738</v>
      </c>
      <c r="C32" s="64">
        <v>14.5</v>
      </c>
      <c r="D32" s="64">
        <v>13.5</v>
      </c>
      <c r="E32" s="64">
        <v>6.4</v>
      </c>
      <c r="F32" s="64">
        <v>20.3</v>
      </c>
      <c r="G32" s="64">
        <v>2</v>
      </c>
      <c r="H32" s="64"/>
      <c r="I32" s="64">
        <v>4.5</v>
      </c>
      <c r="J32" s="64">
        <v>1.3</v>
      </c>
      <c r="K32" s="64">
        <v>16</v>
      </c>
      <c r="L32" s="64"/>
      <c r="M32" s="64">
        <v>20.2</v>
      </c>
      <c r="N32" s="64">
        <v>20.3</v>
      </c>
      <c r="O32" s="64">
        <v>6.8</v>
      </c>
      <c r="P32" s="64">
        <v>3.5</v>
      </c>
      <c r="Q32" s="64">
        <v>5.2</v>
      </c>
      <c r="R32" s="64">
        <v>20</v>
      </c>
      <c r="S32" s="64">
        <v>20.100000000000001</v>
      </c>
      <c r="T32" s="64">
        <v>20</v>
      </c>
      <c r="U32" s="64">
        <v>15</v>
      </c>
      <c r="V32" s="64">
        <v>9.1</v>
      </c>
      <c r="W32" s="64">
        <v>54.9</v>
      </c>
      <c r="X32" s="64">
        <v>66.7</v>
      </c>
      <c r="Y32" s="64">
        <v>38</v>
      </c>
      <c r="Z32" s="64">
        <v>38.5</v>
      </c>
      <c r="AA32" s="64">
        <v>40.1</v>
      </c>
      <c r="AB32" s="64">
        <v>2.6</v>
      </c>
      <c r="AC32" s="64">
        <v>4.3</v>
      </c>
      <c r="AD32" s="64">
        <v>21</v>
      </c>
      <c r="AE32" s="64">
        <v>5.9</v>
      </c>
      <c r="AF32" s="64">
        <v>20</v>
      </c>
      <c r="AG32" s="64">
        <v>20</v>
      </c>
      <c r="AH32" s="64">
        <v>20</v>
      </c>
      <c r="AI32" s="64">
        <v>6.2</v>
      </c>
      <c r="AJ32" s="64">
        <v>80.5</v>
      </c>
      <c r="AK32" s="64">
        <v>15.9</v>
      </c>
      <c r="AL32" s="64">
        <v>15.8</v>
      </c>
      <c r="AM32" s="64">
        <v>3.4</v>
      </c>
      <c r="AN32" s="64">
        <v>18.8</v>
      </c>
      <c r="AO32" s="64"/>
      <c r="AP32" s="64">
        <v>0.4</v>
      </c>
      <c r="AQ32" s="64">
        <v>3.6</v>
      </c>
      <c r="AR32" s="64">
        <v>19</v>
      </c>
      <c r="AS32" s="64">
        <v>15.6</v>
      </c>
      <c r="AT32" s="64">
        <v>5.3</v>
      </c>
      <c r="AU32" s="64">
        <v>9.9</v>
      </c>
      <c r="AV32" s="64">
        <v>57.4</v>
      </c>
      <c r="AW32" s="64">
        <v>140.80000000000001</v>
      </c>
      <c r="AX32" s="64">
        <v>47</v>
      </c>
      <c r="AY32" s="64">
        <v>112.5</v>
      </c>
      <c r="AZ32" s="64">
        <v>0.6</v>
      </c>
      <c r="BA32" s="64">
        <v>18.899999999999999</v>
      </c>
      <c r="BB32" s="64">
        <v>15.7</v>
      </c>
      <c r="BC32" s="64">
        <v>46.9</v>
      </c>
      <c r="BD32" s="64">
        <v>20</v>
      </c>
      <c r="BE32" s="64">
        <v>3.7</v>
      </c>
      <c r="BF32" s="64">
        <v>2.2999999999999998</v>
      </c>
      <c r="BG32" s="64">
        <v>2.2999999999999998</v>
      </c>
      <c r="BH32" s="64">
        <v>2.4</v>
      </c>
      <c r="BI32" s="64">
        <v>19</v>
      </c>
      <c r="BJ32" s="64"/>
      <c r="BK32" s="64">
        <v>20</v>
      </c>
      <c r="BL32" s="64">
        <v>6</v>
      </c>
      <c r="BM32" s="64">
        <v>18.8</v>
      </c>
      <c r="BN32" s="65">
        <v>1279.4000000000001</v>
      </c>
    </row>
    <row r="33" spans="1:66" x14ac:dyDescent="0.3">
      <c r="A33" s="1"/>
      <c r="B33" s="54" t="s">
        <v>739</v>
      </c>
      <c r="C33" s="66">
        <v>12.2</v>
      </c>
      <c r="D33" s="66">
        <v>15.7</v>
      </c>
      <c r="E33" s="66">
        <v>7.5</v>
      </c>
      <c r="F33" s="66">
        <v>20.3</v>
      </c>
      <c r="G33" s="66">
        <v>2</v>
      </c>
      <c r="H33" s="66"/>
      <c r="I33" s="66">
        <v>4.4000000000000004</v>
      </c>
      <c r="J33" s="66">
        <v>1.3</v>
      </c>
      <c r="K33" s="66">
        <v>16</v>
      </c>
      <c r="L33" s="66"/>
      <c r="M33" s="66">
        <v>20.100000000000001</v>
      </c>
      <c r="N33" s="66">
        <v>20.3</v>
      </c>
      <c r="O33" s="66">
        <v>9.1</v>
      </c>
      <c r="P33" s="66">
        <v>3.5</v>
      </c>
      <c r="Q33" s="66">
        <v>5.2</v>
      </c>
      <c r="R33" s="66">
        <v>20</v>
      </c>
      <c r="S33" s="66">
        <v>19.899999999999999</v>
      </c>
      <c r="T33" s="66">
        <v>20</v>
      </c>
      <c r="U33" s="66">
        <v>15</v>
      </c>
      <c r="V33" s="66">
        <v>11.4</v>
      </c>
      <c r="W33" s="66">
        <v>50.7</v>
      </c>
      <c r="X33" s="66">
        <v>72.400000000000006</v>
      </c>
      <c r="Y33" s="66">
        <v>35.299999999999997</v>
      </c>
      <c r="Z33" s="66">
        <v>52.1</v>
      </c>
      <c r="AA33" s="66">
        <v>39.200000000000003</v>
      </c>
      <c r="AB33" s="66">
        <v>6</v>
      </c>
      <c r="AC33" s="66">
        <v>1.7</v>
      </c>
      <c r="AD33" s="66">
        <v>21</v>
      </c>
      <c r="AE33" s="66">
        <v>5.9</v>
      </c>
      <c r="AF33" s="66">
        <v>20</v>
      </c>
      <c r="AG33" s="66">
        <v>20</v>
      </c>
      <c r="AH33" s="66">
        <v>20</v>
      </c>
      <c r="AI33" s="66">
        <v>6.2</v>
      </c>
      <c r="AJ33" s="66">
        <v>80.400000000000006</v>
      </c>
      <c r="AK33" s="66">
        <v>13.3</v>
      </c>
      <c r="AL33" s="66">
        <v>15.7</v>
      </c>
      <c r="AM33" s="66">
        <v>3.4</v>
      </c>
      <c r="AN33" s="66">
        <v>18.8</v>
      </c>
      <c r="AO33" s="66"/>
      <c r="AP33" s="66">
        <v>0.5</v>
      </c>
      <c r="AQ33" s="66">
        <v>3.6</v>
      </c>
      <c r="AR33" s="66">
        <v>19.2</v>
      </c>
      <c r="AS33" s="66">
        <v>15.5</v>
      </c>
      <c r="AT33" s="66">
        <v>5.2</v>
      </c>
      <c r="AU33" s="66">
        <v>9.9</v>
      </c>
      <c r="AV33" s="66">
        <v>61.9</v>
      </c>
      <c r="AW33" s="66">
        <v>138.80000000000001</v>
      </c>
      <c r="AX33" s="66">
        <v>54.7</v>
      </c>
      <c r="AY33" s="66">
        <v>111.5</v>
      </c>
      <c r="AZ33" s="66">
        <v>0.6</v>
      </c>
      <c r="BA33" s="66">
        <v>19.3</v>
      </c>
      <c r="BB33" s="66">
        <v>15.7</v>
      </c>
      <c r="BC33" s="66">
        <v>55.9</v>
      </c>
      <c r="BD33" s="66">
        <v>19.899999999999999</v>
      </c>
      <c r="BE33" s="66">
        <v>3.7</v>
      </c>
      <c r="BF33" s="66">
        <v>2.2999999999999998</v>
      </c>
      <c r="BG33" s="66">
        <v>2.2999999999999998</v>
      </c>
      <c r="BH33" s="66">
        <v>2.4</v>
      </c>
      <c r="BI33" s="66">
        <v>15.5</v>
      </c>
      <c r="BJ33" s="66"/>
      <c r="BK33" s="66">
        <v>20</v>
      </c>
      <c r="BL33" s="66">
        <v>6</v>
      </c>
      <c r="BM33" s="66">
        <v>19.2</v>
      </c>
      <c r="BN33" s="67">
        <v>1309.5999999999999</v>
      </c>
    </row>
    <row r="34" spans="1:66" x14ac:dyDescent="0.3">
      <c r="A34" s="1"/>
      <c r="B34" s="54" t="s">
        <v>740</v>
      </c>
      <c r="C34" s="66">
        <v>13.7</v>
      </c>
      <c r="D34" s="66">
        <v>16.899999999999999</v>
      </c>
      <c r="E34" s="66">
        <v>6.7</v>
      </c>
      <c r="F34" s="66">
        <v>15</v>
      </c>
      <c r="G34" s="66">
        <v>2</v>
      </c>
      <c r="H34" s="66"/>
      <c r="I34" s="66">
        <v>3.6</v>
      </c>
      <c r="J34" s="66">
        <v>1</v>
      </c>
      <c r="K34" s="66">
        <v>15.8</v>
      </c>
      <c r="L34" s="66"/>
      <c r="M34" s="66">
        <v>20.100000000000001</v>
      </c>
      <c r="N34" s="66">
        <v>20.399999999999999</v>
      </c>
      <c r="O34" s="66">
        <v>9.1</v>
      </c>
      <c r="P34" s="66">
        <v>3.5</v>
      </c>
      <c r="Q34" s="66">
        <v>5.0999999999999996</v>
      </c>
      <c r="R34" s="66">
        <v>19.8</v>
      </c>
      <c r="S34" s="66">
        <v>20.5</v>
      </c>
      <c r="T34" s="66">
        <v>20</v>
      </c>
      <c r="U34" s="66">
        <v>15</v>
      </c>
      <c r="V34" s="66">
        <v>10.5</v>
      </c>
      <c r="W34" s="66">
        <v>59.2</v>
      </c>
      <c r="X34" s="66">
        <v>80.2</v>
      </c>
      <c r="Y34" s="66">
        <v>39.299999999999997</v>
      </c>
      <c r="Z34" s="66">
        <v>48.7</v>
      </c>
      <c r="AA34" s="66">
        <v>8.4</v>
      </c>
      <c r="AB34" s="66">
        <v>3.2</v>
      </c>
      <c r="AC34" s="66">
        <v>2.6</v>
      </c>
      <c r="AD34" s="66">
        <v>21</v>
      </c>
      <c r="AE34" s="66">
        <v>5.8</v>
      </c>
      <c r="AF34" s="66">
        <v>20</v>
      </c>
      <c r="AG34" s="66">
        <v>20</v>
      </c>
      <c r="AH34" s="66">
        <v>20</v>
      </c>
      <c r="AI34" s="66">
        <v>6.2</v>
      </c>
      <c r="AJ34" s="66">
        <v>80.5</v>
      </c>
      <c r="AK34" s="66">
        <v>13.5</v>
      </c>
      <c r="AL34" s="66">
        <v>14.4</v>
      </c>
      <c r="AM34" s="66">
        <v>3.4</v>
      </c>
      <c r="AN34" s="66">
        <v>18.8</v>
      </c>
      <c r="AO34" s="66"/>
      <c r="AP34" s="66">
        <v>0.4</v>
      </c>
      <c r="AQ34" s="66">
        <v>3.6</v>
      </c>
      <c r="AR34" s="66">
        <v>18</v>
      </c>
      <c r="AS34" s="66">
        <v>11.4</v>
      </c>
      <c r="AT34" s="66">
        <v>5.2</v>
      </c>
      <c r="AU34" s="66">
        <v>9.9</v>
      </c>
      <c r="AV34" s="66">
        <v>73.2</v>
      </c>
      <c r="AW34" s="66">
        <v>140.30000000000001</v>
      </c>
      <c r="AX34" s="66">
        <v>58.1</v>
      </c>
      <c r="AY34" s="66">
        <v>112.5</v>
      </c>
      <c r="AZ34" s="66">
        <v>0.6</v>
      </c>
      <c r="BA34" s="66">
        <v>14.6</v>
      </c>
      <c r="BB34" s="66">
        <v>17.100000000000001</v>
      </c>
      <c r="BC34" s="66">
        <v>56.1</v>
      </c>
      <c r="BD34" s="66">
        <v>20</v>
      </c>
      <c r="BE34" s="66">
        <v>3.6</v>
      </c>
      <c r="BF34" s="66">
        <v>2.2000000000000002</v>
      </c>
      <c r="BG34" s="66">
        <v>2.2999999999999998</v>
      </c>
      <c r="BH34" s="66">
        <v>2.4</v>
      </c>
      <c r="BI34" s="66">
        <v>15.9</v>
      </c>
      <c r="BJ34" s="66"/>
      <c r="BK34" s="66">
        <v>19.8</v>
      </c>
      <c r="BL34" s="66">
        <v>6</v>
      </c>
      <c r="BM34" s="66">
        <v>19.899999999999999</v>
      </c>
      <c r="BN34" s="67">
        <v>1297</v>
      </c>
    </row>
    <row r="35" spans="1:66" x14ac:dyDescent="0.3">
      <c r="A35" s="1"/>
      <c r="B35" s="54" t="s">
        <v>741</v>
      </c>
      <c r="C35" s="66">
        <v>14</v>
      </c>
      <c r="D35" s="66">
        <v>15.6</v>
      </c>
      <c r="E35" s="66">
        <v>7.1</v>
      </c>
      <c r="F35" s="66">
        <v>11.1</v>
      </c>
      <c r="G35" s="66">
        <v>2</v>
      </c>
      <c r="H35" s="66"/>
      <c r="I35" s="66">
        <v>4.0999999999999996</v>
      </c>
      <c r="J35" s="66">
        <v>1.3</v>
      </c>
      <c r="K35" s="66">
        <v>15.6</v>
      </c>
      <c r="L35" s="66"/>
      <c r="M35" s="66">
        <v>20.2</v>
      </c>
      <c r="N35" s="66">
        <v>20.3</v>
      </c>
      <c r="O35" s="66">
        <v>9.1</v>
      </c>
      <c r="P35" s="66">
        <v>3.6</v>
      </c>
      <c r="Q35" s="66">
        <v>5.0999999999999996</v>
      </c>
      <c r="R35" s="66">
        <v>19.899999999999999</v>
      </c>
      <c r="S35" s="66">
        <v>20.100000000000001</v>
      </c>
      <c r="T35" s="66">
        <v>20</v>
      </c>
      <c r="U35" s="66">
        <v>15</v>
      </c>
      <c r="V35" s="66">
        <v>10.8</v>
      </c>
      <c r="W35" s="66">
        <v>60.7</v>
      </c>
      <c r="X35" s="66">
        <v>83.7</v>
      </c>
      <c r="Y35" s="66">
        <v>48</v>
      </c>
      <c r="Z35" s="66">
        <v>54.3</v>
      </c>
      <c r="AA35" s="66">
        <v>5</v>
      </c>
      <c r="AB35" s="66">
        <v>6.2</v>
      </c>
      <c r="AC35" s="66">
        <v>6.3</v>
      </c>
      <c r="AD35" s="66">
        <v>21</v>
      </c>
      <c r="AE35" s="66">
        <v>5.8</v>
      </c>
      <c r="AF35" s="66">
        <v>20</v>
      </c>
      <c r="AG35" s="66">
        <v>20</v>
      </c>
      <c r="AH35" s="66">
        <v>20</v>
      </c>
      <c r="AI35" s="66">
        <v>6.4</v>
      </c>
      <c r="AJ35" s="66">
        <v>61.1</v>
      </c>
      <c r="AK35" s="66">
        <v>16.8</v>
      </c>
      <c r="AL35" s="66">
        <v>17.8</v>
      </c>
      <c r="AM35" s="66">
        <v>3.4</v>
      </c>
      <c r="AN35" s="66">
        <v>18.8</v>
      </c>
      <c r="AO35" s="66"/>
      <c r="AP35" s="66">
        <v>0.2</v>
      </c>
      <c r="AQ35" s="66">
        <v>3.6</v>
      </c>
      <c r="AR35" s="66">
        <v>10.4</v>
      </c>
      <c r="AS35" s="66">
        <v>14.6</v>
      </c>
      <c r="AT35" s="66">
        <v>5.2</v>
      </c>
      <c r="AU35" s="66">
        <v>9.9</v>
      </c>
      <c r="AV35" s="66">
        <v>96.2</v>
      </c>
      <c r="AW35" s="66">
        <v>55</v>
      </c>
      <c r="AX35" s="66">
        <v>86.9</v>
      </c>
      <c r="AY35" s="66">
        <v>48.1</v>
      </c>
      <c r="AZ35" s="66">
        <v>0.6</v>
      </c>
      <c r="BA35" s="66">
        <v>17.600000000000001</v>
      </c>
      <c r="BB35" s="66">
        <v>20.2</v>
      </c>
      <c r="BC35" s="66">
        <v>59.6</v>
      </c>
      <c r="BD35" s="66">
        <v>20</v>
      </c>
      <c r="BE35" s="66">
        <v>3.6</v>
      </c>
      <c r="BF35" s="66">
        <v>2.2000000000000002</v>
      </c>
      <c r="BG35" s="66">
        <v>2.2999999999999998</v>
      </c>
      <c r="BH35" s="66">
        <v>2.4</v>
      </c>
      <c r="BI35" s="66">
        <v>7.7</v>
      </c>
      <c r="BJ35" s="66"/>
      <c r="BK35" s="66">
        <v>20</v>
      </c>
      <c r="BL35" s="66">
        <v>6</v>
      </c>
      <c r="BM35" s="66">
        <v>19.7</v>
      </c>
      <c r="BN35" s="67">
        <v>1202.2</v>
      </c>
    </row>
    <row r="36" spans="1:66" x14ac:dyDescent="0.3">
      <c r="A36" s="1"/>
      <c r="B36" s="54" t="s">
        <v>742</v>
      </c>
      <c r="C36" s="66">
        <v>13.9</v>
      </c>
      <c r="D36" s="66">
        <v>16.3</v>
      </c>
      <c r="E36" s="66">
        <v>6.8</v>
      </c>
      <c r="F36" s="66">
        <v>10.8</v>
      </c>
      <c r="G36" s="66">
        <v>2</v>
      </c>
      <c r="H36" s="66"/>
      <c r="I36" s="66">
        <v>7.4</v>
      </c>
      <c r="J36" s="66">
        <v>0.3</v>
      </c>
      <c r="K36" s="66">
        <v>15.4</v>
      </c>
      <c r="L36" s="66"/>
      <c r="M36" s="66">
        <v>20.2</v>
      </c>
      <c r="N36" s="66">
        <v>20.399999999999999</v>
      </c>
      <c r="O36" s="66">
        <v>9</v>
      </c>
      <c r="P36" s="66">
        <v>3.5</v>
      </c>
      <c r="Q36" s="66">
        <v>5.2</v>
      </c>
      <c r="R36" s="66">
        <v>20</v>
      </c>
      <c r="S36" s="66">
        <v>20.3</v>
      </c>
      <c r="T36" s="66">
        <v>20</v>
      </c>
      <c r="U36" s="66">
        <v>14.5</v>
      </c>
      <c r="V36" s="66">
        <v>11.6</v>
      </c>
      <c r="W36" s="66">
        <v>64.900000000000006</v>
      </c>
      <c r="X36" s="66">
        <v>86</v>
      </c>
      <c r="Y36" s="66">
        <v>55.8</v>
      </c>
      <c r="Z36" s="66">
        <v>56.3</v>
      </c>
      <c r="AA36" s="66">
        <v>4.2</v>
      </c>
      <c r="AB36" s="66">
        <v>5.8</v>
      </c>
      <c r="AC36" s="66">
        <v>8</v>
      </c>
      <c r="AD36" s="66">
        <v>21</v>
      </c>
      <c r="AE36" s="66">
        <v>5.8</v>
      </c>
      <c r="AF36" s="66">
        <v>20</v>
      </c>
      <c r="AG36" s="66">
        <v>20</v>
      </c>
      <c r="AH36" s="66">
        <v>20</v>
      </c>
      <c r="AI36" s="66">
        <v>6.4</v>
      </c>
      <c r="AJ36" s="66">
        <v>43.8</v>
      </c>
      <c r="AK36" s="66">
        <v>15.1</v>
      </c>
      <c r="AL36" s="66">
        <v>16.2</v>
      </c>
      <c r="AM36" s="66">
        <v>3.4</v>
      </c>
      <c r="AN36" s="66">
        <v>18.8</v>
      </c>
      <c r="AO36" s="66"/>
      <c r="AP36" s="66">
        <v>0.1</v>
      </c>
      <c r="AQ36" s="66">
        <v>3.6</v>
      </c>
      <c r="AR36" s="66">
        <v>8</v>
      </c>
      <c r="AS36" s="66">
        <v>9.8000000000000007</v>
      </c>
      <c r="AT36" s="66">
        <v>5.5</v>
      </c>
      <c r="AU36" s="66">
        <v>9.9</v>
      </c>
      <c r="AV36" s="66">
        <v>109.2</v>
      </c>
      <c r="AW36" s="66">
        <v>28.7</v>
      </c>
      <c r="AX36" s="66">
        <v>103.7</v>
      </c>
      <c r="AY36" s="66">
        <v>25.5</v>
      </c>
      <c r="AZ36" s="66">
        <v>0.6</v>
      </c>
      <c r="BA36" s="66">
        <v>12.3</v>
      </c>
      <c r="BB36" s="66">
        <v>20.100000000000001</v>
      </c>
      <c r="BC36" s="66">
        <v>57.4</v>
      </c>
      <c r="BD36" s="66">
        <v>20</v>
      </c>
      <c r="BE36" s="66">
        <v>3.6</v>
      </c>
      <c r="BF36" s="66">
        <v>2.2000000000000002</v>
      </c>
      <c r="BG36" s="66">
        <v>2.2000000000000002</v>
      </c>
      <c r="BH36" s="66">
        <v>2.4</v>
      </c>
      <c r="BI36" s="66">
        <v>10.3</v>
      </c>
      <c r="BJ36" s="66"/>
      <c r="BK36" s="66">
        <v>20</v>
      </c>
      <c r="BL36" s="66">
        <v>6</v>
      </c>
      <c r="BM36" s="66">
        <v>16.8</v>
      </c>
      <c r="BN36" s="67">
        <v>1167</v>
      </c>
    </row>
    <row r="37" spans="1:66" x14ac:dyDescent="0.3">
      <c r="A37" s="1"/>
      <c r="B37" s="54" t="s">
        <v>743</v>
      </c>
      <c r="C37" s="66">
        <v>14</v>
      </c>
      <c r="D37" s="66">
        <v>16.3</v>
      </c>
      <c r="E37" s="66">
        <v>6.4</v>
      </c>
      <c r="F37" s="66">
        <v>10.8</v>
      </c>
      <c r="G37" s="66">
        <v>2</v>
      </c>
      <c r="H37" s="66"/>
      <c r="I37" s="66">
        <v>9.9</v>
      </c>
      <c r="J37" s="66">
        <v>0.1</v>
      </c>
      <c r="K37" s="66">
        <v>15.2</v>
      </c>
      <c r="L37" s="66"/>
      <c r="M37" s="66">
        <v>20.100000000000001</v>
      </c>
      <c r="N37" s="66">
        <v>20.3</v>
      </c>
      <c r="O37" s="66">
        <v>9</v>
      </c>
      <c r="P37" s="66">
        <v>3.5</v>
      </c>
      <c r="Q37" s="66">
        <v>5.2</v>
      </c>
      <c r="R37" s="66">
        <v>20</v>
      </c>
      <c r="S37" s="66">
        <v>20.399999999999999</v>
      </c>
      <c r="T37" s="66">
        <v>20</v>
      </c>
      <c r="U37" s="66">
        <v>14.5</v>
      </c>
      <c r="V37" s="66">
        <v>12.1</v>
      </c>
      <c r="W37" s="66">
        <v>73.2</v>
      </c>
      <c r="X37" s="66">
        <v>76.8</v>
      </c>
      <c r="Y37" s="66">
        <v>60.9</v>
      </c>
      <c r="Z37" s="66">
        <v>63.5</v>
      </c>
      <c r="AA37" s="66">
        <v>4.3</v>
      </c>
      <c r="AB37" s="66">
        <v>8.6</v>
      </c>
      <c r="AC37" s="66">
        <v>4.5999999999999996</v>
      </c>
      <c r="AD37" s="66">
        <v>21</v>
      </c>
      <c r="AE37" s="66">
        <v>5.8</v>
      </c>
      <c r="AF37" s="66">
        <v>20</v>
      </c>
      <c r="AG37" s="66">
        <v>20</v>
      </c>
      <c r="AH37" s="66">
        <v>20</v>
      </c>
      <c r="AI37" s="66">
        <v>6.5</v>
      </c>
      <c r="AJ37" s="66">
        <v>62.8</v>
      </c>
      <c r="AK37" s="66">
        <v>14.9</v>
      </c>
      <c r="AL37" s="66">
        <v>15.5</v>
      </c>
      <c r="AM37" s="66">
        <v>3.4</v>
      </c>
      <c r="AN37" s="66">
        <v>18.8</v>
      </c>
      <c r="AO37" s="66"/>
      <c r="AP37" s="66">
        <v>0.1</v>
      </c>
      <c r="AQ37" s="66">
        <v>3.6</v>
      </c>
      <c r="AR37" s="66">
        <v>6.7</v>
      </c>
      <c r="AS37" s="66">
        <v>5.4</v>
      </c>
      <c r="AT37" s="66">
        <v>5.3</v>
      </c>
      <c r="AU37" s="66">
        <v>9.8000000000000007</v>
      </c>
      <c r="AV37" s="66">
        <v>115.6</v>
      </c>
      <c r="AW37" s="66">
        <v>19.100000000000001</v>
      </c>
      <c r="AX37" s="66">
        <v>106.9</v>
      </c>
      <c r="AY37" s="66">
        <v>17.899999999999999</v>
      </c>
      <c r="AZ37" s="66">
        <v>0.6</v>
      </c>
      <c r="BA37" s="66">
        <v>6.1</v>
      </c>
      <c r="BB37" s="66">
        <v>17.899999999999999</v>
      </c>
      <c r="BC37" s="66">
        <v>48.9</v>
      </c>
      <c r="BD37" s="66">
        <v>19.8</v>
      </c>
      <c r="BE37" s="66">
        <v>3.6</v>
      </c>
      <c r="BF37" s="66">
        <v>2.2000000000000002</v>
      </c>
      <c r="BG37" s="66">
        <v>2.2000000000000002</v>
      </c>
      <c r="BH37" s="66">
        <v>2.4</v>
      </c>
      <c r="BI37" s="66">
        <v>10.6</v>
      </c>
      <c r="BJ37" s="66"/>
      <c r="BK37" s="66">
        <v>20</v>
      </c>
      <c r="BL37" s="66">
        <v>6</v>
      </c>
      <c r="BM37" s="66">
        <v>8</v>
      </c>
      <c r="BN37" s="67">
        <v>1159.0999999999999</v>
      </c>
    </row>
    <row r="38" spans="1:66" x14ac:dyDescent="0.3">
      <c r="A38" s="1"/>
      <c r="B38" s="54" t="s">
        <v>744</v>
      </c>
      <c r="C38" s="66">
        <v>13.9</v>
      </c>
      <c r="D38" s="66">
        <v>16.3</v>
      </c>
      <c r="E38" s="66">
        <v>5.7</v>
      </c>
      <c r="F38" s="66">
        <v>10.1</v>
      </c>
      <c r="G38" s="66">
        <v>2</v>
      </c>
      <c r="H38" s="66"/>
      <c r="I38" s="66">
        <v>9.1999999999999993</v>
      </c>
      <c r="J38" s="66">
        <v>0.9</v>
      </c>
      <c r="K38" s="66">
        <v>15.2</v>
      </c>
      <c r="L38" s="66"/>
      <c r="M38" s="66">
        <v>20.2</v>
      </c>
      <c r="N38" s="66">
        <v>20.399999999999999</v>
      </c>
      <c r="O38" s="66">
        <v>8.9</v>
      </c>
      <c r="P38" s="66">
        <v>3.5</v>
      </c>
      <c r="Q38" s="66">
        <v>5.2</v>
      </c>
      <c r="R38" s="66">
        <v>20</v>
      </c>
      <c r="S38" s="66">
        <v>20.2</v>
      </c>
      <c r="T38" s="66">
        <v>20</v>
      </c>
      <c r="U38" s="66">
        <v>14.6</v>
      </c>
      <c r="V38" s="66">
        <v>13.5</v>
      </c>
      <c r="W38" s="66">
        <v>74.8</v>
      </c>
      <c r="X38" s="66">
        <v>61.5</v>
      </c>
      <c r="Y38" s="66">
        <v>55.7</v>
      </c>
      <c r="Z38" s="66">
        <v>74.900000000000006</v>
      </c>
      <c r="AA38" s="66">
        <v>5.4</v>
      </c>
      <c r="AB38" s="66">
        <v>4.8</v>
      </c>
      <c r="AC38" s="66">
        <v>5.3</v>
      </c>
      <c r="AD38" s="66">
        <v>21</v>
      </c>
      <c r="AE38" s="66">
        <v>5.7</v>
      </c>
      <c r="AF38" s="66">
        <v>20</v>
      </c>
      <c r="AG38" s="66">
        <v>20</v>
      </c>
      <c r="AH38" s="66">
        <v>20</v>
      </c>
      <c r="AI38" s="66">
        <v>6.5</v>
      </c>
      <c r="AJ38" s="66">
        <v>28.2</v>
      </c>
      <c r="AK38" s="66">
        <v>14.7</v>
      </c>
      <c r="AL38" s="66">
        <v>15.7</v>
      </c>
      <c r="AM38" s="66">
        <v>3.4</v>
      </c>
      <c r="AN38" s="66">
        <v>18.8</v>
      </c>
      <c r="AO38" s="66"/>
      <c r="AP38" s="66"/>
      <c r="AQ38" s="66">
        <v>3.7</v>
      </c>
      <c r="AR38" s="66">
        <v>5.7</v>
      </c>
      <c r="AS38" s="66">
        <v>3.4</v>
      </c>
      <c r="AT38" s="66">
        <v>5.3</v>
      </c>
      <c r="AU38" s="66">
        <v>9.9</v>
      </c>
      <c r="AV38" s="66">
        <v>93</v>
      </c>
      <c r="AW38" s="66">
        <v>22.1</v>
      </c>
      <c r="AX38" s="66">
        <v>93.6</v>
      </c>
      <c r="AY38" s="66">
        <v>21.1</v>
      </c>
      <c r="AZ38" s="66">
        <v>0.6</v>
      </c>
      <c r="BA38" s="66">
        <v>3.6</v>
      </c>
      <c r="BB38" s="66">
        <v>16.399999999999999</v>
      </c>
      <c r="BC38" s="66">
        <v>42.9</v>
      </c>
      <c r="BD38" s="66">
        <v>20</v>
      </c>
      <c r="BE38" s="66">
        <v>3.6</v>
      </c>
      <c r="BF38" s="66">
        <v>2.2000000000000002</v>
      </c>
      <c r="BG38" s="66">
        <v>2.2000000000000002</v>
      </c>
      <c r="BH38" s="66">
        <v>2.4</v>
      </c>
      <c r="BI38" s="66">
        <v>5.3</v>
      </c>
      <c r="BJ38" s="66"/>
      <c r="BK38" s="66">
        <v>20</v>
      </c>
      <c r="BL38" s="66">
        <v>6</v>
      </c>
      <c r="BM38" s="66">
        <v>5.3</v>
      </c>
      <c r="BN38" s="67">
        <v>1064.5</v>
      </c>
    </row>
    <row r="39" spans="1:66" x14ac:dyDescent="0.3">
      <c r="A39" s="1"/>
      <c r="B39" s="56" t="s">
        <v>745</v>
      </c>
      <c r="C39" s="68">
        <v>14</v>
      </c>
      <c r="D39" s="68">
        <v>16</v>
      </c>
      <c r="E39" s="68">
        <v>7</v>
      </c>
      <c r="F39" s="68">
        <v>10.6</v>
      </c>
      <c r="G39" s="68">
        <v>2</v>
      </c>
      <c r="H39" s="68"/>
      <c r="I39" s="68">
        <v>9</v>
      </c>
      <c r="J39" s="68">
        <v>0.4</v>
      </c>
      <c r="K39" s="68">
        <v>15.3</v>
      </c>
      <c r="L39" s="68"/>
      <c r="M39" s="68">
        <v>20.2</v>
      </c>
      <c r="N39" s="68">
        <v>20.3</v>
      </c>
      <c r="O39" s="68">
        <v>8.9</v>
      </c>
      <c r="P39" s="68">
        <v>3.5</v>
      </c>
      <c r="Q39" s="68">
        <v>5.2</v>
      </c>
      <c r="R39" s="68">
        <v>20</v>
      </c>
      <c r="S39" s="68">
        <v>20.2</v>
      </c>
      <c r="T39" s="68">
        <v>20</v>
      </c>
      <c r="U39" s="68">
        <v>14.6</v>
      </c>
      <c r="V39" s="68">
        <v>16.7</v>
      </c>
      <c r="W39" s="68">
        <v>75.900000000000006</v>
      </c>
      <c r="X39" s="68">
        <v>60.1</v>
      </c>
      <c r="Y39" s="68">
        <v>59.4</v>
      </c>
      <c r="Z39" s="68">
        <v>71.3</v>
      </c>
      <c r="AA39" s="68">
        <v>6.2</v>
      </c>
      <c r="AB39" s="68">
        <v>6.3</v>
      </c>
      <c r="AC39" s="68">
        <v>6.1</v>
      </c>
      <c r="AD39" s="68">
        <v>21</v>
      </c>
      <c r="AE39" s="68">
        <v>5.6</v>
      </c>
      <c r="AF39" s="68">
        <v>20</v>
      </c>
      <c r="AG39" s="68">
        <v>20</v>
      </c>
      <c r="AH39" s="68">
        <v>20</v>
      </c>
      <c r="AI39" s="68">
        <v>6.3</v>
      </c>
      <c r="AJ39" s="68">
        <v>27.3</v>
      </c>
      <c r="AK39" s="68">
        <v>14.4</v>
      </c>
      <c r="AL39" s="68">
        <v>16</v>
      </c>
      <c r="AM39" s="68">
        <v>3.4</v>
      </c>
      <c r="AN39" s="68">
        <v>18.8</v>
      </c>
      <c r="AO39" s="68"/>
      <c r="AP39" s="68"/>
      <c r="AQ39" s="68">
        <v>3.6</v>
      </c>
      <c r="AR39" s="68">
        <v>4.4000000000000004</v>
      </c>
      <c r="AS39" s="68">
        <v>2.2999999999999998</v>
      </c>
      <c r="AT39" s="68">
        <v>5.3</v>
      </c>
      <c r="AU39" s="68">
        <v>9.9</v>
      </c>
      <c r="AV39" s="68">
        <v>106.7</v>
      </c>
      <c r="AW39" s="68">
        <v>28.3</v>
      </c>
      <c r="AX39" s="68">
        <v>109.5</v>
      </c>
      <c r="AY39" s="68">
        <v>26.5</v>
      </c>
      <c r="AZ39" s="68">
        <v>0.6</v>
      </c>
      <c r="BA39" s="68">
        <v>2.4</v>
      </c>
      <c r="BB39" s="68">
        <v>12.5</v>
      </c>
      <c r="BC39" s="68">
        <v>38.200000000000003</v>
      </c>
      <c r="BD39" s="68">
        <v>20</v>
      </c>
      <c r="BE39" s="68">
        <v>3.6</v>
      </c>
      <c r="BF39" s="68">
        <v>2.2000000000000002</v>
      </c>
      <c r="BG39" s="68">
        <v>2.2000000000000002</v>
      </c>
      <c r="BH39" s="68">
        <v>2.4</v>
      </c>
      <c r="BI39" s="68">
        <v>3.3</v>
      </c>
      <c r="BJ39" s="68"/>
      <c r="BK39" s="68">
        <v>20</v>
      </c>
      <c r="BL39" s="68">
        <v>6</v>
      </c>
      <c r="BM39" s="68">
        <v>4.5</v>
      </c>
      <c r="BN39" s="69">
        <v>1096.4000000000001</v>
      </c>
    </row>
    <row r="40" spans="1:66" x14ac:dyDescent="0.3">
      <c r="A40" s="1"/>
      <c r="B40" s="50" t="s">
        <v>746</v>
      </c>
      <c r="C40" s="64">
        <v>14</v>
      </c>
      <c r="D40" s="64">
        <v>15.6</v>
      </c>
      <c r="E40" s="64">
        <v>6.5</v>
      </c>
      <c r="F40" s="64">
        <v>10.3</v>
      </c>
      <c r="G40" s="64">
        <v>2</v>
      </c>
      <c r="H40" s="64"/>
      <c r="I40" s="64">
        <v>9</v>
      </c>
      <c r="J40" s="64">
        <v>0.6</v>
      </c>
      <c r="K40" s="64">
        <v>15.3</v>
      </c>
      <c r="L40" s="64"/>
      <c r="M40" s="64">
        <v>20.100000000000001</v>
      </c>
      <c r="N40" s="64">
        <v>20.3</v>
      </c>
      <c r="O40" s="64">
        <v>8.8000000000000007</v>
      </c>
      <c r="P40" s="64">
        <v>3.3</v>
      </c>
      <c r="Q40" s="64">
        <v>5.2</v>
      </c>
      <c r="R40" s="64">
        <v>19.899999999999999</v>
      </c>
      <c r="S40" s="64">
        <v>19.899999999999999</v>
      </c>
      <c r="T40" s="64">
        <v>20</v>
      </c>
      <c r="U40" s="64">
        <v>14.5</v>
      </c>
      <c r="V40" s="64">
        <v>18.2</v>
      </c>
      <c r="W40" s="64">
        <v>77.099999999999994</v>
      </c>
      <c r="X40" s="64">
        <v>55.3</v>
      </c>
      <c r="Y40" s="64">
        <v>51.7</v>
      </c>
      <c r="Z40" s="64">
        <v>63.3</v>
      </c>
      <c r="AA40" s="64">
        <v>6.1</v>
      </c>
      <c r="AB40" s="64">
        <v>6.2</v>
      </c>
      <c r="AC40" s="64">
        <v>8.1999999999999993</v>
      </c>
      <c r="AD40" s="64">
        <v>21</v>
      </c>
      <c r="AE40" s="64">
        <v>5.6</v>
      </c>
      <c r="AF40" s="64">
        <v>20</v>
      </c>
      <c r="AG40" s="64">
        <v>20</v>
      </c>
      <c r="AH40" s="64">
        <v>20</v>
      </c>
      <c r="AI40" s="64">
        <v>6.6</v>
      </c>
      <c r="AJ40" s="64">
        <v>27.1</v>
      </c>
      <c r="AK40" s="64">
        <v>16.399999999999999</v>
      </c>
      <c r="AL40" s="64">
        <v>14.9</v>
      </c>
      <c r="AM40" s="64">
        <v>3.4</v>
      </c>
      <c r="AN40" s="64">
        <v>18.8</v>
      </c>
      <c r="AO40" s="64"/>
      <c r="AP40" s="64"/>
      <c r="AQ40" s="64">
        <v>3.6</v>
      </c>
      <c r="AR40" s="64">
        <v>3.8</v>
      </c>
      <c r="AS40" s="64">
        <v>1.4</v>
      </c>
      <c r="AT40" s="64">
        <v>5.3</v>
      </c>
      <c r="AU40" s="64">
        <v>10.1</v>
      </c>
      <c r="AV40" s="64">
        <v>100.2</v>
      </c>
      <c r="AW40" s="64">
        <v>59.8</v>
      </c>
      <c r="AX40" s="64">
        <v>112.9</v>
      </c>
      <c r="AY40" s="64">
        <v>37.700000000000003</v>
      </c>
      <c r="AZ40" s="64">
        <v>0.6</v>
      </c>
      <c r="BA40" s="64">
        <v>1.7</v>
      </c>
      <c r="BB40" s="64">
        <v>11.5</v>
      </c>
      <c r="BC40" s="64">
        <v>36.9</v>
      </c>
      <c r="BD40" s="64">
        <v>19.8</v>
      </c>
      <c r="BE40" s="64">
        <v>3.6</v>
      </c>
      <c r="BF40" s="64">
        <v>2.2000000000000002</v>
      </c>
      <c r="BG40" s="64">
        <v>2.2000000000000002</v>
      </c>
      <c r="BH40" s="64">
        <v>2.4</v>
      </c>
      <c r="BI40" s="64">
        <v>3.4</v>
      </c>
      <c r="BJ40" s="64"/>
      <c r="BK40" s="64">
        <v>20</v>
      </c>
      <c r="BL40" s="64">
        <v>6</v>
      </c>
      <c r="BM40" s="64">
        <v>2.8</v>
      </c>
      <c r="BN40" s="65">
        <v>1113.0999999999999</v>
      </c>
    </row>
    <row r="41" spans="1:66" x14ac:dyDescent="0.3">
      <c r="A41" s="1"/>
      <c r="B41" s="54" t="s">
        <v>747</v>
      </c>
      <c r="C41" s="66">
        <v>13.9</v>
      </c>
      <c r="D41" s="66">
        <v>16.3</v>
      </c>
      <c r="E41" s="66">
        <v>8.3000000000000007</v>
      </c>
      <c r="F41" s="66">
        <v>10.1</v>
      </c>
      <c r="G41" s="66">
        <v>2</v>
      </c>
      <c r="H41" s="66"/>
      <c r="I41" s="66">
        <v>9.5</v>
      </c>
      <c r="J41" s="66">
        <v>0.2</v>
      </c>
      <c r="K41" s="66">
        <v>15.5</v>
      </c>
      <c r="L41" s="66"/>
      <c r="M41" s="66">
        <v>20.100000000000001</v>
      </c>
      <c r="N41" s="66">
        <v>20.2</v>
      </c>
      <c r="O41" s="66">
        <v>8.8000000000000007</v>
      </c>
      <c r="P41" s="66">
        <v>3.1</v>
      </c>
      <c r="Q41" s="66">
        <v>5.2</v>
      </c>
      <c r="R41" s="66">
        <v>19.8</v>
      </c>
      <c r="S41" s="66">
        <v>19.7</v>
      </c>
      <c r="T41" s="66">
        <v>20</v>
      </c>
      <c r="U41" s="66">
        <v>14.6</v>
      </c>
      <c r="V41" s="66">
        <v>20</v>
      </c>
      <c r="W41" s="66">
        <v>80.3</v>
      </c>
      <c r="X41" s="66">
        <v>36.5</v>
      </c>
      <c r="Y41" s="66">
        <v>43.8</v>
      </c>
      <c r="Z41" s="66">
        <v>57.2</v>
      </c>
      <c r="AA41" s="66">
        <v>10.199999999999999</v>
      </c>
      <c r="AB41" s="66">
        <v>4.2</v>
      </c>
      <c r="AC41" s="66">
        <v>5.8</v>
      </c>
      <c r="AD41" s="66">
        <v>21</v>
      </c>
      <c r="AE41" s="66">
        <v>5.6</v>
      </c>
      <c r="AF41" s="66">
        <v>20</v>
      </c>
      <c r="AG41" s="66">
        <v>20</v>
      </c>
      <c r="AH41" s="66">
        <v>20</v>
      </c>
      <c r="AI41" s="66">
        <v>6.8</v>
      </c>
      <c r="AJ41" s="66">
        <v>28.2</v>
      </c>
      <c r="AK41" s="66">
        <v>13.4</v>
      </c>
      <c r="AL41" s="66">
        <v>14.8</v>
      </c>
      <c r="AM41" s="66">
        <v>3.4</v>
      </c>
      <c r="AN41" s="66">
        <v>18.8</v>
      </c>
      <c r="AO41" s="66"/>
      <c r="AP41" s="66"/>
      <c r="AQ41" s="66">
        <v>3.6</v>
      </c>
      <c r="AR41" s="66">
        <v>2.7</v>
      </c>
      <c r="AS41" s="66">
        <v>1.3</v>
      </c>
      <c r="AT41" s="66">
        <v>5.3</v>
      </c>
      <c r="AU41" s="66">
        <v>9.9</v>
      </c>
      <c r="AV41" s="66">
        <v>103.1</v>
      </c>
      <c r="AW41" s="66">
        <v>76</v>
      </c>
      <c r="AX41" s="66">
        <v>118.9</v>
      </c>
      <c r="AY41" s="66">
        <v>74.3</v>
      </c>
      <c r="AZ41" s="66">
        <v>0.6</v>
      </c>
      <c r="BA41" s="66">
        <v>1</v>
      </c>
      <c r="BB41" s="66">
        <v>9.1</v>
      </c>
      <c r="BC41" s="66">
        <v>27.3</v>
      </c>
      <c r="BD41" s="66">
        <v>20</v>
      </c>
      <c r="BE41" s="66">
        <v>3.6</v>
      </c>
      <c r="BF41" s="66">
        <v>2.2000000000000002</v>
      </c>
      <c r="BG41" s="66">
        <v>2.2000000000000002</v>
      </c>
      <c r="BH41" s="66">
        <v>2.4</v>
      </c>
      <c r="BI41" s="66">
        <v>3.5</v>
      </c>
      <c r="BJ41" s="66"/>
      <c r="BK41" s="66">
        <v>19.8</v>
      </c>
      <c r="BL41" s="66">
        <v>6</v>
      </c>
      <c r="BM41" s="66">
        <v>1.5</v>
      </c>
      <c r="BN41" s="67">
        <v>1131.5999999999999</v>
      </c>
    </row>
    <row r="42" spans="1:66" x14ac:dyDescent="0.3">
      <c r="A42" s="1"/>
      <c r="B42" s="54" t="s">
        <v>748</v>
      </c>
      <c r="C42" s="66">
        <v>13.5</v>
      </c>
      <c r="D42" s="66">
        <v>15.8</v>
      </c>
      <c r="E42" s="66">
        <v>7.8</v>
      </c>
      <c r="F42" s="66">
        <v>9.9</v>
      </c>
      <c r="G42" s="66">
        <v>2</v>
      </c>
      <c r="H42" s="66"/>
      <c r="I42" s="66">
        <v>10.6</v>
      </c>
      <c r="J42" s="66">
        <v>0.3</v>
      </c>
      <c r="K42" s="66">
        <v>15.4</v>
      </c>
      <c r="L42" s="66"/>
      <c r="M42" s="66">
        <v>20.100000000000001</v>
      </c>
      <c r="N42" s="66">
        <v>20.3</v>
      </c>
      <c r="O42" s="66">
        <v>8.8000000000000007</v>
      </c>
      <c r="P42" s="66">
        <v>3.1</v>
      </c>
      <c r="Q42" s="66">
        <v>5.2</v>
      </c>
      <c r="R42" s="66">
        <v>19.8</v>
      </c>
      <c r="S42" s="66">
        <v>20.3</v>
      </c>
      <c r="T42" s="66">
        <v>20</v>
      </c>
      <c r="U42" s="66">
        <v>14.6</v>
      </c>
      <c r="V42" s="66">
        <v>20.9</v>
      </c>
      <c r="W42" s="66">
        <v>80</v>
      </c>
      <c r="X42" s="66">
        <v>34.799999999999997</v>
      </c>
      <c r="Y42" s="66">
        <v>37.200000000000003</v>
      </c>
      <c r="Z42" s="66">
        <v>58.1</v>
      </c>
      <c r="AA42" s="66">
        <v>4.2</v>
      </c>
      <c r="AB42" s="66">
        <v>4.7</v>
      </c>
      <c r="AC42" s="66">
        <v>2.9</v>
      </c>
      <c r="AD42" s="66">
        <v>21</v>
      </c>
      <c r="AE42" s="66">
        <v>5.6</v>
      </c>
      <c r="AF42" s="66">
        <v>20</v>
      </c>
      <c r="AG42" s="66">
        <v>20</v>
      </c>
      <c r="AH42" s="66">
        <v>20</v>
      </c>
      <c r="AI42" s="66">
        <v>6</v>
      </c>
      <c r="AJ42" s="66">
        <v>13.5</v>
      </c>
      <c r="AK42" s="66">
        <v>9.6</v>
      </c>
      <c r="AL42" s="66">
        <v>9.8000000000000007</v>
      </c>
      <c r="AM42" s="66">
        <v>3.4</v>
      </c>
      <c r="AN42" s="66">
        <v>18.8</v>
      </c>
      <c r="AO42" s="66"/>
      <c r="AP42" s="66"/>
      <c r="AQ42" s="66">
        <v>3.6</v>
      </c>
      <c r="AR42" s="66">
        <v>1.8</v>
      </c>
      <c r="AS42" s="66">
        <v>0.9</v>
      </c>
      <c r="AT42" s="66">
        <v>5.4</v>
      </c>
      <c r="AU42" s="66">
        <v>9.9</v>
      </c>
      <c r="AV42" s="66">
        <v>101.7</v>
      </c>
      <c r="AW42" s="66">
        <v>24.3</v>
      </c>
      <c r="AX42" s="66">
        <v>110.4</v>
      </c>
      <c r="AY42" s="66">
        <v>19.100000000000001</v>
      </c>
      <c r="AZ42" s="66">
        <v>0.6</v>
      </c>
      <c r="BA42" s="66">
        <v>0.8</v>
      </c>
      <c r="BB42" s="66">
        <v>5.8</v>
      </c>
      <c r="BC42" s="66">
        <v>24.1</v>
      </c>
      <c r="BD42" s="66">
        <v>20</v>
      </c>
      <c r="BE42" s="66">
        <v>3.7</v>
      </c>
      <c r="BF42" s="66">
        <v>2.2999999999999998</v>
      </c>
      <c r="BG42" s="66">
        <v>2.2999999999999998</v>
      </c>
      <c r="BH42" s="66">
        <v>2.4</v>
      </c>
      <c r="BI42" s="66">
        <v>3.3</v>
      </c>
      <c r="BJ42" s="66"/>
      <c r="BK42" s="66">
        <v>19.8</v>
      </c>
      <c r="BL42" s="66">
        <v>6</v>
      </c>
      <c r="BM42" s="66">
        <v>0.6</v>
      </c>
      <c r="BN42" s="67">
        <v>966.8</v>
      </c>
    </row>
    <row r="43" spans="1:66" x14ac:dyDescent="0.3">
      <c r="A43" s="1"/>
      <c r="B43" s="54" t="s">
        <v>749</v>
      </c>
      <c r="C43" s="66">
        <v>13.9</v>
      </c>
      <c r="D43" s="66">
        <v>12.7</v>
      </c>
      <c r="E43" s="66">
        <v>8.4</v>
      </c>
      <c r="F43" s="66">
        <v>10.7</v>
      </c>
      <c r="G43" s="66">
        <v>2</v>
      </c>
      <c r="H43" s="66"/>
      <c r="I43" s="66">
        <v>11</v>
      </c>
      <c r="J43" s="66"/>
      <c r="K43" s="66">
        <v>15.2</v>
      </c>
      <c r="L43" s="66"/>
      <c r="M43" s="66">
        <v>20.100000000000001</v>
      </c>
      <c r="N43" s="66">
        <v>20.3</v>
      </c>
      <c r="O43" s="66">
        <v>8.8000000000000007</v>
      </c>
      <c r="P43" s="66">
        <v>3.6</v>
      </c>
      <c r="Q43" s="66">
        <v>5.2</v>
      </c>
      <c r="R43" s="66">
        <v>20</v>
      </c>
      <c r="S43" s="66">
        <v>20.100000000000001</v>
      </c>
      <c r="T43" s="66">
        <v>20</v>
      </c>
      <c r="U43" s="66">
        <v>14.6</v>
      </c>
      <c r="V43" s="66">
        <v>20.5</v>
      </c>
      <c r="W43" s="66">
        <v>80</v>
      </c>
      <c r="X43" s="66">
        <v>36.6</v>
      </c>
      <c r="Y43" s="66">
        <v>27.3</v>
      </c>
      <c r="Z43" s="66">
        <v>38.799999999999997</v>
      </c>
      <c r="AA43" s="66">
        <v>1.5</v>
      </c>
      <c r="AB43" s="66">
        <v>3.2</v>
      </c>
      <c r="AC43" s="66">
        <v>2.5</v>
      </c>
      <c r="AD43" s="66">
        <v>21</v>
      </c>
      <c r="AE43" s="66">
        <v>5.5</v>
      </c>
      <c r="AF43" s="66">
        <v>20</v>
      </c>
      <c r="AG43" s="66">
        <v>20</v>
      </c>
      <c r="AH43" s="66">
        <v>20</v>
      </c>
      <c r="AI43" s="66">
        <v>5.7</v>
      </c>
      <c r="AJ43" s="66">
        <v>3.7</v>
      </c>
      <c r="AK43" s="66">
        <v>6.5</v>
      </c>
      <c r="AL43" s="66">
        <v>7.6</v>
      </c>
      <c r="AM43" s="66">
        <v>3.4</v>
      </c>
      <c r="AN43" s="66">
        <v>18.8</v>
      </c>
      <c r="AO43" s="66"/>
      <c r="AP43" s="66"/>
      <c r="AQ43" s="66">
        <v>3.6</v>
      </c>
      <c r="AR43" s="66">
        <v>0.8</v>
      </c>
      <c r="AS43" s="66">
        <v>0.2</v>
      </c>
      <c r="AT43" s="66">
        <v>5.5</v>
      </c>
      <c r="AU43" s="66">
        <v>9.9</v>
      </c>
      <c r="AV43" s="66">
        <v>104.8</v>
      </c>
      <c r="AW43" s="66">
        <v>3.1</v>
      </c>
      <c r="AX43" s="66">
        <v>116</v>
      </c>
      <c r="AY43" s="66">
        <v>3.2</v>
      </c>
      <c r="AZ43" s="66">
        <v>0.6</v>
      </c>
      <c r="BA43" s="66">
        <v>0.1</v>
      </c>
      <c r="BB43" s="66">
        <v>6.4</v>
      </c>
      <c r="BC43" s="66">
        <v>31.7</v>
      </c>
      <c r="BD43" s="66">
        <v>20</v>
      </c>
      <c r="BE43" s="66">
        <v>3.7</v>
      </c>
      <c r="BF43" s="66">
        <v>2.2999999999999998</v>
      </c>
      <c r="BG43" s="66">
        <v>2.2999999999999998</v>
      </c>
      <c r="BH43" s="66">
        <v>2.4</v>
      </c>
      <c r="BI43" s="66">
        <v>1</v>
      </c>
      <c r="BJ43" s="66"/>
      <c r="BK43" s="66">
        <v>20</v>
      </c>
      <c r="BL43" s="66">
        <v>6</v>
      </c>
      <c r="BM43" s="66"/>
      <c r="BN43" s="67">
        <v>892.8</v>
      </c>
    </row>
    <row r="44" spans="1:66" x14ac:dyDescent="0.3">
      <c r="A44" s="1"/>
      <c r="B44" s="54" t="s">
        <v>750</v>
      </c>
      <c r="C44" s="66">
        <v>13.9</v>
      </c>
      <c r="D44" s="66">
        <v>12</v>
      </c>
      <c r="E44" s="66">
        <v>8.5</v>
      </c>
      <c r="F44" s="66">
        <v>11</v>
      </c>
      <c r="G44" s="66">
        <v>2</v>
      </c>
      <c r="H44" s="66"/>
      <c r="I44" s="66">
        <v>11.6</v>
      </c>
      <c r="J44" s="66"/>
      <c r="K44" s="66">
        <v>14.8</v>
      </c>
      <c r="L44" s="66"/>
      <c r="M44" s="66">
        <v>20.100000000000001</v>
      </c>
      <c r="N44" s="66">
        <v>20.3</v>
      </c>
      <c r="O44" s="66">
        <v>8.9</v>
      </c>
      <c r="P44" s="66">
        <v>3.6</v>
      </c>
      <c r="Q44" s="66">
        <v>5.2</v>
      </c>
      <c r="R44" s="66">
        <v>20</v>
      </c>
      <c r="S44" s="66">
        <v>20.100000000000001</v>
      </c>
      <c r="T44" s="66">
        <v>20</v>
      </c>
      <c r="U44" s="66">
        <v>14.6</v>
      </c>
      <c r="V44" s="66">
        <v>20.5</v>
      </c>
      <c r="W44" s="66">
        <v>80.3</v>
      </c>
      <c r="X44" s="66">
        <v>39.299999999999997</v>
      </c>
      <c r="Y44" s="66">
        <v>25.5</v>
      </c>
      <c r="Z44" s="66">
        <v>35.200000000000003</v>
      </c>
      <c r="AA44" s="66"/>
      <c r="AB44" s="66">
        <v>2.4</v>
      </c>
      <c r="AC44" s="66">
        <v>2.2000000000000002</v>
      </c>
      <c r="AD44" s="66">
        <v>21</v>
      </c>
      <c r="AE44" s="66">
        <v>5.5</v>
      </c>
      <c r="AF44" s="66">
        <v>20</v>
      </c>
      <c r="AG44" s="66">
        <v>20</v>
      </c>
      <c r="AH44" s="66">
        <v>20</v>
      </c>
      <c r="AI44" s="66">
        <v>6.3</v>
      </c>
      <c r="AJ44" s="66"/>
      <c r="AK44" s="66">
        <v>4.0999999999999996</v>
      </c>
      <c r="AL44" s="66">
        <v>4.3</v>
      </c>
      <c r="AM44" s="66">
        <v>3.3</v>
      </c>
      <c r="AN44" s="66">
        <v>18.8</v>
      </c>
      <c r="AO44" s="66"/>
      <c r="AP44" s="66"/>
      <c r="AQ44" s="66">
        <v>3.6</v>
      </c>
      <c r="AR44" s="66"/>
      <c r="AS44" s="66"/>
      <c r="AT44" s="66">
        <v>5.4</v>
      </c>
      <c r="AU44" s="66">
        <v>9.8000000000000007</v>
      </c>
      <c r="AV44" s="66">
        <v>94.7</v>
      </c>
      <c r="AW44" s="66"/>
      <c r="AX44" s="66">
        <v>106.3</v>
      </c>
      <c r="AY44" s="66"/>
      <c r="AZ44" s="66">
        <v>0.6</v>
      </c>
      <c r="BA44" s="66"/>
      <c r="BB44" s="66">
        <v>8.1999999999999993</v>
      </c>
      <c r="BC44" s="66">
        <v>33.5</v>
      </c>
      <c r="BD44" s="66">
        <v>20</v>
      </c>
      <c r="BE44" s="66">
        <v>3.7</v>
      </c>
      <c r="BF44" s="66">
        <v>2.2999999999999998</v>
      </c>
      <c r="BG44" s="66">
        <v>2.2999999999999998</v>
      </c>
      <c r="BH44" s="66">
        <v>2.4</v>
      </c>
      <c r="BI44" s="66"/>
      <c r="BJ44" s="66"/>
      <c r="BK44" s="66">
        <v>20</v>
      </c>
      <c r="BL44" s="66">
        <v>6</v>
      </c>
      <c r="BM44" s="66"/>
      <c r="BN44" s="67">
        <v>854.1</v>
      </c>
    </row>
    <row r="45" spans="1:66" x14ac:dyDescent="0.3">
      <c r="A45" s="1"/>
      <c r="B45" s="54" t="s">
        <v>751</v>
      </c>
      <c r="C45" s="66">
        <v>13.3</v>
      </c>
      <c r="D45" s="66">
        <v>12.1</v>
      </c>
      <c r="E45" s="66">
        <v>7.5</v>
      </c>
      <c r="F45" s="66">
        <v>14.4</v>
      </c>
      <c r="G45" s="66">
        <v>2</v>
      </c>
      <c r="H45" s="66"/>
      <c r="I45" s="66">
        <v>11.4</v>
      </c>
      <c r="J45" s="66"/>
      <c r="K45" s="66">
        <v>14.6</v>
      </c>
      <c r="L45" s="66"/>
      <c r="M45" s="66">
        <v>20.2</v>
      </c>
      <c r="N45" s="66">
        <v>20.3</v>
      </c>
      <c r="O45" s="66">
        <v>9</v>
      </c>
      <c r="P45" s="66">
        <v>3.6</v>
      </c>
      <c r="Q45" s="66">
        <v>5.0999999999999996</v>
      </c>
      <c r="R45" s="66">
        <v>20</v>
      </c>
      <c r="S45" s="66">
        <v>20.100000000000001</v>
      </c>
      <c r="T45" s="66">
        <v>20</v>
      </c>
      <c r="U45" s="66">
        <v>14.5</v>
      </c>
      <c r="V45" s="66">
        <v>17.2</v>
      </c>
      <c r="W45" s="66">
        <v>79.7</v>
      </c>
      <c r="X45" s="66">
        <v>36.200000000000003</v>
      </c>
      <c r="Y45" s="66">
        <v>20.9</v>
      </c>
      <c r="Z45" s="66">
        <v>36.700000000000003</v>
      </c>
      <c r="AA45" s="66"/>
      <c r="AB45" s="66">
        <v>1.8</v>
      </c>
      <c r="AC45" s="66">
        <v>2</v>
      </c>
      <c r="AD45" s="66">
        <v>21</v>
      </c>
      <c r="AE45" s="66">
        <v>5.5</v>
      </c>
      <c r="AF45" s="66">
        <v>20</v>
      </c>
      <c r="AG45" s="66">
        <v>20</v>
      </c>
      <c r="AH45" s="66">
        <v>20</v>
      </c>
      <c r="AI45" s="66">
        <v>6.2</v>
      </c>
      <c r="AJ45" s="66"/>
      <c r="AK45" s="66"/>
      <c r="AL45" s="66">
        <v>0.4</v>
      </c>
      <c r="AM45" s="66">
        <v>3.4</v>
      </c>
      <c r="AN45" s="66">
        <v>18.8</v>
      </c>
      <c r="AO45" s="66"/>
      <c r="AP45" s="66"/>
      <c r="AQ45" s="66">
        <v>3.7</v>
      </c>
      <c r="AR45" s="66"/>
      <c r="AS45" s="66"/>
      <c r="AT45" s="66">
        <v>5.2</v>
      </c>
      <c r="AU45" s="66">
        <v>9.9</v>
      </c>
      <c r="AV45" s="66">
        <v>92.6</v>
      </c>
      <c r="AW45" s="66"/>
      <c r="AX45" s="66">
        <v>111.5</v>
      </c>
      <c r="AY45" s="66"/>
      <c r="AZ45" s="66">
        <v>0.6</v>
      </c>
      <c r="BA45" s="66"/>
      <c r="BB45" s="66">
        <v>8.8000000000000007</v>
      </c>
      <c r="BC45" s="66">
        <v>30.3</v>
      </c>
      <c r="BD45" s="66">
        <v>20</v>
      </c>
      <c r="BE45" s="66">
        <v>4.4000000000000004</v>
      </c>
      <c r="BF45" s="66">
        <v>3</v>
      </c>
      <c r="BG45" s="66">
        <v>2.2999999999999998</v>
      </c>
      <c r="BH45" s="66">
        <v>2.4</v>
      </c>
      <c r="BI45" s="66"/>
      <c r="BJ45" s="66"/>
      <c r="BK45" s="66">
        <v>20</v>
      </c>
      <c r="BL45" s="66">
        <v>6</v>
      </c>
      <c r="BM45" s="66"/>
      <c r="BN45" s="67">
        <v>838.6</v>
      </c>
    </row>
    <row r="46" spans="1:66" x14ac:dyDescent="0.3">
      <c r="A46" s="1"/>
      <c r="B46" s="54" t="s">
        <v>752</v>
      </c>
      <c r="C46" s="66">
        <v>13.9</v>
      </c>
      <c r="D46" s="66">
        <v>12.2</v>
      </c>
      <c r="E46" s="66">
        <v>8.3000000000000007</v>
      </c>
      <c r="F46" s="66">
        <v>20.5</v>
      </c>
      <c r="G46" s="66">
        <v>2</v>
      </c>
      <c r="H46" s="66"/>
      <c r="I46" s="66">
        <v>10.7</v>
      </c>
      <c r="J46" s="66"/>
      <c r="K46" s="66">
        <v>14.6</v>
      </c>
      <c r="L46" s="66"/>
      <c r="M46" s="66">
        <v>20.2</v>
      </c>
      <c r="N46" s="66">
        <v>20.3</v>
      </c>
      <c r="O46" s="66">
        <v>9</v>
      </c>
      <c r="P46" s="66">
        <v>3.6</v>
      </c>
      <c r="Q46" s="66">
        <v>5.2</v>
      </c>
      <c r="R46" s="66">
        <v>20</v>
      </c>
      <c r="S46" s="66">
        <v>19.899999999999999</v>
      </c>
      <c r="T46" s="66">
        <v>20</v>
      </c>
      <c r="U46" s="66">
        <v>14.5</v>
      </c>
      <c r="V46" s="66">
        <v>18.7</v>
      </c>
      <c r="W46" s="66">
        <v>76.8</v>
      </c>
      <c r="X46" s="66">
        <v>29.5</v>
      </c>
      <c r="Y46" s="66">
        <v>23.4</v>
      </c>
      <c r="Z46" s="66">
        <v>31.1</v>
      </c>
      <c r="AA46" s="66"/>
      <c r="AB46" s="66">
        <v>2.6</v>
      </c>
      <c r="AC46" s="66">
        <v>2.1</v>
      </c>
      <c r="AD46" s="66">
        <v>21</v>
      </c>
      <c r="AE46" s="66">
        <v>5.4</v>
      </c>
      <c r="AF46" s="66">
        <v>20</v>
      </c>
      <c r="AG46" s="66">
        <v>20</v>
      </c>
      <c r="AH46" s="66">
        <v>20</v>
      </c>
      <c r="AI46" s="66">
        <v>6.9</v>
      </c>
      <c r="AJ46" s="66"/>
      <c r="AK46" s="66"/>
      <c r="AL46" s="66"/>
      <c r="AM46" s="66">
        <v>3.4</v>
      </c>
      <c r="AN46" s="66">
        <v>18.7</v>
      </c>
      <c r="AO46" s="66"/>
      <c r="AP46" s="66"/>
      <c r="AQ46" s="66">
        <v>3.6</v>
      </c>
      <c r="AR46" s="66"/>
      <c r="AS46" s="66"/>
      <c r="AT46" s="66">
        <v>5.2</v>
      </c>
      <c r="AU46" s="66">
        <v>9.9</v>
      </c>
      <c r="AV46" s="66">
        <v>64.099999999999994</v>
      </c>
      <c r="AW46" s="66"/>
      <c r="AX46" s="66">
        <v>79.2</v>
      </c>
      <c r="AY46" s="66"/>
      <c r="AZ46" s="66">
        <v>0.6</v>
      </c>
      <c r="BA46" s="66"/>
      <c r="BB46" s="66">
        <v>5.6</v>
      </c>
      <c r="BC46" s="66">
        <v>21.2</v>
      </c>
      <c r="BD46" s="66">
        <v>20</v>
      </c>
      <c r="BE46" s="66">
        <v>4.5</v>
      </c>
      <c r="BF46" s="66">
        <v>3</v>
      </c>
      <c r="BG46" s="66">
        <v>2.2999999999999998</v>
      </c>
      <c r="BH46" s="66">
        <v>2.4</v>
      </c>
      <c r="BI46" s="66"/>
      <c r="BJ46" s="66"/>
      <c r="BK46" s="66">
        <v>20</v>
      </c>
      <c r="BL46" s="66">
        <v>6</v>
      </c>
      <c r="BM46" s="66"/>
      <c r="BN46" s="67">
        <v>762.1</v>
      </c>
    </row>
    <row r="47" spans="1:66" x14ac:dyDescent="0.3">
      <c r="A47" s="1"/>
      <c r="B47" s="56" t="s">
        <v>753</v>
      </c>
      <c r="C47" s="68">
        <v>13.5</v>
      </c>
      <c r="D47" s="68">
        <v>12.1</v>
      </c>
      <c r="E47" s="68">
        <v>7.9</v>
      </c>
      <c r="F47" s="68">
        <v>20.399999999999999</v>
      </c>
      <c r="G47" s="68">
        <v>2</v>
      </c>
      <c r="H47" s="68"/>
      <c r="I47" s="68">
        <v>10.6</v>
      </c>
      <c r="J47" s="68"/>
      <c r="K47" s="68">
        <v>14.6</v>
      </c>
      <c r="L47" s="68"/>
      <c r="M47" s="68">
        <v>20.2</v>
      </c>
      <c r="N47" s="68">
        <v>20.3</v>
      </c>
      <c r="O47" s="68">
        <v>9</v>
      </c>
      <c r="P47" s="68">
        <v>3.6</v>
      </c>
      <c r="Q47" s="68">
        <v>5.2</v>
      </c>
      <c r="R47" s="68">
        <v>20</v>
      </c>
      <c r="S47" s="68">
        <v>20</v>
      </c>
      <c r="T47" s="68">
        <v>20</v>
      </c>
      <c r="U47" s="68">
        <v>14.6</v>
      </c>
      <c r="V47" s="68">
        <v>19.899999999999999</v>
      </c>
      <c r="W47" s="68">
        <v>73.599999999999994</v>
      </c>
      <c r="X47" s="68">
        <v>36.9</v>
      </c>
      <c r="Y47" s="68">
        <v>18.3</v>
      </c>
      <c r="Z47" s="68">
        <v>29</v>
      </c>
      <c r="AA47" s="68"/>
      <c r="AB47" s="68">
        <v>1.4</v>
      </c>
      <c r="AC47" s="68">
        <v>1.4</v>
      </c>
      <c r="AD47" s="68">
        <v>21</v>
      </c>
      <c r="AE47" s="68">
        <v>5.4</v>
      </c>
      <c r="AF47" s="68">
        <v>20</v>
      </c>
      <c r="AG47" s="68">
        <v>20</v>
      </c>
      <c r="AH47" s="68">
        <v>20</v>
      </c>
      <c r="AI47" s="68">
        <v>7</v>
      </c>
      <c r="AJ47" s="68"/>
      <c r="AK47" s="68"/>
      <c r="AL47" s="68">
        <v>0.3</v>
      </c>
      <c r="AM47" s="68">
        <v>3.4</v>
      </c>
      <c r="AN47" s="68">
        <v>18.7</v>
      </c>
      <c r="AO47" s="68"/>
      <c r="AP47" s="68"/>
      <c r="AQ47" s="68">
        <v>3.6</v>
      </c>
      <c r="AR47" s="68"/>
      <c r="AS47" s="68"/>
      <c r="AT47" s="68">
        <v>5.2</v>
      </c>
      <c r="AU47" s="68">
        <v>9.9</v>
      </c>
      <c r="AV47" s="68">
        <v>49.8</v>
      </c>
      <c r="AW47" s="68"/>
      <c r="AX47" s="68">
        <v>52.5</v>
      </c>
      <c r="AY47" s="68"/>
      <c r="AZ47" s="68">
        <v>0.6</v>
      </c>
      <c r="BA47" s="68"/>
      <c r="BB47" s="68">
        <v>5.5</v>
      </c>
      <c r="BC47" s="68">
        <v>22.2</v>
      </c>
      <c r="BD47" s="68">
        <v>20</v>
      </c>
      <c r="BE47" s="68">
        <v>4.5</v>
      </c>
      <c r="BF47" s="68">
        <v>3</v>
      </c>
      <c r="BG47" s="68">
        <v>2.2999999999999998</v>
      </c>
      <c r="BH47" s="68">
        <v>2.4</v>
      </c>
      <c r="BI47" s="68"/>
      <c r="BJ47" s="68"/>
      <c r="BK47" s="68">
        <v>20</v>
      </c>
      <c r="BL47" s="68">
        <v>6</v>
      </c>
      <c r="BM47" s="68"/>
      <c r="BN47" s="69">
        <v>717.8</v>
      </c>
    </row>
    <row r="48" spans="1:66" x14ac:dyDescent="0.3">
      <c r="A48" s="1"/>
      <c r="B48" s="50" t="s">
        <v>754</v>
      </c>
      <c r="C48" s="64">
        <v>13.2</v>
      </c>
      <c r="D48" s="64">
        <v>12.1</v>
      </c>
      <c r="E48" s="64">
        <v>8.1999999999999993</v>
      </c>
      <c r="F48" s="64">
        <v>20.399999999999999</v>
      </c>
      <c r="G48" s="64">
        <v>2</v>
      </c>
      <c r="H48" s="64"/>
      <c r="I48" s="64">
        <v>10.6</v>
      </c>
      <c r="J48" s="64"/>
      <c r="K48" s="64">
        <v>15</v>
      </c>
      <c r="L48" s="64"/>
      <c r="M48" s="64">
        <v>20.2</v>
      </c>
      <c r="N48" s="64">
        <v>20.3</v>
      </c>
      <c r="O48" s="64">
        <v>9</v>
      </c>
      <c r="P48" s="64">
        <v>3.6</v>
      </c>
      <c r="Q48" s="64">
        <v>5.2</v>
      </c>
      <c r="R48" s="64">
        <v>20</v>
      </c>
      <c r="S48" s="64">
        <v>20.100000000000001</v>
      </c>
      <c r="T48" s="64">
        <v>20</v>
      </c>
      <c r="U48" s="64">
        <v>14.5</v>
      </c>
      <c r="V48" s="64">
        <v>12.5</v>
      </c>
      <c r="W48" s="64">
        <v>69.099999999999994</v>
      </c>
      <c r="X48" s="64">
        <v>34.200000000000003</v>
      </c>
      <c r="Y48" s="64">
        <v>18.600000000000001</v>
      </c>
      <c r="Z48" s="64">
        <v>32.9</v>
      </c>
      <c r="AA48" s="64"/>
      <c r="AB48" s="64">
        <v>1.4</v>
      </c>
      <c r="AC48" s="64">
        <v>1.8</v>
      </c>
      <c r="AD48" s="64">
        <v>21</v>
      </c>
      <c r="AE48" s="64">
        <v>5.3</v>
      </c>
      <c r="AF48" s="64">
        <v>20</v>
      </c>
      <c r="AG48" s="64">
        <v>20</v>
      </c>
      <c r="AH48" s="64">
        <v>20</v>
      </c>
      <c r="AI48" s="64">
        <v>6.4</v>
      </c>
      <c r="AJ48" s="64"/>
      <c r="AK48" s="64">
        <v>0.3</v>
      </c>
      <c r="AL48" s="64">
        <v>1.7</v>
      </c>
      <c r="AM48" s="64">
        <v>3.4</v>
      </c>
      <c r="AN48" s="64">
        <v>18.8</v>
      </c>
      <c r="AO48" s="64"/>
      <c r="AP48" s="64"/>
      <c r="AQ48" s="64">
        <v>3.6</v>
      </c>
      <c r="AR48" s="64"/>
      <c r="AS48" s="64"/>
      <c r="AT48" s="64">
        <v>5.4</v>
      </c>
      <c r="AU48" s="64">
        <v>10</v>
      </c>
      <c r="AV48" s="64">
        <v>37.4</v>
      </c>
      <c r="AW48" s="64"/>
      <c r="AX48" s="64">
        <v>52.1</v>
      </c>
      <c r="AY48" s="64"/>
      <c r="AZ48" s="64">
        <v>0.6</v>
      </c>
      <c r="BA48" s="64"/>
      <c r="BB48" s="64">
        <v>6.7</v>
      </c>
      <c r="BC48" s="64">
        <v>22.9</v>
      </c>
      <c r="BD48" s="64">
        <v>20</v>
      </c>
      <c r="BE48" s="64">
        <v>4.5</v>
      </c>
      <c r="BF48" s="64">
        <v>3</v>
      </c>
      <c r="BG48" s="64">
        <v>2.2999999999999998</v>
      </c>
      <c r="BH48" s="64">
        <v>2.4</v>
      </c>
      <c r="BI48" s="64"/>
      <c r="BJ48" s="64"/>
      <c r="BK48" s="64">
        <v>20</v>
      </c>
      <c r="BL48" s="64">
        <v>6</v>
      </c>
      <c r="BM48" s="64"/>
      <c r="BN48" s="65">
        <v>698.7</v>
      </c>
    </row>
    <row r="49" spans="1:66" x14ac:dyDescent="0.3">
      <c r="A49" s="1"/>
      <c r="B49" s="54" t="s">
        <v>755</v>
      </c>
      <c r="C49" s="66">
        <v>14</v>
      </c>
      <c r="D49" s="66">
        <v>12</v>
      </c>
      <c r="E49" s="66">
        <v>6.7</v>
      </c>
      <c r="F49" s="66">
        <v>20.5</v>
      </c>
      <c r="G49" s="66">
        <v>2</v>
      </c>
      <c r="H49" s="66"/>
      <c r="I49" s="66">
        <v>10.5</v>
      </c>
      <c r="J49" s="66"/>
      <c r="K49" s="66">
        <v>15</v>
      </c>
      <c r="L49" s="66"/>
      <c r="M49" s="66">
        <v>20.2</v>
      </c>
      <c r="N49" s="66">
        <v>20.3</v>
      </c>
      <c r="O49" s="66">
        <v>9</v>
      </c>
      <c r="P49" s="66">
        <v>3.6</v>
      </c>
      <c r="Q49" s="66">
        <v>5.0999999999999996</v>
      </c>
      <c r="R49" s="66">
        <v>20</v>
      </c>
      <c r="S49" s="66">
        <v>20</v>
      </c>
      <c r="T49" s="66">
        <v>20</v>
      </c>
      <c r="U49" s="66">
        <v>14.6</v>
      </c>
      <c r="V49" s="66">
        <v>12.7</v>
      </c>
      <c r="W49" s="66">
        <v>68.3</v>
      </c>
      <c r="X49" s="66">
        <v>25.8</v>
      </c>
      <c r="Y49" s="66">
        <v>15.9</v>
      </c>
      <c r="Z49" s="66">
        <v>34.700000000000003</v>
      </c>
      <c r="AA49" s="66"/>
      <c r="AB49" s="66">
        <v>0.6</v>
      </c>
      <c r="AC49" s="66">
        <v>0.9</v>
      </c>
      <c r="AD49" s="66">
        <v>21</v>
      </c>
      <c r="AE49" s="66">
        <v>5.2</v>
      </c>
      <c r="AF49" s="66">
        <v>20</v>
      </c>
      <c r="AG49" s="66">
        <v>20</v>
      </c>
      <c r="AH49" s="66">
        <v>20</v>
      </c>
      <c r="AI49" s="66">
        <v>6.5</v>
      </c>
      <c r="AJ49" s="66"/>
      <c r="AK49" s="66">
        <v>1.4</v>
      </c>
      <c r="AL49" s="66">
        <v>3.2</v>
      </c>
      <c r="AM49" s="66">
        <v>3.4</v>
      </c>
      <c r="AN49" s="66">
        <v>18.8</v>
      </c>
      <c r="AO49" s="66"/>
      <c r="AP49" s="66"/>
      <c r="AQ49" s="66">
        <v>3.6</v>
      </c>
      <c r="AR49" s="66"/>
      <c r="AS49" s="66"/>
      <c r="AT49" s="66">
        <v>5.2</v>
      </c>
      <c r="AU49" s="66">
        <v>9.9</v>
      </c>
      <c r="AV49" s="66">
        <v>37.299999999999997</v>
      </c>
      <c r="AW49" s="66"/>
      <c r="AX49" s="66">
        <v>46.6</v>
      </c>
      <c r="AY49" s="66"/>
      <c r="AZ49" s="66">
        <v>0.6</v>
      </c>
      <c r="BA49" s="66"/>
      <c r="BB49" s="66">
        <v>6.8</v>
      </c>
      <c r="BC49" s="66">
        <v>24.8</v>
      </c>
      <c r="BD49" s="66">
        <v>20</v>
      </c>
      <c r="BE49" s="66">
        <v>4.5</v>
      </c>
      <c r="BF49" s="66">
        <v>3</v>
      </c>
      <c r="BG49" s="66">
        <v>2.2999999999999998</v>
      </c>
      <c r="BH49" s="66">
        <v>2.4</v>
      </c>
      <c r="BI49" s="66"/>
      <c r="BJ49" s="66"/>
      <c r="BK49" s="66">
        <v>20</v>
      </c>
      <c r="BL49" s="66">
        <v>6</v>
      </c>
      <c r="BM49" s="66"/>
      <c r="BN49" s="67">
        <v>684.9</v>
      </c>
    </row>
    <row r="50" spans="1:66" x14ac:dyDescent="0.3">
      <c r="A50" s="1"/>
      <c r="B50" s="54" t="s">
        <v>756</v>
      </c>
      <c r="C50" s="66">
        <v>13.5</v>
      </c>
      <c r="D50" s="66">
        <v>12</v>
      </c>
      <c r="E50" s="66">
        <v>7.6</v>
      </c>
      <c r="F50" s="66">
        <v>20.5</v>
      </c>
      <c r="G50" s="66">
        <v>2</v>
      </c>
      <c r="H50" s="66"/>
      <c r="I50" s="66">
        <v>9.8000000000000007</v>
      </c>
      <c r="J50" s="66"/>
      <c r="K50" s="66">
        <v>15.1</v>
      </c>
      <c r="L50" s="66"/>
      <c r="M50" s="66">
        <v>20.2</v>
      </c>
      <c r="N50" s="66">
        <v>20.3</v>
      </c>
      <c r="O50" s="66">
        <v>9</v>
      </c>
      <c r="P50" s="66">
        <v>3.6</v>
      </c>
      <c r="Q50" s="66">
        <v>5.0999999999999996</v>
      </c>
      <c r="R50" s="66">
        <v>20</v>
      </c>
      <c r="S50" s="66">
        <v>20.100000000000001</v>
      </c>
      <c r="T50" s="66">
        <v>13.9</v>
      </c>
      <c r="U50" s="66">
        <v>14.5</v>
      </c>
      <c r="V50" s="66">
        <v>12.1</v>
      </c>
      <c r="W50" s="66">
        <v>69.400000000000006</v>
      </c>
      <c r="X50" s="66">
        <v>24</v>
      </c>
      <c r="Y50" s="66">
        <v>15.6</v>
      </c>
      <c r="Z50" s="66">
        <v>36.799999999999997</v>
      </c>
      <c r="AA50" s="66"/>
      <c r="AB50" s="66">
        <v>0.9</v>
      </c>
      <c r="AC50" s="66">
        <v>0.9</v>
      </c>
      <c r="AD50" s="66">
        <v>21</v>
      </c>
      <c r="AE50" s="66">
        <v>5.3</v>
      </c>
      <c r="AF50" s="66">
        <v>20</v>
      </c>
      <c r="AG50" s="66">
        <v>20</v>
      </c>
      <c r="AH50" s="66">
        <v>20</v>
      </c>
      <c r="AI50" s="66">
        <v>6.6</v>
      </c>
      <c r="AJ50" s="66"/>
      <c r="AK50" s="66">
        <v>1.2</v>
      </c>
      <c r="AL50" s="66">
        <v>3.3</v>
      </c>
      <c r="AM50" s="66">
        <v>3.4</v>
      </c>
      <c r="AN50" s="66">
        <v>18.8</v>
      </c>
      <c r="AO50" s="66"/>
      <c r="AP50" s="66"/>
      <c r="AQ50" s="66">
        <v>3.6</v>
      </c>
      <c r="AR50" s="66"/>
      <c r="AS50" s="66"/>
      <c r="AT50" s="66">
        <v>5.4</v>
      </c>
      <c r="AU50" s="66">
        <v>9.9</v>
      </c>
      <c r="AV50" s="66">
        <v>50</v>
      </c>
      <c r="AW50" s="66"/>
      <c r="AX50" s="66">
        <v>45.7</v>
      </c>
      <c r="AY50" s="66"/>
      <c r="AZ50" s="66">
        <v>0.6</v>
      </c>
      <c r="BA50" s="66"/>
      <c r="BB50" s="66">
        <v>4.4000000000000004</v>
      </c>
      <c r="BC50" s="66">
        <v>15.2</v>
      </c>
      <c r="BD50" s="66">
        <v>20</v>
      </c>
      <c r="BE50" s="66">
        <v>4.5</v>
      </c>
      <c r="BF50" s="66">
        <v>3</v>
      </c>
      <c r="BG50" s="66">
        <v>2.2999999999999998</v>
      </c>
      <c r="BH50" s="66">
        <v>2.4</v>
      </c>
      <c r="BI50" s="66"/>
      <c r="BJ50" s="66"/>
      <c r="BK50" s="66">
        <v>20</v>
      </c>
      <c r="BL50" s="66">
        <v>6</v>
      </c>
      <c r="BM50" s="66"/>
      <c r="BN50" s="67">
        <v>679.5</v>
      </c>
    </row>
    <row r="51" spans="1:66" x14ac:dyDescent="0.3">
      <c r="A51" s="1"/>
      <c r="B51" s="54" t="s">
        <v>757</v>
      </c>
      <c r="C51" s="66">
        <v>12</v>
      </c>
      <c r="D51" s="66">
        <v>12</v>
      </c>
      <c r="E51" s="66">
        <v>7.5</v>
      </c>
      <c r="F51" s="66">
        <v>20.3</v>
      </c>
      <c r="G51" s="66">
        <v>2</v>
      </c>
      <c r="H51" s="66"/>
      <c r="I51" s="66">
        <v>9.5</v>
      </c>
      <c r="J51" s="66"/>
      <c r="K51" s="66">
        <v>15.1</v>
      </c>
      <c r="L51" s="66"/>
      <c r="M51" s="66">
        <v>20.2</v>
      </c>
      <c r="N51" s="66">
        <v>20.3</v>
      </c>
      <c r="O51" s="66">
        <v>9</v>
      </c>
      <c r="P51" s="66">
        <v>3.6</v>
      </c>
      <c r="Q51" s="66">
        <v>5.0999999999999996</v>
      </c>
      <c r="R51" s="66">
        <v>20</v>
      </c>
      <c r="S51" s="66">
        <v>20</v>
      </c>
      <c r="T51" s="66">
        <v>20</v>
      </c>
      <c r="U51" s="66">
        <v>14.5</v>
      </c>
      <c r="V51" s="66">
        <v>13.6</v>
      </c>
      <c r="W51" s="66">
        <v>66.3</v>
      </c>
      <c r="X51" s="66">
        <v>24</v>
      </c>
      <c r="Y51" s="66">
        <v>19.2</v>
      </c>
      <c r="Z51" s="66">
        <v>34.799999999999997</v>
      </c>
      <c r="AA51" s="66"/>
      <c r="AB51" s="66">
        <v>0.5</v>
      </c>
      <c r="AC51" s="66">
        <v>0.6</v>
      </c>
      <c r="AD51" s="66">
        <v>21</v>
      </c>
      <c r="AE51" s="66">
        <v>5.2</v>
      </c>
      <c r="AF51" s="66">
        <v>20</v>
      </c>
      <c r="AG51" s="66">
        <v>20</v>
      </c>
      <c r="AH51" s="66">
        <v>20</v>
      </c>
      <c r="AI51" s="66">
        <v>6.6</v>
      </c>
      <c r="AJ51" s="66"/>
      <c r="AK51" s="66">
        <v>2.1</v>
      </c>
      <c r="AL51" s="66">
        <v>4.4000000000000004</v>
      </c>
      <c r="AM51" s="66">
        <v>3.4</v>
      </c>
      <c r="AN51" s="66">
        <v>18.8</v>
      </c>
      <c r="AO51" s="66"/>
      <c r="AP51" s="66"/>
      <c r="AQ51" s="66">
        <v>3.6</v>
      </c>
      <c r="AR51" s="66"/>
      <c r="AS51" s="66"/>
      <c r="AT51" s="66">
        <v>5.4</v>
      </c>
      <c r="AU51" s="66">
        <v>9.9</v>
      </c>
      <c r="AV51" s="66">
        <v>43.7</v>
      </c>
      <c r="AW51" s="66"/>
      <c r="AX51" s="66">
        <v>37</v>
      </c>
      <c r="AY51" s="66"/>
      <c r="AZ51" s="66">
        <v>0.6</v>
      </c>
      <c r="BA51" s="66"/>
      <c r="BB51" s="66">
        <v>4.3</v>
      </c>
      <c r="BC51" s="66">
        <v>17.8</v>
      </c>
      <c r="BD51" s="66">
        <v>20</v>
      </c>
      <c r="BE51" s="66">
        <v>4.5999999999999996</v>
      </c>
      <c r="BF51" s="66">
        <v>3.1</v>
      </c>
      <c r="BG51" s="66">
        <v>2.2999999999999998</v>
      </c>
      <c r="BH51" s="66">
        <v>2.4</v>
      </c>
      <c r="BI51" s="66"/>
      <c r="BJ51" s="66"/>
      <c r="BK51" s="66">
        <v>20</v>
      </c>
      <c r="BL51" s="66">
        <v>6</v>
      </c>
      <c r="BM51" s="66"/>
      <c r="BN51" s="67">
        <v>672.3</v>
      </c>
    </row>
    <row r="52" spans="1:66" x14ac:dyDescent="0.3">
      <c r="A52" s="1"/>
      <c r="B52" s="54" t="s">
        <v>758</v>
      </c>
      <c r="C52" s="66">
        <v>12</v>
      </c>
      <c r="D52" s="66">
        <v>12</v>
      </c>
      <c r="E52" s="66">
        <v>7.1</v>
      </c>
      <c r="F52" s="66">
        <v>20.3</v>
      </c>
      <c r="G52" s="66">
        <v>2</v>
      </c>
      <c r="H52" s="66"/>
      <c r="I52" s="66">
        <v>10</v>
      </c>
      <c r="J52" s="66"/>
      <c r="K52" s="66">
        <v>15.1</v>
      </c>
      <c r="L52" s="66"/>
      <c r="M52" s="66">
        <v>20.2</v>
      </c>
      <c r="N52" s="66">
        <v>20.3</v>
      </c>
      <c r="O52" s="66">
        <v>9</v>
      </c>
      <c r="P52" s="66">
        <v>3.6</v>
      </c>
      <c r="Q52" s="66">
        <v>5.2</v>
      </c>
      <c r="R52" s="66">
        <v>20</v>
      </c>
      <c r="S52" s="66">
        <v>20.100000000000001</v>
      </c>
      <c r="T52" s="66">
        <v>20</v>
      </c>
      <c r="U52" s="66">
        <v>14.6</v>
      </c>
      <c r="V52" s="66">
        <v>13.9</v>
      </c>
      <c r="W52" s="66">
        <v>63.6</v>
      </c>
      <c r="X52" s="66">
        <v>29.9</v>
      </c>
      <c r="Y52" s="66">
        <v>21.4</v>
      </c>
      <c r="Z52" s="66">
        <v>32.200000000000003</v>
      </c>
      <c r="AA52" s="66"/>
      <c r="AB52" s="66"/>
      <c r="AC52" s="66"/>
      <c r="AD52" s="66">
        <v>21</v>
      </c>
      <c r="AE52" s="66">
        <v>5.2</v>
      </c>
      <c r="AF52" s="66">
        <v>20</v>
      </c>
      <c r="AG52" s="66">
        <v>20</v>
      </c>
      <c r="AH52" s="66">
        <v>20</v>
      </c>
      <c r="AI52" s="66">
        <v>6.8</v>
      </c>
      <c r="AJ52" s="66"/>
      <c r="AK52" s="66">
        <v>11</v>
      </c>
      <c r="AL52" s="66">
        <v>14.1</v>
      </c>
      <c r="AM52" s="66">
        <v>3.4</v>
      </c>
      <c r="AN52" s="66">
        <v>18.8</v>
      </c>
      <c r="AO52" s="66"/>
      <c r="AP52" s="66"/>
      <c r="AQ52" s="66">
        <v>3.6</v>
      </c>
      <c r="AR52" s="66"/>
      <c r="AS52" s="66"/>
      <c r="AT52" s="66">
        <v>5.3</v>
      </c>
      <c r="AU52" s="66">
        <v>9.9</v>
      </c>
      <c r="AV52" s="66">
        <v>23.6</v>
      </c>
      <c r="AW52" s="66"/>
      <c r="AX52" s="66">
        <v>25.8</v>
      </c>
      <c r="AY52" s="66"/>
      <c r="AZ52" s="66">
        <v>0.6</v>
      </c>
      <c r="BA52" s="66"/>
      <c r="BB52" s="66">
        <v>5.9</v>
      </c>
      <c r="BC52" s="66">
        <v>17.3</v>
      </c>
      <c r="BD52" s="66">
        <v>19.899999999999999</v>
      </c>
      <c r="BE52" s="66">
        <v>4.5999999999999996</v>
      </c>
      <c r="BF52" s="66">
        <v>3.1</v>
      </c>
      <c r="BG52" s="66">
        <v>2.2999999999999998</v>
      </c>
      <c r="BH52" s="66">
        <v>2.4</v>
      </c>
      <c r="BI52" s="66"/>
      <c r="BJ52" s="66"/>
      <c r="BK52" s="66">
        <v>20</v>
      </c>
      <c r="BL52" s="66">
        <v>6</v>
      </c>
      <c r="BM52" s="66"/>
      <c r="BN52" s="67">
        <v>663.1</v>
      </c>
    </row>
    <row r="53" spans="1:66" x14ac:dyDescent="0.3">
      <c r="A53" s="1"/>
      <c r="B53" s="54" t="s">
        <v>759</v>
      </c>
      <c r="C53" s="66">
        <v>12</v>
      </c>
      <c r="D53" s="66">
        <v>12</v>
      </c>
      <c r="E53" s="66">
        <v>8.3000000000000007</v>
      </c>
      <c r="F53" s="66">
        <v>20</v>
      </c>
      <c r="G53" s="66">
        <v>2</v>
      </c>
      <c r="H53" s="66"/>
      <c r="I53" s="66">
        <v>9.5</v>
      </c>
      <c r="J53" s="66"/>
      <c r="K53" s="66">
        <v>15.1</v>
      </c>
      <c r="L53" s="66"/>
      <c r="M53" s="66">
        <v>20.2</v>
      </c>
      <c r="N53" s="66">
        <v>20.3</v>
      </c>
      <c r="O53" s="66">
        <v>9</v>
      </c>
      <c r="P53" s="66">
        <v>3.6</v>
      </c>
      <c r="Q53" s="66">
        <v>5.2</v>
      </c>
      <c r="R53" s="66">
        <v>19.399999999999999</v>
      </c>
      <c r="S53" s="66">
        <v>19.899999999999999</v>
      </c>
      <c r="T53" s="66">
        <v>20</v>
      </c>
      <c r="U53" s="66">
        <v>14.5</v>
      </c>
      <c r="V53" s="66">
        <v>17.3</v>
      </c>
      <c r="W53" s="66">
        <v>62.4</v>
      </c>
      <c r="X53" s="66">
        <v>31.9</v>
      </c>
      <c r="Y53" s="66">
        <v>20.2</v>
      </c>
      <c r="Z53" s="66">
        <v>29.4</v>
      </c>
      <c r="AA53" s="66"/>
      <c r="AB53" s="66">
        <v>0.4</v>
      </c>
      <c r="AC53" s="66">
        <v>0.2</v>
      </c>
      <c r="AD53" s="66">
        <v>21</v>
      </c>
      <c r="AE53" s="66">
        <v>5.2</v>
      </c>
      <c r="AF53" s="66">
        <v>20</v>
      </c>
      <c r="AG53" s="66">
        <v>20</v>
      </c>
      <c r="AH53" s="66">
        <v>20</v>
      </c>
      <c r="AI53" s="66">
        <v>6.6</v>
      </c>
      <c r="AJ53" s="66"/>
      <c r="AK53" s="66">
        <v>6.9</v>
      </c>
      <c r="AL53" s="66">
        <v>12</v>
      </c>
      <c r="AM53" s="66">
        <v>3.4</v>
      </c>
      <c r="AN53" s="66">
        <v>18.8</v>
      </c>
      <c r="AO53" s="66"/>
      <c r="AP53" s="66"/>
      <c r="AQ53" s="66">
        <v>3.6</v>
      </c>
      <c r="AR53" s="66"/>
      <c r="AS53" s="66"/>
      <c r="AT53" s="66">
        <v>5.2</v>
      </c>
      <c r="AU53" s="66">
        <v>9.9</v>
      </c>
      <c r="AV53" s="66">
        <v>26.4</v>
      </c>
      <c r="AW53" s="66"/>
      <c r="AX53" s="66">
        <v>25.5</v>
      </c>
      <c r="AY53" s="66"/>
      <c r="AZ53" s="66">
        <v>0.6</v>
      </c>
      <c r="BA53" s="66"/>
      <c r="BB53" s="66">
        <v>5.0999999999999996</v>
      </c>
      <c r="BC53" s="66">
        <v>16</v>
      </c>
      <c r="BD53" s="66">
        <v>20</v>
      </c>
      <c r="BE53" s="66">
        <v>4.5999999999999996</v>
      </c>
      <c r="BF53" s="66">
        <v>3.1</v>
      </c>
      <c r="BG53" s="66">
        <v>2.2999999999999998</v>
      </c>
      <c r="BH53" s="66">
        <v>2.4</v>
      </c>
      <c r="BI53" s="66"/>
      <c r="BJ53" s="66"/>
      <c r="BK53" s="66">
        <v>19.399999999999999</v>
      </c>
      <c r="BL53" s="66">
        <v>6</v>
      </c>
      <c r="BM53" s="66"/>
      <c r="BN53" s="67">
        <v>656.8</v>
      </c>
    </row>
    <row r="54" spans="1:66" x14ac:dyDescent="0.3">
      <c r="A54" s="1"/>
      <c r="B54" s="54" t="s">
        <v>760</v>
      </c>
      <c r="C54" s="66">
        <v>12.7</v>
      </c>
      <c r="D54" s="66">
        <v>12</v>
      </c>
      <c r="E54" s="66">
        <v>8.1</v>
      </c>
      <c r="F54" s="66">
        <v>12.4</v>
      </c>
      <c r="G54" s="66">
        <v>2</v>
      </c>
      <c r="H54" s="66"/>
      <c r="I54" s="66">
        <v>9.8000000000000007</v>
      </c>
      <c r="J54" s="66"/>
      <c r="K54" s="66">
        <v>15</v>
      </c>
      <c r="L54" s="66"/>
      <c r="M54" s="66">
        <v>20.2</v>
      </c>
      <c r="N54" s="66">
        <v>20.3</v>
      </c>
      <c r="O54" s="66">
        <v>9</v>
      </c>
      <c r="P54" s="66">
        <v>3.6</v>
      </c>
      <c r="Q54" s="66">
        <v>5.2</v>
      </c>
      <c r="R54" s="66">
        <v>19.899999999999999</v>
      </c>
      <c r="S54" s="66">
        <v>20.5</v>
      </c>
      <c r="T54" s="66">
        <v>20</v>
      </c>
      <c r="U54" s="66">
        <v>14</v>
      </c>
      <c r="V54" s="66">
        <v>20</v>
      </c>
      <c r="W54" s="66">
        <v>64.3</v>
      </c>
      <c r="X54" s="66">
        <v>21.5</v>
      </c>
      <c r="Y54" s="66">
        <v>12.3</v>
      </c>
      <c r="Z54" s="66">
        <v>21.1</v>
      </c>
      <c r="AA54" s="66"/>
      <c r="AB54" s="66">
        <v>0.3</v>
      </c>
      <c r="AC54" s="66">
        <v>0.3</v>
      </c>
      <c r="AD54" s="66">
        <v>21</v>
      </c>
      <c r="AE54" s="66">
        <v>5.3</v>
      </c>
      <c r="AF54" s="66">
        <v>20</v>
      </c>
      <c r="AG54" s="66">
        <v>20</v>
      </c>
      <c r="AH54" s="66">
        <v>20</v>
      </c>
      <c r="AI54" s="66">
        <v>6.6</v>
      </c>
      <c r="AJ54" s="66"/>
      <c r="AK54" s="66">
        <v>7.7</v>
      </c>
      <c r="AL54" s="66">
        <v>11.7</v>
      </c>
      <c r="AM54" s="66">
        <v>3.4</v>
      </c>
      <c r="AN54" s="66">
        <v>18.8</v>
      </c>
      <c r="AO54" s="66"/>
      <c r="AP54" s="66"/>
      <c r="AQ54" s="66">
        <v>3.6</v>
      </c>
      <c r="AR54" s="66"/>
      <c r="AS54" s="66"/>
      <c r="AT54" s="66">
        <v>5.4</v>
      </c>
      <c r="AU54" s="66">
        <v>9.9</v>
      </c>
      <c r="AV54" s="66">
        <v>19.3</v>
      </c>
      <c r="AW54" s="66"/>
      <c r="AX54" s="66">
        <v>27.8</v>
      </c>
      <c r="AY54" s="66"/>
      <c r="AZ54" s="66">
        <v>0.6</v>
      </c>
      <c r="BA54" s="66"/>
      <c r="BB54" s="66">
        <v>6.3</v>
      </c>
      <c r="BC54" s="66">
        <v>16.399999999999999</v>
      </c>
      <c r="BD54" s="66">
        <v>20</v>
      </c>
      <c r="BE54" s="66">
        <v>4.5999999999999996</v>
      </c>
      <c r="BF54" s="66">
        <v>3.1</v>
      </c>
      <c r="BG54" s="66">
        <v>2.2999999999999998</v>
      </c>
      <c r="BH54" s="66">
        <v>2.4</v>
      </c>
      <c r="BI54" s="66"/>
      <c r="BJ54" s="66"/>
      <c r="BK54" s="66">
        <v>19.899999999999999</v>
      </c>
      <c r="BL54" s="66">
        <v>6</v>
      </c>
      <c r="BM54" s="66"/>
      <c r="BN54" s="67">
        <v>626.6</v>
      </c>
    </row>
    <row r="55" spans="1:66" x14ac:dyDescent="0.3">
      <c r="A55" s="1"/>
      <c r="B55" s="56" t="s">
        <v>981</v>
      </c>
      <c r="C55" s="68">
        <v>13</v>
      </c>
      <c r="D55" s="68">
        <v>12</v>
      </c>
      <c r="E55" s="68">
        <v>8.6</v>
      </c>
      <c r="F55" s="68">
        <v>11</v>
      </c>
      <c r="G55" s="68">
        <v>2</v>
      </c>
      <c r="H55" s="68"/>
      <c r="I55" s="68">
        <v>10.3</v>
      </c>
      <c r="J55" s="68"/>
      <c r="K55" s="68">
        <v>15</v>
      </c>
      <c r="L55" s="68"/>
      <c r="M55" s="68">
        <v>20</v>
      </c>
      <c r="N55" s="68">
        <v>20.399999999999999</v>
      </c>
      <c r="O55" s="68">
        <v>9</v>
      </c>
      <c r="P55" s="68">
        <v>3.6</v>
      </c>
      <c r="Q55" s="68">
        <v>5.2</v>
      </c>
      <c r="R55" s="68">
        <v>19.899999999999999</v>
      </c>
      <c r="S55" s="68">
        <v>20.3</v>
      </c>
      <c r="T55" s="68">
        <v>20</v>
      </c>
      <c r="U55" s="68">
        <v>13.5</v>
      </c>
      <c r="V55" s="68">
        <v>19.8</v>
      </c>
      <c r="W55" s="68">
        <v>64.2</v>
      </c>
      <c r="X55" s="68">
        <v>24.8</v>
      </c>
      <c r="Y55" s="68">
        <v>10.8</v>
      </c>
      <c r="Z55" s="68">
        <v>19.2</v>
      </c>
      <c r="AA55" s="68"/>
      <c r="AB55" s="68">
        <v>0.2</v>
      </c>
      <c r="AC55" s="68">
        <v>0.1</v>
      </c>
      <c r="AD55" s="68">
        <v>21</v>
      </c>
      <c r="AE55" s="68">
        <v>5.3</v>
      </c>
      <c r="AF55" s="68">
        <v>20</v>
      </c>
      <c r="AG55" s="68">
        <v>20</v>
      </c>
      <c r="AH55" s="68">
        <v>20</v>
      </c>
      <c r="AI55" s="68">
        <v>6.6</v>
      </c>
      <c r="AJ55" s="68"/>
      <c r="AK55" s="68">
        <v>3.7</v>
      </c>
      <c r="AL55" s="68">
        <v>5.3</v>
      </c>
      <c r="AM55" s="68">
        <v>3.4</v>
      </c>
      <c r="AN55" s="68">
        <v>18.8</v>
      </c>
      <c r="AO55" s="68"/>
      <c r="AP55" s="68"/>
      <c r="AQ55" s="68">
        <v>3.6</v>
      </c>
      <c r="AR55" s="68"/>
      <c r="AS55" s="68"/>
      <c r="AT55" s="68">
        <v>5.3</v>
      </c>
      <c r="AU55" s="68">
        <v>10</v>
      </c>
      <c r="AV55" s="68">
        <v>19.399999999999999</v>
      </c>
      <c r="AW55" s="68"/>
      <c r="AX55" s="68">
        <v>21.6</v>
      </c>
      <c r="AY55" s="68"/>
      <c r="AZ55" s="68">
        <v>0.6</v>
      </c>
      <c r="BA55" s="68"/>
      <c r="BB55" s="68">
        <v>4.5</v>
      </c>
      <c r="BC55" s="68">
        <v>11.6</v>
      </c>
      <c r="BD55" s="68">
        <v>20</v>
      </c>
      <c r="BE55" s="68">
        <v>4.5999999999999996</v>
      </c>
      <c r="BF55" s="68">
        <v>3.1</v>
      </c>
      <c r="BG55" s="68">
        <v>2.2999999999999998</v>
      </c>
      <c r="BH55" s="68">
        <v>2.4</v>
      </c>
      <c r="BI55" s="68"/>
      <c r="BJ55" s="68"/>
      <c r="BK55" s="68">
        <v>20</v>
      </c>
      <c r="BL55" s="68">
        <v>6</v>
      </c>
      <c r="BM55" s="68"/>
      <c r="BN55" s="69">
        <v>602</v>
      </c>
    </row>
    <row r="56" spans="1:66" ht="15.6" x14ac:dyDescent="0.3">
      <c r="A56" s="1"/>
      <c r="B56" s="70" t="s">
        <v>982</v>
      </c>
      <c r="C56" s="71">
        <v>328.6</v>
      </c>
      <c r="D56" s="71">
        <v>334.4</v>
      </c>
      <c r="E56" s="71">
        <v>185</v>
      </c>
      <c r="F56" s="71">
        <v>331.05</v>
      </c>
      <c r="G56" s="71">
        <v>48</v>
      </c>
      <c r="H56" s="71">
        <v>0</v>
      </c>
      <c r="I56" s="71">
        <v>210.35</v>
      </c>
      <c r="J56" s="71">
        <v>8.1</v>
      </c>
      <c r="K56" s="71">
        <v>383.65</v>
      </c>
      <c r="L56" s="71">
        <v>0</v>
      </c>
      <c r="M56" s="71">
        <v>475.25</v>
      </c>
      <c r="N56" s="71">
        <v>487.8</v>
      </c>
      <c r="O56" s="71">
        <v>212.7</v>
      </c>
      <c r="P56" s="71">
        <v>84.75</v>
      </c>
      <c r="Q56" s="71">
        <v>124.1</v>
      </c>
      <c r="R56" s="71">
        <v>478.4</v>
      </c>
      <c r="S56" s="71">
        <v>484.25</v>
      </c>
      <c r="T56" s="71">
        <v>476.95</v>
      </c>
      <c r="U56" s="71">
        <v>355.35</v>
      </c>
      <c r="V56" s="71">
        <v>384.9</v>
      </c>
      <c r="W56" s="71">
        <v>1193.4000000000001</v>
      </c>
      <c r="X56" s="71">
        <v>1151.9000000000001</v>
      </c>
      <c r="Y56" s="71">
        <v>599.35</v>
      </c>
      <c r="Z56" s="71">
        <v>907.35</v>
      </c>
      <c r="AA56" s="71">
        <v>266.5</v>
      </c>
      <c r="AB56" s="71">
        <v>53.8</v>
      </c>
      <c r="AC56" s="71">
        <v>53.15</v>
      </c>
      <c r="AD56" s="71">
        <v>504</v>
      </c>
      <c r="AE56" s="71">
        <v>148</v>
      </c>
      <c r="AF56" s="71">
        <v>480</v>
      </c>
      <c r="AG56" s="71">
        <v>480</v>
      </c>
      <c r="AH56" s="71">
        <v>478.45</v>
      </c>
      <c r="AI56" s="71">
        <v>114.45</v>
      </c>
      <c r="AJ56" s="71">
        <v>645.29999999999995</v>
      </c>
      <c r="AK56" s="71">
        <v>230.9</v>
      </c>
      <c r="AL56" s="71">
        <v>290.3</v>
      </c>
      <c r="AM56" s="71">
        <v>82.15</v>
      </c>
      <c r="AN56" s="71">
        <v>431.75</v>
      </c>
      <c r="AO56" s="71">
        <v>0</v>
      </c>
      <c r="AP56" s="71">
        <v>2.1</v>
      </c>
      <c r="AQ56" s="71">
        <v>86.45</v>
      </c>
      <c r="AR56" s="71">
        <v>121.45</v>
      </c>
      <c r="AS56" s="71">
        <v>115.25</v>
      </c>
      <c r="AT56" s="71">
        <v>122.5</v>
      </c>
      <c r="AU56" s="71">
        <v>238.1</v>
      </c>
      <c r="AV56" s="71">
        <v>1084.2</v>
      </c>
      <c r="AW56" s="71">
        <v>1112.45</v>
      </c>
      <c r="AX56" s="71">
        <v>1093.05</v>
      </c>
      <c r="AY56" s="71">
        <v>904.85</v>
      </c>
      <c r="AZ56" s="71">
        <v>14.4</v>
      </c>
      <c r="BA56" s="71">
        <v>140.44999999999999</v>
      </c>
      <c r="BB56" s="71">
        <v>253.05</v>
      </c>
      <c r="BC56" s="71">
        <v>731.7</v>
      </c>
      <c r="BD56" s="71">
        <v>479.6</v>
      </c>
      <c r="BE56" s="71">
        <v>98</v>
      </c>
      <c r="BF56" s="71">
        <v>54.9</v>
      </c>
      <c r="BG56" s="71">
        <v>54.9</v>
      </c>
      <c r="BH56" s="71">
        <v>57.6</v>
      </c>
      <c r="BI56" s="71">
        <v>120.15</v>
      </c>
      <c r="BJ56" s="71">
        <v>0</v>
      </c>
      <c r="BK56" s="71">
        <v>478.65</v>
      </c>
      <c r="BL56" s="71">
        <v>144.25</v>
      </c>
      <c r="BM56" s="71">
        <v>158.30000000000001</v>
      </c>
      <c r="BN56" s="71">
        <v>21170.7</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498</v>
      </c>
      <c r="M70" s="1">
        <v>1323.75</v>
      </c>
      <c r="N70" s="1">
        <v>6.252745539826269</v>
      </c>
      <c r="O70" s="1" t="s">
        <v>983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499</v>
      </c>
      <c r="M71" s="1">
        <v>3594.9</v>
      </c>
      <c r="N71" s="1">
        <v>16.980543864869844</v>
      </c>
      <c r="O71" s="1" t="s">
        <v>984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500</v>
      </c>
      <c r="M72" s="1">
        <v>8027.05</v>
      </c>
      <c r="N72" s="1">
        <v>37.915845956912143</v>
      </c>
      <c r="O72" s="1" t="s">
        <v>985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497</v>
      </c>
      <c r="M73" s="1">
        <v>8225</v>
      </c>
      <c r="N73" s="1">
        <v>38.850864638391741</v>
      </c>
      <c r="O73" s="1" t="s">
        <v>986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987</v>
      </c>
      <c r="C5" s="209"/>
      <c r="D5" s="209"/>
      <c r="E5" s="209"/>
      <c r="F5" s="209"/>
      <c r="G5" s="209"/>
      <c r="H5" s="209"/>
      <c r="I5" s="209"/>
    </row>
    <row r="6" spans="1:9" ht="43.95" customHeight="1" x14ac:dyDescent="0.3">
      <c r="A6" s="1"/>
      <c r="B6" s="208" t="s">
        <v>491</v>
      </c>
      <c r="C6" s="208" t="s">
        <v>546</v>
      </c>
      <c r="D6" s="208" t="s">
        <v>547</v>
      </c>
      <c r="E6" s="208" t="s">
        <v>548</v>
      </c>
      <c r="F6" s="208" t="s">
        <v>543</v>
      </c>
      <c r="G6" s="208" t="s">
        <v>544</v>
      </c>
      <c r="H6" s="208" t="s">
        <v>545</v>
      </c>
      <c r="I6" s="63" t="s">
        <v>988</v>
      </c>
    </row>
    <row r="7" spans="1:9" x14ac:dyDescent="0.3">
      <c r="A7" s="1"/>
      <c r="B7" s="208"/>
      <c r="C7" s="63" t="s">
        <v>941</v>
      </c>
      <c r="D7" s="63" t="s">
        <v>942</v>
      </c>
      <c r="E7" s="63" t="s">
        <v>943</v>
      </c>
      <c r="F7" s="63" t="s">
        <v>945</v>
      </c>
      <c r="G7" s="63" t="s">
        <v>989</v>
      </c>
      <c r="H7" s="63" t="s">
        <v>960</v>
      </c>
      <c r="I7" s="63" t="s">
        <v>704</v>
      </c>
    </row>
    <row r="8" spans="1:9" x14ac:dyDescent="0.3">
      <c r="A8" s="1"/>
      <c r="B8" s="50" t="s">
        <v>962</v>
      </c>
      <c r="C8" s="64">
        <v>14.2</v>
      </c>
      <c r="D8" s="64">
        <v>11.3</v>
      </c>
      <c r="E8" s="64">
        <v>8.1999999999999993</v>
      </c>
      <c r="F8" s="64">
        <v>10.9</v>
      </c>
      <c r="G8" s="64">
        <v>54.6</v>
      </c>
      <c r="H8" s="64">
        <v>32</v>
      </c>
      <c r="I8" s="65">
        <v>131.19999999999999</v>
      </c>
    </row>
    <row r="9" spans="1:9" x14ac:dyDescent="0.3">
      <c r="A9" s="1"/>
      <c r="B9" s="54" t="s">
        <v>963</v>
      </c>
      <c r="C9" s="66">
        <v>14</v>
      </c>
      <c r="D9" s="66">
        <v>13.3</v>
      </c>
      <c r="E9" s="66">
        <v>8.1</v>
      </c>
      <c r="F9" s="66">
        <v>9.8000000000000007</v>
      </c>
      <c r="G9" s="66">
        <v>53.5</v>
      </c>
      <c r="H9" s="66">
        <v>32.1</v>
      </c>
      <c r="I9" s="67">
        <v>130.80000000000001</v>
      </c>
    </row>
    <row r="10" spans="1:9" x14ac:dyDescent="0.3">
      <c r="A10" s="1"/>
      <c r="B10" s="54" t="s">
        <v>964</v>
      </c>
      <c r="C10" s="66">
        <v>14.4</v>
      </c>
      <c r="D10" s="66">
        <v>15</v>
      </c>
      <c r="E10" s="66">
        <v>7.5</v>
      </c>
      <c r="F10" s="66">
        <v>9.8000000000000007</v>
      </c>
      <c r="G10" s="66">
        <v>53.2</v>
      </c>
      <c r="H10" s="66">
        <v>32.1</v>
      </c>
      <c r="I10" s="67">
        <v>132</v>
      </c>
    </row>
    <row r="11" spans="1:9" x14ac:dyDescent="0.3">
      <c r="A11" s="1"/>
      <c r="B11" s="54" t="s">
        <v>965</v>
      </c>
      <c r="C11" s="66">
        <v>14</v>
      </c>
      <c r="D11" s="66">
        <v>14.1</v>
      </c>
      <c r="E11" s="66">
        <v>8</v>
      </c>
      <c r="F11" s="66">
        <v>11.3</v>
      </c>
      <c r="G11" s="66">
        <v>53.2</v>
      </c>
      <c r="H11" s="66">
        <v>32.1</v>
      </c>
      <c r="I11" s="67">
        <v>132.69999999999999</v>
      </c>
    </row>
    <row r="12" spans="1:9" x14ac:dyDescent="0.3">
      <c r="A12" s="1"/>
      <c r="B12" s="54" t="s">
        <v>966</v>
      </c>
      <c r="C12" s="66">
        <v>14</v>
      </c>
      <c r="D12" s="66">
        <v>15.1</v>
      </c>
      <c r="E12" s="66">
        <v>7.7</v>
      </c>
      <c r="F12" s="66">
        <v>10.7</v>
      </c>
      <c r="G12" s="66">
        <v>52.9</v>
      </c>
      <c r="H12" s="66">
        <v>32.1</v>
      </c>
      <c r="I12" s="67">
        <v>132.5</v>
      </c>
    </row>
    <row r="13" spans="1:9" x14ac:dyDescent="0.3">
      <c r="A13" s="1"/>
      <c r="B13" s="54" t="s">
        <v>967</v>
      </c>
      <c r="C13" s="66">
        <v>14.4</v>
      </c>
      <c r="D13" s="66">
        <v>16.2</v>
      </c>
      <c r="E13" s="66">
        <v>7.9</v>
      </c>
      <c r="F13" s="66">
        <v>10.1</v>
      </c>
      <c r="G13" s="66">
        <v>52.5</v>
      </c>
      <c r="H13" s="66">
        <v>32.200000000000003</v>
      </c>
      <c r="I13" s="67">
        <v>133.30000000000001</v>
      </c>
    </row>
    <row r="14" spans="1:9" x14ac:dyDescent="0.3">
      <c r="A14" s="1"/>
      <c r="B14" s="54" t="s">
        <v>968</v>
      </c>
      <c r="C14" s="66">
        <v>14.5</v>
      </c>
      <c r="D14" s="66">
        <v>16.3</v>
      </c>
      <c r="E14" s="66">
        <v>7.8</v>
      </c>
      <c r="F14" s="66">
        <v>9.8000000000000007</v>
      </c>
      <c r="G14" s="66">
        <v>52.3</v>
      </c>
      <c r="H14" s="66">
        <v>32.200000000000003</v>
      </c>
      <c r="I14" s="67">
        <v>132.9</v>
      </c>
    </row>
    <row r="15" spans="1:9" x14ac:dyDescent="0.3">
      <c r="A15" s="1"/>
      <c r="B15" s="56" t="s">
        <v>969</v>
      </c>
      <c r="C15" s="68">
        <v>14.4</v>
      </c>
      <c r="D15" s="68">
        <v>14.6</v>
      </c>
      <c r="E15" s="68">
        <v>8</v>
      </c>
      <c r="F15" s="68">
        <v>9.3000000000000007</v>
      </c>
      <c r="G15" s="68">
        <v>51.7</v>
      </c>
      <c r="H15" s="68">
        <v>32.200000000000003</v>
      </c>
      <c r="I15" s="69">
        <v>130.19999999999999</v>
      </c>
    </row>
    <row r="16" spans="1:9" x14ac:dyDescent="0.3">
      <c r="A16" s="1"/>
      <c r="B16" s="50" t="s">
        <v>970</v>
      </c>
      <c r="C16" s="64">
        <v>14.3</v>
      </c>
      <c r="D16" s="64">
        <v>16.3</v>
      </c>
      <c r="E16" s="64">
        <v>8</v>
      </c>
      <c r="F16" s="64">
        <v>10.199999999999999</v>
      </c>
      <c r="G16" s="64">
        <v>52.8</v>
      </c>
      <c r="H16" s="64">
        <v>32.299999999999997</v>
      </c>
      <c r="I16" s="65">
        <v>133.9</v>
      </c>
    </row>
    <row r="17" spans="1:9" x14ac:dyDescent="0.3">
      <c r="A17" s="1"/>
      <c r="B17" s="54" t="s">
        <v>971</v>
      </c>
      <c r="C17" s="66">
        <v>14.5</v>
      </c>
      <c r="D17" s="66">
        <v>14.6</v>
      </c>
      <c r="E17" s="66">
        <v>7.4</v>
      </c>
      <c r="F17" s="66">
        <v>9.5</v>
      </c>
      <c r="G17" s="66">
        <v>51.7</v>
      </c>
      <c r="H17" s="66">
        <v>32.200000000000003</v>
      </c>
      <c r="I17" s="67">
        <v>129.9</v>
      </c>
    </row>
    <row r="18" spans="1:9" x14ac:dyDescent="0.3">
      <c r="A18" s="1"/>
      <c r="B18" s="54" t="s">
        <v>972</v>
      </c>
      <c r="C18" s="66">
        <v>14</v>
      </c>
      <c r="D18" s="66">
        <v>12.6</v>
      </c>
      <c r="E18" s="66">
        <v>7.5</v>
      </c>
      <c r="F18" s="66">
        <v>10</v>
      </c>
      <c r="G18" s="66">
        <v>52.6</v>
      </c>
      <c r="H18" s="66">
        <v>32.1</v>
      </c>
      <c r="I18" s="67">
        <v>128.80000000000001</v>
      </c>
    </row>
    <row r="19" spans="1:9" x14ac:dyDescent="0.3">
      <c r="A19" s="1"/>
      <c r="B19" s="54" t="s">
        <v>973</v>
      </c>
      <c r="C19" s="66">
        <v>12.8</v>
      </c>
      <c r="D19" s="66">
        <v>14.9</v>
      </c>
      <c r="E19" s="66">
        <v>7.6</v>
      </c>
      <c r="F19" s="66">
        <v>9.8000000000000007</v>
      </c>
      <c r="G19" s="66">
        <v>52.5</v>
      </c>
      <c r="H19" s="66">
        <v>32</v>
      </c>
      <c r="I19" s="67">
        <v>129.6</v>
      </c>
    </row>
    <row r="20" spans="1:9" x14ac:dyDescent="0.3">
      <c r="A20" s="1"/>
      <c r="B20" s="54" t="s">
        <v>974</v>
      </c>
      <c r="C20" s="66">
        <v>13.9</v>
      </c>
      <c r="D20" s="66">
        <v>15.5</v>
      </c>
      <c r="E20" s="66">
        <v>8</v>
      </c>
      <c r="F20" s="66">
        <v>9.4</v>
      </c>
      <c r="G20" s="66">
        <v>52</v>
      </c>
      <c r="H20" s="66">
        <v>32</v>
      </c>
      <c r="I20" s="67">
        <v>130.80000000000001</v>
      </c>
    </row>
    <row r="21" spans="1:9" x14ac:dyDescent="0.3">
      <c r="A21" s="1"/>
      <c r="B21" s="54" t="s">
        <v>975</v>
      </c>
      <c r="C21" s="66">
        <v>14</v>
      </c>
      <c r="D21" s="66">
        <v>13.5</v>
      </c>
      <c r="E21" s="66">
        <v>7.4</v>
      </c>
      <c r="F21" s="66">
        <v>9.6999999999999993</v>
      </c>
      <c r="G21" s="66">
        <v>51.9</v>
      </c>
      <c r="H21" s="66">
        <v>31.9</v>
      </c>
      <c r="I21" s="67">
        <v>128.4</v>
      </c>
    </row>
    <row r="22" spans="1:9" x14ac:dyDescent="0.3">
      <c r="A22" s="1"/>
      <c r="B22" s="54" t="s">
        <v>976</v>
      </c>
      <c r="C22" s="66">
        <v>13.8</v>
      </c>
      <c r="D22" s="66">
        <v>14.9</v>
      </c>
      <c r="E22" s="66">
        <v>8.6</v>
      </c>
      <c r="F22" s="66">
        <v>9.6</v>
      </c>
      <c r="G22" s="66">
        <v>52.1</v>
      </c>
      <c r="H22" s="66">
        <v>31.9</v>
      </c>
      <c r="I22" s="67">
        <v>130.9</v>
      </c>
    </row>
    <row r="23" spans="1:9" x14ac:dyDescent="0.3">
      <c r="A23" s="1"/>
      <c r="B23" s="56" t="s">
        <v>977</v>
      </c>
      <c r="C23" s="68">
        <v>13.2</v>
      </c>
      <c r="D23" s="68">
        <v>14.1</v>
      </c>
      <c r="E23" s="68">
        <v>8.1</v>
      </c>
      <c r="F23" s="68">
        <v>10.8</v>
      </c>
      <c r="G23" s="68">
        <v>52.1</v>
      </c>
      <c r="H23" s="68">
        <v>31.7</v>
      </c>
      <c r="I23" s="69">
        <v>130</v>
      </c>
    </row>
    <row r="24" spans="1:9" x14ac:dyDescent="0.3">
      <c r="A24" s="1"/>
      <c r="B24" s="50" t="s">
        <v>978</v>
      </c>
      <c r="C24" s="64">
        <v>14</v>
      </c>
      <c r="D24" s="64">
        <v>14</v>
      </c>
      <c r="E24" s="64">
        <v>7.4</v>
      </c>
      <c r="F24" s="64">
        <v>10.5</v>
      </c>
      <c r="G24" s="64">
        <v>51.8</v>
      </c>
      <c r="H24" s="64">
        <v>31.8</v>
      </c>
      <c r="I24" s="65">
        <v>129.5</v>
      </c>
    </row>
    <row r="25" spans="1:9" x14ac:dyDescent="0.3">
      <c r="A25" s="1"/>
      <c r="B25" s="54" t="s">
        <v>979</v>
      </c>
      <c r="C25" s="66">
        <v>13.9</v>
      </c>
      <c r="D25" s="66">
        <v>13</v>
      </c>
      <c r="E25" s="66">
        <v>8.9</v>
      </c>
      <c r="F25" s="66">
        <v>5.9</v>
      </c>
      <c r="G25" s="66">
        <v>52</v>
      </c>
      <c r="H25" s="66">
        <v>31.6</v>
      </c>
      <c r="I25" s="67">
        <v>125.3</v>
      </c>
    </row>
    <row r="26" spans="1:9" x14ac:dyDescent="0.3">
      <c r="A26" s="1"/>
      <c r="B26" s="54" t="s">
        <v>980</v>
      </c>
      <c r="C26" s="66">
        <v>13.9</v>
      </c>
      <c r="D26" s="66">
        <v>13</v>
      </c>
      <c r="E26" s="66">
        <v>8.8000000000000007</v>
      </c>
      <c r="F26" s="66">
        <v>4.8</v>
      </c>
      <c r="G26" s="66">
        <v>52</v>
      </c>
      <c r="H26" s="66">
        <v>31.7</v>
      </c>
      <c r="I26" s="67">
        <v>124.2</v>
      </c>
    </row>
    <row r="27" spans="1:9" x14ac:dyDescent="0.3">
      <c r="A27" s="1"/>
      <c r="B27" s="54" t="s">
        <v>733</v>
      </c>
      <c r="C27" s="66">
        <v>13.9</v>
      </c>
      <c r="D27" s="66">
        <v>13</v>
      </c>
      <c r="E27" s="66">
        <v>6.9</v>
      </c>
      <c r="F27" s="66">
        <v>4.5</v>
      </c>
      <c r="G27" s="66">
        <v>51.2</v>
      </c>
      <c r="H27" s="66">
        <v>31.5</v>
      </c>
      <c r="I27" s="67">
        <v>121</v>
      </c>
    </row>
    <row r="28" spans="1:9" x14ac:dyDescent="0.3">
      <c r="A28" s="1"/>
      <c r="B28" s="54" t="s">
        <v>734</v>
      </c>
      <c r="C28" s="66">
        <v>14</v>
      </c>
      <c r="D28" s="66">
        <v>13</v>
      </c>
      <c r="E28" s="66">
        <v>8.6</v>
      </c>
      <c r="F28" s="66">
        <v>4.4000000000000004</v>
      </c>
      <c r="G28" s="66">
        <v>51.9</v>
      </c>
      <c r="H28" s="66">
        <v>31.5</v>
      </c>
      <c r="I28" s="67">
        <v>123.4</v>
      </c>
    </row>
    <row r="29" spans="1:9" x14ac:dyDescent="0.3">
      <c r="A29" s="1"/>
      <c r="B29" s="54" t="s">
        <v>735</v>
      </c>
      <c r="C29" s="66">
        <v>14</v>
      </c>
      <c r="D29" s="66">
        <v>13</v>
      </c>
      <c r="E29" s="66">
        <v>9.4</v>
      </c>
      <c r="F29" s="66">
        <v>4.4000000000000004</v>
      </c>
      <c r="G29" s="66">
        <v>51</v>
      </c>
      <c r="H29" s="66">
        <v>31.4</v>
      </c>
      <c r="I29" s="67">
        <v>123.2</v>
      </c>
    </row>
    <row r="30" spans="1:9" x14ac:dyDescent="0.3">
      <c r="A30" s="1"/>
      <c r="B30" s="54" t="s">
        <v>736</v>
      </c>
      <c r="C30" s="66">
        <v>13.6</v>
      </c>
      <c r="D30" s="66">
        <v>13</v>
      </c>
      <c r="E30" s="66">
        <v>7.2</v>
      </c>
      <c r="F30" s="66">
        <v>4.4000000000000004</v>
      </c>
      <c r="G30" s="66">
        <v>51.7</v>
      </c>
      <c r="H30" s="66">
        <v>31.4</v>
      </c>
      <c r="I30" s="67">
        <v>121.3</v>
      </c>
    </row>
    <row r="31" spans="1:9" x14ac:dyDescent="0.3">
      <c r="A31" s="1"/>
      <c r="B31" s="56" t="s">
        <v>737</v>
      </c>
      <c r="C31" s="68">
        <v>13</v>
      </c>
      <c r="D31" s="68">
        <v>13</v>
      </c>
      <c r="E31" s="68">
        <v>8.1</v>
      </c>
      <c r="F31" s="68">
        <v>4.5999999999999996</v>
      </c>
      <c r="G31" s="68">
        <v>51.3</v>
      </c>
      <c r="H31" s="68">
        <v>31.2</v>
      </c>
      <c r="I31" s="69">
        <v>121.2</v>
      </c>
    </row>
    <row r="32" spans="1:9" x14ac:dyDescent="0.3">
      <c r="A32" s="1"/>
      <c r="B32" s="50" t="s">
        <v>738</v>
      </c>
      <c r="C32" s="64">
        <v>14.5</v>
      </c>
      <c r="D32" s="64">
        <v>13.5</v>
      </c>
      <c r="E32" s="64">
        <v>6.4</v>
      </c>
      <c r="F32" s="64">
        <v>4.5</v>
      </c>
      <c r="G32" s="64">
        <v>51.5</v>
      </c>
      <c r="H32" s="64">
        <v>31.1</v>
      </c>
      <c r="I32" s="65">
        <v>121.5</v>
      </c>
    </row>
    <row r="33" spans="1:9" x14ac:dyDescent="0.3">
      <c r="A33" s="1"/>
      <c r="B33" s="54" t="s">
        <v>739</v>
      </c>
      <c r="C33" s="66">
        <v>12.2</v>
      </c>
      <c r="D33" s="66">
        <v>15.7</v>
      </c>
      <c r="E33" s="66">
        <v>7.5</v>
      </c>
      <c r="F33" s="66">
        <v>4.4000000000000004</v>
      </c>
      <c r="G33" s="66">
        <v>51.4</v>
      </c>
      <c r="H33" s="66">
        <v>31</v>
      </c>
      <c r="I33" s="67">
        <v>122.2</v>
      </c>
    </row>
    <row r="34" spans="1:9" x14ac:dyDescent="0.3">
      <c r="A34" s="1"/>
      <c r="B34" s="54" t="s">
        <v>740</v>
      </c>
      <c r="C34" s="66">
        <v>13.7</v>
      </c>
      <c r="D34" s="66">
        <v>16.899999999999999</v>
      </c>
      <c r="E34" s="66">
        <v>6.7</v>
      </c>
      <c r="F34" s="66">
        <v>3.6</v>
      </c>
      <c r="G34" s="66">
        <v>51.5</v>
      </c>
      <c r="H34" s="66">
        <v>31</v>
      </c>
      <c r="I34" s="67">
        <v>123.4</v>
      </c>
    </row>
    <row r="35" spans="1:9" x14ac:dyDescent="0.3">
      <c r="A35" s="1"/>
      <c r="B35" s="54" t="s">
        <v>741</v>
      </c>
      <c r="C35" s="66">
        <v>14</v>
      </c>
      <c r="D35" s="66">
        <v>15.6</v>
      </c>
      <c r="E35" s="66">
        <v>7.1</v>
      </c>
      <c r="F35" s="66">
        <v>4.0999999999999996</v>
      </c>
      <c r="G35" s="66">
        <v>51.6</v>
      </c>
      <c r="H35" s="66">
        <v>31.2</v>
      </c>
      <c r="I35" s="67">
        <v>123.6</v>
      </c>
    </row>
    <row r="36" spans="1:9" x14ac:dyDescent="0.3">
      <c r="A36" s="1"/>
      <c r="B36" s="54" t="s">
        <v>742</v>
      </c>
      <c r="C36" s="66">
        <v>13.9</v>
      </c>
      <c r="D36" s="66">
        <v>16.3</v>
      </c>
      <c r="E36" s="66">
        <v>6.8</v>
      </c>
      <c r="F36" s="66">
        <v>7.4</v>
      </c>
      <c r="G36" s="66">
        <v>51.2</v>
      </c>
      <c r="H36" s="66">
        <v>30.7</v>
      </c>
      <c r="I36" s="67">
        <v>126.3</v>
      </c>
    </row>
    <row r="37" spans="1:9" x14ac:dyDescent="0.3">
      <c r="A37" s="1"/>
      <c r="B37" s="54" t="s">
        <v>743</v>
      </c>
      <c r="C37" s="66">
        <v>14</v>
      </c>
      <c r="D37" s="66">
        <v>16.3</v>
      </c>
      <c r="E37" s="66">
        <v>6.4</v>
      </c>
      <c r="F37" s="66">
        <v>9.9</v>
      </c>
      <c r="G37" s="66">
        <v>51.4</v>
      </c>
      <c r="H37" s="66">
        <v>30.7</v>
      </c>
      <c r="I37" s="67">
        <v>128.69999999999999</v>
      </c>
    </row>
    <row r="38" spans="1:9" x14ac:dyDescent="0.3">
      <c r="A38" s="1"/>
      <c r="B38" s="54" t="s">
        <v>744</v>
      </c>
      <c r="C38" s="66">
        <v>13.9</v>
      </c>
      <c r="D38" s="66">
        <v>16.3</v>
      </c>
      <c r="E38" s="66">
        <v>5.7</v>
      </c>
      <c r="F38" s="66">
        <v>9.1999999999999993</v>
      </c>
      <c r="G38" s="66">
        <v>51.2</v>
      </c>
      <c r="H38" s="66">
        <v>30.7</v>
      </c>
      <c r="I38" s="67">
        <v>127</v>
      </c>
    </row>
    <row r="39" spans="1:9" x14ac:dyDescent="0.3">
      <c r="A39" s="1"/>
      <c r="B39" s="56" t="s">
        <v>745</v>
      </c>
      <c r="C39" s="68">
        <v>14</v>
      </c>
      <c r="D39" s="68">
        <v>16</v>
      </c>
      <c r="E39" s="68">
        <v>7</v>
      </c>
      <c r="F39" s="68">
        <v>9</v>
      </c>
      <c r="G39" s="68">
        <v>51.2</v>
      </c>
      <c r="H39" s="68">
        <v>30.6</v>
      </c>
      <c r="I39" s="69">
        <v>127.8</v>
      </c>
    </row>
    <row r="40" spans="1:9" x14ac:dyDescent="0.3">
      <c r="A40" s="1"/>
      <c r="B40" s="50" t="s">
        <v>746</v>
      </c>
      <c r="C40" s="64">
        <v>14</v>
      </c>
      <c r="D40" s="64">
        <v>15.6</v>
      </c>
      <c r="E40" s="64">
        <v>6.5</v>
      </c>
      <c r="F40" s="64">
        <v>9</v>
      </c>
      <c r="G40" s="64">
        <v>51.9</v>
      </c>
      <c r="H40" s="64">
        <v>30.6</v>
      </c>
      <c r="I40" s="65">
        <v>127.6</v>
      </c>
    </row>
    <row r="41" spans="1:9" x14ac:dyDescent="0.3">
      <c r="A41" s="1"/>
      <c r="B41" s="54" t="s">
        <v>747</v>
      </c>
      <c r="C41" s="66">
        <v>13.9</v>
      </c>
      <c r="D41" s="66">
        <v>16.3</v>
      </c>
      <c r="E41" s="66">
        <v>8.3000000000000007</v>
      </c>
      <c r="F41" s="66">
        <v>9.5</v>
      </c>
      <c r="G41" s="66">
        <v>51.8</v>
      </c>
      <c r="H41" s="66">
        <v>30.8</v>
      </c>
      <c r="I41" s="67">
        <v>130.6</v>
      </c>
    </row>
    <row r="42" spans="1:9" x14ac:dyDescent="0.3">
      <c r="A42" s="1"/>
      <c r="B42" s="54" t="s">
        <v>748</v>
      </c>
      <c r="C42" s="66">
        <v>13.5</v>
      </c>
      <c r="D42" s="66">
        <v>15.8</v>
      </c>
      <c r="E42" s="66">
        <v>7.8</v>
      </c>
      <c r="F42" s="66">
        <v>10.6</v>
      </c>
      <c r="G42" s="66">
        <v>51.6</v>
      </c>
      <c r="H42" s="66">
        <v>31.2</v>
      </c>
      <c r="I42" s="67">
        <v>130.5</v>
      </c>
    </row>
    <row r="43" spans="1:9" x14ac:dyDescent="0.3">
      <c r="A43" s="1"/>
      <c r="B43" s="54" t="s">
        <v>749</v>
      </c>
      <c r="C43" s="66">
        <v>13.9</v>
      </c>
      <c r="D43" s="66">
        <v>12.7</v>
      </c>
      <c r="E43" s="66">
        <v>8.4</v>
      </c>
      <c r="F43" s="66">
        <v>11</v>
      </c>
      <c r="G43" s="66">
        <v>51.8</v>
      </c>
      <c r="H43" s="66">
        <v>31.3</v>
      </c>
      <c r="I43" s="67">
        <v>129.1</v>
      </c>
    </row>
    <row r="44" spans="1:9" x14ac:dyDescent="0.3">
      <c r="A44" s="1"/>
      <c r="B44" s="54" t="s">
        <v>750</v>
      </c>
      <c r="C44" s="66">
        <v>13.9</v>
      </c>
      <c r="D44" s="66">
        <v>12</v>
      </c>
      <c r="E44" s="66">
        <v>8.5</v>
      </c>
      <c r="F44" s="66">
        <v>11.6</v>
      </c>
      <c r="G44" s="66">
        <v>51.7</v>
      </c>
      <c r="H44" s="66">
        <v>31.3</v>
      </c>
      <c r="I44" s="67">
        <v>129</v>
      </c>
    </row>
    <row r="45" spans="1:9" x14ac:dyDescent="0.3">
      <c r="A45" s="1"/>
      <c r="B45" s="54" t="s">
        <v>751</v>
      </c>
      <c r="C45" s="66">
        <v>13.3</v>
      </c>
      <c r="D45" s="66">
        <v>12.1</v>
      </c>
      <c r="E45" s="66">
        <v>7.5</v>
      </c>
      <c r="F45" s="66">
        <v>11.4</v>
      </c>
      <c r="G45" s="66">
        <v>51.7</v>
      </c>
      <c r="H45" s="66">
        <v>31.4</v>
      </c>
      <c r="I45" s="67">
        <v>127.4</v>
      </c>
    </row>
    <row r="46" spans="1:9" x14ac:dyDescent="0.3">
      <c r="A46" s="1"/>
      <c r="B46" s="54" t="s">
        <v>752</v>
      </c>
      <c r="C46" s="66">
        <v>13.9</v>
      </c>
      <c r="D46" s="66">
        <v>12.2</v>
      </c>
      <c r="E46" s="66">
        <v>8.3000000000000007</v>
      </c>
      <c r="F46" s="66">
        <v>10.7</v>
      </c>
      <c r="G46" s="66">
        <v>52.3</v>
      </c>
      <c r="H46" s="66">
        <v>31.6</v>
      </c>
      <c r="I46" s="67">
        <v>129</v>
      </c>
    </row>
    <row r="47" spans="1:9" x14ac:dyDescent="0.3">
      <c r="A47" s="1"/>
      <c r="B47" s="56" t="s">
        <v>753</v>
      </c>
      <c r="C47" s="68">
        <v>13.5</v>
      </c>
      <c r="D47" s="68">
        <v>12.1</v>
      </c>
      <c r="E47" s="68">
        <v>7.9</v>
      </c>
      <c r="F47" s="68">
        <v>10.6</v>
      </c>
      <c r="G47" s="68">
        <v>51.7</v>
      </c>
      <c r="H47" s="68">
        <v>32</v>
      </c>
      <c r="I47" s="69">
        <v>127.8</v>
      </c>
    </row>
    <row r="48" spans="1:9" x14ac:dyDescent="0.3">
      <c r="A48" s="1"/>
      <c r="B48" s="50" t="s">
        <v>754</v>
      </c>
      <c r="C48" s="64">
        <v>13.2</v>
      </c>
      <c r="D48" s="64">
        <v>12.1</v>
      </c>
      <c r="E48" s="64">
        <v>8.1999999999999993</v>
      </c>
      <c r="F48" s="64">
        <v>10.6</v>
      </c>
      <c r="G48" s="64">
        <v>52.1</v>
      </c>
      <c r="H48" s="64">
        <v>32.200000000000003</v>
      </c>
      <c r="I48" s="65">
        <v>128.4</v>
      </c>
    </row>
    <row r="49" spans="1:9" x14ac:dyDescent="0.3">
      <c r="A49" s="1"/>
      <c r="B49" s="54" t="s">
        <v>755</v>
      </c>
      <c r="C49" s="66">
        <v>14</v>
      </c>
      <c r="D49" s="66">
        <v>12</v>
      </c>
      <c r="E49" s="66">
        <v>6.7</v>
      </c>
      <c r="F49" s="66">
        <v>10.5</v>
      </c>
      <c r="G49" s="66">
        <v>52</v>
      </c>
      <c r="H49" s="66">
        <v>32.299999999999997</v>
      </c>
      <c r="I49" s="67">
        <v>127.5</v>
      </c>
    </row>
    <row r="50" spans="1:9" x14ac:dyDescent="0.3">
      <c r="A50" s="1"/>
      <c r="B50" s="54" t="s">
        <v>756</v>
      </c>
      <c r="C50" s="66">
        <v>13.5</v>
      </c>
      <c r="D50" s="66">
        <v>12</v>
      </c>
      <c r="E50" s="66">
        <v>7.6</v>
      </c>
      <c r="F50" s="66">
        <v>9.8000000000000007</v>
      </c>
      <c r="G50" s="66">
        <v>52</v>
      </c>
      <c r="H50" s="66">
        <v>32.4</v>
      </c>
      <c r="I50" s="67">
        <v>127.3</v>
      </c>
    </row>
    <row r="51" spans="1:9" x14ac:dyDescent="0.3">
      <c r="A51" s="1"/>
      <c r="B51" s="54" t="s">
        <v>757</v>
      </c>
      <c r="C51" s="66">
        <v>12</v>
      </c>
      <c r="D51" s="66">
        <v>12</v>
      </c>
      <c r="E51" s="66">
        <v>7.5</v>
      </c>
      <c r="F51" s="66">
        <v>9.5</v>
      </c>
      <c r="G51" s="66">
        <v>50.8</v>
      </c>
      <c r="H51" s="66">
        <v>32.4</v>
      </c>
      <c r="I51" s="67">
        <v>124.2</v>
      </c>
    </row>
    <row r="52" spans="1:9" x14ac:dyDescent="0.3">
      <c r="A52" s="1"/>
      <c r="B52" s="54" t="s">
        <v>758</v>
      </c>
      <c r="C52" s="66">
        <v>12</v>
      </c>
      <c r="D52" s="66">
        <v>12</v>
      </c>
      <c r="E52" s="66">
        <v>7.1</v>
      </c>
      <c r="F52" s="66">
        <v>10</v>
      </c>
      <c r="G52" s="66">
        <v>52.1</v>
      </c>
      <c r="H52" s="66">
        <v>32.4</v>
      </c>
      <c r="I52" s="67">
        <v>125.6</v>
      </c>
    </row>
    <row r="53" spans="1:9" x14ac:dyDescent="0.3">
      <c r="A53" s="1"/>
      <c r="B53" s="54" t="s">
        <v>759</v>
      </c>
      <c r="C53" s="66">
        <v>12</v>
      </c>
      <c r="D53" s="66">
        <v>12</v>
      </c>
      <c r="E53" s="66">
        <v>8.3000000000000007</v>
      </c>
      <c r="F53" s="66">
        <v>9.5</v>
      </c>
      <c r="G53" s="66">
        <v>52.1</v>
      </c>
      <c r="H53" s="66">
        <v>32.5</v>
      </c>
      <c r="I53" s="67">
        <v>126.4</v>
      </c>
    </row>
    <row r="54" spans="1:9" x14ac:dyDescent="0.3">
      <c r="A54" s="1"/>
      <c r="B54" s="54" t="s">
        <v>760</v>
      </c>
      <c r="C54" s="66">
        <v>12.7</v>
      </c>
      <c r="D54" s="66">
        <v>12</v>
      </c>
      <c r="E54" s="66">
        <v>8.1</v>
      </c>
      <c r="F54" s="66">
        <v>9.8000000000000007</v>
      </c>
      <c r="G54" s="66">
        <v>52.2</v>
      </c>
      <c r="H54" s="66">
        <v>32.6</v>
      </c>
      <c r="I54" s="67">
        <v>127.4</v>
      </c>
    </row>
    <row r="55" spans="1:9" x14ac:dyDescent="0.3">
      <c r="A55" s="1"/>
      <c r="B55" s="56" t="s">
        <v>981</v>
      </c>
      <c r="C55" s="68">
        <v>13</v>
      </c>
      <c r="D55" s="68">
        <v>12</v>
      </c>
      <c r="E55" s="68">
        <v>8.6</v>
      </c>
      <c r="F55" s="68">
        <v>10.3</v>
      </c>
      <c r="G55" s="68">
        <v>52.8</v>
      </c>
      <c r="H55" s="68">
        <v>32.6</v>
      </c>
      <c r="I55" s="69">
        <v>129.30000000000001</v>
      </c>
    </row>
    <row r="56" spans="1:9" ht="15.6" x14ac:dyDescent="0.3">
      <c r="A56" s="1"/>
      <c r="B56" s="70" t="s">
        <v>982</v>
      </c>
      <c r="C56" s="71">
        <v>328.6</v>
      </c>
      <c r="D56" s="71">
        <v>334.4</v>
      </c>
      <c r="E56" s="71">
        <v>185</v>
      </c>
      <c r="F56" s="71">
        <v>210.35</v>
      </c>
      <c r="G56" s="71">
        <v>1248.05</v>
      </c>
      <c r="H56" s="71">
        <v>760.9</v>
      </c>
      <c r="I56" s="71">
        <v>3067.3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192" t="s">
        <v>990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991</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200" t="s">
        <v>3</v>
      </c>
      <c r="C6" s="200" t="s">
        <v>26</v>
      </c>
      <c r="D6" s="200" t="s">
        <v>992</v>
      </c>
      <c r="E6" s="200" t="s">
        <v>993</v>
      </c>
      <c r="F6" s="200" t="s">
        <v>994</v>
      </c>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row>
    <row r="7" spans="1:31"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t="s">
        <v>866</v>
      </c>
    </row>
    <row r="8" spans="1:31" x14ac:dyDescent="0.3">
      <c r="A8" s="1"/>
      <c r="B8" s="72" t="s">
        <v>546</v>
      </c>
      <c r="C8" s="72" t="s">
        <v>941</v>
      </c>
      <c r="D8" s="72" t="s">
        <v>995</v>
      </c>
      <c r="E8" s="73" t="s">
        <v>498</v>
      </c>
      <c r="F8" s="74"/>
      <c r="G8" s="74"/>
      <c r="H8" s="74"/>
      <c r="I8" s="74"/>
      <c r="J8" s="74"/>
      <c r="K8" s="74"/>
      <c r="L8" s="74">
        <v>224.55</v>
      </c>
      <c r="M8" s="74">
        <v>388.3</v>
      </c>
      <c r="N8" s="74">
        <v>387.45</v>
      </c>
      <c r="O8" s="74">
        <v>389.1</v>
      </c>
      <c r="P8" s="74">
        <v>389.05</v>
      </c>
      <c r="Q8" s="74">
        <v>381.85</v>
      </c>
      <c r="R8" s="74">
        <v>353.1</v>
      </c>
      <c r="S8" s="74">
        <v>355.3</v>
      </c>
      <c r="T8" s="74">
        <v>354.05</v>
      </c>
      <c r="U8" s="74">
        <v>346.3</v>
      </c>
      <c r="V8" s="74">
        <v>315.55</v>
      </c>
      <c r="W8" s="74">
        <v>319.35000000000002</v>
      </c>
      <c r="X8" s="74">
        <v>312.64999999999998</v>
      </c>
      <c r="Y8" s="74">
        <v>309.55</v>
      </c>
      <c r="Z8" s="74">
        <v>331.15</v>
      </c>
      <c r="AA8" s="74">
        <v>333.25</v>
      </c>
      <c r="AB8" s="74">
        <v>324.89999999999998</v>
      </c>
      <c r="AC8" s="74">
        <v>330.55</v>
      </c>
      <c r="AD8" s="74">
        <v>328.6</v>
      </c>
      <c r="AE8" s="74">
        <v>6474.6</v>
      </c>
    </row>
    <row r="9" spans="1:31" x14ac:dyDescent="0.3">
      <c r="A9" s="1"/>
      <c r="B9" s="72" t="s">
        <v>547</v>
      </c>
      <c r="C9" s="72" t="s">
        <v>996</v>
      </c>
      <c r="D9" s="72" t="s">
        <v>997</v>
      </c>
      <c r="E9" s="73" t="s">
        <v>498</v>
      </c>
      <c r="F9" s="74">
        <v>360</v>
      </c>
      <c r="G9" s="74"/>
      <c r="H9" s="74">
        <v>179.75</v>
      </c>
      <c r="I9" s="74">
        <v>379.5</v>
      </c>
      <c r="J9" s="74">
        <v>393.65</v>
      </c>
      <c r="K9" s="74">
        <v>392.45</v>
      </c>
      <c r="L9" s="74">
        <v>383.75</v>
      </c>
      <c r="M9" s="74">
        <v>362.8</v>
      </c>
      <c r="N9" s="74">
        <v>358.2</v>
      </c>
      <c r="O9" s="74">
        <v>362.8</v>
      </c>
      <c r="P9" s="74">
        <v>359.2</v>
      </c>
      <c r="Q9" s="74">
        <v>375.75</v>
      </c>
      <c r="R9" s="74">
        <v>354.95</v>
      </c>
      <c r="S9" s="74">
        <v>349.4</v>
      </c>
      <c r="T9" s="74">
        <v>325.2</v>
      </c>
      <c r="U9" s="74">
        <v>355.95</v>
      </c>
      <c r="V9" s="74">
        <v>340.75</v>
      </c>
      <c r="W9" s="74">
        <v>305.8</v>
      </c>
      <c r="X9" s="74">
        <v>409.85</v>
      </c>
      <c r="Y9" s="74">
        <v>412.35</v>
      </c>
      <c r="Z9" s="74">
        <v>408.2</v>
      </c>
      <c r="AA9" s="74">
        <v>379.6</v>
      </c>
      <c r="AB9" s="74">
        <v>386.1</v>
      </c>
      <c r="AC9" s="74">
        <v>352.75</v>
      </c>
      <c r="AD9" s="74">
        <v>334.4</v>
      </c>
      <c r="AE9" s="74">
        <v>8623.15</v>
      </c>
    </row>
    <row r="10" spans="1:31" x14ac:dyDescent="0.3">
      <c r="A10" s="1"/>
      <c r="B10" s="72" t="s">
        <v>548</v>
      </c>
      <c r="C10" s="72" t="s">
        <v>998</v>
      </c>
      <c r="D10" s="72" t="s">
        <v>26</v>
      </c>
      <c r="E10" s="73" t="s">
        <v>498</v>
      </c>
      <c r="F10" s="74"/>
      <c r="G10" s="74"/>
      <c r="H10" s="74"/>
      <c r="I10" s="74"/>
      <c r="J10" s="74"/>
      <c r="K10" s="74">
        <v>58.45</v>
      </c>
      <c r="L10" s="74">
        <v>96.65</v>
      </c>
      <c r="M10" s="74">
        <v>161.69999999999999</v>
      </c>
      <c r="N10" s="74">
        <v>175.7</v>
      </c>
      <c r="O10" s="74">
        <v>179.9</v>
      </c>
      <c r="P10" s="74">
        <v>182.405</v>
      </c>
      <c r="Q10" s="74">
        <v>177.25</v>
      </c>
      <c r="R10" s="74">
        <v>172.8</v>
      </c>
      <c r="S10" s="74">
        <v>188.05</v>
      </c>
      <c r="T10" s="74">
        <v>187.3</v>
      </c>
      <c r="U10" s="74">
        <v>186.23339999999999</v>
      </c>
      <c r="V10" s="74">
        <v>186.05</v>
      </c>
      <c r="W10" s="74">
        <v>187.85</v>
      </c>
      <c r="X10" s="74">
        <v>197.1</v>
      </c>
      <c r="Y10" s="74">
        <v>193</v>
      </c>
      <c r="Z10" s="74">
        <v>159.85</v>
      </c>
      <c r="AA10" s="74">
        <v>185.4</v>
      </c>
      <c r="AB10" s="74">
        <v>176.35</v>
      </c>
      <c r="AC10" s="74">
        <v>182.95</v>
      </c>
      <c r="AD10" s="74">
        <v>185</v>
      </c>
      <c r="AE10" s="74">
        <v>3419.9884000000002</v>
      </c>
    </row>
    <row r="11" spans="1:31" x14ac:dyDescent="0.3">
      <c r="A11" s="1"/>
      <c r="B11" s="72" t="s">
        <v>533</v>
      </c>
      <c r="C11" s="72" t="s">
        <v>869</v>
      </c>
      <c r="D11" s="72" t="s">
        <v>26</v>
      </c>
      <c r="E11" s="73" t="s">
        <v>497</v>
      </c>
      <c r="F11" s="74">
        <v>436.45</v>
      </c>
      <c r="G11" s="74">
        <v>447.15</v>
      </c>
      <c r="H11" s="74">
        <v>484.25</v>
      </c>
      <c r="I11" s="74">
        <v>484.6</v>
      </c>
      <c r="J11" s="74">
        <v>483.35</v>
      </c>
      <c r="K11" s="74">
        <v>484</v>
      </c>
      <c r="L11" s="74">
        <v>450.25</v>
      </c>
      <c r="M11" s="74">
        <v>439.95</v>
      </c>
      <c r="N11" s="74">
        <v>429.3</v>
      </c>
      <c r="O11" s="74">
        <v>414.6</v>
      </c>
      <c r="P11" s="74">
        <v>437.75</v>
      </c>
      <c r="Q11" s="74">
        <v>418.5</v>
      </c>
      <c r="R11" s="74">
        <v>384.05</v>
      </c>
      <c r="S11" s="74">
        <v>410.75</v>
      </c>
      <c r="T11" s="74">
        <v>360.5</v>
      </c>
      <c r="U11" s="74">
        <v>432.65</v>
      </c>
      <c r="V11" s="74">
        <v>420.55</v>
      </c>
      <c r="W11" s="74">
        <v>384.55</v>
      </c>
      <c r="X11" s="74">
        <v>413.3</v>
      </c>
      <c r="Y11" s="74">
        <v>306.8</v>
      </c>
      <c r="Z11" s="74">
        <v>285.39999999999998</v>
      </c>
      <c r="AA11" s="74">
        <v>277.45</v>
      </c>
      <c r="AB11" s="74">
        <v>309</v>
      </c>
      <c r="AC11" s="74">
        <v>288.3</v>
      </c>
      <c r="AD11" s="74">
        <v>331.05</v>
      </c>
      <c r="AE11" s="74">
        <v>10014.5</v>
      </c>
    </row>
    <row r="12" spans="1:31" x14ac:dyDescent="0.3">
      <c r="A12" s="1"/>
      <c r="B12" s="72" t="s">
        <v>534</v>
      </c>
      <c r="C12" s="72" t="s">
        <v>871</v>
      </c>
      <c r="D12" s="72" t="s">
        <v>26</v>
      </c>
      <c r="E12" s="73" t="s">
        <v>497</v>
      </c>
      <c r="F12" s="74">
        <v>48</v>
      </c>
      <c r="G12" s="74">
        <v>45.85</v>
      </c>
      <c r="H12" s="74">
        <v>48</v>
      </c>
      <c r="I12" s="74">
        <v>48</v>
      </c>
      <c r="J12" s="74">
        <v>48</v>
      </c>
      <c r="K12" s="74">
        <v>48</v>
      </c>
      <c r="L12" s="74">
        <v>48</v>
      </c>
      <c r="M12" s="74">
        <v>48</v>
      </c>
      <c r="N12" s="74">
        <v>48</v>
      </c>
      <c r="O12" s="74">
        <v>48</v>
      </c>
      <c r="P12" s="74">
        <v>29.55</v>
      </c>
      <c r="Q12" s="74">
        <v>48</v>
      </c>
      <c r="R12" s="74">
        <v>46.9</v>
      </c>
      <c r="S12" s="74">
        <v>48</v>
      </c>
      <c r="T12" s="74">
        <v>48</v>
      </c>
      <c r="U12" s="74">
        <v>48</v>
      </c>
      <c r="V12" s="74">
        <v>48</v>
      </c>
      <c r="W12" s="74">
        <v>48</v>
      </c>
      <c r="X12" s="74">
        <v>48</v>
      </c>
      <c r="Y12" s="74">
        <v>46.15</v>
      </c>
      <c r="Z12" s="74">
        <v>46.25</v>
      </c>
      <c r="AA12" s="74">
        <v>48</v>
      </c>
      <c r="AB12" s="74">
        <v>48</v>
      </c>
      <c r="AC12" s="74">
        <v>48</v>
      </c>
      <c r="AD12" s="74">
        <v>48</v>
      </c>
      <c r="AE12" s="74">
        <v>1174.7</v>
      </c>
    </row>
    <row r="13" spans="1:31" x14ac:dyDescent="0.3">
      <c r="A13" s="1"/>
      <c r="B13" s="72" t="s">
        <v>207</v>
      </c>
      <c r="C13" s="72" t="s">
        <v>944</v>
      </c>
      <c r="D13" s="72" t="s">
        <v>26</v>
      </c>
      <c r="E13" s="73" t="s">
        <v>497</v>
      </c>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v>0</v>
      </c>
    </row>
    <row r="14" spans="1:31" x14ac:dyDescent="0.3">
      <c r="A14" s="1"/>
      <c r="B14" s="72" t="s">
        <v>543</v>
      </c>
      <c r="C14" s="72" t="s">
        <v>945</v>
      </c>
      <c r="D14" s="72" t="s">
        <v>999</v>
      </c>
      <c r="E14" s="73" t="s">
        <v>498</v>
      </c>
      <c r="F14" s="74">
        <v>230.05</v>
      </c>
      <c r="G14" s="74">
        <v>4.1500000000000004</v>
      </c>
      <c r="H14" s="74">
        <v>207.1</v>
      </c>
      <c r="I14" s="74">
        <v>231.25</v>
      </c>
      <c r="J14" s="74">
        <v>226.25</v>
      </c>
      <c r="K14" s="74">
        <v>229.1</v>
      </c>
      <c r="L14" s="74">
        <v>220.25</v>
      </c>
      <c r="M14" s="74">
        <v>242.55</v>
      </c>
      <c r="N14" s="74">
        <v>215</v>
      </c>
      <c r="O14" s="74">
        <v>246.75</v>
      </c>
      <c r="P14" s="74">
        <v>247.3</v>
      </c>
      <c r="Q14" s="74">
        <v>230.9</v>
      </c>
      <c r="R14" s="74">
        <v>230.2</v>
      </c>
      <c r="S14" s="74">
        <v>243</v>
      </c>
      <c r="T14" s="74">
        <v>240.05</v>
      </c>
      <c r="U14" s="74">
        <v>241.5</v>
      </c>
      <c r="V14" s="74">
        <v>213.8</v>
      </c>
      <c r="W14" s="74">
        <v>244.1</v>
      </c>
      <c r="X14" s="74">
        <v>238</v>
      </c>
      <c r="Y14" s="74">
        <v>244.65</v>
      </c>
      <c r="Z14" s="74">
        <v>240.15</v>
      </c>
      <c r="AA14" s="74">
        <v>250.3</v>
      </c>
      <c r="AB14" s="74">
        <v>256.05</v>
      </c>
      <c r="AC14" s="74">
        <v>255.25</v>
      </c>
      <c r="AD14" s="74">
        <v>210.35</v>
      </c>
      <c r="AE14" s="74">
        <v>5638.05</v>
      </c>
    </row>
    <row r="15" spans="1:31" x14ac:dyDescent="0.3">
      <c r="A15" s="1"/>
      <c r="B15" s="72" t="s">
        <v>67</v>
      </c>
      <c r="C15" s="72" t="s">
        <v>68</v>
      </c>
      <c r="D15" s="72" t="s">
        <v>26</v>
      </c>
      <c r="E15" s="73" t="s">
        <v>497</v>
      </c>
      <c r="F15" s="74">
        <v>4523.6499999999996</v>
      </c>
      <c r="G15" s="74">
        <v>4474.1000000000004</v>
      </c>
      <c r="H15" s="74">
        <v>4762.5</v>
      </c>
      <c r="I15" s="74">
        <v>5166.1000000000004</v>
      </c>
      <c r="J15" s="74">
        <v>5163.45</v>
      </c>
      <c r="K15" s="74">
        <v>5266.75</v>
      </c>
      <c r="L15" s="74">
        <v>5280.35</v>
      </c>
      <c r="M15" s="74">
        <v>5023.05</v>
      </c>
      <c r="N15" s="74">
        <v>5010.8500000000004</v>
      </c>
      <c r="O15" s="74">
        <v>5120.1000000000004</v>
      </c>
      <c r="P15" s="74">
        <v>5245</v>
      </c>
      <c r="Q15" s="74">
        <v>5145.95</v>
      </c>
      <c r="R15" s="74">
        <v>5180.55</v>
      </c>
      <c r="S15" s="74">
        <v>5298.45</v>
      </c>
      <c r="T15" s="74">
        <v>5167.6499999999996</v>
      </c>
      <c r="U15" s="74">
        <v>5203.3999999999996</v>
      </c>
      <c r="V15" s="74">
        <v>5292.25</v>
      </c>
      <c r="W15" s="74">
        <v>5062.05</v>
      </c>
      <c r="X15" s="74">
        <v>5063.7</v>
      </c>
      <c r="Y15" s="74">
        <v>5258.25</v>
      </c>
      <c r="Z15" s="74">
        <v>5275.15</v>
      </c>
      <c r="AA15" s="74">
        <v>5301.65</v>
      </c>
      <c r="AB15" s="74">
        <v>5356.7</v>
      </c>
      <c r="AC15" s="74">
        <v>5250.1</v>
      </c>
      <c r="AD15" s="74">
        <v>5063.2</v>
      </c>
      <c r="AE15" s="74">
        <v>127954.95</v>
      </c>
    </row>
    <row r="16" spans="1:31" x14ac:dyDescent="0.3">
      <c r="A16" s="1"/>
      <c r="B16" s="72" t="s">
        <v>511</v>
      </c>
      <c r="C16" s="72" t="s">
        <v>872</v>
      </c>
      <c r="D16" s="72" t="s">
        <v>26</v>
      </c>
      <c r="E16" s="73" t="s">
        <v>497</v>
      </c>
      <c r="F16" s="74">
        <v>473.65</v>
      </c>
      <c r="G16" s="74">
        <v>473.1</v>
      </c>
      <c r="H16" s="74">
        <v>415.2</v>
      </c>
      <c r="I16" s="74">
        <v>360.25</v>
      </c>
      <c r="J16" s="74">
        <v>431.7</v>
      </c>
      <c r="K16" s="74">
        <v>469.85</v>
      </c>
      <c r="L16" s="74">
        <v>472.8</v>
      </c>
      <c r="M16" s="74">
        <v>472.8</v>
      </c>
      <c r="N16" s="74">
        <v>473.14150000000001</v>
      </c>
      <c r="O16" s="74">
        <v>472.8</v>
      </c>
      <c r="P16" s="74">
        <v>472.8</v>
      </c>
      <c r="Q16" s="74">
        <v>472.8</v>
      </c>
      <c r="R16" s="74">
        <v>472.8</v>
      </c>
      <c r="S16" s="74">
        <v>472.8</v>
      </c>
      <c r="T16" s="74">
        <v>472.8</v>
      </c>
      <c r="U16" s="74">
        <v>472.8</v>
      </c>
      <c r="V16" s="74">
        <v>472.8</v>
      </c>
      <c r="W16" s="74">
        <v>472.8</v>
      </c>
      <c r="X16" s="74">
        <v>472.8</v>
      </c>
      <c r="Y16" s="74">
        <v>453.45</v>
      </c>
      <c r="Z16" s="74">
        <v>475.45</v>
      </c>
      <c r="AA16" s="74">
        <v>473.55</v>
      </c>
      <c r="AB16" s="74">
        <v>448.05</v>
      </c>
      <c r="AC16" s="74">
        <v>464.95</v>
      </c>
      <c r="AD16" s="74">
        <v>466.95</v>
      </c>
      <c r="AE16" s="74">
        <v>11552.8915</v>
      </c>
    </row>
    <row r="17" spans="1:31" x14ac:dyDescent="0.3">
      <c r="A17" s="1"/>
      <c r="B17" s="72" t="s">
        <v>501</v>
      </c>
      <c r="C17" s="72" t="s">
        <v>873</v>
      </c>
      <c r="D17" s="72" t="s">
        <v>26</v>
      </c>
      <c r="E17" s="73" t="s">
        <v>497</v>
      </c>
      <c r="F17" s="74">
        <v>25.45</v>
      </c>
      <c r="G17" s="74">
        <v>25.95</v>
      </c>
      <c r="H17" s="74">
        <v>19.75</v>
      </c>
      <c r="I17" s="74">
        <v>13.4</v>
      </c>
      <c r="J17" s="74">
        <v>18.100000000000001</v>
      </c>
      <c r="K17" s="74">
        <v>20.2</v>
      </c>
      <c r="L17" s="74">
        <v>22.1</v>
      </c>
      <c r="M17" s="74">
        <v>23.3</v>
      </c>
      <c r="N17" s="74">
        <v>24.3</v>
      </c>
      <c r="O17" s="74">
        <v>24.45</v>
      </c>
      <c r="P17" s="74">
        <v>25.2</v>
      </c>
      <c r="Q17" s="74">
        <v>25.2</v>
      </c>
      <c r="R17" s="74">
        <v>25.35</v>
      </c>
      <c r="S17" s="74">
        <v>23.95</v>
      </c>
      <c r="T17" s="74">
        <v>14.65</v>
      </c>
      <c r="U17" s="74">
        <v>25.4</v>
      </c>
      <c r="V17" s="74">
        <v>25.75</v>
      </c>
      <c r="W17" s="74">
        <v>26.2</v>
      </c>
      <c r="X17" s="74">
        <v>26.3</v>
      </c>
      <c r="Y17" s="74">
        <v>24.8</v>
      </c>
      <c r="Z17" s="74">
        <v>24.55</v>
      </c>
      <c r="AA17" s="74">
        <v>23.7</v>
      </c>
      <c r="AB17" s="74">
        <v>26.3</v>
      </c>
      <c r="AC17" s="74">
        <v>26.4</v>
      </c>
      <c r="AD17" s="74">
        <v>26.4</v>
      </c>
      <c r="AE17" s="74">
        <v>587.15</v>
      </c>
    </row>
    <row r="18" spans="1:31" x14ac:dyDescent="0.3">
      <c r="A18" s="1"/>
      <c r="B18" s="72" t="s">
        <v>501</v>
      </c>
      <c r="C18" s="72" t="s">
        <v>874</v>
      </c>
      <c r="D18" s="72" t="s">
        <v>26</v>
      </c>
      <c r="E18" s="73" t="s">
        <v>497</v>
      </c>
      <c r="F18" s="74">
        <v>37.700000000000003</v>
      </c>
      <c r="G18" s="74">
        <v>37.1</v>
      </c>
      <c r="H18" s="74">
        <v>31.9</v>
      </c>
      <c r="I18" s="74">
        <v>24.55</v>
      </c>
      <c r="J18" s="74">
        <v>31.45</v>
      </c>
      <c r="K18" s="74">
        <v>35.299999999999997</v>
      </c>
      <c r="L18" s="74">
        <v>35.950000000000003</v>
      </c>
      <c r="M18" s="74">
        <v>36.35</v>
      </c>
      <c r="N18" s="74">
        <v>37.049999999999997</v>
      </c>
      <c r="O18" s="74">
        <v>37.200000000000003</v>
      </c>
      <c r="P18" s="74">
        <v>38.450000000000003</v>
      </c>
      <c r="Q18" s="74">
        <v>38.200000000000003</v>
      </c>
      <c r="R18" s="74">
        <v>37.9</v>
      </c>
      <c r="S18" s="74">
        <v>36.25</v>
      </c>
      <c r="T18" s="74">
        <v>22.3</v>
      </c>
      <c r="U18" s="74">
        <v>36.700000000000003</v>
      </c>
      <c r="V18" s="74">
        <v>37.15</v>
      </c>
      <c r="W18" s="74">
        <v>39.200000000000003</v>
      </c>
      <c r="X18" s="74">
        <v>38.450000000000003</v>
      </c>
      <c r="Y18" s="74">
        <v>36.85</v>
      </c>
      <c r="Z18" s="74">
        <v>38.1</v>
      </c>
      <c r="AA18" s="74">
        <v>37.049999999999997</v>
      </c>
      <c r="AB18" s="74">
        <v>39.65</v>
      </c>
      <c r="AC18" s="74">
        <v>38.299999999999997</v>
      </c>
      <c r="AD18" s="74">
        <v>40.15</v>
      </c>
      <c r="AE18" s="74">
        <v>899.25</v>
      </c>
    </row>
    <row r="19" spans="1:31" x14ac:dyDescent="0.3">
      <c r="A19" s="1"/>
      <c r="B19" s="72" t="s">
        <v>509</v>
      </c>
      <c r="C19" s="72" t="s">
        <v>875</v>
      </c>
      <c r="D19" s="72" t="s">
        <v>26</v>
      </c>
      <c r="E19" s="73" t="s">
        <v>497</v>
      </c>
      <c r="F19" s="74">
        <v>3094.35</v>
      </c>
      <c r="G19" s="74">
        <v>3340.85</v>
      </c>
      <c r="H19" s="74">
        <v>3399.5</v>
      </c>
      <c r="I19" s="74">
        <v>3452.55</v>
      </c>
      <c r="J19" s="74">
        <v>3481.7</v>
      </c>
      <c r="K19" s="74">
        <v>3446.85</v>
      </c>
      <c r="L19" s="74">
        <v>2227.35</v>
      </c>
      <c r="M19" s="74">
        <v>3331.0639999999999</v>
      </c>
      <c r="N19" s="74">
        <v>2748.9</v>
      </c>
      <c r="O19" s="74">
        <v>3452.7</v>
      </c>
      <c r="P19" s="74">
        <v>2273.8000000000002</v>
      </c>
      <c r="Q19" s="74">
        <v>3314.15</v>
      </c>
      <c r="R19" s="74">
        <v>3434.2</v>
      </c>
      <c r="S19" s="74">
        <v>3445.75</v>
      </c>
      <c r="T19" s="74">
        <v>3447</v>
      </c>
      <c r="U19" s="74">
        <v>3516.65</v>
      </c>
      <c r="V19" s="74">
        <v>3387.15</v>
      </c>
      <c r="W19" s="74">
        <v>3459.45</v>
      </c>
      <c r="X19" s="74">
        <v>3425.5</v>
      </c>
      <c r="Y19" s="74">
        <v>851.55</v>
      </c>
      <c r="Z19" s="74">
        <v>1126.4000000000001</v>
      </c>
      <c r="AA19" s="74">
        <v>1758.95</v>
      </c>
      <c r="AB19" s="74">
        <v>1615.9</v>
      </c>
      <c r="AC19" s="74">
        <v>2847.55</v>
      </c>
      <c r="AD19" s="74">
        <v>3397.55</v>
      </c>
      <c r="AE19" s="74">
        <v>73277.364000000001</v>
      </c>
    </row>
    <row r="20" spans="1:31" x14ac:dyDescent="0.3">
      <c r="A20" s="1"/>
      <c r="B20" s="72" t="s">
        <v>509</v>
      </c>
      <c r="C20" s="72" t="s">
        <v>876</v>
      </c>
      <c r="D20" s="72" t="s">
        <v>26</v>
      </c>
      <c r="E20" s="73" t="s">
        <v>497</v>
      </c>
      <c r="F20" s="74">
        <v>816.75</v>
      </c>
      <c r="G20" s="74">
        <v>970.5</v>
      </c>
      <c r="H20" s="74">
        <v>1005.45</v>
      </c>
      <c r="I20" s="74">
        <v>1002.9</v>
      </c>
      <c r="J20" s="74">
        <v>1005</v>
      </c>
      <c r="K20" s="74">
        <v>1004.55</v>
      </c>
      <c r="L20" s="74">
        <v>1004.4</v>
      </c>
      <c r="M20" s="74">
        <v>1004.0105</v>
      </c>
      <c r="N20" s="74">
        <v>1004.4</v>
      </c>
      <c r="O20" s="74">
        <v>993.6</v>
      </c>
      <c r="P20" s="74">
        <v>999.4</v>
      </c>
      <c r="Q20" s="74">
        <v>1004.85</v>
      </c>
      <c r="R20" s="74">
        <v>993.1</v>
      </c>
      <c r="S20" s="74">
        <v>929.1</v>
      </c>
      <c r="T20" s="74">
        <v>853.8</v>
      </c>
      <c r="U20" s="74">
        <v>785.6</v>
      </c>
      <c r="V20" s="74">
        <v>742.25</v>
      </c>
      <c r="W20" s="74">
        <v>738.7</v>
      </c>
      <c r="X20" s="74">
        <v>823.5</v>
      </c>
      <c r="Y20" s="74">
        <v>510.57261499999998</v>
      </c>
      <c r="Z20" s="74">
        <v>1000.85</v>
      </c>
      <c r="AA20" s="74">
        <v>1004.8</v>
      </c>
      <c r="AB20" s="74">
        <v>1000.3</v>
      </c>
      <c r="AC20" s="74">
        <v>1001.05</v>
      </c>
      <c r="AD20" s="74">
        <v>1002.7</v>
      </c>
      <c r="AE20" s="74">
        <v>23202.133115000001</v>
      </c>
    </row>
    <row r="21" spans="1:31" x14ac:dyDescent="0.3">
      <c r="A21" s="1"/>
      <c r="B21" s="72" t="s">
        <v>515</v>
      </c>
      <c r="C21" s="72" t="s">
        <v>1000</v>
      </c>
      <c r="D21" s="72" t="s">
        <v>26</v>
      </c>
      <c r="E21" s="73" t="s">
        <v>499</v>
      </c>
      <c r="F21" s="74">
        <v>4.8499999999999996</v>
      </c>
      <c r="G21" s="74">
        <v>4.3499999999999996</v>
      </c>
      <c r="H21" s="74">
        <v>6.75</v>
      </c>
      <c r="I21" s="74">
        <v>6.6</v>
      </c>
      <c r="J21" s="74">
        <v>7.6</v>
      </c>
      <c r="K21" s="74">
        <v>4.8</v>
      </c>
      <c r="L21" s="74">
        <v>5.35</v>
      </c>
      <c r="M21" s="74">
        <v>7.05</v>
      </c>
      <c r="N21" s="74">
        <v>7.3</v>
      </c>
      <c r="O21" s="74">
        <v>4.7</v>
      </c>
      <c r="P21" s="74">
        <v>6.9</v>
      </c>
      <c r="Q21" s="74">
        <v>7.95</v>
      </c>
      <c r="R21" s="74">
        <v>6.7</v>
      </c>
      <c r="S21" s="74">
        <v>6.95</v>
      </c>
      <c r="T21" s="74">
        <v>8.85</v>
      </c>
      <c r="U21" s="74">
        <v>6.85</v>
      </c>
      <c r="V21" s="74">
        <v>6.9</v>
      </c>
      <c r="W21" s="74">
        <v>6.7</v>
      </c>
      <c r="X21" s="74">
        <v>6.7</v>
      </c>
      <c r="Y21" s="74">
        <v>9</v>
      </c>
      <c r="Z21" s="74">
        <v>5.05</v>
      </c>
      <c r="AA21" s="74">
        <v>5.6</v>
      </c>
      <c r="AB21" s="74">
        <v>7.05</v>
      </c>
      <c r="AC21" s="74">
        <v>6.65</v>
      </c>
      <c r="AD21" s="74">
        <v>8.1</v>
      </c>
      <c r="AE21" s="74">
        <v>165.3</v>
      </c>
    </row>
    <row r="22" spans="1:31" x14ac:dyDescent="0.3">
      <c r="A22" s="1"/>
      <c r="B22" s="72" t="s">
        <v>71</v>
      </c>
      <c r="C22" s="72" t="s">
        <v>877</v>
      </c>
      <c r="D22" s="72" t="s">
        <v>26</v>
      </c>
      <c r="E22" s="73" t="s">
        <v>497</v>
      </c>
      <c r="F22" s="74">
        <v>144.4</v>
      </c>
      <c r="G22" s="74">
        <v>148.80000000000001</v>
      </c>
      <c r="H22" s="74">
        <v>151.30000000000001</v>
      </c>
      <c r="I22" s="74">
        <v>151.19999999999999</v>
      </c>
      <c r="J22" s="74">
        <v>154.25</v>
      </c>
      <c r="K22" s="74">
        <v>151.25</v>
      </c>
      <c r="L22" s="74">
        <v>151.15</v>
      </c>
      <c r="M22" s="74">
        <v>151.19999999999999</v>
      </c>
      <c r="N22" s="74">
        <v>151.19999999999999</v>
      </c>
      <c r="O22" s="74">
        <v>153.1</v>
      </c>
      <c r="P22" s="74">
        <v>156.51</v>
      </c>
      <c r="Q22" s="74">
        <v>156.69999999999999</v>
      </c>
      <c r="R22" s="74">
        <v>156.15</v>
      </c>
      <c r="S22" s="74">
        <v>155.05000000000001</v>
      </c>
      <c r="T22" s="74">
        <v>154.44999999999999</v>
      </c>
      <c r="U22" s="74">
        <v>158.35</v>
      </c>
      <c r="V22" s="74">
        <v>164.1</v>
      </c>
      <c r="W22" s="74">
        <v>163.65</v>
      </c>
      <c r="X22" s="74">
        <v>90.85</v>
      </c>
      <c r="Y22" s="74">
        <v>163.19999999999999</v>
      </c>
      <c r="Z22" s="74">
        <v>163.9</v>
      </c>
      <c r="AA22" s="74">
        <v>154.65</v>
      </c>
      <c r="AB22" s="74">
        <v>153.6</v>
      </c>
      <c r="AC22" s="74">
        <v>157.30000000000001</v>
      </c>
      <c r="AD22" s="74">
        <v>158.69999999999999</v>
      </c>
      <c r="AE22" s="74">
        <v>3815.01</v>
      </c>
    </row>
    <row r="23" spans="1:31" x14ac:dyDescent="0.3">
      <c r="A23" s="1"/>
      <c r="B23" s="72" t="s">
        <v>71</v>
      </c>
      <c r="C23" s="72" t="s">
        <v>1001</v>
      </c>
      <c r="D23" s="72" t="s">
        <v>26</v>
      </c>
      <c r="E23" s="73" t="s">
        <v>497</v>
      </c>
      <c r="F23" s="74">
        <v>239.55</v>
      </c>
      <c r="G23" s="74">
        <v>234.3</v>
      </c>
      <c r="H23" s="74">
        <v>245.4</v>
      </c>
      <c r="I23" s="74">
        <v>241.3</v>
      </c>
      <c r="J23" s="74">
        <v>241.65</v>
      </c>
      <c r="K23" s="74">
        <v>239.15</v>
      </c>
      <c r="L23" s="74">
        <v>234.75</v>
      </c>
      <c r="M23" s="74">
        <v>231.05</v>
      </c>
      <c r="N23" s="74">
        <v>231.35</v>
      </c>
      <c r="O23" s="74">
        <v>235.64</v>
      </c>
      <c r="P23" s="74">
        <v>230.91</v>
      </c>
      <c r="Q23" s="74">
        <v>236.25</v>
      </c>
      <c r="R23" s="74">
        <v>236.1</v>
      </c>
      <c r="S23" s="74">
        <v>231.15</v>
      </c>
      <c r="T23" s="74">
        <v>229.7</v>
      </c>
      <c r="U23" s="74">
        <v>233.5</v>
      </c>
      <c r="V23" s="74">
        <v>238.6</v>
      </c>
      <c r="W23" s="74">
        <v>172.1</v>
      </c>
      <c r="X23" s="74">
        <v>73.099999999999994</v>
      </c>
      <c r="Y23" s="74">
        <v>120</v>
      </c>
      <c r="Z23" s="74">
        <v>121.15</v>
      </c>
      <c r="AA23" s="74">
        <v>46.8</v>
      </c>
      <c r="AB23" s="74"/>
      <c r="AC23" s="74"/>
      <c r="AD23" s="74"/>
      <c r="AE23" s="74">
        <v>4543.5</v>
      </c>
    </row>
    <row r="24" spans="1:31" x14ac:dyDescent="0.3">
      <c r="A24" s="1"/>
      <c r="B24" s="72" t="s">
        <v>71</v>
      </c>
      <c r="C24" s="72" t="s">
        <v>878</v>
      </c>
      <c r="D24" s="72" t="s">
        <v>26</v>
      </c>
      <c r="E24" s="73" t="s">
        <v>497</v>
      </c>
      <c r="F24" s="74">
        <v>1540.9</v>
      </c>
      <c r="G24" s="74">
        <v>1524</v>
      </c>
      <c r="H24" s="74">
        <v>1529.2</v>
      </c>
      <c r="I24" s="74">
        <v>1526.8</v>
      </c>
      <c r="J24" s="74">
        <v>1554.35</v>
      </c>
      <c r="K24" s="74">
        <v>1503.95</v>
      </c>
      <c r="L24" s="74">
        <v>1515</v>
      </c>
      <c r="M24" s="74">
        <v>1511.6</v>
      </c>
      <c r="N24" s="74">
        <v>1504.7</v>
      </c>
      <c r="O24" s="74">
        <v>1496.02</v>
      </c>
      <c r="P24" s="74">
        <v>1512.4549999999999</v>
      </c>
      <c r="Q24" s="74">
        <v>1528</v>
      </c>
      <c r="R24" s="74">
        <v>1503.7</v>
      </c>
      <c r="S24" s="74">
        <v>1525.2</v>
      </c>
      <c r="T24" s="74">
        <v>1515.85</v>
      </c>
      <c r="U24" s="74">
        <v>1768.05</v>
      </c>
      <c r="V24" s="74">
        <v>1786.1</v>
      </c>
      <c r="W24" s="74">
        <v>1782.85</v>
      </c>
      <c r="X24" s="74">
        <v>1808.75</v>
      </c>
      <c r="Y24" s="74">
        <v>1817.45</v>
      </c>
      <c r="Z24" s="74">
        <v>1801.45</v>
      </c>
      <c r="AA24" s="74">
        <v>1525.8</v>
      </c>
      <c r="AB24" s="74">
        <v>1552.7</v>
      </c>
      <c r="AC24" s="74">
        <v>1510.45</v>
      </c>
      <c r="AD24" s="74">
        <v>1548.95</v>
      </c>
      <c r="AE24" s="74">
        <v>39694.275000000001</v>
      </c>
    </row>
    <row r="25" spans="1:31" x14ac:dyDescent="0.3">
      <c r="A25" s="1"/>
      <c r="B25" s="72" t="s">
        <v>71</v>
      </c>
      <c r="C25" s="72" t="s">
        <v>879</v>
      </c>
      <c r="D25" s="72" t="s">
        <v>26</v>
      </c>
      <c r="E25" s="73" t="s">
        <v>497</v>
      </c>
      <c r="F25" s="74">
        <v>134.94999999999999</v>
      </c>
      <c r="G25" s="74">
        <v>136.9</v>
      </c>
      <c r="H25" s="74">
        <v>144.1</v>
      </c>
      <c r="I25" s="74">
        <v>126</v>
      </c>
      <c r="J25" s="74">
        <v>140.80000000000001</v>
      </c>
      <c r="K25" s="74">
        <v>138.75</v>
      </c>
      <c r="L25" s="74">
        <v>141.85</v>
      </c>
      <c r="M25" s="74">
        <v>137.65</v>
      </c>
      <c r="N25" s="74">
        <v>139.9</v>
      </c>
      <c r="O25" s="74">
        <v>138.64500000000001</v>
      </c>
      <c r="P25" s="74">
        <v>139.42500000000001</v>
      </c>
      <c r="Q25" s="74">
        <v>141.25</v>
      </c>
      <c r="R25" s="74">
        <v>140.55000000000001</v>
      </c>
      <c r="S25" s="74">
        <v>137.69999999999999</v>
      </c>
      <c r="T25" s="74">
        <v>137.25</v>
      </c>
      <c r="U25" s="74">
        <v>139.15</v>
      </c>
      <c r="V25" s="74">
        <v>162.80000000000001</v>
      </c>
      <c r="W25" s="74">
        <v>168.9</v>
      </c>
      <c r="X25" s="74">
        <v>157.05000000000001</v>
      </c>
      <c r="Y25" s="74">
        <v>165.5</v>
      </c>
      <c r="Z25" s="74">
        <v>170.8</v>
      </c>
      <c r="AA25" s="74">
        <v>131.69999999999999</v>
      </c>
      <c r="AB25" s="74">
        <v>135.4</v>
      </c>
      <c r="AC25" s="74">
        <v>132.44999999999999</v>
      </c>
      <c r="AD25" s="74">
        <v>138.15</v>
      </c>
      <c r="AE25" s="74">
        <v>3577.62</v>
      </c>
    </row>
    <row r="26" spans="1:31" x14ac:dyDescent="0.3">
      <c r="A26" s="1"/>
      <c r="B26" s="72" t="s">
        <v>71</v>
      </c>
      <c r="C26" s="72" t="s">
        <v>1002</v>
      </c>
      <c r="D26" s="72" t="s">
        <v>26</v>
      </c>
      <c r="E26" s="73" t="s">
        <v>498</v>
      </c>
      <c r="F26" s="74"/>
      <c r="G26" s="74">
        <v>4.25</v>
      </c>
      <c r="H26" s="74"/>
      <c r="I26" s="74"/>
      <c r="J26" s="74"/>
      <c r="K26" s="74"/>
      <c r="L26" s="74"/>
      <c r="M26" s="74"/>
      <c r="N26" s="74"/>
      <c r="O26" s="74"/>
      <c r="P26" s="74"/>
      <c r="Q26" s="74"/>
      <c r="R26" s="74"/>
      <c r="S26" s="74"/>
      <c r="T26" s="74"/>
      <c r="U26" s="74"/>
      <c r="V26" s="74"/>
      <c r="W26" s="74"/>
      <c r="X26" s="74"/>
      <c r="Y26" s="74"/>
      <c r="Z26" s="74"/>
      <c r="AA26" s="74"/>
      <c r="AB26" s="74"/>
      <c r="AC26" s="74"/>
      <c r="AD26" s="74"/>
      <c r="AE26" s="74">
        <v>4.25</v>
      </c>
    </row>
    <row r="27" spans="1:31" x14ac:dyDescent="0.3">
      <c r="A27" s="1"/>
      <c r="B27" s="72" t="s">
        <v>71</v>
      </c>
      <c r="C27" s="72" t="s">
        <v>1002</v>
      </c>
      <c r="D27" s="72" t="s">
        <v>1003</v>
      </c>
      <c r="E27" s="73" t="s">
        <v>498</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v>4.25</v>
      </c>
      <c r="AE27" s="74">
        <v>4.25</v>
      </c>
    </row>
    <row r="28" spans="1:31" x14ac:dyDescent="0.3">
      <c r="A28" s="1"/>
      <c r="B28" s="72" t="s">
        <v>71</v>
      </c>
      <c r="C28" s="72" t="s">
        <v>1004</v>
      </c>
      <c r="D28" s="72" t="s">
        <v>26</v>
      </c>
      <c r="E28" s="73" t="s">
        <v>498</v>
      </c>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v>0</v>
      </c>
    </row>
    <row r="29" spans="1:31" x14ac:dyDescent="0.3">
      <c r="A29" s="1"/>
      <c r="B29" s="72" t="s">
        <v>264</v>
      </c>
      <c r="C29" s="72" t="s">
        <v>880</v>
      </c>
      <c r="D29" s="72" t="s">
        <v>999</v>
      </c>
      <c r="E29" s="73" t="s">
        <v>497</v>
      </c>
      <c r="F29" s="74">
        <v>247.6</v>
      </c>
      <c r="G29" s="74">
        <v>430.95</v>
      </c>
      <c r="H29" s="74">
        <v>474.25</v>
      </c>
      <c r="I29" s="74">
        <v>475.2</v>
      </c>
      <c r="J29" s="74">
        <v>473.2</v>
      </c>
      <c r="K29" s="74">
        <v>475.2</v>
      </c>
      <c r="L29" s="74">
        <v>470.1</v>
      </c>
      <c r="M29" s="74">
        <v>472.65</v>
      </c>
      <c r="N29" s="74">
        <v>445.9</v>
      </c>
      <c r="O29" s="74">
        <v>414.8</v>
      </c>
      <c r="P29" s="74">
        <v>412.6</v>
      </c>
      <c r="Q29" s="74">
        <v>475.2</v>
      </c>
      <c r="R29" s="74">
        <v>464.3</v>
      </c>
      <c r="S29" s="74">
        <v>382.85</v>
      </c>
      <c r="T29" s="74">
        <v>325.10000000000002</v>
      </c>
      <c r="U29" s="74">
        <v>275.75</v>
      </c>
      <c r="V29" s="74">
        <v>261.35000000000002</v>
      </c>
      <c r="W29" s="74">
        <v>249.35</v>
      </c>
      <c r="X29" s="74">
        <v>248.6</v>
      </c>
      <c r="Y29" s="74">
        <v>402.3</v>
      </c>
      <c r="Z29" s="74">
        <v>360.7</v>
      </c>
      <c r="AA29" s="74">
        <v>453.4</v>
      </c>
      <c r="AB29" s="74">
        <v>433.3</v>
      </c>
      <c r="AC29" s="74">
        <v>414.3</v>
      </c>
      <c r="AD29" s="74">
        <v>383.65</v>
      </c>
      <c r="AE29" s="74">
        <v>9922.6</v>
      </c>
    </row>
    <row r="30" spans="1:31" x14ac:dyDescent="0.3">
      <c r="A30" s="1"/>
      <c r="B30" s="72" t="s">
        <v>264</v>
      </c>
      <c r="C30" s="72" t="s">
        <v>881</v>
      </c>
      <c r="D30" s="72" t="s">
        <v>26</v>
      </c>
      <c r="E30" s="73" t="s">
        <v>497</v>
      </c>
      <c r="F30" s="74">
        <v>349.2</v>
      </c>
      <c r="G30" s="74">
        <v>426.2</v>
      </c>
      <c r="H30" s="74">
        <v>478.5</v>
      </c>
      <c r="I30" s="74">
        <v>478.35</v>
      </c>
      <c r="J30" s="74">
        <v>477.55</v>
      </c>
      <c r="K30" s="74">
        <v>477</v>
      </c>
      <c r="L30" s="74">
        <v>477.65</v>
      </c>
      <c r="M30" s="74">
        <v>478.6</v>
      </c>
      <c r="N30" s="74">
        <v>481.25</v>
      </c>
      <c r="O30" s="74">
        <v>481.2</v>
      </c>
      <c r="P30" s="74">
        <v>480</v>
      </c>
      <c r="Q30" s="74">
        <v>473.45</v>
      </c>
      <c r="R30" s="74">
        <v>475.35</v>
      </c>
      <c r="S30" s="74">
        <v>476.6</v>
      </c>
      <c r="T30" s="74">
        <v>478.8</v>
      </c>
      <c r="U30" s="74">
        <v>475.5</v>
      </c>
      <c r="V30" s="74">
        <v>464.45</v>
      </c>
      <c r="W30" s="74">
        <v>437.05</v>
      </c>
      <c r="X30" s="74">
        <v>467.85</v>
      </c>
      <c r="Y30" s="74">
        <v>474.8</v>
      </c>
      <c r="Z30" s="74">
        <v>476.9</v>
      </c>
      <c r="AA30" s="74">
        <v>475.75</v>
      </c>
      <c r="AB30" s="74">
        <v>475.6</v>
      </c>
      <c r="AC30" s="74">
        <v>474.45</v>
      </c>
      <c r="AD30" s="74">
        <v>475.25</v>
      </c>
      <c r="AE30" s="74">
        <v>11687.3</v>
      </c>
    </row>
    <row r="31" spans="1:31" x14ac:dyDescent="0.3">
      <c r="A31" s="1"/>
      <c r="B31" s="72" t="s">
        <v>264</v>
      </c>
      <c r="C31" s="72" t="s">
        <v>882</v>
      </c>
      <c r="D31" s="72" t="s">
        <v>26</v>
      </c>
      <c r="E31" s="73" t="s">
        <v>497</v>
      </c>
      <c r="F31" s="74">
        <v>450.65</v>
      </c>
      <c r="G31" s="74">
        <v>490.95</v>
      </c>
      <c r="H31" s="74">
        <v>491.2</v>
      </c>
      <c r="I31" s="74">
        <v>490.75</v>
      </c>
      <c r="J31" s="74">
        <v>489.65</v>
      </c>
      <c r="K31" s="74">
        <v>490.05</v>
      </c>
      <c r="L31" s="74">
        <v>489.75</v>
      </c>
      <c r="M31" s="74">
        <v>489.8</v>
      </c>
      <c r="N31" s="74">
        <v>490.05</v>
      </c>
      <c r="O31" s="74">
        <v>490.15</v>
      </c>
      <c r="P31" s="74">
        <v>490.1</v>
      </c>
      <c r="Q31" s="74">
        <v>489.25</v>
      </c>
      <c r="R31" s="74">
        <v>489.35</v>
      </c>
      <c r="S31" s="74">
        <v>489.4</v>
      </c>
      <c r="T31" s="74">
        <v>489.05</v>
      </c>
      <c r="U31" s="74">
        <v>489.3</v>
      </c>
      <c r="V31" s="74">
        <v>489.4</v>
      </c>
      <c r="W31" s="74">
        <v>488.65</v>
      </c>
      <c r="X31" s="74">
        <v>488.4</v>
      </c>
      <c r="Y31" s="74">
        <v>485.75</v>
      </c>
      <c r="Z31" s="74">
        <v>485.45</v>
      </c>
      <c r="AA31" s="74">
        <v>486.15</v>
      </c>
      <c r="AB31" s="74">
        <v>487.75</v>
      </c>
      <c r="AC31" s="74">
        <v>488.1</v>
      </c>
      <c r="AD31" s="74">
        <v>487.8</v>
      </c>
      <c r="AE31" s="74">
        <v>12186.9</v>
      </c>
    </row>
    <row r="32" spans="1:31" x14ac:dyDescent="0.3">
      <c r="A32" s="1"/>
      <c r="B32" s="72" t="s">
        <v>264</v>
      </c>
      <c r="C32" s="72" t="s">
        <v>883</v>
      </c>
      <c r="D32" s="72" t="s">
        <v>999</v>
      </c>
      <c r="E32" s="73" t="s">
        <v>497</v>
      </c>
      <c r="F32" s="74">
        <v>279.3</v>
      </c>
      <c r="G32" s="74">
        <v>256</v>
      </c>
      <c r="H32" s="74">
        <v>177.35</v>
      </c>
      <c r="I32" s="74">
        <v>234.2</v>
      </c>
      <c r="J32" s="74">
        <v>290.3</v>
      </c>
      <c r="K32" s="74">
        <v>280.89999999999998</v>
      </c>
      <c r="L32" s="74">
        <v>289.2</v>
      </c>
      <c r="M32" s="74">
        <v>288</v>
      </c>
      <c r="N32" s="74">
        <v>289.8</v>
      </c>
      <c r="O32" s="74">
        <v>276.3</v>
      </c>
      <c r="P32" s="74">
        <v>279.60000000000002</v>
      </c>
      <c r="Q32" s="74">
        <v>288.5</v>
      </c>
      <c r="R32" s="74">
        <v>287.60000000000002</v>
      </c>
      <c r="S32" s="74">
        <v>289.3</v>
      </c>
      <c r="T32" s="74">
        <v>289.7</v>
      </c>
      <c r="U32" s="74">
        <v>289.89999999999998</v>
      </c>
      <c r="V32" s="74">
        <v>250.4</v>
      </c>
      <c r="W32" s="74">
        <v>222.45</v>
      </c>
      <c r="X32" s="74">
        <v>143.4</v>
      </c>
      <c r="Y32" s="74">
        <v>216</v>
      </c>
      <c r="Z32" s="74">
        <v>206.35</v>
      </c>
      <c r="AA32" s="74">
        <v>191.6</v>
      </c>
      <c r="AB32" s="74">
        <v>197</v>
      </c>
      <c r="AC32" s="74">
        <v>223.8</v>
      </c>
      <c r="AD32" s="74">
        <v>212.7</v>
      </c>
      <c r="AE32" s="74">
        <v>6249.65</v>
      </c>
    </row>
    <row r="33" spans="1:31" x14ac:dyDescent="0.3">
      <c r="A33" s="1"/>
      <c r="B33" s="72" t="s">
        <v>505</v>
      </c>
      <c r="C33" s="72" t="s">
        <v>884</v>
      </c>
      <c r="D33" s="72" t="s">
        <v>26</v>
      </c>
      <c r="E33" s="73" t="s">
        <v>497</v>
      </c>
      <c r="F33" s="74">
        <v>4014.15</v>
      </c>
      <c r="G33" s="74">
        <v>3890.05</v>
      </c>
      <c r="H33" s="74">
        <v>4014.9</v>
      </c>
      <c r="I33" s="74">
        <v>3957.7</v>
      </c>
      <c r="J33" s="74">
        <v>3526.95</v>
      </c>
      <c r="K33" s="74">
        <v>4017.5</v>
      </c>
      <c r="L33" s="74">
        <v>4007.85</v>
      </c>
      <c r="M33" s="74">
        <v>3997.65</v>
      </c>
      <c r="N33" s="74">
        <v>3976.3</v>
      </c>
      <c r="O33" s="74">
        <v>4001.35</v>
      </c>
      <c r="P33" s="74">
        <v>3995.1</v>
      </c>
      <c r="Q33" s="74">
        <v>3227.3</v>
      </c>
      <c r="R33" s="74">
        <v>4003.9</v>
      </c>
      <c r="S33" s="74">
        <v>3993.2950000000001</v>
      </c>
      <c r="T33" s="74">
        <v>3981.75</v>
      </c>
      <c r="U33" s="74">
        <v>3999.55</v>
      </c>
      <c r="V33" s="74">
        <v>4000</v>
      </c>
      <c r="W33" s="74">
        <v>3980.55</v>
      </c>
      <c r="X33" s="74">
        <v>4005.15</v>
      </c>
      <c r="Y33" s="74">
        <v>3997</v>
      </c>
      <c r="Z33" s="74">
        <v>3984.45</v>
      </c>
      <c r="AA33" s="74">
        <v>3999.35</v>
      </c>
      <c r="AB33" s="74">
        <v>3957.35</v>
      </c>
      <c r="AC33" s="74">
        <v>3952.3</v>
      </c>
      <c r="AD33" s="74">
        <v>3979.55</v>
      </c>
      <c r="AE33" s="74">
        <v>98460.994999999995</v>
      </c>
    </row>
    <row r="34" spans="1:31" x14ac:dyDescent="0.3">
      <c r="A34" s="1"/>
      <c r="B34" s="72" t="s">
        <v>271</v>
      </c>
      <c r="C34" s="72" t="s">
        <v>885</v>
      </c>
      <c r="D34" s="72" t="s">
        <v>26</v>
      </c>
      <c r="E34" s="73" t="s">
        <v>497</v>
      </c>
      <c r="F34" s="74">
        <v>172.05</v>
      </c>
      <c r="G34" s="74">
        <v>172.05</v>
      </c>
      <c r="H34" s="74">
        <v>172.25</v>
      </c>
      <c r="I34" s="74">
        <v>171</v>
      </c>
      <c r="J34" s="74">
        <v>171.45</v>
      </c>
      <c r="K34" s="74">
        <v>170.85</v>
      </c>
      <c r="L34" s="74">
        <v>169.05</v>
      </c>
      <c r="M34" s="74">
        <v>169.55</v>
      </c>
      <c r="N34" s="74">
        <v>172.1</v>
      </c>
      <c r="O34" s="74">
        <v>179.4</v>
      </c>
      <c r="P34" s="74">
        <v>176.65</v>
      </c>
      <c r="Q34" s="74">
        <v>179.65</v>
      </c>
      <c r="R34" s="74">
        <v>200.4</v>
      </c>
      <c r="S34" s="74">
        <v>186.25</v>
      </c>
      <c r="T34" s="74">
        <v>187.3</v>
      </c>
      <c r="U34" s="74">
        <v>172.25</v>
      </c>
      <c r="V34" s="74">
        <v>183.85</v>
      </c>
      <c r="W34" s="74">
        <v>181.6</v>
      </c>
      <c r="X34" s="74">
        <v>182.65</v>
      </c>
      <c r="Y34" s="74">
        <v>184.05</v>
      </c>
      <c r="Z34" s="74">
        <v>183.15</v>
      </c>
      <c r="AA34" s="74">
        <v>186.45</v>
      </c>
      <c r="AB34" s="74">
        <v>180.45</v>
      </c>
      <c r="AC34" s="74">
        <v>177.8</v>
      </c>
      <c r="AD34" s="74">
        <v>181.154</v>
      </c>
      <c r="AE34" s="74">
        <v>4463.4040000000005</v>
      </c>
    </row>
    <row r="35" spans="1:31" x14ac:dyDescent="0.3">
      <c r="A35" s="1"/>
      <c r="B35" s="72" t="s">
        <v>271</v>
      </c>
      <c r="C35" s="72" t="s">
        <v>886</v>
      </c>
      <c r="D35" s="72" t="s">
        <v>26</v>
      </c>
      <c r="E35" s="73" t="s">
        <v>497</v>
      </c>
      <c r="F35" s="74"/>
      <c r="G35" s="74"/>
      <c r="H35" s="74"/>
      <c r="I35" s="74"/>
      <c r="J35" s="74"/>
      <c r="K35" s="74"/>
      <c r="L35" s="74"/>
      <c r="M35" s="74"/>
      <c r="N35" s="74"/>
      <c r="O35" s="74"/>
      <c r="P35" s="74"/>
      <c r="Q35" s="74"/>
      <c r="R35" s="74"/>
      <c r="S35" s="74"/>
      <c r="T35" s="74"/>
      <c r="U35" s="74"/>
      <c r="V35" s="74"/>
      <c r="W35" s="74"/>
      <c r="X35" s="74"/>
      <c r="Y35" s="74"/>
      <c r="Z35" s="74"/>
      <c r="AA35" s="74"/>
      <c r="AB35" s="74"/>
      <c r="AC35" s="74">
        <v>61.75</v>
      </c>
      <c r="AD35" s="74">
        <v>62.740499999999997</v>
      </c>
      <c r="AE35" s="74">
        <v>124.4905</v>
      </c>
    </row>
    <row r="36" spans="1:31" x14ac:dyDescent="0.3">
      <c r="A36" s="1"/>
      <c r="B36" s="72" t="s">
        <v>271</v>
      </c>
      <c r="C36" s="72" t="s">
        <v>1005</v>
      </c>
      <c r="D36" s="72" t="s">
        <v>1006</v>
      </c>
      <c r="E36" s="73" t="s">
        <v>498</v>
      </c>
      <c r="F36" s="74"/>
      <c r="G36" s="74">
        <v>48.3</v>
      </c>
      <c r="H36" s="74">
        <v>166.35</v>
      </c>
      <c r="I36" s="74">
        <v>140.44999999999999</v>
      </c>
      <c r="J36" s="74">
        <v>64.7</v>
      </c>
      <c r="K36" s="74">
        <v>212.35</v>
      </c>
      <c r="L36" s="74">
        <v>95</v>
      </c>
      <c r="M36" s="74">
        <v>108.5</v>
      </c>
      <c r="N36" s="74">
        <v>162.35</v>
      </c>
      <c r="O36" s="74">
        <v>129.65</v>
      </c>
      <c r="P36" s="74">
        <v>74.3</v>
      </c>
      <c r="Q36" s="74">
        <v>24.3</v>
      </c>
      <c r="R36" s="74">
        <v>122.15</v>
      </c>
      <c r="S36" s="74">
        <v>125.5</v>
      </c>
      <c r="T36" s="74">
        <v>123.85</v>
      </c>
      <c r="U36" s="74">
        <v>147.9</v>
      </c>
      <c r="V36" s="74">
        <v>221.9</v>
      </c>
      <c r="W36" s="74">
        <v>265.14999999999998</v>
      </c>
      <c r="X36" s="74">
        <v>89.45</v>
      </c>
      <c r="Y36" s="74">
        <v>142.55000000000001</v>
      </c>
      <c r="Z36" s="74">
        <v>240.85</v>
      </c>
      <c r="AA36" s="74">
        <v>145.5</v>
      </c>
      <c r="AB36" s="74">
        <v>160.30000000000001</v>
      </c>
      <c r="AC36" s="74">
        <v>63.2</v>
      </c>
      <c r="AD36" s="74">
        <v>97.055999999999997</v>
      </c>
      <c r="AE36" s="74">
        <v>3171.6060000000002</v>
      </c>
    </row>
    <row r="37" spans="1:31" x14ac:dyDescent="0.3">
      <c r="A37" s="1"/>
      <c r="B37" s="72" t="s">
        <v>532</v>
      </c>
      <c r="C37" s="72" t="s">
        <v>887</v>
      </c>
      <c r="D37" s="72" t="s">
        <v>26</v>
      </c>
      <c r="E37" s="73" t="s">
        <v>497</v>
      </c>
      <c r="F37" s="74">
        <v>76.349999999999994</v>
      </c>
      <c r="G37" s="74">
        <v>78.349999999999994</v>
      </c>
      <c r="H37" s="74">
        <v>67.150000000000006</v>
      </c>
      <c r="I37" s="74">
        <v>71.599999999999994</v>
      </c>
      <c r="J37" s="74">
        <v>75.8</v>
      </c>
      <c r="K37" s="74">
        <v>79.400000000000006</v>
      </c>
      <c r="L37" s="74">
        <v>74.05</v>
      </c>
      <c r="M37" s="74">
        <v>82.95</v>
      </c>
      <c r="N37" s="74">
        <v>81.650000000000006</v>
      </c>
      <c r="O37" s="74">
        <v>83.5</v>
      </c>
      <c r="P37" s="74">
        <v>84</v>
      </c>
      <c r="Q37" s="74">
        <v>83.9</v>
      </c>
      <c r="R37" s="74">
        <v>85.8</v>
      </c>
      <c r="S37" s="74">
        <v>81.900000000000006</v>
      </c>
      <c r="T37" s="74">
        <v>85.9</v>
      </c>
      <c r="U37" s="74">
        <v>86.4</v>
      </c>
      <c r="V37" s="74">
        <v>82.45</v>
      </c>
      <c r="W37" s="74">
        <v>86.7</v>
      </c>
      <c r="X37" s="74">
        <v>86.55</v>
      </c>
      <c r="Y37" s="74">
        <v>84.35</v>
      </c>
      <c r="Z37" s="74">
        <v>85.15</v>
      </c>
      <c r="AA37" s="74">
        <v>85.15</v>
      </c>
      <c r="AB37" s="74">
        <v>84.45</v>
      </c>
      <c r="AC37" s="74">
        <v>84.55</v>
      </c>
      <c r="AD37" s="74">
        <v>84.75</v>
      </c>
      <c r="AE37" s="74">
        <v>2042.8</v>
      </c>
    </row>
    <row r="38" spans="1:31" x14ac:dyDescent="0.3">
      <c r="A38" s="1"/>
      <c r="B38" s="72" t="s">
        <v>503</v>
      </c>
      <c r="C38" s="72" t="s">
        <v>888</v>
      </c>
      <c r="D38" s="72" t="s">
        <v>26</v>
      </c>
      <c r="E38" s="73" t="s">
        <v>497</v>
      </c>
      <c r="F38" s="74">
        <v>15545.15</v>
      </c>
      <c r="G38" s="74">
        <v>15118.55</v>
      </c>
      <c r="H38" s="74">
        <v>15559.05</v>
      </c>
      <c r="I38" s="74">
        <v>14563.895</v>
      </c>
      <c r="J38" s="74">
        <v>15542.75</v>
      </c>
      <c r="K38" s="74">
        <v>15304.6</v>
      </c>
      <c r="L38" s="74">
        <v>15533.6</v>
      </c>
      <c r="M38" s="74">
        <v>15528.8</v>
      </c>
      <c r="N38" s="74">
        <v>14996.7</v>
      </c>
      <c r="O38" s="74">
        <v>15556.6</v>
      </c>
      <c r="P38" s="74">
        <v>15559.7</v>
      </c>
      <c r="Q38" s="74">
        <v>15542</v>
      </c>
      <c r="R38" s="74">
        <v>15555.85</v>
      </c>
      <c r="S38" s="74">
        <v>15532.55</v>
      </c>
      <c r="T38" s="74">
        <v>15518.25</v>
      </c>
      <c r="U38" s="74">
        <v>15549.2</v>
      </c>
      <c r="V38" s="74">
        <v>15546.15</v>
      </c>
      <c r="W38" s="74">
        <v>15533.25</v>
      </c>
      <c r="X38" s="74">
        <v>15023</v>
      </c>
      <c r="Y38" s="74">
        <v>15525.8</v>
      </c>
      <c r="Z38" s="74">
        <v>15205.1</v>
      </c>
      <c r="AA38" s="74">
        <v>15550.165000000001</v>
      </c>
      <c r="AB38" s="74">
        <v>15518.65</v>
      </c>
      <c r="AC38" s="74">
        <v>14942.8</v>
      </c>
      <c r="AD38" s="74">
        <v>15521</v>
      </c>
      <c r="AE38" s="74">
        <v>384873.16</v>
      </c>
    </row>
    <row r="39" spans="1:31" x14ac:dyDescent="0.3">
      <c r="A39" s="1"/>
      <c r="B39" s="72" t="s">
        <v>503</v>
      </c>
      <c r="C39" s="72" t="s">
        <v>889</v>
      </c>
      <c r="D39" s="72" t="s">
        <v>26</v>
      </c>
      <c r="E39" s="73" t="s">
        <v>497</v>
      </c>
      <c r="F39" s="74">
        <v>5257.75</v>
      </c>
      <c r="G39" s="74">
        <v>5067.3</v>
      </c>
      <c r="H39" s="74">
        <v>5237.45</v>
      </c>
      <c r="I39" s="74">
        <v>4858.585</v>
      </c>
      <c r="J39" s="74">
        <v>5248.6</v>
      </c>
      <c r="K39" s="74">
        <v>5140.55</v>
      </c>
      <c r="L39" s="74">
        <v>5236.45</v>
      </c>
      <c r="M39" s="74">
        <v>5237.55</v>
      </c>
      <c r="N39" s="74">
        <v>5048.1499999999996</v>
      </c>
      <c r="O39" s="74">
        <v>5256.95</v>
      </c>
      <c r="P39" s="74">
        <v>3516.65</v>
      </c>
      <c r="Q39" s="74">
        <v>3595.4</v>
      </c>
      <c r="R39" s="74">
        <v>5258.55</v>
      </c>
      <c r="S39" s="74">
        <v>5249.2</v>
      </c>
      <c r="T39" s="74">
        <v>5260.2</v>
      </c>
      <c r="U39" s="74">
        <v>5268.25</v>
      </c>
      <c r="V39" s="74">
        <v>5268.85</v>
      </c>
      <c r="W39" s="74">
        <v>5273.25</v>
      </c>
      <c r="X39" s="74">
        <v>5069.5</v>
      </c>
      <c r="Y39" s="74">
        <v>5268.8</v>
      </c>
      <c r="Z39" s="74">
        <v>5134.3500000000004</v>
      </c>
      <c r="AA39" s="74">
        <v>5270.26</v>
      </c>
      <c r="AB39" s="74">
        <v>5254.85</v>
      </c>
      <c r="AC39" s="74">
        <v>5008.2</v>
      </c>
      <c r="AD39" s="74">
        <v>5222.6000000000004</v>
      </c>
      <c r="AE39" s="74">
        <v>126508.245</v>
      </c>
    </row>
    <row r="40" spans="1:31" x14ac:dyDescent="0.3">
      <c r="A40" s="1"/>
      <c r="B40" s="72" t="s">
        <v>503</v>
      </c>
      <c r="C40" s="72" t="s">
        <v>1007</v>
      </c>
      <c r="D40" s="72" t="s">
        <v>1008</v>
      </c>
      <c r="E40" s="73" t="s">
        <v>498</v>
      </c>
      <c r="F40" s="74"/>
      <c r="G40" s="74"/>
      <c r="H40" s="74">
        <v>31.13</v>
      </c>
      <c r="I40" s="74">
        <v>14.71</v>
      </c>
      <c r="J40" s="74"/>
      <c r="K40" s="74"/>
      <c r="L40" s="74"/>
      <c r="M40" s="74"/>
      <c r="N40" s="74"/>
      <c r="O40" s="74"/>
      <c r="P40" s="74"/>
      <c r="Q40" s="74"/>
      <c r="R40" s="74"/>
      <c r="S40" s="74"/>
      <c r="T40" s="74"/>
      <c r="U40" s="74">
        <v>95.025000000000006</v>
      </c>
      <c r="V40" s="74">
        <v>138.04499999999999</v>
      </c>
      <c r="W40" s="74">
        <v>15.9</v>
      </c>
      <c r="X40" s="74"/>
      <c r="Y40" s="74"/>
      <c r="Z40" s="74"/>
      <c r="AA40" s="74"/>
      <c r="AB40" s="74"/>
      <c r="AC40" s="74"/>
      <c r="AD40" s="74"/>
      <c r="AE40" s="74">
        <v>294.81</v>
      </c>
    </row>
    <row r="41" spans="1:31" x14ac:dyDescent="0.3">
      <c r="A41" s="1"/>
      <c r="B41" s="72" t="s">
        <v>503</v>
      </c>
      <c r="C41" s="72" t="s">
        <v>1007</v>
      </c>
      <c r="D41" s="72" t="s">
        <v>1009</v>
      </c>
      <c r="E41" s="73" t="s">
        <v>498</v>
      </c>
      <c r="F41" s="74"/>
      <c r="G41" s="74"/>
      <c r="H41" s="74">
        <v>29.09</v>
      </c>
      <c r="I41" s="74">
        <v>14.83</v>
      </c>
      <c r="J41" s="74"/>
      <c r="K41" s="74"/>
      <c r="L41" s="74"/>
      <c r="M41" s="74"/>
      <c r="N41" s="74"/>
      <c r="O41" s="74"/>
      <c r="P41" s="74"/>
      <c r="Q41" s="74"/>
      <c r="R41" s="74"/>
      <c r="S41" s="74"/>
      <c r="T41" s="74"/>
      <c r="U41" s="74">
        <v>96.38</v>
      </c>
      <c r="V41" s="74">
        <v>137.56</v>
      </c>
      <c r="W41" s="74">
        <v>15.93</v>
      </c>
      <c r="X41" s="74"/>
      <c r="Y41" s="74"/>
      <c r="Z41" s="74"/>
      <c r="AA41" s="74"/>
      <c r="AB41" s="74"/>
      <c r="AC41" s="74"/>
      <c r="AD41" s="74"/>
      <c r="AE41" s="74">
        <v>293.79000000000002</v>
      </c>
    </row>
    <row r="42" spans="1:31" ht="27.6" x14ac:dyDescent="0.3">
      <c r="A42" s="1"/>
      <c r="B42" s="72" t="s">
        <v>522</v>
      </c>
      <c r="C42" s="72" t="s">
        <v>890</v>
      </c>
      <c r="D42" s="72" t="s">
        <v>26</v>
      </c>
      <c r="E42" s="73" t="s">
        <v>497</v>
      </c>
      <c r="F42" s="74">
        <v>114.5</v>
      </c>
      <c r="G42" s="74">
        <v>103.6</v>
      </c>
      <c r="H42" s="74">
        <v>121.4</v>
      </c>
      <c r="I42" s="74">
        <v>119.45</v>
      </c>
      <c r="J42" s="74">
        <v>115.45</v>
      </c>
      <c r="K42" s="74">
        <v>97.35</v>
      </c>
      <c r="L42" s="74">
        <v>122.9</v>
      </c>
      <c r="M42" s="74">
        <v>123.75</v>
      </c>
      <c r="N42" s="74">
        <v>123.75</v>
      </c>
      <c r="O42" s="74">
        <v>123</v>
      </c>
      <c r="P42" s="74">
        <v>123.65</v>
      </c>
      <c r="Q42" s="74">
        <v>123.35</v>
      </c>
      <c r="R42" s="74">
        <v>123.35</v>
      </c>
      <c r="S42" s="74">
        <v>121.85</v>
      </c>
      <c r="T42" s="74">
        <v>114.7</v>
      </c>
      <c r="U42" s="74">
        <v>108.15</v>
      </c>
      <c r="V42" s="74">
        <v>102.45</v>
      </c>
      <c r="W42" s="74">
        <v>101.2</v>
      </c>
      <c r="X42" s="74">
        <v>117</v>
      </c>
      <c r="Y42" s="74">
        <v>122.25</v>
      </c>
      <c r="Z42" s="74">
        <v>124.05</v>
      </c>
      <c r="AA42" s="74">
        <v>123.95</v>
      </c>
      <c r="AB42" s="74">
        <v>121.6</v>
      </c>
      <c r="AC42" s="74">
        <v>119.6</v>
      </c>
      <c r="AD42" s="74">
        <v>124.1</v>
      </c>
      <c r="AE42" s="74">
        <v>2936.4</v>
      </c>
    </row>
    <row r="43" spans="1:31" ht="27.6" x14ac:dyDescent="0.3">
      <c r="A43" s="1"/>
      <c r="B43" s="72" t="s">
        <v>535</v>
      </c>
      <c r="C43" s="72" t="s">
        <v>891</v>
      </c>
      <c r="D43" s="72" t="s">
        <v>26</v>
      </c>
      <c r="E43" s="73" t="s">
        <v>497</v>
      </c>
      <c r="F43" s="74">
        <v>479.95</v>
      </c>
      <c r="G43" s="74">
        <v>479.15</v>
      </c>
      <c r="H43" s="74">
        <v>479.65</v>
      </c>
      <c r="I43" s="74">
        <v>474</v>
      </c>
      <c r="J43" s="74">
        <v>479.15</v>
      </c>
      <c r="K43" s="74">
        <v>479.3</v>
      </c>
      <c r="L43" s="74">
        <v>479.45</v>
      </c>
      <c r="M43" s="74">
        <v>479.25</v>
      </c>
      <c r="N43" s="74">
        <v>479</v>
      </c>
      <c r="O43" s="74">
        <v>478.95</v>
      </c>
      <c r="P43" s="74">
        <v>479.25</v>
      </c>
      <c r="Q43" s="74">
        <v>479</v>
      </c>
      <c r="R43" s="74">
        <v>479.45</v>
      </c>
      <c r="S43" s="74">
        <v>478.9</v>
      </c>
      <c r="T43" s="74">
        <v>477.7</v>
      </c>
      <c r="U43" s="74">
        <v>478.65</v>
      </c>
      <c r="V43" s="74">
        <v>479.1</v>
      </c>
      <c r="W43" s="74">
        <v>479.7</v>
      </c>
      <c r="X43" s="74">
        <v>479.25</v>
      </c>
      <c r="Y43" s="74">
        <v>478.6</v>
      </c>
      <c r="Z43" s="74">
        <v>478.85</v>
      </c>
      <c r="AA43" s="74">
        <v>479</v>
      </c>
      <c r="AB43" s="74">
        <v>478.6</v>
      </c>
      <c r="AC43" s="74">
        <v>478.55</v>
      </c>
      <c r="AD43" s="74">
        <v>478.4</v>
      </c>
      <c r="AE43" s="74">
        <v>11970.85</v>
      </c>
    </row>
    <row r="44" spans="1:31" ht="27.6" x14ac:dyDescent="0.3">
      <c r="A44" s="1"/>
      <c r="B44" s="72" t="s">
        <v>523</v>
      </c>
      <c r="C44" s="72" t="s">
        <v>892</v>
      </c>
      <c r="D44" s="72" t="s">
        <v>999</v>
      </c>
      <c r="E44" s="73" t="s">
        <v>497</v>
      </c>
      <c r="F44" s="74">
        <v>485</v>
      </c>
      <c r="G44" s="74">
        <v>423.7</v>
      </c>
      <c r="H44" s="74">
        <v>485.75</v>
      </c>
      <c r="I44" s="74">
        <v>484.65</v>
      </c>
      <c r="J44" s="74">
        <v>485.9</v>
      </c>
      <c r="K44" s="74">
        <v>465</v>
      </c>
      <c r="L44" s="74">
        <v>483.85</v>
      </c>
      <c r="M44" s="74">
        <v>484.4</v>
      </c>
      <c r="N44" s="74">
        <v>484.8</v>
      </c>
      <c r="O44" s="74">
        <v>486</v>
      </c>
      <c r="P44" s="74">
        <v>385.15</v>
      </c>
      <c r="Q44" s="74">
        <v>485.4</v>
      </c>
      <c r="R44" s="74">
        <v>486.5</v>
      </c>
      <c r="S44" s="74">
        <v>484.96499999999997</v>
      </c>
      <c r="T44" s="74">
        <v>464.4</v>
      </c>
      <c r="U44" s="74">
        <v>485.9</v>
      </c>
      <c r="V44" s="74">
        <v>486</v>
      </c>
      <c r="W44" s="74">
        <v>484.85</v>
      </c>
      <c r="X44" s="74">
        <v>486.5</v>
      </c>
      <c r="Y44" s="74">
        <v>484.95</v>
      </c>
      <c r="Z44" s="74">
        <v>484.55</v>
      </c>
      <c r="AA44" s="74">
        <v>485.15</v>
      </c>
      <c r="AB44" s="74">
        <v>483.65</v>
      </c>
      <c r="AC44" s="74">
        <v>483.8</v>
      </c>
      <c r="AD44" s="74">
        <v>484.25</v>
      </c>
      <c r="AE44" s="74">
        <v>11925.065000000001</v>
      </c>
    </row>
    <row r="45" spans="1:31" x14ac:dyDescent="0.3">
      <c r="A45" s="1"/>
      <c r="B45" s="72" t="s">
        <v>507</v>
      </c>
      <c r="C45" s="72" t="s">
        <v>893</v>
      </c>
      <c r="D45" s="72" t="s">
        <v>26</v>
      </c>
      <c r="E45" s="73" t="s">
        <v>497</v>
      </c>
      <c r="F45" s="74">
        <v>3199.75</v>
      </c>
      <c r="G45" s="74">
        <v>7586.7</v>
      </c>
      <c r="H45" s="74">
        <v>10939.2</v>
      </c>
      <c r="I45" s="74">
        <v>8710.6</v>
      </c>
      <c r="J45" s="74">
        <v>10473.200000000001</v>
      </c>
      <c r="K45" s="74">
        <v>10518.25</v>
      </c>
      <c r="L45" s="74">
        <v>10829.2</v>
      </c>
      <c r="M45" s="74">
        <v>10647.45</v>
      </c>
      <c r="N45" s="74">
        <v>10225.1</v>
      </c>
      <c r="O45" s="74">
        <v>10768.1</v>
      </c>
      <c r="P45" s="74">
        <v>10912.65</v>
      </c>
      <c r="Q45" s="74">
        <v>10121</v>
      </c>
      <c r="R45" s="74">
        <v>10631.6</v>
      </c>
      <c r="S45" s="74">
        <v>10732</v>
      </c>
      <c r="T45" s="74">
        <v>10715.3</v>
      </c>
      <c r="U45" s="74">
        <v>11168.8</v>
      </c>
      <c r="V45" s="74">
        <v>11387.7</v>
      </c>
      <c r="W45" s="74">
        <v>7963.15</v>
      </c>
      <c r="X45" s="74">
        <v>3828</v>
      </c>
      <c r="Y45" s="74">
        <v>9914.7000000000007</v>
      </c>
      <c r="Z45" s="74">
        <v>10536.25</v>
      </c>
      <c r="AA45" s="74">
        <v>10815.95</v>
      </c>
      <c r="AB45" s="74">
        <v>10882.25</v>
      </c>
      <c r="AC45" s="74">
        <v>11012.55</v>
      </c>
      <c r="AD45" s="74">
        <v>10957.85</v>
      </c>
      <c r="AE45" s="74">
        <v>245477.3</v>
      </c>
    </row>
    <row r="46" spans="1:31" x14ac:dyDescent="0.3">
      <c r="A46" s="1"/>
      <c r="B46" s="72" t="s">
        <v>507</v>
      </c>
      <c r="C46" s="72" t="s">
        <v>894</v>
      </c>
      <c r="D46" s="72" t="s">
        <v>26</v>
      </c>
      <c r="E46" s="73" t="s">
        <v>497</v>
      </c>
      <c r="F46" s="74">
        <v>156</v>
      </c>
      <c r="G46" s="74">
        <v>156</v>
      </c>
      <c r="H46" s="74">
        <v>156</v>
      </c>
      <c r="I46" s="74">
        <v>155.30000000000001</v>
      </c>
      <c r="J46" s="74">
        <v>156</v>
      </c>
      <c r="K46" s="74">
        <v>156</v>
      </c>
      <c r="L46" s="74">
        <v>156</v>
      </c>
      <c r="M46" s="74">
        <v>156</v>
      </c>
      <c r="N46" s="74">
        <v>156</v>
      </c>
      <c r="O46" s="74">
        <v>155.94999999999999</v>
      </c>
      <c r="P46" s="74">
        <v>156</v>
      </c>
      <c r="Q46" s="74">
        <v>156</v>
      </c>
      <c r="R46" s="74">
        <v>155.94999999999999</v>
      </c>
      <c r="S46" s="74">
        <v>156</v>
      </c>
      <c r="T46" s="74">
        <v>156</v>
      </c>
      <c r="U46" s="74">
        <v>156</v>
      </c>
      <c r="V46" s="74">
        <v>156</v>
      </c>
      <c r="W46" s="74">
        <v>156</v>
      </c>
      <c r="X46" s="74">
        <v>156</v>
      </c>
      <c r="Y46" s="74">
        <v>156</v>
      </c>
      <c r="Z46" s="74">
        <v>156</v>
      </c>
      <c r="AA46" s="74">
        <v>156</v>
      </c>
      <c r="AB46" s="74">
        <v>156</v>
      </c>
      <c r="AC46" s="74">
        <v>156</v>
      </c>
      <c r="AD46" s="74">
        <v>156</v>
      </c>
      <c r="AE46" s="74">
        <v>3899.2</v>
      </c>
    </row>
    <row r="47" spans="1:31" x14ac:dyDescent="0.3">
      <c r="A47" s="1"/>
      <c r="B47" s="72" t="s">
        <v>895</v>
      </c>
      <c r="C47" s="72" t="s">
        <v>896</v>
      </c>
      <c r="D47" s="72" t="s">
        <v>26</v>
      </c>
      <c r="E47" s="73" t="s">
        <v>497</v>
      </c>
      <c r="F47" s="74">
        <v>1305.9000000000001</v>
      </c>
      <c r="G47" s="74">
        <v>1930.85</v>
      </c>
      <c r="H47" s="74">
        <v>2249.6999999999998</v>
      </c>
      <c r="I47" s="74">
        <v>2277.6999999999998</v>
      </c>
      <c r="J47" s="74">
        <v>2270.6999999999998</v>
      </c>
      <c r="K47" s="74">
        <v>2002.5</v>
      </c>
      <c r="L47" s="74">
        <v>1713.8</v>
      </c>
      <c r="M47" s="74">
        <v>1676.2</v>
      </c>
      <c r="N47" s="74">
        <v>1549.45</v>
      </c>
      <c r="O47" s="74">
        <v>1463.3</v>
      </c>
      <c r="P47" s="74">
        <v>1644.65</v>
      </c>
      <c r="Q47" s="74">
        <v>1485.8</v>
      </c>
      <c r="R47" s="74">
        <v>1510.35</v>
      </c>
      <c r="S47" s="74">
        <v>1604.5</v>
      </c>
      <c r="T47" s="74">
        <v>1343.3</v>
      </c>
      <c r="U47" s="74">
        <v>1666.95</v>
      </c>
      <c r="V47" s="74">
        <v>1601.9</v>
      </c>
      <c r="W47" s="74">
        <v>1567.7</v>
      </c>
      <c r="X47" s="74">
        <v>1687.05</v>
      </c>
      <c r="Y47" s="74">
        <v>1223.5999999999999</v>
      </c>
      <c r="Z47" s="74">
        <v>1069.2</v>
      </c>
      <c r="AA47" s="74">
        <v>1054.6500000000001</v>
      </c>
      <c r="AB47" s="74">
        <v>1121.5</v>
      </c>
      <c r="AC47" s="74">
        <v>937.9</v>
      </c>
      <c r="AD47" s="74">
        <v>1035.05</v>
      </c>
      <c r="AE47" s="74">
        <v>38994.199999999997</v>
      </c>
    </row>
    <row r="48" spans="1:31" x14ac:dyDescent="0.3">
      <c r="A48" s="1"/>
      <c r="B48" s="72" t="s">
        <v>23</v>
      </c>
      <c r="C48" s="72" t="s">
        <v>897</v>
      </c>
      <c r="D48" s="72" t="s">
        <v>26</v>
      </c>
      <c r="E48" s="73" t="s">
        <v>497</v>
      </c>
      <c r="F48" s="74">
        <v>476.9</v>
      </c>
      <c r="G48" s="74">
        <v>478.3</v>
      </c>
      <c r="H48" s="74">
        <v>471.8</v>
      </c>
      <c r="I48" s="74">
        <v>476.45</v>
      </c>
      <c r="J48" s="74">
        <v>475.2</v>
      </c>
      <c r="K48" s="74">
        <v>477.75</v>
      </c>
      <c r="L48" s="74">
        <v>474.7</v>
      </c>
      <c r="M48" s="74">
        <v>399.25</v>
      </c>
      <c r="N48" s="74">
        <v>425.5</v>
      </c>
      <c r="O48" s="74">
        <v>479.95</v>
      </c>
      <c r="P48" s="74">
        <v>478.8</v>
      </c>
      <c r="Q48" s="74">
        <v>477.1</v>
      </c>
      <c r="R48" s="74">
        <v>479.25</v>
      </c>
      <c r="S48" s="74">
        <v>469.8</v>
      </c>
      <c r="T48" s="74">
        <v>477.65</v>
      </c>
      <c r="U48" s="74">
        <v>478.55</v>
      </c>
      <c r="V48" s="74">
        <v>473.45</v>
      </c>
      <c r="W48" s="74">
        <v>479.75</v>
      </c>
      <c r="X48" s="74">
        <v>480</v>
      </c>
      <c r="Y48" s="74">
        <v>480</v>
      </c>
      <c r="Z48" s="74">
        <v>479.95</v>
      </c>
      <c r="AA48" s="74">
        <v>480</v>
      </c>
      <c r="AB48" s="74">
        <v>480</v>
      </c>
      <c r="AC48" s="74">
        <v>480</v>
      </c>
      <c r="AD48" s="74">
        <v>476.95</v>
      </c>
      <c r="AE48" s="74">
        <v>11807.05</v>
      </c>
    </row>
    <row r="49" spans="1:31" x14ac:dyDescent="0.3">
      <c r="A49" s="1"/>
      <c r="B49" s="72" t="s">
        <v>524</v>
      </c>
      <c r="C49" s="72" t="s">
        <v>898</v>
      </c>
      <c r="D49" s="72" t="s">
        <v>26</v>
      </c>
      <c r="E49" s="73" t="s">
        <v>497</v>
      </c>
      <c r="F49" s="74">
        <v>450.2</v>
      </c>
      <c r="G49" s="74">
        <v>451.5</v>
      </c>
      <c r="H49" s="74">
        <v>442.55</v>
      </c>
      <c r="I49" s="74">
        <v>428.7</v>
      </c>
      <c r="J49" s="74">
        <v>452.7</v>
      </c>
      <c r="K49" s="74">
        <v>454.2</v>
      </c>
      <c r="L49" s="74">
        <v>455.15</v>
      </c>
      <c r="M49" s="74">
        <v>454.15</v>
      </c>
      <c r="N49" s="74">
        <v>453.64499999999998</v>
      </c>
      <c r="O49" s="74">
        <v>453.2</v>
      </c>
      <c r="P49" s="74">
        <v>453.92</v>
      </c>
      <c r="Q49" s="74">
        <v>453.85</v>
      </c>
      <c r="R49" s="74">
        <v>453.5</v>
      </c>
      <c r="S49" s="74">
        <v>453.95</v>
      </c>
      <c r="T49" s="74">
        <v>453.3</v>
      </c>
      <c r="U49" s="74">
        <v>452</v>
      </c>
      <c r="V49" s="74">
        <v>451.70499999999998</v>
      </c>
      <c r="W49" s="74">
        <v>452.58</v>
      </c>
      <c r="X49" s="74">
        <v>452.55</v>
      </c>
      <c r="Y49" s="74">
        <v>453.21499999999997</v>
      </c>
      <c r="Z49" s="74">
        <v>437.03500000000003</v>
      </c>
      <c r="AA49" s="74">
        <v>432.15</v>
      </c>
      <c r="AB49" s="74">
        <v>428.1</v>
      </c>
      <c r="AC49" s="74">
        <v>387.95</v>
      </c>
      <c r="AD49" s="74">
        <v>355.35</v>
      </c>
      <c r="AE49" s="74">
        <v>11067.15</v>
      </c>
    </row>
    <row r="50" spans="1:31" x14ac:dyDescent="0.3">
      <c r="A50" s="1"/>
      <c r="B50" s="72" t="s">
        <v>76</v>
      </c>
      <c r="C50" s="72" t="s">
        <v>1010</v>
      </c>
      <c r="D50" s="72" t="s">
        <v>1011</v>
      </c>
      <c r="E50" s="73" t="s">
        <v>498</v>
      </c>
      <c r="F50" s="74">
        <v>355.85</v>
      </c>
      <c r="G50" s="74">
        <v>457.5</v>
      </c>
      <c r="H50" s="74">
        <v>359.15</v>
      </c>
      <c r="I50" s="74"/>
      <c r="J50" s="74">
        <v>727.05</v>
      </c>
      <c r="K50" s="74"/>
      <c r="L50" s="74">
        <v>441.55</v>
      </c>
      <c r="M50" s="74">
        <v>752.4</v>
      </c>
      <c r="N50" s="74">
        <v>738.3</v>
      </c>
      <c r="O50" s="74">
        <v>816.85</v>
      </c>
      <c r="P50" s="74">
        <v>771.75</v>
      </c>
      <c r="Q50" s="74">
        <v>766.15</v>
      </c>
      <c r="R50" s="74">
        <v>1105.1500000000001</v>
      </c>
      <c r="S50" s="74">
        <v>805.45</v>
      </c>
      <c r="T50" s="74">
        <v>816.45</v>
      </c>
      <c r="U50" s="74">
        <v>1131.8499999999999</v>
      </c>
      <c r="V50" s="74">
        <v>1135.25</v>
      </c>
      <c r="W50" s="74">
        <v>1118.5</v>
      </c>
      <c r="X50" s="74">
        <v>1129.6500000000001</v>
      </c>
      <c r="Y50" s="74">
        <v>1138.7</v>
      </c>
      <c r="Z50" s="74">
        <v>1126.05</v>
      </c>
      <c r="AA50" s="74">
        <v>1124</v>
      </c>
      <c r="AB50" s="74">
        <v>1100</v>
      </c>
      <c r="AC50" s="74">
        <v>813.05</v>
      </c>
      <c r="AD50" s="74">
        <v>1118.8499999999999</v>
      </c>
      <c r="AE50" s="74">
        <v>19849.5</v>
      </c>
    </row>
    <row r="51" spans="1:31" x14ac:dyDescent="0.3">
      <c r="A51" s="1"/>
      <c r="B51" s="72" t="s">
        <v>76</v>
      </c>
      <c r="C51" s="72" t="s">
        <v>1012</v>
      </c>
      <c r="D51" s="72" t="s">
        <v>348</v>
      </c>
      <c r="E51" s="73" t="s">
        <v>498</v>
      </c>
      <c r="F51" s="74"/>
      <c r="G51" s="74"/>
      <c r="H51" s="74">
        <v>663.05</v>
      </c>
      <c r="I51" s="74">
        <v>894.45</v>
      </c>
      <c r="J51" s="74">
        <v>44.65</v>
      </c>
      <c r="K51" s="74">
        <v>914.15</v>
      </c>
      <c r="L51" s="74">
        <v>74.849999999999994</v>
      </c>
      <c r="M51" s="74"/>
      <c r="N51" s="74"/>
      <c r="O51" s="74"/>
      <c r="P51" s="74"/>
      <c r="Q51" s="74"/>
      <c r="R51" s="74"/>
      <c r="S51" s="74"/>
      <c r="T51" s="74"/>
      <c r="U51" s="74"/>
      <c r="V51" s="74"/>
      <c r="W51" s="74">
        <v>60.4</v>
      </c>
      <c r="X51" s="74"/>
      <c r="Y51" s="74"/>
      <c r="Z51" s="74"/>
      <c r="AA51" s="74"/>
      <c r="AB51" s="74"/>
      <c r="AC51" s="74"/>
      <c r="AD51" s="74"/>
      <c r="AE51" s="74">
        <v>2651.55</v>
      </c>
    </row>
    <row r="52" spans="1:31" x14ac:dyDescent="0.3">
      <c r="A52" s="1"/>
      <c r="B52" s="72" t="s">
        <v>76</v>
      </c>
      <c r="C52" s="72" t="s">
        <v>1013</v>
      </c>
      <c r="D52" s="72" t="s">
        <v>1014</v>
      </c>
      <c r="E52" s="73" t="s">
        <v>498</v>
      </c>
      <c r="F52" s="74"/>
      <c r="G52" s="74"/>
      <c r="H52" s="74">
        <v>407</v>
      </c>
      <c r="I52" s="74"/>
      <c r="J52" s="74"/>
      <c r="K52" s="74"/>
      <c r="L52" s="74"/>
      <c r="M52" s="74"/>
      <c r="N52" s="74"/>
      <c r="O52" s="74"/>
      <c r="P52" s="74"/>
      <c r="Q52" s="74"/>
      <c r="R52" s="74"/>
      <c r="S52" s="74"/>
      <c r="T52" s="74"/>
      <c r="U52" s="74"/>
      <c r="V52" s="74"/>
      <c r="W52" s="74"/>
      <c r="X52" s="74"/>
      <c r="Y52" s="74"/>
      <c r="Z52" s="74"/>
      <c r="AA52" s="74"/>
      <c r="AB52" s="74"/>
      <c r="AC52" s="74"/>
      <c r="AD52" s="74"/>
      <c r="AE52" s="74">
        <v>407</v>
      </c>
    </row>
    <row r="53" spans="1:31" x14ac:dyDescent="0.3">
      <c r="A53" s="1"/>
      <c r="B53" s="72" t="s">
        <v>536</v>
      </c>
      <c r="C53" s="72" t="s">
        <v>1015</v>
      </c>
      <c r="D53" s="72" t="s">
        <v>26</v>
      </c>
      <c r="E53" s="73" t="s">
        <v>500</v>
      </c>
      <c r="F53" s="74">
        <v>826</v>
      </c>
      <c r="G53" s="74">
        <v>637.1</v>
      </c>
      <c r="H53" s="74">
        <v>565.04999999999995</v>
      </c>
      <c r="I53" s="74">
        <v>483.8</v>
      </c>
      <c r="J53" s="74">
        <v>446.9</v>
      </c>
      <c r="K53" s="74">
        <v>946.35</v>
      </c>
      <c r="L53" s="74">
        <v>1252.5999999999999</v>
      </c>
      <c r="M53" s="74">
        <v>1412.8</v>
      </c>
      <c r="N53" s="74">
        <v>1299.5</v>
      </c>
      <c r="O53" s="74">
        <v>1060.1500000000001</v>
      </c>
      <c r="P53" s="74">
        <v>721.65</v>
      </c>
      <c r="Q53" s="74">
        <v>1086.0999999999999</v>
      </c>
      <c r="R53" s="74">
        <v>1006</v>
      </c>
      <c r="S53" s="74">
        <v>1036.9000000000001</v>
      </c>
      <c r="T53" s="74">
        <v>845.9</v>
      </c>
      <c r="U53" s="74">
        <v>488.95</v>
      </c>
      <c r="V53" s="74">
        <v>523.6</v>
      </c>
      <c r="W53" s="74">
        <v>1059</v>
      </c>
      <c r="X53" s="74">
        <v>1452.95</v>
      </c>
      <c r="Y53" s="74">
        <v>1228.95</v>
      </c>
      <c r="Z53" s="74">
        <v>1002.6</v>
      </c>
      <c r="AA53" s="74">
        <v>1077.3499999999999</v>
      </c>
      <c r="AB53" s="74">
        <v>1381.8</v>
      </c>
      <c r="AC53" s="74">
        <v>1266.45</v>
      </c>
      <c r="AD53" s="74">
        <v>1193.4000000000001</v>
      </c>
      <c r="AE53" s="74">
        <v>24301.85</v>
      </c>
    </row>
    <row r="54" spans="1:31" x14ac:dyDescent="0.3">
      <c r="A54" s="1"/>
      <c r="B54" s="72" t="s">
        <v>536</v>
      </c>
      <c r="C54" s="72" t="s">
        <v>1016</v>
      </c>
      <c r="D54" s="72" t="s">
        <v>26</v>
      </c>
      <c r="E54" s="73" t="s">
        <v>500</v>
      </c>
      <c r="F54" s="74">
        <v>344.35</v>
      </c>
      <c r="G54" s="74">
        <v>395.75</v>
      </c>
      <c r="H54" s="74">
        <v>384.4</v>
      </c>
      <c r="I54" s="74">
        <v>141.94999999999999</v>
      </c>
      <c r="J54" s="74">
        <v>94.85</v>
      </c>
      <c r="K54" s="74">
        <v>161.94999999999999</v>
      </c>
      <c r="L54" s="74">
        <v>465.35</v>
      </c>
      <c r="M54" s="74">
        <v>531.79999999999995</v>
      </c>
      <c r="N54" s="74">
        <v>530.70000000000005</v>
      </c>
      <c r="O54" s="74">
        <v>329.8</v>
      </c>
      <c r="P54" s="74">
        <v>230.45</v>
      </c>
      <c r="Q54" s="74">
        <v>302.39999999999998</v>
      </c>
      <c r="R54" s="74">
        <v>354.85</v>
      </c>
      <c r="S54" s="74">
        <v>305.55</v>
      </c>
      <c r="T54" s="74">
        <v>349.75</v>
      </c>
      <c r="U54" s="74">
        <v>151.05000000000001</v>
      </c>
      <c r="V54" s="74">
        <v>203.55</v>
      </c>
      <c r="W54" s="74">
        <v>391.2</v>
      </c>
      <c r="X54" s="74">
        <v>580.95000000000005</v>
      </c>
      <c r="Y54" s="74">
        <v>528.20000000000005</v>
      </c>
      <c r="Z54" s="74">
        <v>443.55</v>
      </c>
      <c r="AA54" s="74">
        <v>420.2</v>
      </c>
      <c r="AB54" s="74">
        <v>561.54999999999995</v>
      </c>
      <c r="AC54" s="74">
        <v>540.70000000000005</v>
      </c>
      <c r="AD54" s="74">
        <v>384.9</v>
      </c>
      <c r="AE54" s="74">
        <v>9129.75</v>
      </c>
    </row>
    <row r="55" spans="1:31" x14ac:dyDescent="0.3">
      <c r="A55" s="1"/>
      <c r="B55" s="72" t="s">
        <v>516</v>
      </c>
      <c r="C55" s="72" t="s">
        <v>1017</v>
      </c>
      <c r="D55" s="72" t="s">
        <v>26</v>
      </c>
      <c r="E55" s="73" t="s">
        <v>500</v>
      </c>
      <c r="F55" s="74">
        <v>2667.35</v>
      </c>
      <c r="G55" s="74">
        <v>1888.4</v>
      </c>
      <c r="H55" s="74">
        <v>1031.8</v>
      </c>
      <c r="I55" s="74">
        <v>1510.75</v>
      </c>
      <c r="J55" s="74">
        <v>862.7</v>
      </c>
      <c r="K55" s="74">
        <v>715</v>
      </c>
      <c r="L55" s="74">
        <v>1712.65</v>
      </c>
      <c r="M55" s="74">
        <v>1729.05</v>
      </c>
      <c r="N55" s="74">
        <v>1633.15</v>
      </c>
      <c r="O55" s="74">
        <v>1758.3</v>
      </c>
      <c r="P55" s="74">
        <v>2050.6999999999998</v>
      </c>
      <c r="Q55" s="74">
        <v>1899.4</v>
      </c>
      <c r="R55" s="74">
        <v>1355.45</v>
      </c>
      <c r="S55" s="74">
        <v>1224.5</v>
      </c>
      <c r="T55" s="74">
        <v>1889.8</v>
      </c>
      <c r="U55" s="74">
        <v>1369.1</v>
      </c>
      <c r="V55" s="74">
        <v>1364.4</v>
      </c>
      <c r="W55" s="74">
        <v>2019.15</v>
      </c>
      <c r="X55" s="74">
        <v>2070.8000000000002</v>
      </c>
      <c r="Y55" s="74">
        <v>1645.1</v>
      </c>
      <c r="Z55" s="74">
        <v>2080.4</v>
      </c>
      <c r="AA55" s="74">
        <v>2344.4499999999998</v>
      </c>
      <c r="AB55" s="74">
        <v>2169</v>
      </c>
      <c r="AC55" s="74">
        <v>1534</v>
      </c>
      <c r="AD55" s="74">
        <v>1151.9000000000001</v>
      </c>
      <c r="AE55" s="74">
        <v>41677.300000000003</v>
      </c>
    </row>
    <row r="56" spans="1:31" x14ac:dyDescent="0.3">
      <c r="A56" s="1"/>
      <c r="B56" s="72" t="s">
        <v>80</v>
      </c>
      <c r="C56" s="72" t="s">
        <v>81</v>
      </c>
      <c r="D56" s="72" t="s">
        <v>1018</v>
      </c>
      <c r="E56" s="73" t="s">
        <v>500</v>
      </c>
      <c r="F56" s="74">
        <v>1416</v>
      </c>
      <c r="G56" s="74">
        <v>1294.2</v>
      </c>
      <c r="H56" s="74">
        <v>490.05</v>
      </c>
      <c r="I56" s="74">
        <v>910.85</v>
      </c>
      <c r="J56" s="74">
        <v>885.7</v>
      </c>
      <c r="K56" s="74">
        <v>777.2</v>
      </c>
      <c r="L56" s="74">
        <v>1793.85</v>
      </c>
      <c r="M56" s="74">
        <v>1777.65</v>
      </c>
      <c r="N56" s="74">
        <v>1646.2</v>
      </c>
      <c r="O56" s="74">
        <v>1640.35</v>
      </c>
      <c r="P56" s="74">
        <v>1225.0999999999999</v>
      </c>
      <c r="Q56" s="74">
        <v>1266.8499999999999</v>
      </c>
      <c r="R56" s="74">
        <v>1046.6500000000001</v>
      </c>
      <c r="S56" s="74">
        <v>1040.3499999999999</v>
      </c>
      <c r="T56" s="74">
        <v>1134.95</v>
      </c>
      <c r="U56" s="74">
        <v>715.35</v>
      </c>
      <c r="V56" s="74">
        <v>819.45</v>
      </c>
      <c r="W56" s="74">
        <v>1316</v>
      </c>
      <c r="X56" s="74">
        <v>1883.9</v>
      </c>
      <c r="Y56" s="74">
        <v>1525.95</v>
      </c>
      <c r="Z56" s="74">
        <v>1457.65</v>
      </c>
      <c r="AA56" s="74">
        <v>1454.1</v>
      </c>
      <c r="AB56" s="74">
        <v>1530.45</v>
      </c>
      <c r="AC56" s="74">
        <v>1137.8</v>
      </c>
      <c r="AD56" s="74">
        <v>599.35</v>
      </c>
      <c r="AE56" s="74">
        <v>30785.95</v>
      </c>
    </row>
    <row r="57" spans="1:31" x14ac:dyDescent="0.3">
      <c r="A57" s="1"/>
      <c r="B57" s="72" t="s">
        <v>80</v>
      </c>
      <c r="C57" s="72" t="s">
        <v>81</v>
      </c>
      <c r="D57" s="72" t="s">
        <v>1019</v>
      </c>
      <c r="E57" s="73" t="s">
        <v>500</v>
      </c>
      <c r="F57" s="74">
        <v>1675.05</v>
      </c>
      <c r="G57" s="74">
        <v>1567.65</v>
      </c>
      <c r="H57" s="74">
        <v>664.2</v>
      </c>
      <c r="I57" s="74">
        <v>1146.8499999999999</v>
      </c>
      <c r="J57" s="74">
        <v>995.45</v>
      </c>
      <c r="K57" s="74">
        <v>964.6</v>
      </c>
      <c r="L57" s="74">
        <v>1911.45</v>
      </c>
      <c r="M57" s="74">
        <v>1824.7</v>
      </c>
      <c r="N57" s="74">
        <v>1813.75</v>
      </c>
      <c r="O57" s="74">
        <v>1862.9</v>
      </c>
      <c r="P57" s="74">
        <v>1474.45</v>
      </c>
      <c r="Q57" s="74">
        <v>1526</v>
      </c>
      <c r="R57" s="74">
        <v>1347.1</v>
      </c>
      <c r="S57" s="74">
        <v>1347.25</v>
      </c>
      <c r="T57" s="74">
        <v>1469.25</v>
      </c>
      <c r="U57" s="74">
        <v>1069.55</v>
      </c>
      <c r="V57" s="74">
        <v>1271.05</v>
      </c>
      <c r="W57" s="74">
        <v>1161.7</v>
      </c>
      <c r="X57" s="74">
        <v>1830.85</v>
      </c>
      <c r="Y57" s="74">
        <v>1690.2</v>
      </c>
      <c r="Z57" s="74">
        <v>1766.25</v>
      </c>
      <c r="AA57" s="74">
        <v>1814.45</v>
      </c>
      <c r="AB57" s="74">
        <v>1914.05</v>
      </c>
      <c r="AC57" s="74">
        <v>1531.8</v>
      </c>
      <c r="AD57" s="74">
        <v>907.35</v>
      </c>
      <c r="AE57" s="74">
        <v>36547.9</v>
      </c>
    </row>
    <row r="58" spans="1:31" x14ac:dyDescent="0.3">
      <c r="A58" s="1"/>
      <c r="B58" s="72" t="s">
        <v>80</v>
      </c>
      <c r="C58" s="72" t="s">
        <v>1020</v>
      </c>
      <c r="D58" s="72" t="s">
        <v>1021</v>
      </c>
      <c r="E58" s="73" t="s">
        <v>500</v>
      </c>
      <c r="F58" s="74">
        <v>74.349999999999994</v>
      </c>
      <c r="G58" s="74">
        <v>61.95</v>
      </c>
      <c r="H58" s="74">
        <v>36.6</v>
      </c>
      <c r="I58" s="74">
        <v>85.7</v>
      </c>
      <c r="J58" s="74">
        <v>74.900000000000006</v>
      </c>
      <c r="K58" s="74">
        <v>54.35</v>
      </c>
      <c r="L58" s="74">
        <v>161.19999999999999</v>
      </c>
      <c r="M58" s="74">
        <v>173</v>
      </c>
      <c r="N58" s="74">
        <v>163.95</v>
      </c>
      <c r="O58" s="74">
        <v>163.25</v>
      </c>
      <c r="P58" s="74">
        <v>110.5</v>
      </c>
      <c r="Q58" s="74">
        <v>103.95</v>
      </c>
      <c r="R58" s="74">
        <v>99.75</v>
      </c>
      <c r="S58" s="74">
        <v>102.05</v>
      </c>
      <c r="T58" s="74">
        <v>110.1</v>
      </c>
      <c r="U58" s="74">
        <v>55.9</v>
      </c>
      <c r="V58" s="74">
        <v>63.7</v>
      </c>
      <c r="W58" s="74">
        <v>113.3</v>
      </c>
      <c r="X58" s="74">
        <v>165.05</v>
      </c>
      <c r="Y58" s="74">
        <v>159.19999999999999</v>
      </c>
      <c r="Z58" s="74">
        <v>147.15</v>
      </c>
      <c r="AA58" s="74">
        <v>137.65</v>
      </c>
      <c r="AB58" s="74">
        <v>119.85</v>
      </c>
      <c r="AC58" s="74">
        <v>101.65</v>
      </c>
      <c r="AD58" s="74">
        <v>53.8</v>
      </c>
      <c r="AE58" s="74">
        <v>2692.85</v>
      </c>
    </row>
    <row r="59" spans="1:31" x14ac:dyDescent="0.3">
      <c r="A59" s="1"/>
      <c r="B59" s="72" t="s">
        <v>80</v>
      </c>
      <c r="C59" s="72" t="s">
        <v>1020</v>
      </c>
      <c r="D59" s="72" t="s">
        <v>1022</v>
      </c>
      <c r="E59" s="73" t="s">
        <v>500</v>
      </c>
      <c r="F59" s="74">
        <v>98.4</v>
      </c>
      <c r="G59" s="74">
        <v>84.15</v>
      </c>
      <c r="H59" s="74">
        <v>33.799999999999997</v>
      </c>
      <c r="I59" s="74">
        <v>60.6</v>
      </c>
      <c r="J59" s="74">
        <v>70.599999999999994</v>
      </c>
      <c r="K59" s="74">
        <v>58.2</v>
      </c>
      <c r="L59" s="74">
        <v>158.1</v>
      </c>
      <c r="M59" s="74">
        <v>184.75</v>
      </c>
      <c r="N59" s="74">
        <v>174.55</v>
      </c>
      <c r="O59" s="74">
        <v>149.94999999999999</v>
      </c>
      <c r="P59" s="74">
        <v>94.75</v>
      </c>
      <c r="Q59" s="74">
        <v>89.05</v>
      </c>
      <c r="R59" s="74">
        <v>92.45</v>
      </c>
      <c r="S59" s="74">
        <v>89.7</v>
      </c>
      <c r="T59" s="74">
        <v>90.25</v>
      </c>
      <c r="U59" s="74">
        <v>60.6</v>
      </c>
      <c r="V59" s="74">
        <v>66.849999999999994</v>
      </c>
      <c r="W59" s="74">
        <v>90.8</v>
      </c>
      <c r="X59" s="74">
        <v>210.65</v>
      </c>
      <c r="Y59" s="74">
        <v>153.65</v>
      </c>
      <c r="Z59" s="74">
        <v>129.35</v>
      </c>
      <c r="AA59" s="74">
        <v>127.55</v>
      </c>
      <c r="AB59" s="74">
        <v>128.5</v>
      </c>
      <c r="AC59" s="74">
        <v>106.5</v>
      </c>
      <c r="AD59" s="74">
        <v>53.15</v>
      </c>
      <c r="AE59" s="74">
        <v>2656.9</v>
      </c>
    </row>
    <row r="60" spans="1:31" x14ac:dyDescent="0.3">
      <c r="A60" s="1"/>
      <c r="B60" s="72" t="s">
        <v>80</v>
      </c>
      <c r="C60" s="72" t="s">
        <v>84</v>
      </c>
      <c r="D60" s="72" t="s">
        <v>26</v>
      </c>
      <c r="E60" s="73" t="s">
        <v>497</v>
      </c>
      <c r="F60" s="74">
        <v>1800.35</v>
      </c>
      <c r="G60" s="74">
        <v>2646.35</v>
      </c>
      <c r="H60" s="74">
        <v>2696.9</v>
      </c>
      <c r="I60" s="74">
        <v>2692.95</v>
      </c>
      <c r="J60" s="74">
        <v>2048.5500000000002</v>
      </c>
      <c r="K60" s="74">
        <v>2695.4</v>
      </c>
      <c r="L60" s="74">
        <v>2693</v>
      </c>
      <c r="M60" s="74">
        <v>2690.65</v>
      </c>
      <c r="N60" s="74">
        <v>2689.7</v>
      </c>
      <c r="O60" s="74">
        <v>2696.7</v>
      </c>
      <c r="P60" s="74">
        <v>2277.3000000000002</v>
      </c>
      <c r="Q60" s="74">
        <v>2005.8</v>
      </c>
      <c r="R60" s="74">
        <v>2068.5</v>
      </c>
      <c r="S60" s="74">
        <v>2671.3</v>
      </c>
      <c r="T60" s="74">
        <v>2690.35</v>
      </c>
      <c r="U60" s="74">
        <v>2661.4</v>
      </c>
      <c r="V60" s="74">
        <v>1839.15</v>
      </c>
      <c r="W60" s="74">
        <v>1972.35</v>
      </c>
      <c r="X60" s="74">
        <v>1967.15</v>
      </c>
      <c r="Y60" s="74">
        <v>1658.8</v>
      </c>
      <c r="Z60" s="74">
        <v>1733.2</v>
      </c>
      <c r="AA60" s="74">
        <v>1581.55</v>
      </c>
      <c r="AB60" s="74">
        <v>1450</v>
      </c>
      <c r="AC60" s="74">
        <v>1650.7</v>
      </c>
      <c r="AD60" s="74">
        <v>2067.8000000000002</v>
      </c>
      <c r="AE60" s="74">
        <v>55645.9</v>
      </c>
    </row>
    <row r="61" spans="1:31" x14ac:dyDescent="0.3">
      <c r="A61" s="1"/>
      <c r="B61" s="72" t="s">
        <v>80</v>
      </c>
      <c r="C61" s="72" t="s">
        <v>899</v>
      </c>
      <c r="D61" s="72" t="s">
        <v>26</v>
      </c>
      <c r="E61" s="73" t="s">
        <v>497</v>
      </c>
      <c r="F61" s="74">
        <v>2668.75</v>
      </c>
      <c r="G61" s="74">
        <v>3146.2</v>
      </c>
      <c r="H61" s="74">
        <v>3160.15</v>
      </c>
      <c r="I61" s="74">
        <v>3169.95</v>
      </c>
      <c r="J61" s="74">
        <v>3162.05</v>
      </c>
      <c r="K61" s="74">
        <v>3086.9</v>
      </c>
      <c r="L61" s="74">
        <v>2896.45</v>
      </c>
      <c r="M61" s="74">
        <v>3154.05</v>
      </c>
      <c r="N61" s="74">
        <v>3147.05</v>
      </c>
      <c r="O61" s="74">
        <v>3136.45</v>
      </c>
      <c r="P61" s="74">
        <v>2823.6</v>
      </c>
      <c r="Q61" s="74">
        <v>2843.2</v>
      </c>
      <c r="R61" s="74">
        <v>3128.7</v>
      </c>
      <c r="S61" s="74">
        <v>3147.75</v>
      </c>
      <c r="T61" s="74">
        <v>2892.7</v>
      </c>
      <c r="U61" s="74">
        <v>2920.1</v>
      </c>
      <c r="V61" s="74">
        <v>2776.2</v>
      </c>
      <c r="W61" s="74">
        <v>2584.85</v>
      </c>
      <c r="X61" s="74">
        <v>2461.85</v>
      </c>
      <c r="Y61" s="74">
        <v>2968.8</v>
      </c>
      <c r="Z61" s="74">
        <v>3070.9</v>
      </c>
      <c r="AA61" s="74">
        <v>3140.6</v>
      </c>
      <c r="AB61" s="74">
        <v>3127.35</v>
      </c>
      <c r="AC61" s="74">
        <v>3133.05</v>
      </c>
      <c r="AD61" s="74">
        <v>3136.85</v>
      </c>
      <c r="AE61" s="74">
        <v>74884.5</v>
      </c>
    </row>
    <row r="62" spans="1:31" x14ac:dyDescent="0.3">
      <c r="A62" s="1"/>
      <c r="B62" s="72" t="s">
        <v>80</v>
      </c>
      <c r="C62" s="72" t="s">
        <v>1023</v>
      </c>
      <c r="D62" s="72" t="s">
        <v>26</v>
      </c>
      <c r="E62" s="73" t="s">
        <v>499</v>
      </c>
      <c r="F62" s="74">
        <v>276.8</v>
      </c>
      <c r="G62" s="74">
        <v>239.4</v>
      </c>
      <c r="H62" s="74">
        <v>187.95</v>
      </c>
      <c r="I62" s="74">
        <v>218.3</v>
      </c>
      <c r="J62" s="74">
        <v>239.15</v>
      </c>
      <c r="K62" s="74">
        <v>174.4</v>
      </c>
      <c r="L62" s="74">
        <v>248.2</v>
      </c>
      <c r="M62" s="74">
        <v>341</v>
      </c>
      <c r="N62" s="74">
        <v>337.4</v>
      </c>
      <c r="O62" s="74">
        <v>395.5</v>
      </c>
      <c r="P62" s="74">
        <v>384.95</v>
      </c>
      <c r="Q62" s="74">
        <v>390.7</v>
      </c>
      <c r="R62" s="74">
        <v>385.5</v>
      </c>
      <c r="S62" s="74">
        <v>375.45</v>
      </c>
      <c r="T62" s="74">
        <v>363.05</v>
      </c>
      <c r="U62" s="74">
        <v>358.7</v>
      </c>
      <c r="V62" s="74">
        <v>176.2</v>
      </c>
      <c r="W62" s="74">
        <v>325.05</v>
      </c>
      <c r="X62" s="74">
        <v>322.5</v>
      </c>
      <c r="Y62" s="74">
        <v>281.60000000000002</v>
      </c>
      <c r="Z62" s="74">
        <v>240</v>
      </c>
      <c r="AA62" s="74">
        <v>185.25</v>
      </c>
      <c r="AB62" s="74">
        <v>273</v>
      </c>
      <c r="AC62" s="74">
        <v>257.14999999999998</v>
      </c>
      <c r="AD62" s="74">
        <v>266.5</v>
      </c>
      <c r="AE62" s="74">
        <v>7243.7</v>
      </c>
    </row>
    <row r="63" spans="1:31" x14ac:dyDescent="0.3">
      <c r="A63" s="1"/>
      <c r="B63" s="72" t="s">
        <v>80</v>
      </c>
      <c r="C63" s="72" t="s">
        <v>90</v>
      </c>
      <c r="D63" s="72" t="s">
        <v>1024</v>
      </c>
      <c r="E63" s="73" t="s">
        <v>498</v>
      </c>
      <c r="F63" s="74">
        <v>2419.9</v>
      </c>
      <c r="G63" s="74">
        <v>3695.6</v>
      </c>
      <c r="H63" s="74"/>
      <c r="I63" s="74"/>
      <c r="J63" s="74"/>
      <c r="K63" s="74"/>
      <c r="L63" s="74"/>
      <c r="M63" s="74"/>
      <c r="N63" s="74">
        <v>354.9</v>
      </c>
      <c r="O63" s="74">
        <v>277.95</v>
      </c>
      <c r="P63" s="74"/>
      <c r="Q63" s="74"/>
      <c r="R63" s="74">
        <v>475.3</v>
      </c>
      <c r="S63" s="74">
        <v>483.45</v>
      </c>
      <c r="T63" s="74"/>
      <c r="U63" s="74"/>
      <c r="V63" s="74"/>
      <c r="W63" s="74">
        <v>1518.3</v>
      </c>
      <c r="X63" s="74">
        <v>394.35</v>
      </c>
      <c r="Y63" s="74"/>
      <c r="Z63" s="74"/>
      <c r="AA63" s="74"/>
      <c r="AB63" s="74"/>
      <c r="AC63" s="74"/>
      <c r="AD63" s="74"/>
      <c r="AE63" s="74">
        <v>9619.75</v>
      </c>
    </row>
    <row r="64" spans="1:31" x14ac:dyDescent="0.3">
      <c r="A64" s="1"/>
      <c r="B64" s="72" t="s">
        <v>80</v>
      </c>
      <c r="C64" s="72" t="s">
        <v>90</v>
      </c>
      <c r="D64" s="72" t="s">
        <v>1025</v>
      </c>
      <c r="E64" s="73" t="s">
        <v>498</v>
      </c>
      <c r="F64" s="74">
        <v>2390.4499999999998</v>
      </c>
      <c r="G64" s="74">
        <v>82.1</v>
      </c>
      <c r="H64" s="74">
        <v>1769.5</v>
      </c>
      <c r="I64" s="74">
        <v>568.29999999999995</v>
      </c>
      <c r="J64" s="74">
        <v>704.45</v>
      </c>
      <c r="K64" s="74">
        <v>1146.55</v>
      </c>
      <c r="L64" s="74">
        <v>312.64999999999998</v>
      </c>
      <c r="M64" s="74"/>
      <c r="N64" s="74">
        <v>504.15</v>
      </c>
      <c r="O64" s="74">
        <v>282.05</v>
      </c>
      <c r="P64" s="74"/>
      <c r="Q64" s="74"/>
      <c r="R64" s="74">
        <v>1185.5999999999999</v>
      </c>
      <c r="S64" s="74">
        <v>1266.75</v>
      </c>
      <c r="T64" s="74">
        <v>525.54999999999995</v>
      </c>
      <c r="U64" s="74">
        <v>645.04999999999995</v>
      </c>
      <c r="V64" s="74">
        <v>2276.9499999999998</v>
      </c>
      <c r="W64" s="74">
        <v>1864.45</v>
      </c>
      <c r="X64" s="74">
        <v>821</v>
      </c>
      <c r="Y64" s="74">
        <v>623.79999999999995</v>
      </c>
      <c r="Z64" s="74">
        <v>1818.95</v>
      </c>
      <c r="AA64" s="74">
        <v>554.75</v>
      </c>
      <c r="AB64" s="74"/>
      <c r="AC64" s="74"/>
      <c r="AD64" s="74">
        <v>233.85</v>
      </c>
      <c r="AE64" s="74">
        <v>19576.900000000001</v>
      </c>
    </row>
    <row r="65" spans="1:31" x14ac:dyDescent="0.3">
      <c r="A65" s="1"/>
      <c r="B65" s="72" t="s">
        <v>80</v>
      </c>
      <c r="C65" s="72" t="s">
        <v>90</v>
      </c>
      <c r="D65" s="72" t="s">
        <v>286</v>
      </c>
      <c r="E65" s="73" t="s">
        <v>498</v>
      </c>
      <c r="F65" s="74"/>
      <c r="G65" s="74"/>
      <c r="H65" s="74">
        <v>1835.4</v>
      </c>
      <c r="I65" s="74">
        <v>574.54999999999995</v>
      </c>
      <c r="J65" s="74">
        <v>598.85</v>
      </c>
      <c r="K65" s="74">
        <v>808.7</v>
      </c>
      <c r="L65" s="74"/>
      <c r="M65" s="74"/>
      <c r="N65" s="74"/>
      <c r="O65" s="74">
        <v>1047</v>
      </c>
      <c r="P65" s="74"/>
      <c r="Q65" s="74"/>
      <c r="R65" s="74">
        <v>1313.45</v>
      </c>
      <c r="S65" s="74"/>
      <c r="T65" s="74"/>
      <c r="U65" s="74"/>
      <c r="V65" s="74"/>
      <c r="W65" s="74"/>
      <c r="X65" s="74"/>
      <c r="Y65" s="74"/>
      <c r="Z65" s="74"/>
      <c r="AA65" s="74"/>
      <c r="AB65" s="74"/>
      <c r="AC65" s="74"/>
      <c r="AD65" s="74"/>
      <c r="AE65" s="74">
        <v>6177.95</v>
      </c>
    </row>
    <row r="66" spans="1:31" x14ac:dyDescent="0.3">
      <c r="A66" s="1"/>
      <c r="B66" s="72" t="s">
        <v>80</v>
      </c>
      <c r="C66" s="72" t="s">
        <v>90</v>
      </c>
      <c r="D66" s="72" t="s">
        <v>997</v>
      </c>
      <c r="E66" s="73" t="s">
        <v>498</v>
      </c>
      <c r="F66" s="74">
        <v>2850.4</v>
      </c>
      <c r="G66" s="74">
        <v>1646</v>
      </c>
      <c r="H66" s="74"/>
      <c r="I66" s="74"/>
      <c r="J66" s="74"/>
      <c r="K66" s="74"/>
      <c r="L66" s="74"/>
      <c r="M66" s="74"/>
      <c r="N66" s="74"/>
      <c r="O66" s="74"/>
      <c r="P66" s="74"/>
      <c r="Q66" s="74"/>
      <c r="R66" s="74"/>
      <c r="S66" s="74"/>
      <c r="T66" s="74"/>
      <c r="U66" s="74"/>
      <c r="V66" s="74"/>
      <c r="W66" s="74"/>
      <c r="X66" s="74"/>
      <c r="Y66" s="74"/>
      <c r="Z66" s="74"/>
      <c r="AA66" s="74"/>
      <c r="AB66" s="74"/>
      <c r="AC66" s="74"/>
      <c r="AD66" s="74"/>
      <c r="AE66" s="74">
        <v>4496.3999999999996</v>
      </c>
    </row>
    <row r="67" spans="1:31" x14ac:dyDescent="0.3">
      <c r="A67" s="1"/>
      <c r="B67" s="72" t="s">
        <v>80</v>
      </c>
      <c r="C67" s="72" t="s">
        <v>93</v>
      </c>
      <c r="D67" s="72" t="s">
        <v>1026</v>
      </c>
      <c r="E67" s="73" t="s">
        <v>498</v>
      </c>
      <c r="F67" s="74"/>
      <c r="G67" s="74"/>
      <c r="H67" s="74"/>
      <c r="I67" s="74"/>
      <c r="J67" s="74">
        <v>182.9</v>
      </c>
      <c r="K67" s="74"/>
      <c r="L67" s="74"/>
      <c r="M67" s="74"/>
      <c r="N67" s="74"/>
      <c r="O67" s="74"/>
      <c r="P67" s="74">
        <v>145.15</v>
      </c>
      <c r="Q67" s="74">
        <v>214.1</v>
      </c>
      <c r="R67" s="74"/>
      <c r="S67" s="74"/>
      <c r="T67" s="74"/>
      <c r="U67" s="74"/>
      <c r="V67" s="74"/>
      <c r="W67" s="74">
        <v>150.19999999999999</v>
      </c>
      <c r="X67" s="74"/>
      <c r="Y67" s="74"/>
      <c r="Z67" s="74">
        <v>164.9</v>
      </c>
      <c r="AA67" s="74">
        <v>468.55</v>
      </c>
      <c r="AB67" s="74">
        <v>129.85</v>
      </c>
      <c r="AC67" s="74"/>
      <c r="AD67" s="74"/>
      <c r="AE67" s="74">
        <v>1455.65</v>
      </c>
    </row>
    <row r="68" spans="1:31" x14ac:dyDescent="0.3">
      <c r="A68" s="1"/>
      <c r="B68" s="72" t="s">
        <v>80</v>
      </c>
      <c r="C68" s="72" t="s">
        <v>93</v>
      </c>
      <c r="D68" s="72" t="s">
        <v>1027</v>
      </c>
      <c r="E68" s="73" t="s">
        <v>498</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v>0</v>
      </c>
    </row>
    <row r="69" spans="1:31" x14ac:dyDescent="0.3">
      <c r="A69" s="1"/>
      <c r="B69" s="72" t="s">
        <v>80</v>
      </c>
      <c r="C69" s="72" t="s">
        <v>1028</v>
      </c>
      <c r="D69" s="72" t="s">
        <v>1026</v>
      </c>
      <c r="E69" s="73" t="s">
        <v>498</v>
      </c>
      <c r="F69" s="74"/>
      <c r="G69" s="74"/>
      <c r="H69" s="74"/>
      <c r="I69" s="74"/>
      <c r="J69" s="74"/>
      <c r="K69" s="74"/>
      <c r="L69" s="74"/>
      <c r="M69" s="74"/>
      <c r="N69" s="74"/>
      <c r="O69" s="74"/>
      <c r="P69" s="74"/>
      <c r="Q69" s="74"/>
      <c r="R69" s="74"/>
      <c r="S69" s="74"/>
      <c r="T69" s="74"/>
      <c r="U69" s="74">
        <v>838.7</v>
      </c>
      <c r="V69" s="74">
        <v>2363.6999999999998</v>
      </c>
      <c r="W69" s="74">
        <v>391.65</v>
      </c>
      <c r="X69" s="74"/>
      <c r="Y69" s="74"/>
      <c r="Z69" s="74"/>
      <c r="AA69" s="74"/>
      <c r="AB69" s="74"/>
      <c r="AC69" s="74"/>
      <c r="AD69" s="74"/>
      <c r="AE69" s="74">
        <v>3594.05</v>
      </c>
    </row>
    <row r="70" spans="1:31" x14ac:dyDescent="0.3">
      <c r="A70" s="1"/>
      <c r="B70" s="72" t="s">
        <v>80</v>
      </c>
      <c r="C70" s="72" t="s">
        <v>1028</v>
      </c>
      <c r="D70" s="72" t="s">
        <v>1029</v>
      </c>
      <c r="E70" s="73" t="s">
        <v>498</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v>0</v>
      </c>
    </row>
    <row r="71" spans="1:31" x14ac:dyDescent="0.3">
      <c r="A71" s="1"/>
      <c r="B71" s="72" t="s">
        <v>80</v>
      </c>
      <c r="C71" s="72" t="s">
        <v>1028</v>
      </c>
      <c r="D71" s="72" t="s">
        <v>1030</v>
      </c>
      <c r="E71" s="73" t="s">
        <v>498</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v>0</v>
      </c>
    </row>
    <row r="72" spans="1:31" x14ac:dyDescent="0.3">
      <c r="A72" s="1"/>
      <c r="B72" s="72" t="s">
        <v>80</v>
      </c>
      <c r="C72" s="72" t="s">
        <v>1031</v>
      </c>
      <c r="D72" s="72" t="s">
        <v>1032</v>
      </c>
      <c r="E72" s="73" t="s">
        <v>498</v>
      </c>
      <c r="F72" s="74"/>
      <c r="G72" s="74"/>
      <c r="H72" s="74">
        <v>367.5</v>
      </c>
      <c r="I72" s="74"/>
      <c r="J72" s="74"/>
      <c r="K72" s="74"/>
      <c r="L72" s="74"/>
      <c r="M72" s="74"/>
      <c r="N72" s="74"/>
      <c r="O72" s="74"/>
      <c r="P72" s="74"/>
      <c r="Q72" s="74"/>
      <c r="R72" s="74"/>
      <c r="S72" s="74"/>
      <c r="T72" s="74"/>
      <c r="U72" s="74"/>
      <c r="V72" s="74"/>
      <c r="W72" s="74"/>
      <c r="X72" s="74"/>
      <c r="Y72" s="74"/>
      <c r="Z72" s="74"/>
      <c r="AA72" s="74"/>
      <c r="AB72" s="74"/>
      <c r="AC72" s="74"/>
      <c r="AD72" s="74"/>
      <c r="AE72" s="74">
        <v>367.5</v>
      </c>
    </row>
    <row r="73" spans="1:31" x14ac:dyDescent="0.3">
      <c r="A73" s="1"/>
      <c r="B73" s="72" t="s">
        <v>80</v>
      </c>
      <c r="C73" s="72" t="s">
        <v>1031</v>
      </c>
      <c r="D73" s="72" t="s">
        <v>1033</v>
      </c>
      <c r="E73" s="73" t="s">
        <v>498</v>
      </c>
      <c r="F73" s="74"/>
      <c r="G73" s="74"/>
      <c r="H73" s="74"/>
      <c r="I73" s="74"/>
      <c r="J73" s="74"/>
      <c r="K73" s="74"/>
      <c r="L73" s="74"/>
      <c r="M73" s="74"/>
      <c r="N73" s="74"/>
      <c r="O73" s="74"/>
      <c r="P73" s="74"/>
      <c r="Q73" s="74"/>
      <c r="R73" s="74"/>
      <c r="S73" s="74"/>
      <c r="T73" s="74"/>
      <c r="U73" s="74"/>
      <c r="V73" s="74"/>
      <c r="W73" s="74"/>
      <c r="X73" s="74"/>
      <c r="Y73" s="74"/>
      <c r="Z73" s="74"/>
      <c r="AA73" s="74"/>
      <c r="AB73" s="74"/>
      <c r="AC73" s="74">
        <v>361.5</v>
      </c>
      <c r="AD73" s="74"/>
      <c r="AE73" s="74">
        <v>361.5</v>
      </c>
    </row>
    <row r="74" spans="1:31" x14ac:dyDescent="0.3">
      <c r="A74" s="1"/>
      <c r="B74" s="72" t="s">
        <v>80</v>
      </c>
      <c r="C74" s="72" t="s">
        <v>1031</v>
      </c>
      <c r="D74" s="72" t="s">
        <v>286</v>
      </c>
      <c r="E74" s="73" t="s">
        <v>498</v>
      </c>
      <c r="F74" s="74"/>
      <c r="G74" s="74"/>
      <c r="H74" s="74"/>
      <c r="I74" s="74"/>
      <c r="J74" s="74">
        <v>403.7</v>
      </c>
      <c r="K74" s="74"/>
      <c r="L74" s="74"/>
      <c r="M74" s="74"/>
      <c r="N74" s="74"/>
      <c r="O74" s="74"/>
      <c r="P74" s="74"/>
      <c r="Q74" s="74"/>
      <c r="R74" s="74"/>
      <c r="S74" s="74"/>
      <c r="T74" s="74"/>
      <c r="U74" s="74"/>
      <c r="V74" s="74"/>
      <c r="W74" s="74"/>
      <c r="X74" s="74"/>
      <c r="Y74" s="74"/>
      <c r="Z74" s="74"/>
      <c r="AA74" s="74"/>
      <c r="AB74" s="74"/>
      <c r="AC74" s="74"/>
      <c r="AD74" s="74"/>
      <c r="AE74" s="74">
        <v>403.7</v>
      </c>
    </row>
    <row r="75" spans="1:31" x14ac:dyDescent="0.3">
      <c r="A75" s="1"/>
      <c r="B75" s="72" t="s">
        <v>95</v>
      </c>
      <c r="C75" s="72" t="s">
        <v>96</v>
      </c>
      <c r="D75" s="72" t="s">
        <v>99</v>
      </c>
      <c r="E75" s="73" t="s">
        <v>498</v>
      </c>
      <c r="F75" s="74">
        <v>3326.014995</v>
      </c>
      <c r="G75" s="74">
        <v>3251.75</v>
      </c>
      <c r="H75" s="74">
        <v>3326.1</v>
      </c>
      <c r="I75" s="74">
        <v>3474.85</v>
      </c>
      <c r="J75" s="74">
        <v>646.20000000000005</v>
      </c>
      <c r="K75" s="74">
        <v>3160.05</v>
      </c>
      <c r="L75" s="74">
        <v>3562.15</v>
      </c>
      <c r="M75" s="74"/>
      <c r="N75" s="74"/>
      <c r="O75" s="74">
        <v>252</v>
      </c>
      <c r="P75" s="74">
        <v>2747.3</v>
      </c>
      <c r="Q75" s="74">
        <v>1428.6</v>
      </c>
      <c r="R75" s="74">
        <v>3722.45</v>
      </c>
      <c r="S75" s="74">
        <v>3961.8</v>
      </c>
      <c r="T75" s="74">
        <v>3804.9</v>
      </c>
      <c r="U75" s="74"/>
      <c r="V75" s="74"/>
      <c r="W75" s="74"/>
      <c r="X75" s="74"/>
      <c r="Y75" s="74">
        <v>2585.65</v>
      </c>
      <c r="Z75" s="74">
        <v>4003.8</v>
      </c>
      <c r="AA75" s="74">
        <v>4018.35</v>
      </c>
      <c r="AB75" s="74">
        <v>3927.1</v>
      </c>
      <c r="AC75" s="74">
        <v>3105.1392099999998</v>
      </c>
      <c r="AD75" s="74"/>
      <c r="AE75" s="74">
        <v>54304.204205000002</v>
      </c>
    </row>
    <row r="76" spans="1:31" x14ac:dyDescent="0.3">
      <c r="A76" s="1"/>
      <c r="B76" s="72" t="s">
        <v>95</v>
      </c>
      <c r="C76" s="72" t="s">
        <v>96</v>
      </c>
      <c r="D76" s="72" t="s">
        <v>101</v>
      </c>
      <c r="E76" s="73" t="s">
        <v>498</v>
      </c>
      <c r="F76" s="74">
        <v>3332.5849950000002</v>
      </c>
      <c r="G76" s="74">
        <v>3258.15</v>
      </c>
      <c r="H76" s="74">
        <v>3332.05</v>
      </c>
      <c r="I76" s="74">
        <v>3542.65</v>
      </c>
      <c r="J76" s="74">
        <v>1382.55</v>
      </c>
      <c r="K76" s="74">
        <v>3910.85</v>
      </c>
      <c r="L76" s="74">
        <v>3686.2</v>
      </c>
      <c r="M76" s="74">
        <v>3731.8985050000001</v>
      </c>
      <c r="N76" s="74">
        <v>3661.85</v>
      </c>
      <c r="O76" s="74">
        <v>3940.25</v>
      </c>
      <c r="P76" s="74">
        <v>3722.85</v>
      </c>
      <c r="Q76" s="74">
        <v>1294.4000000000001</v>
      </c>
      <c r="R76" s="74">
        <v>3728.8</v>
      </c>
      <c r="S76" s="74">
        <v>3970.45</v>
      </c>
      <c r="T76" s="74">
        <v>3866.3</v>
      </c>
      <c r="U76" s="74">
        <v>2470.6999999999998</v>
      </c>
      <c r="V76" s="74"/>
      <c r="W76" s="74"/>
      <c r="X76" s="74"/>
      <c r="Y76" s="74">
        <v>3053.05</v>
      </c>
      <c r="Z76" s="74">
        <v>3690.9</v>
      </c>
      <c r="AA76" s="74">
        <v>4026.4</v>
      </c>
      <c r="AB76" s="74">
        <v>3936.25</v>
      </c>
      <c r="AC76" s="74">
        <v>3453.7754749999999</v>
      </c>
      <c r="AD76" s="74">
        <v>2285.3000000000002</v>
      </c>
      <c r="AE76" s="74">
        <v>73278.208975000001</v>
      </c>
    </row>
    <row r="77" spans="1:31" x14ac:dyDescent="0.3">
      <c r="A77" s="1"/>
      <c r="B77" s="72" t="s">
        <v>95</v>
      </c>
      <c r="C77" s="72" t="s">
        <v>96</v>
      </c>
      <c r="D77" s="72" t="s">
        <v>1034</v>
      </c>
      <c r="E77" s="73" t="s">
        <v>498</v>
      </c>
      <c r="F77" s="74">
        <v>3823.349995</v>
      </c>
      <c r="G77" s="74">
        <v>3823.75</v>
      </c>
      <c r="H77" s="74">
        <v>3872</v>
      </c>
      <c r="I77" s="74">
        <v>3959.9</v>
      </c>
      <c r="J77" s="74">
        <v>596.15</v>
      </c>
      <c r="K77" s="74">
        <v>3672.25</v>
      </c>
      <c r="L77" s="74">
        <v>4004</v>
      </c>
      <c r="M77" s="74">
        <v>1994.0565449999999</v>
      </c>
      <c r="N77" s="74">
        <v>1966.1</v>
      </c>
      <c r="O77" s="74">
        <v>2035.45</v>
      </c>
      <c r="P77" s="74">
        <v>3442.95</v>
      </c>
      <c r="Q77" s="74">
        <v>1211.8</v>
      </c>
      <c r="R77" s="74">
        <v>4080.15</v>
      </c>
      <c r="S77" s="74">
        <v>4224.3</v>
      </c>
      <c r="T77" s="74">
        <v>4122.1000000000004</v>
      </c>
      <c r="U77" s="74">
        <v>1199.75</v>
      </c>
      <c r="V77" s="74"/>
      <c r="W77" s="74"/>
      <c r="X77" s="74"/>
      <c r="Y77" s="74">
        <v>2804.3</v>
      </c>
      <c r="Z77" s="74">
        <v>3372</v>
      </c>
      <c r="AA77" s="74">
        <v>4260.8500000000004</v>
      </c>
      <c r="AB77" s="74">
        <v>4217.1499999999996</v>
      </c>
      <c r="AC77" s="74">
        <v>3698.6940300000001</v>
      </c>
      <c r="AD77" s="74">
        <v>1127.95</v>
      </c>
      <c r="AE77" s="74">
        <v>67509.000570000004</v>
      </c>
    </row>
    <row r="78" spans="1:31" x14ac:dyDescent="0.3">
      <c r="A78" s="1"/>
      <c r="B78" s="72" t="s">
        <v>537</v>
      </c>
      <c r="C78" s="72" t="s">
        <v>900</v>
      </c>
      <c r="D78" s="72" t="s">
        <v>26</v>
      </c>
      <c r="E78" s="73" t="s">
        <v>497</v>
      </c>
      <c r="F78" s="74">
        <v>485.75</v>
      </c>
      <c r="G78" s="74">
        <v>428.15</v>
      </c>
      <c r="H78" s="74">
        <v>474.45</v>
      </c>
      <c r="I78" s="74">
        <v>501.2</v>
      </c>
      <c r="J78" s="74">
        <v>499.85</v>
      </c>
      <c r="K78" s="74">
        <v>501.3</v>
      </c>
      <c r="L78" s="74">
        <v>502.2</v>
      </c>
      <c r="M78" s="74">
        <v>502.8</v>
      </c>
      <c r="N78" s="74">
        <v>501.6</v>
      </c>
      <c r="O78" s="74">
        <v>502.65</v>
      </c>
      <c r="P78" s="74">
        <v>499.6</v>
      </c>
      <c r="Q78" s="74">
        <v>497.8</v>
      </c>
      <c r="R78" s="74">
        <v>497.9</v>
      </c>
      <c r="S78" s="74">
        <v>497.45</v>
      </c>
      <c r="T78" s="74">
        <v>467.65</v>
      </c>
      <c r="U78" s="74">
        <v>487.5</v>
      </c>
      <c r="V78" s="74">
        <v>484.9</v>
      </c>
      <c r="W78" s="74">
        <v>441.59429</v>
      </c>
      <c r="X78" s="74">
        <v>362.1</v>
      </c>
      <c r="Y78" s="74">
        <v>447.1</v>
      </c>
      <c r="Z78" s="74">
        <v>503.9</v>
      </c>
      <c r="AA78" s="74">
        <v>504</v>
      </c>
      <c r="AB78" s="74">
        <v>504</v>
      </c>
      <c r="AC78" s="74">
        <v>504</v>
      </c>
      <c r="AD78" s="74">
        <v>504</v>
      </c>
      <c r="AE78" s="74">
        <v>12103.444289999999</v>
      </c>
    </row>
    <row r="79" spans="1:31" x14ac:dyDescent="0.3">
      <c r="A79" s="1"/>
      <c r="B79" s="72" t="s">
        <v>537</v>
      </c>
      <c r="C79" s="72" t="s">
        <v>901</v>
      </c>
      <c r="D79" s="72" t="s">
        <v>26</v>
      </c>
      <c r="E79" s="73" t="s">
        <v>497</v>
      </c>
      <c r="F79" s="74">
        <v>177.2</v>
      </c>
      <c r="G79" s="74">
        <v>190.15</v>
      </c>
      <c r="H79" s="74">
        <v>200.05</v>
      </c>
      <c r="I79" s="74">
        <v>180.2</v>
      </c>
      <c r="J79" s="74">
        <v>195.1</v>
      </c>
      <c r="K79" s="74">
        <v>184.55</v>
      </c>
      <c r="L79" s="74">
        <v>193.8</v>
      </c>
      <c r="M79" s="74">
        <v>192.85</v>
      </c>
      <c r="N79" s="74">
        <v>191.5</v>
      </c>
      <c r="O79" s="74">
        <v>145.6</v>
      </c>
      <c r="P79" s="74">
        <v>45.75</v>
      </c>
      <c r="Q79" s="74">
        <v>200</v>
      </c>
      <c r="R79" s="74">
        <v>173.45</v>
      </c>
      <c r="S79" s="74">
        <v>149.35</v>
      </c>
      <c r="T79" s="74">
        <v>136.05000000000001</v>
      </c>
      <c r="U79" s="74">
        <v>140.80000000000001</v>
      </c>
      <c r="V79" s="74">
        <v>133.44999999999999</v>
      </c>
      <c r="W79" s="74">
        <v>118.72880000000001</v>
      </c>
      <c r="X79" s="74">
        <v>115.95</v>
      </c>
      <c r="Y79" s="74">
        <v>120.25</v>
      </c>
      <c r="Z79" s="74">
        <v>160.6</v>
      </c>
      <c r="AA79" s="74">
        <v>129.55000000000001</v>
      </c>
      <c r="AB79" s="74">
        <v>166.85</v>
      </c>
      <c r="AC79" s="74">
        <v>171.6</v>
      </c>
      <c r="AD79" s="74">
        <v>148</v>
      </c>
      <c r="AE79" s="74">
        <v>3961.3788</v>
      </c>
    </row>
    <row r="80" spans="1:31" x14ac:dyDescent="0.3">
      <c r="A80" s="1"/>
      <c r="B80" s="72" t="s">
        <v>538</v>
      </c>
      <c r="C80" s="72" t="s">
        <v>902</v>
      </c>
      <c r="D80" s="72" t="s">
        <v>999</v>
      </c>
      <c r="E80" s="73" t="s">
        <v>497</v>
      </c>
      <c r="F80" s="74">
        <v>329.25</v>
      </c>
      <c r="G80" s="74">
        <v>489.6</v>
      </c>
      <c r="H80" s="74">
        <v>489.6</v>
      </c>
      <c r="I80" s="74">
        <v>489.6</v>
      </c>
      <c r="J80" s="74">
        <v>489.6</v>
      </c>
      <c r="K80" s="74">
        <v>489.6</v>
      </c>
      <c r="L80" s="74">
        <v>489.6</v>
      </c>
      <c r="M80" s="74">
        <v>489.6</v>
      </c>
      <c r="N80" s="74">
        <v>489.6</v>
      </c>
      <c r="O80" s="74">
        <v>469.2</v>
      </c>
      <c r="P80" s="74">
        <v>489.6</v>
      </c>
      <c r="Q80" s="74">
        <v>489.6</v>
      </c>
      <c r="R80" s="74">
        <v>489.6</v>
      </c>
      <c r="S80" s="74">
        <v>489.6</v>
      </c>
      <c r="T80" s="74">
        <v>489.6</v>
      </c>
      <c r="U80" s="74">
        <v>484.4</v>
      </c>
      <c r="V80" s="74">
        <v>489.6</v>
      </c>
      <c r="W80" s="74">
        <v>480</v>
      </c>
      <c r="X80" s="74">
        <v>240</v>
      </c>
      <c r="Y80" s="74">
        <v>480</v>
      </c>
      <c r="Z80" s="74">
        <v>450</v>
      </c>
      <c r="AA80" s="74">
        <v>480</v>
      </c>
      <c r="AB80" s="74">
        <v>480</v>
      </c>
      <c r="AC80" s="74">
        <v>480</v>
      </c>
      <c r="AD80" s="74">
        <v>480</v>
      </c>
      <c r="AE80" s="74">
        <v>11707.25</v>
      </c>
    </row>
    <row r="81" spans="1:31" x14ac:dyDescent="0.3">
      <c r="A81" s="1"/>
      <c r="B81" s="72" t="s">
        <v>538</v>
      </c>
      <c r="C81" s="72" t="s">
        <v>903</v>
      </c>
      <c r="D81" s="72" t="s">
        <v>999</v>
      </c>
      <c r="E81" s="73" t="s">
        <v>497</v>
      </c>
      <c r="F81" s="74">
        <v>331.75</v>
      </c>
      <c r="G81" s="74">
        <v>489.6</v>
      </c>
      <c r="H81" s="74">
        <v>489.6</v>
      </c>
      <c r="I81" s="74">
        <v>489.6</v>
      </c>
      <c r="J81" s="74">
        <v>489.6</v>
      </c>
      <c r="K81" s="74">
        <v>489.6</v>
      </c>
      <c r="L81" s="74">
        <v>489.6</v>
      </c>
      <c r="M81" s="74">
        <v>489.6</v>
      </c>
      <c r="N81" s="74">
        <v>478.3</v>
      </c>
      <c r="O81" s="74">
        <v>462.5</v>
      </c>
      <c r="P81" s="74">
        <v>489.6</v>
      </c>
      <c r="Q81" s="74">
        <v>489.6</v>
      </c>
      <c r="R81" s="74">
        <v>484.5</v>
      </c>
      <c r="S81" s="74">
        <v>489.6</v>
      </c>
      <c r="T81" s="74">
        <v>489.6</v>
      </c>
      <c r="U81" s="74">
        <v>484.4</v>
      </c>
      <c r="V81" s="74">
        <v>489.6</v>
      </c>
      <c r="W81" s="74">
        <v>475</v>
      </c>
      <c r="X81" s="74">
        <v>235</v>
      </c>
      <c r="Y81" s="74">
        <v>480</v>
      </c>
      <c r="Z81" s="74">
        <v>437.5</v>
      </c>
      <c r="AA81" s="74">
        <v>470</v>
      </c>
      <c r="AB81" s="74">
        <v>480</v>
      </c>
      <c r="AC81" s="74">
        <v>470.6</v>
      </c>
      <c r="AD81" s="74">
        <v>480</v>
      </c>
      <c r="AE81" s="74">
        <v>11644.75</v>
      </c>
    </row>
    <row r="82" spans="1:31" x14ac:dyDescent="0.3">
      <c r="A82" s="1"/>
      <c r="B82" s="72" t="s">
        <v>538</v>
      </c>
      <c r="C82" s="72" t="s">
        <v>904</v>
      </c>
      <c r="D82" s="72" t="s">
        <v>999</v>
      </c>
      <c r="E82" s="73" t="s">
        <v>497</v>
      </c>
      <c r="F82" s="74">
        <v>229.4</v>
      </c>
      <c r="G82" s="74">
        <v>244.8</v>
      </c>
      <c r="H82" s="74">
        <v>244.8</v>
      </c>
      <c r="I82" s="74">
        <v>244.8</v>
      </c>
      <c r="J82" s="74">
        <v>244.8</v>
      </c>
      <c r="K82" s="74">
        <v>244.8</v>
      </c>
      <c r="L82" s="74">
        <v>244.8</v>
      </c>
      <c r="M82" s="74">
        <v>244.8</v>
      </c>
      <c r="N82" s="74">
        <v>241.1</v>
      </c>
      <c r="O82" s="74">
        <v>142.80000000000001</v>
      </c>
      <c r="P82" s="74"/>
      <c r="Q82" s="74"/>
      <c r="R82" s="74"/>
      <c r="S82" s="74"/>
      <c r="T82" s="74">
        <v>122.4</v>
      </c>
      <c r="U82" s="74">
        <v>244.8</v>
      </c>
      <c r="V82" s="74">
        <v>239.7</v>
      </c>
      <c r="W82" s="74">
        <v>240</v>
      </c>
      <c r="X82" s="74">
        <v>110.5</v>
      </c>
      <c r="Y82" s="74">
        <v>240</v>
      </c>
      <c r="Z82" s="74">
        <v>222.25</v>
      </c>
      <c r="AA82" s="74">
        <v>239</v>
      </c>
      <c r="AB82" s="74">
        <v>239.4</v>
      </c>
      <c r="AC82" s="74">
        <v>339.5</v>
      </c>
      <c r="AD82" s="74">
        <v>478.45</v>
      </c>
      <c r="AE82" s="74">
        <v>5042.8999999999996</v>
      </c>
    </row>
    <row r="83" spans="1:31" x14ac:dyDescent="0.3">
      <c r="A83" s="1"/>
      <c r="B83" s="72" t="s">
        <v>538</v>
      </c>
      <c r="C83" s="72" t="s">
        <v>905</v>
      </c>
      <c r="D83" s="72" t="s">
        <v>26</v>
      </c>
      <c r="E83" s="73" t="s">
        <v>497</v>
      </c>
      <c r="F83" s="74">
        <v>144.44999999999999</v>
      </c>
      <c r="G83" s="74">
        <v>141.75</v>
      </c>
      <c r="H83" s="74">
        <v>176.25</v>
      </c>
      <c r="I83" s="74">
        <v>174.1</v>
      </c>
      <c r="J83" s="74">
        <v>167.05</v>
      </c>
      <c r="K83" s="74">
        <v>181.15</v>
      </c>
      <c r="L83" s="74">
        <v>183.2</v>
      </c>
      <c r="M83" s="74">
        <v>157.05000000000001</v>
      </c>
      <c r="N83" s="74">
        <v>148.30000000000001</v>
      </c>
      <c r="O83" s="74">
        <v>149.1</v>
      </c>
      <c r="P83" s="74">
        <v>152.85</v>
      </c>
      <c r="Q83" s="74">
        <v>145.5</v>
      </c>
      <c r="R83" s="74">
        <v>142.94999999999999</v>
      </c>
      <c r="S83" s="74">
        <v>142.05000000000001</v>
      </c>
      <c r="T83" s="74">
        <v>140.44999999999999</v>
      </c>
      <c r="U83" s="74">
        <v>138.9</v>
      </c>
      <c r="V83" s="74">
        <v>173.7</v>
      </c>
      <c r="W83" s="74">
        <v>179.1</v>
      </c>
      <c r="X83" s="74">
        <v>175.55</v>
      </c>
      <c r="Y83" s="74">
        <v>184.75</v>
      </c>
      <c r="Z83" s="74">
        <v>192.4</v>
      </c>
      <c r="AA83" s="74">
        <v>168.1</v>
      </c>
      <c r="AB83" s="74">
        <v>150</v>
      </c>
      <c r="AC83" s="74">
        <v>165.4</v>
      </c>
      <c r="AD83" s="74">
        <v>114.45</v>
      </c>
      <c r="AE83" s="74">
        <v>3988.55</v>
      </c>
    </row>
    <row r="84" spans="1:31" x14ac:dyDescent="0.3">
      <c r="A84" s="1"/>
      <c r="B84" s="72" t="s">
        <v>544</v>
      </c>
      <c r="C84" s="72" t="s">
        <v>1035</v>
      </c>
      <c r="D84" s="72" t="s">
        <v>1036</v>
      </c>
      <c r="E84" s="73" t="s">
        <v>498</v>
      </c>
      <c r="F84" s="74"/>
      <c r="G84" s="74"/>
      <c r="H84" s="74"/>
      <c r="I84" s="74"/>
      <c r="J84" s="74"/>
      <c r="K84" s="74">
        <v>65.7</v>
      </c>
      <c r="L84" s="74">
        <v>465.35</v>
      </c>
      <c r="M84" s="74">
        <v>328.55</v>
      </c>
      <c r="N84" s="74">
        <v>364.25</v>
      </c>
      <c r="O84" s="74">
        <v>471.9</v>
      </c>
      <c r="P84" s="74">
        <v>514.29999999999995</v>
      </c>
      <c r="Q84" s="74">
        <v>564.54</v>
      </c>
      <c r="R84" s="74">
        <v>595.20000000000005</v>
      </c>
      <c r="S84" s="74">
        <v>609.25</v>
      </c>
      <c r="T84" s="74">
        <v>606.29999999999995</v>
      </c>
      <c r="U84" s="74">
        <v>611.25</v>
      </c>
      <c r="V84" s="74">
        <v>624.95000000000005</v>
      </c>
      <c r="W84" s="74">
        <v>641.5</v>
      </c>
      <c r="X84" s="74">
        <v>510.25</v>
      </c>
      <c r="Y84" s="74">
        <v>351.95</v>
      </c>
      <c r="Z84" s="74">
        <v>359.15</v>
      </c>
      <c r="AA84" s="74">
        <v>359.7</v>
      </c>
      <c r="AB84" s="74">
        <v>360.2</v>
      </c>
      <c r="AC84" s="74">
        <v>372.95</v>
      </c>
      <c r="AD84" s="74">
        <v>395.35</v>
      </c>
      <c r="AE84" s="74">
        <v>9172.59</v>
      </c>
    </row>
    <row r="85" spans="1:31" x14ac:dyDescent="0.3">
      <c r="A85" s="1"/>
      <c r="B85" s="72" t="s">
        <v>544</v>
      </c>
      <c r="C85" s="72" t="s">
        <v>1035</v>
      </c>
      <c r="D85" s="72" t="s">
        <v>1037</v>
      </c>
      <c r="E85" s="73" t="s">
        <v>498</v>
      </c>
      <c r="F85" s="74">
        <v>796.2</v>
      </c>
      <c r="G85" s="74">
        <v>802.5</v>
      </c>
      <c r="H85" s="74">
        <v>837.05</v>
      </c>
      <c r="I85" s="74">
        <v>909.62</v>
      </c>
      <c r="J85" s="74">
        <v>904.05</v>
      </c>
      <c r="K85" s="74">
        <v>862.1</v>
      </c>
      <c r="L85" s="74">
        <v>722.75</v>
      </c>
      <c r="M85" s="74">
        <v>925.4</v>
      </c>
      <c r="N85" s="74">
        <v>926.5</v>
      </c>
      <c r="O85" s="74">
        <v>917.35</v>
      </c>
      <c r="P85" s="74">
        <v>887.2</v>
      </c>
      <c r="Q85" s="74">
        <v>871.88</v>
      </c>
      <c r="R85" s="74">
        <v>852.3</v>
      </c>
      <c r="S85" s="74">
        <v>835.1</v>
      </c>
      <c r="T85" s="74">
        <v>830.8</v>
      </c>
      <c r="U85" s="74">
        <v>831.65</v>
      </c>
      <c r="V85" s="74">
        <v>858.25</v>
      </c>
      <c r="W85" s="74">
        <v>847.5</v>
      </c>
      <c r="X85" s="74">
        <v>853</v>
      </c>
      <c r="Y85" s="74">
        <v>855.45</v>
      </c>
      <c r="Z85" s="74">
        <v>857.2</v>
      </c>
      <c r="AA85" s="74">
        <v>865.35</v>
      </c>
      <c r="AB85" s="74">
        <v>867.8</v>
      </c>
      <c r="AC85" s="74">
        <v>876.5</v>
      </c>
      <c r="AD85" s="74">
        <v>852.7</v>
      </c>
      <c r="AE85" s="74">
        <v>21446.2</v>
      </c>
    </row>
    <row r="86" spans="1:31" x14ac:dyDescent="0.3">
      <c r="A86" s="1"/>
      <c r="B86" s="72" t="s">
        <v>517</v>
      </c>
      <c r="C86" s="72" t="s">
        <v>1038</v>
      </c>
      <c r="D86" s="72" t="s">
        <v>1038</v>
      </c>
      <c r="E86" s="73" t="s">
        <v>499</v>
      </c>
      <c r="F86" s="74">
        <v>538.79999999999995</v>
      </c>
      <c r="G86" s="74">
        <v>418.65</v>
      </c>
      <c r="H86" s="74">
        <v>457.4</v>
      </c>
      <c r="I86" s="74">
        <v>457.85</v>
      </c>
      <c r="J86" s="74">
        <v>742.5</v>
      </c>
      <c r="K86" s="74">
        <v>640.35</v>
      </c>
      <c r="L86" s="74">
        <v>688.7</v>
      </c>
      <c r="M86" s="74">
        <v>789.4</v>
      </c>
      <c r="N86" s="74">
        <v>775.45</v>
      </c>
      <c r="O86" s="74">
        <v>774.2</v>
      </c>
      <c r="P86" s="74">
        <v>806.2</v>
      </c>
      <c r="Q86" s="74">
        <v>783.65</v>
      </c>
      <c r="R86" s="74">
        <v>757.65</v>
      </c>
      <c r="S86" s="74">
        <v>799.4</v>
      </c>
      <c r="T86" s="74">
        <v>802.55</v>
      </c>
      <c r="U86" s="74">
        <v>813.3</v>
      </c>
      <c r="V86" s="74">
        <v>714.25</v>
      </c>
      <c r="W86" s="74">
        <v>609.75</v>
      </c>
      <c r="X86" s="74">
        <v>620.75</v>
      </c>
      <c r="Y86" s="74">
        <v>665.55</v>
      </c>
      <c r="Z86" s="74">
        <v>503.9</v>
      </c>
      <c r="AA86" s="74">
        <v>671.55</v>
      </c>
      <c r="AB86" s="74">
        <v>536.75</v>
      </c>
      <c r="AC86" s="74">
        <v>686.85</v>
      </c>
      <c r="AD86" s="74">
        <v>645.29999999999995</v>
      </c>
      <c r="AE86" s="74">
        <v>16700.7</v>
      </c>
    </row>
    <row r="87" spans="1:31" x14ac:dyDescent="0.3">
      <c r="A87" s="1"/>
      <c r="B87" s="72" t="s">
        <v>539</v>
      </c>
      <c r="C87" s="72" t="s">
        <v>1039</v>
      </c>
      <c r="D87" s="72" t="s">
        <v>26</v>
      </c>
      <c r="E87" s="73" t="s">
        <v>500</v>
      </c>
      <c r="F87" s="74">
        <v>61.9</v>
      </c>
      <c r="G87" s="74">
        <v>35.15</v>
      </c>
      <c r="H87" s="74">
        <v>23.85</v>
      </c>
      <c r="I87" s="74">
        <v>54.9</v>
      </c>
      <c r="J87" s="74">
        <v>127</v>
      </c>
      <c r="K87" s="74">
        <v>84.3</v>
      </c>
      <c r="L87" s="74">
        <v>43.3</v>
      </c>
      <c r="M87" s="74">
        <v>38.6</v>
      </c>
      <c r="N87" s="74">
        <v>74.3</v>
      </c>
      <c r="O87" s="74">
        <v>47.65</v>
      </c>
      <c r="P87" s="74">
        <v>163.55000000000001</v>
      </c>
      <c r="Q87" s="74">
        <v>161.9</v>
      </c>
      <c r="R87" s="74">
        <v>31.85</v>
      </c>
      <c r="S87" s="74">
        <v>93.25</v>
      </c>
      <c r="T87" s="74">
        <v>160.25</v>
      </c>
      <c r="U87" s="74">
        <v>124.15</v>
      </c>
      <c r="V87" s="74">
        <v>82.75</v>
      </c>
      <c r="W87" s="74">
        <v>54.85</v>
      </c>
      <c r="X87" s="74">
        <v>69.7</v>
      </c>
      <c r="Y87" s="74">
        <v>59.45</v>
      </c>
      <c r="Z87" s="74">
        <v>42.55</v>
      </c>
      <c r="AA87" s="74">
        <v>214.15</v>
      </c>
      <c r="AB87" s="74">
        <v>290.2</v>
      </c>
      <c r="AC87" s="74">
        <v>274.05</v>
      </c>
      <c r="AD87" s="74">
        <v>230.9</v>
      </c>
      <c r="AE87" s="74">
        <v>2644.5</v>
      </c>
    </row>
    <row r="88" spans="1:31" x14ac:dyDescent="0.3">
      <c r="A88" s="1"/>
      <c r="B88" s="72" t="s">
        <v>518</v>
      </c>
      <c r="C88" s="72" t="s">
        <v>1040</v>
      </c>
      <c r="D88" s="72" t="s">
        <v>26</v>
      </c>
      <c r="E88" s="73" t="s">
        <v>500</v>
      </c>
      <c r="F88" s="74">
        <v>56.9</v>
      </c>
      <c r="G88" s="74">
        <v>33.1</v>
      </c>
      <c r="H88" s="74">
        <v>39.4</v>
      </c>
      <c r="I88" s="74">
        <v>111.35</v>
      </c>
      <c r="J88" s="74">
        <v>188.4</v>
      </c>
      <c r="K88" s="74">
        <v>139.65</v>
      </c>
      <c r="L88" s="74">
        <v>63.4</v>
      </c>
      <c r="M88" s="74">
        <v>38.450000000000003</v>
      </c>
      <c r="N88" s="74">
        <v>49.65</v>
      </c>
      <c r="O88" s="74">
        <v>41.5</v>
      </c>
      <c r="P88" s="74">
        <v>225.7</v>
      </c>
      <c r="Q88" s="74">
        <v>205.2</v>
      </c>
      <c r="R88" s="74">
        <v>34.65</v>
      </c>
      <c r="S88" s="74">
        <v>70.05</v>
      </c>
      <c r="T88" s="74">
        <v>141.35</v>
      </c>
      <c r="U88" s="74">
        <v>89.75</v>
      </c>
      <c r="V88" s="74">
        <v>72.25</v>
      </c>
      <c r="W88" s="74">
        <v>56.5</v>
      </c>
      <c r="X88" s="74">
        <v>55.75</v>
      </c>
      <c r="Y88" s="74">
        <v>45.3</v>
      </c>
      <c r="Z88" s="74">
        <v>59.75</v>
      </c>
      <c r="AA88" s="74">
        <v>282.3</v>
      </c>
      <c r="AB88" s="74">
        <v>341.15</v>
      </c>
      <c r="AC88" s="74">
        <v>339.65</v>
      </c>
      <c r="AD88" s="74">
        <v>290.3</v>
      </c>
      <c r="AE88" s="74">
        <v>3071.45</v>
      </c>
    </row>
    <row r="89" spans="1:31" x14ac:dyDescent="0.3">
      <c r="A89" s="1"/>
      <c r="B89" s="72" t="s">
        <v>525</v>
      </c>
      <c r="C89" s="72" t="s">
        <v>906</v>
      </c>
      <c r="D89" s="72" t="s">
        <v>999</v>
      </c>
      <c r="E89" s="73" t="s">
        <v>497</v>
      </c>
      <c r="F89" s="74">
        <v>73.650000000000006</v>
      </c>
      <c r="G89" s="74">
        <v>81.05</v>
      </c>
      <c r="H89" s="74">
        <v>78.8</v>
      </c>
      <c r="I89" s="74">
        <v>79.95</v>
      </c>
      <c r="J89" s="74">
        <v>75.95</v>
      </c>
      <c r="K89" s="74">
        <v>80.5</v>
      </c>
      <c r="L89" s="74">
        <v>83.35</v>
      </c>
      <c r="M89" s="74">
        <v>83.4</v>
      </c>
      <c r="N89" s="74">
        <v>84.35</v>
      </c>
      <c r="O89" s="74">
        <v>84.25</v>
      </c>
      <c r="P89" s="74">
        <v>84.6</v>
      </c>
      <c r="Q89" s="74">
        <v>83.85</v>
      </c>
      <c r="R89" s="74">
        <v>84.45</v>
      </c>
      <c r="S89" s="74">
        <v>83.65</v>
      </c>
      <c r="T89" s="74">
        <v>85.3</v>
      </c>
      <c r="U89" s="74">
        <v>84.5</v>
      </c>
      <c r="V89" s="74">
        <v>83.55</v>
      </c>
      <c r="W89" s="74">
        <v>82.75</v>
      </c>
      <c r="X89" s="74">
        <v>82.3</v>
      </c>
      <c r="Y89" s="74">
        <v>83</v>
      </c>
      <c r="Z89" s="74">
        <v>82.6</v>
      </c>
      <c r="AA89" s="74">
        <v>81.900000000000006</v>
      </c>
      <c r="AB89" s="74">
        <v>79.650000000000006</v>
      </c>
      <c r="AC89" s="74">
        <v>81.95</v>
      </c>
      <c r="AD89" s="74">
        <v>82.15</v>
      </c>
      <c r="AE89" s="74">
        <v>2051.4499999999998</v>
      </c>
    </row>
    <row r="90" spans="1:31" x14ac:dyDescent="0.3">
      <c r="A90" s="1"/>
      <c r="B90" s="72" t="s">
        <v>510</v>
      </c>
      <c r="C90" s="72" t="s">
        <v>907</v>
      </c>
      <c r="D90" s="72" t="s">
        <v>26</v>
      </c>
      <c r="E90" s="73" t="s">
        <v>497</v>
      </c>
      <c r="F90" s="74">
        <v>437</v>
      </c>
      <c r="G90" s="74">
        <v>438.4</v>
      </c>
      <c r="H90" s="74">
        <v>431.6</v>
      </c>
      <c r="I90" s="74">
        <v>432.55</v>
      </c>
      <c r="J90" s="74">
        <v>435.15</v>
      </c>
      <c r="K90" s="74">
        <v>439.7</v>
      </c>
      <c r="L90" s="74">
        <v>440.1</v>
      </c>
      <c r="M90" s="74">
        <v>440.4</v>
      </c>
      <c r="N90" s="74">
        <v>439.6</v>
      </c>
      <c r="O90" s="74">
        <v>440.45</v>
      </c>
      <c r="P90" s="74">
        <v>440.4</v>
      </c>
      <c r="Q90" s="74">
        <v>439.15</v>
      </c>
      <c r="R90" s="74">
        <v>440.5</v>
      </c>
      <c r="S90" s="74">
        <v>441</v>
      </c>
      <c r="T90" s="74">
        <v>439.25</v>
      </c>
      <c r="U90" s="74">
        <v>440.8</v>
      </c>
      <c r="V90" s="74">
        <v>441.25</v>
      </c>
      <c r="W90" s="74">
        <v>441.25</v>
      </c>
      <c r="X90" s="74">
        <v>440.6</v>
      </c>
      <c r="Y90" s="74">
        <v>441.05</v>
      </c>
      <c r="Z90" s="74">
        <v>440.75</v>
      </c>
      <c r="AA90" s="74">
        <v>440.7</v>
      </c>
      <c r="AB90" s="74">
        <v>438.75</v>
      </c>
      <c r="AC90" s="74">
        <v>439.85</v>
      </c>
      <c r="AD90" s="74">
        <v>440.85</v>
      </c>
      <c r="AE90" s="74">
        <v>10981.1</v>
      </c>
    </row>
    <row r="91" spans="1:31" x14ac:dyDescent="0.3">
      <c r="A91" s="1"/>
      <c r="B91" s="72" t="s">
        <v>30</v>
      </c>
      <c r="C91" s="72" t="s">
        <v>908</v>
      </c>
      <c r="D91" s="72" t="s">
        <v>26</v>
      </c>
      <c r="E91" s="73" t="s">
        <v>497</v>
      </c>
      <c r="F91" s="74">
        <v>451.15</v>
      </c>
      <c r="G91" s="74">
        <v>450.5</v>
      </c>
      <c r="H91" s="74">
        <v>425.05</v>
      </c>
      <c r="I91" s="74">
        <v>127.2</v>
      </c>
      <c r="J91" s="74">
        <v>250.7</v>
      </c>
      <c r="K91" s="74">
        <v>451.2</v>
      </c>
      <c r="L91" s="74">
        <v>451.1</v>
      </c>
      <c r="M91" s="74">
        <v>450.45</v>
      </c>
      <c r="N91" s="74">
        <v>451.2</v>
      </c>
      <c r="O91" s="74">
        <v>451.05</v>
      </c>
      <c r="P91" s="74">
        <v>449.74</v>
      </c>
      <c r="Q91" s="74">
        <v>450.85</v>
      </c>
      <c r="R91" s="74">
        <v>450.9</v>
      </c>
      <c r="S91" s="74">
        <v>408.73500000000001</v>
      </c>
      <c r="T91" s="74">
        <v>448.8</v>
      </c>
      <c r="U91" s="74">
        <v>428.05</v>
      </c>
      <c r="V91" s="74">
        <v>451.2</v>
      </c>
      <c r="W91" s="74">
        <v>451.2</v>
      </c>
      <c r="X91" s="74">
        <v>421</v>
      </c>
      <c r="Y91" s="74">
        <v>450.65</v>
      </c>
      <c r="Z91" s="74">
        <v>448.8</v>
      </c>
      <c r="AA91" s="74">
        <v>415.05</v>
      </c>
      <c r="AB91" s="74">
        <v>450.7</v>
      </c>
      <c r="AC91" s="74">
        <v>449.2</v>
      </c>
      <c r="AD91" s="74">
        <v>431.75</v>
      </c>
      <c r="AE91" s="74">
        <v>10566.225</v>
      </c>
    </row>
    <row r="92" spans="1:31" x14ac:dyDescent="0.3">
      <c r="A92" s="1"/>
      <c r="B92" s="72" t="s">
        <v>514</v>
      </c>
      <c r="C92" s="72" t="s">
        <v>1041</v>
      </c>
      <c r="D92" s="72" t="s">
        <v>26</v>
      </c>
      <c r="E92" s="73" t="s">
        <v>498</v>
      </c>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v>0</v>
      </c>
    </row>
    <row r="93" spans="1:31" x14ac:dyDescent="0.3">
      <c r="A93" s="1"/>
      <c r="B93" s="72" t="s">
        <v>514</v>
      </c>
      <c r="C93" s="72" t="s">
        <v>1042</v>
      </c>
      <c r="D93" s="72" t="s">
        <v>26</v>
      </c>
      <c r="E93" s="73" t="s">
        <v>498</v>
      </c>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v>0</v>
      </c>
    </row>
    <row r="94" spans="1:31" x14ac:dyDescent="0.3">
      <c r="A94" s="1"/>
      <c r="B94" s="72" t="s">
        <v>512</v>
      </c>
      <c r="C94" s="72" t="s">
        <v>909</v>
      </c>
      <c r="D94" s="72" t="s">
        <v>26</v>
      </c>
      <c r="E94" s="73" t="s">
        <v>497</v>
      </c>
      <c r="F94" s="74">
        <v>2173</v>
      </c>
      <c r="G94" s="74">
        <v>1849.5</v>
      </c>
      <c r="H94" s="74">
        <v>2179.65</v>
      </c>
      <c r="I94" s="74">
        <v>1920.05</v>
      </c>
      <c r="J94" s="74">
        <v>1893.3</v>
      </c>
      <c r="K94" s="74">
        <v>2162.5</v>
      </c>
      <c r="L94" s="74">
        <v>2164.1999999999998</v>
      </c>
      <c r="M94" s="74">
        <v>2169.3000000000002</v>
      </c>
      <c r="N94" s="74">
        <v>2173.3000000000002</v>
      </c>
      <c r="O94" s="74">
        <v>2164.15</v>
      </c>
      <c r="P94" s="74">
        <v>2172.75</v>
      </c>
      <c r="Q94" s="74">
        <v>1768.4</v>
      </c>
      <c r="R94" s="74">
        <v>2162.75</v>
      </c>
      <c r="S94" s="74">
        <v>2173.0949999999998</v>
      </c>
      <c r="T94" s="74">
        <v>2069</v>
      </c>
      <c r="U94" s="74">
        <v>2173.3000000000002</v>
      </c>
      <c r="V94" s="74">
        <v>2171.5500000000002</v>
      </c>
      <c r="W94" s="74">
        <v>2186</v>
      </c>
      <c r="X94" s="74">
        <v>2179.3000000000002</v>
      </c>
      <c r="Y94" s="74">
        <v>2182.35</v>
      </c>
      <c r="Z94" s="74">
        <v>2176.85</v>
      </c>
      <c r="AA94" s="74">
        <v>2156.4499999999998</v>
      </c>
      <c r="AB94" s="74">
        <v>2152.9</v>
      </c>
      <c r="AC94" s="74">
        <v>2160.8000000000002</v>
      </c>
      <c r="AD94" s="74">
        <v>2166.25</v>
      </c>
      <c r="AE94" s="74">
        <v>52900.695</v>
      </c>
    </row>
    <row r="95" spans="1:31" x14ac:dyDescent="0.3">
      <c r="A95" s="1"/>
      <c r="B95" s="72" t="s">
        <v>502</v>
      </c>
      <c r="C95" s="72" t="s">
        <v>910</v>
      </c>
      <c r="D95" s="72" t="s">
        <v>26</v>
      </c>
      <c r="E95" s="73" t="s">
        <v>497</v>
      </c>
      <c r="F95" s="74"/>
      <c r="G95" s="74"/>
      <c r="H95" s="74"/>
      <c r="I95" s="74"/>
      <c r="J95" s="74"/>
      <c r="K95" s="74"/>
      <c r="L95" s="74"/>
      <c r="M95" s="74"/>
      <c r="N95" s="74">
        <v>17.55</v>
      </c>
      <c r="O95" s="74">
        <v>83.6</v>
      </c>
      <c r="P95" s="74">
        <v>98.75</v>
      </c>
      <c r="Q95" s="74">
        <v>99.25</v>
      </c>
      <c r="R95" s="74">
        <v>102</v>
      </c>
      <c r="S95" s="74">
        <v>100.75</v>
      </c>
      <c r="T95" s="74">
        <v>101.2</v>
      </c>
      <c r="U95" s="74">
        <v>101.7</v>
      </c>
      <c r="V95" s="74">
        <v>101.25</v>
      </c>
      <c r="W95" s="74">
        <v>101.15</v>
      </c>
      <c r="X95" s="74">
        <v>101.15</v>
      </c>
      <c r="Y95" s="74">
        <v>103.15</v>
      </c>
      <c r="Z95" s="74">
        <v>103.2</v>
      </c>
      <c r="AA95" s="74">
        <v>102.85</v>
      </c>
      <c r="AB95" s="74">
        <v>103</v>
      </c>
      <c r="AC95" s="74">
        <v>103.15</v>
      </c>
      <c r="AD95" s="74">
        <v>103.05</v>
      </c>
      <c r="AE95" s="74">
        <v>1626.75</v>
      </c>
    </row>
    <row r="96" spans="1:31" x14ac:dyDescent="0.3">
      <c r="A96" s="1"/>
      <c r="B96" s="72" t="s">
        <v>103</v>
      </c>
      <c r="C96" s="72" t="s">
        <v>911</v>
      </c>
      <c r="D96" s="72" t="s">
        <v>26</v>
      </c>
      <c r="E96" s="73" t="s">
        <v>497</v>
      </c>
      <c r="F96" s="74">
        <v>10008.950000000001</v>
      </c>
      <c r="G96" s="74">
        <v>13509.65</v>
      </c>
      <c r="H96" s="74">
        <v>13475.45</v>
      </c>
      <c r="I96" s="74">
        <v>13406.25</v>
      </c>
      <c r="J96" s="74">
        <v>13426.15</v>
      </c>
      <c r="K96" s="74">
        <v>13440.05</v>
      </c>
      <c r="L96" s="74">
        <v>13427.6</v>
      </c>
      <c r="M96" s="74">
        <v>13408.95</v>
      </c>
      <c r="N96" s="74">
        <v>13425.7</v>
      </c>
      <c r="O96" s="74">
        <v>13273.25</v>
      </c>
      <c r="P96" s="74">
        <v>13413.7</v>
      </c>
      <c r="Q96" s="74">
        <v>13404.15</v>
      </c>
      <c r="R96" s="74">
        <v>12851.8</v>
      </c>
      <c r="S96" s="74">
        <v>13407.95</v>
      </c>
      <c r="T96" s="74">
        <v>13388.45</v>
      </c>
      <c r="U96" s="74">
        <v>13737.95</v>
      </c>
      <c r="V96" s="74">
        <v>13760.7</v>
      </c>
      <c r="W96" s="74">
        <v>13519.6</v>
      </c>
      <c r="X96" s="74">
        <v>11115.5</v>
      </c>
      <c r="Y96" s="74">
        <v>13398.2</v>
      </c>
      <c r="Z96" s="74">
        <v>13401.7</v>
      </c>
      <c r="AA96" s="74">
        <v>13439.5</v>
      </c>
      <c r="AB96" s="74">
        <v>13387.9</v>
      </c>
      <c r="AC96" s="74">
        <v>13373.55</v>
      </c>
      <c r="AD96" s="74">
        <v>13388.7</v>
      </c>
      <c r="AE96" s="74">
        <v>329791.34999999998</v>
      </c>
    </row>
    <row r="97" spans="1:31" x14ac:dyDescent="0.3">
      <c r="A97" s="1"/>
      <c r="B97" s="72" t="s">
        <v>103</v>
      </c>
      <c r="C97" s="72" t="s">
        <v>106</v>
      </c>
      <c r="D97" s="72" t="s">
        <v>1024</v>
      </c>
      <c r="E97" s="73" t="s">
        <v>498</v>
      </c>
      <c r="F97" s="74"/>
      <c r="G97" s="74"/>
      <c r="H97" s="74"/>
      <c r="I97" s="74">
        <v>2346.15</v>
      </c>
      <c r="J97" s="74">
        <v>3078.3</v>
      </c>
      <c r="K97" s="74">
        <v>3219.7</v>
      </c>
      <c r="L97" s="74">
        <v>3035.85</v>
      </c>
      <c r="M97" s="74">
        <v>2982.7</v>
      </c>
      <c r="N97" s="74">
        <v>3067.85</v>
      </c>
      <c r="O97" s="74">
        <v>3322.05</v>
      </c>
      <c r="P97" s="74">
        <v>3056.95</v>
      </c>
      <c r="Q97" s="74">
        <v>3063.4</v>
      </c>
      <c r="R97" s="74">
        <v>3222.65</v>
      </c>
      <c r="S97" s="74">
        <v>3400.75</v>
      </c>
      <c r="T97" s="74">
        <v>3131.8</v>
      </c>
      <c r="U97" s="74">
        <v>3359.65</v>
      </c>
      <c r="V97" s="74">
        <v>3706.3</v>
      </c>
      <c r="W97" s="74">
        <v>3682.5</v>
      </c>
      <c r="X97" s="74">
        <v>3629</v>
      </c>
      <c r="Y97" s="74">
        <v>3531.75</v>
      </c>
      <c r="Z97" s="74">
        <v>3614.3</v>
      </c>
      <c r="AA97" s="74">
        <v>3337.95</v>
      </c>
      <c r="AB97" s="74">
        <v>3307.9</v>
      </c>
      <c r="AC97" s="74">
        <v>2941.6</v>
      </c>
      <c r="AD97" s="74">
        <v>3075.8</v>
      </c>
      <c r="AE97" s="74">
        <v>71114.899999999994</v>
      </c>
    </row>
    <row r="98" spans="1:31" x14ac:dyDescent="0.3">
      <c r="A98" s="1"/>
      <c r="B98" s="72" t="s">
        <v>103</v>
      </c>
      <c r="C98" s="72" t="s">
        <v>106</v>
      </c>
      <c r="D98" s="72" t="s">
        <v>1025</v>
      </c>
      <c r="E98" s="73" t="s">
        <v>498</v>
      </c>
      <c r="F98" s="74"/>
      <c r="G98" s="74">
        <v>1165.5</v>
      </c>
      <c r="H98" s="74">
        <v>4076</v>
      </c>
      <c r="I98" s="74">
        <v>3216.25</v>
      </c>
      <c r="J98" s="74">
        <v>3091.45</v>
      </c>
      <c r="K98" s="74">
        <v>3217.3</v>
      </c>
      <c r="L98" s="74">
        <v>3026.8</v>
      </c>
      <c r="M98" s="74">
        <v>2977.8</v>
      </c>
      <c r="N98" s="74">
        <v>3073</v>
      </c>
      <c r="O98" s="74">
        <v>3370.8</v>
      </c>
      <c r="P98" s="74">
        <v>3064.1</v>
      </c>
      <c r="Q98" s="74">
        <v>3067.15</v>
      </c>
      <c r="R98" s="74">
        <v>3236.6</v>
      </c>
      <c r="S98" s="74">
        <v>3454</v>
      </c>
      <c r="T98" s="74">
        <v>3135.95</v>
      </c>
      <c r="U98" s="74">
        <v>3401.15</v>
      </c>
      <c r="V98" s="74">
        <v>3753.6</v>
      </c>
      <c r="W98" s="74">
        <v>3820.75</v>
      </c>
      <c r="X98" s="74">
        <v>3714.65</v>
      </c>
      <c r="Y98" s="74">
        <v>3636.9</v>
      </c>
      <c r="Z98" s="74">
        <v>3653.5</v>
      </c>
      <c r="AA98" s="74">
        <v>3370.95</v>
      </c>
      <c r="AB98" s="74">
        <v>3355.6</v>
      </c>
      <c r="AC98" s="74">
        <v>2932.75</v>
      </c>
      <c r="AD98" s="74">
        <v>3075.55</v>
      </c>
      <c r="AE98" s="74">
        <v>77888.100000000006</v>
      </c>
    </row>
    <row r="99" spans="1:31" x14ac:dyDescent="0.3">
      <c r="A99" s="1"/>
      <c r="B99" s="72" t="s">
        <v>103</v>
      </c>
      <c r="C99" s="72" t="s">
        <v>106</v>
      </c>
      <c r="D99" s="72" t="s">
        <v>286</v>
      </c>
      <c r="E99" s="73" t="s">
        <v>498</v>
      </c>
      <c r="F99" s="74"/>
      <c r="G99" s="74">
        <v>3573.15</v>
      </c>
      <c r="H99" s="74">
        <v>4104.95</v>
      </c>
      <c r="I99" s="74">
        <v>3226.3</v>
      </c>
      <c r="J99" s="74">
        <v>3094.85</v>
      </c>
      <c r="K99" s="74">
        <v>3219.05</v>
      </c>
      <c r="L99" s="74">
        <v>3029.6</v>
      </c>
      <c r="M99" s="74">
        <v>2974.85</v>
      </c>
      <c r="N99" s="74">
        <v>3071.7</v>
      </c>
      <c r="O99" s="74">
        <v>2956.1</v>
      </c>
      <c r="P99" s="74">
        <v>3066.1</v>
      </c>
      <c r="Q99" s="74">
        <v>3067.1</v>
      </c>
      <c r="R99" s="74">
        <v>3238.95</v>
      </c>
      <c r="S99" s="74">
        <v>3453.1</v>
      </c>
      <c r="T99" s="74">
        <v>3138</v>
      </c>
      <c r="U99" s="74">
        <v>3401.55</v>
      </c>
      <c r="V99" s="74">
        <v>3754.45</v>
      </c>
      <c r="W99" s="74">
        <v>3823.65</v>
      </c>
      <c r="X99" s="74">
        <v>3713.6</v>
      </c>
      <c r="Y99" s="74">
        <v>3578.8</v>
      </c>
      <c r="Z99" s="74">
        <v>3657.35</v>
      </c>
      <c r="AA99" s="74">
        <v>3369.4</v>
      </c>
      <c r="AB99" s="74">
        <v>3355.85</v>
      </c>
      <c r="AC99" s="74">
        <v>2936.45</v>
      </c>
      <c r="AD99" s="74">
        <v>3073.5</v>
      </c>
      <c r="AE99" s="74">
        <v>79878.399999999994</v>
      </c>
    </row>
    <row r="100" spans="1:31" x14ac:dyDescent="0.3">
      <c r="A100" s="1"/>
      <c r="B100" s="72" t="s">
        <v>103</v>
      </c>
      <c r="C100" s="72" t="s">
        <v>106</v>
      </c>
      <c r="D100" s="72" t="s">
        <v>997</v>
      </c>
      <c r="E100" s="73" t="s">
        <v>498</v>
      </c>
      <c r="F100" s="74"/>
      <c r="G100" s="74">
        <v>2135.75</v>
      </c>
      <c r="H100" s="74">
        <v>4227.75</v>
      </c>
      <c r="I100" s="74">
        <v>5016.8</v>
      </c>
      <c r="J100" s="74">
        <v>5432.85</v>
      </c>
      <c r="K100" s="74">
        <v>5552.2</v>
      </c>
      <c r="L100" s="74">
        <v>5405.7</v>
      </c>
      <c r="M100" s="74">
        <v>5333.9</v>
      </c>
      <c r="N100" s="74">
        <v>5439.7</v>
      </c>
      <c r="O100" s="74">
        <v>5450.95</v>
      </c>
      <c r="P100" s="74">
        <v>5405.4</v>
      </c>
      <c r="Q100" s="74">
        <v>5429.3</v>
      </c>
      <c r="R100" s="74">
        <v>5614.6</v>
      </c>
      <c r="S100" s="74">
        <v>5780.95</v>
      </c>
      <c r="T100" s="74">
        <v>5514.1</v>
      </c>
      <c r="U100" s="74">
        <v>5758.35</v>
      </c>
      <c r="V100" s="74">
        <v>6036.9</v>
      </c>
      <c r="W100" s="74">
        <v>5996.7</v>
      </c>
      <c r="X100" s="74">
        <v>5988.6</v>
      </c>
      <c r="Y100" s="74">
        <v>5890.85</v>
      </c>
      <c r="Z100" s="74">
        <v>5958.9</v>
      </c>
      <c r="AA100" s="74">
        <v>5654.2</v>
      </c>
      <c r="AB100" s="74">
        <v>5659.4</v>
      </c>
      <c r="AC100" s="74">
        <v>5338.4</v>
      </c>
      <c r="AD100" s="74">
        <v>5461.45</v>
      </c>
      <c r="AE100" s="74">
        <v>129483.7</v>
      </c>
    </row>
    <row r="101" spans="1:31" x14ac:dyDescent="0.3">
      <c r="A101" s="1"/>
      <c r="B101" s="72" t="s">
        <v>103</v>
      </c>
      <c r="C101" s="72" t="s">
        <v>111</v>
      </c>
      <c r="D101" s="72" t="s">
        <v>1032</v>
      </c>
      <c r="E101" s="73" t="s">
        <v>498</v>
      </c>
      <c r="F101" s="74">
        <v>454.1</v>
      </c>
      <c r="G101" s="74">
        <v>3712.5</v>
      </c>
      <c r="H101" s="74">
        <v>4774.05</v>
      </c>
      <c r="I101" s="74">
        <v>4599.6000000000004</v>
      </c>
      <c r="J101" s="74">
        <v>4401.6000000000004</v>
      </c>
      <c r="K101" s="74">
        <v>3835.95</v>
      </c>
      <c r="L101" s="74">
        <v>4318.3500000000004</v>
      </c>
      <c r="M101" s="74">
        <v>4046.45</v>
      </c>
      <c r="N101" s="74">
        <v>4041.85</v>
      </c>
      <c r="O101" s="74">
        <v>4524.3</v>
      </c>
      <c r="P101" s="74">
        <v>4427.8500000000004</v>
      </c>
      <c r="Q101" s="74">
        <v>4195.75</v>
      </c>
      <c r="R101" s="74">
        <v>4222.3999999999996</v>
      </c>
      <c r="S101" s="74">
        <v>4905.55</v>
      </c>
      <c r="T101" s="74">
        <v>4816.8500000000004</v>
      </c>
      <c r="U101" s="74">
        <v>4240.45</v>
      </c>
      <c r="V101" s="74">
        <v>4298.55</v>
      </c>
      <c r="W101" s="74">
        <v>4401.8</v>
      </c>
      <c r="X101" s="74">
        <v>4738.6499999999996</v>
      </c>
      <c r="Y101" s="74">
        <v>4887.5</v>
      </c>
      <c r="Z101" s="74">
        <v>4897.25</v>
      </c>
      <c r="AA101" s="74">
        <v>4762.05</v>
      </c>
      <c r="AB101" s="74">
        <v>4448.25</v>
      </c>
      <c r="AC101" s="74">
        <v>3970.35</v>
      </c>
      <c r="AD101" s="74">
        <v>4715.05</v>
      </c>
      <c r="AE101" s="74">
        <v>106637.05</v>
      </c>
    </row>
    <row r="102" spans="1:31" x14ac:dyDescent="0.3">
      <c r="A102" s="1"/>
      <c r="B102" s="72" t="s">
        <v>103</v>
      </c>
      <c r="C102" s="72" t="s">
        <v>111</v>
      </c>
      <c r="D102" s="72" t="s">
        <v>997</v>
      </c>
      <c r="E102" s="73" t="s">
        <v>498</v>
      </c>
      <c r="F102" s="74">
        <v>262.75</v>
      </c>
      <c r="G102" s="74">
        <v>1823.75</v>
      </c>
      <c r="H102" s="74">
        <v>2503.5</v>
      </c>
      <c r="I102" s="74">
        <v>2442.5</v>
      </c>
      <c r="J102" s="74">
        <v>2377.4499999999998</v>
      </c>
      <c r="K102" s="74">
        <v>1992.5</v>
      </c>
      <c r="L102" s="74">
        <v>2337.85</v>
      </c>
      <c r="M102" s="74">
        <v>2234.9499999999998</v>
      </c>
      <c r="N102" s="74">
        <v>2213.8000000000002</v>
      </c>
      <c r="O102" s="74">
        <v>2422.8000000000002</v>
      </c>
      <c r="P102" s="74">
        <v>2387.8000000000002</v>
      </c>
      <c r="Q102" s="74">
        <v>2292.1999999999998</v>
      </c>
      <c r="R102" s="74">
        <v>2298.6</v>
      </c>
      <c r="S102" s="74">
        <v>2588</v>
      </c>
      <c r="T102" s="74">
        <v>2567.6999999999998</v>
      </c>
      <c r="U102" s="74">
        <v>2313.0500000000002</v>
      </c>
      <c r="V102" s="74">
        <v>2352.0500000000002</v>
      </c>
      <c r="W102" s="74">
        <v>2383.35</v>
      </c>
      <c r="X102" s="74">
        <v>2533.4499999999998</v>
      </c>
      <c r="Y102" s="74">
        <v>2580.5</v>
      </c>
      <c r="Z102" s="74">
        <v>2597</v>
      </c>
      <c r="AA102" s="74">
        <v>2528.6</v>
      </c>
      <c r="AB102" s="74">
        <v>2404.8000000000002</v>
      </c>
      <c r="AC102" s="74">
        <v>2208.6999999999998</v>
      </c>
      <c r="AD102" s="74">
        <v>2507.3000000000002</v>
      </c>
      <c r="AE102" s="74">
        <v>57154.95</v>
      </c>
    </row>
    <row r="103" spans="1:31" x14ac:dyDescent="0.3">
      <c r="A103" s="1"/>
      <c r="B103" s="72" t="s">
        <v>103</v>
      </c>
      <c r="C103" s="72" t="s">
        <v>912</v>
      </c>
      <c r="D103" s="72" t="s">
        <v>26</v>
      </c>
      <c r="E103" s="73" t="s">
        <v>497</v>
      </c>
      <c r="F103" s="74">
        <v>246.85</v>
      </c>
      <c r="G103" s="74">
        <v>251.7</v>
      </c>
      <c r="H103" s="74">
        <v>251.3</v>
      </c>
      <c r="I103" s="74">
        <v>252</v>
      </c>
      <c r="J103" s="74">
        <v>251.45</v>
      </c>
      <c r="K103" s="74">
        <v>245.85</v>
      </c>
      <c r="L103" s="74">
        <v>250.65</v>
      </c>
      <c r="M103" s="74">
        <v>251.6</v>
      </c>
      <c r="N103" s="74">
        <v>251.2</v>
      </c>
      <c r="O103" s="74">
        <v>252</v>
      </c>
      <c r="P103" s="74">
        <v>251.1</v>
      </c>
      <c r="Q103" s="74">
        <v>250.85</v>
      </c>
      <c r="R103" s="74">
        <v>221.05</v>
      </c>
      <c r="S103" s="74">
        <v>252.45</v>
      </c>
      <c r="T103" s="74">
        <v>251.7</v>
      </c>
      <c r="U103" s="74">
        <v>252.1</v>
      </c>
      <c r="V103" s="74">
        <v>252.1</v>
      </c>
      <c r="W103" s="74">
        <v>252.4</v>
      </c>
      <c r="X103" s="74">
        <v>252.5</v>
      </c>
      <c r="Y103" s="74">
        <v>252.7</v>
      </c>
      <c r="Z103" s="74">
        <v>252.05</v>
      </c>
      <c r="AA103" s="74">
        <v>253.1</v>
      </c>
      <c r="AB103" s="74">
        <v>251.55</v>
      </c>
      <c r="AC103" s="74">
        <v>251.5</v>
      </c>
      <c r="AD103" s="74">
        <v>252.35</v>
      </c>
      <c r="AE103" s="74">
        <v>6254.1</v>
      </c>
    </row>
    <row r="104" spans="1:31" x14ac:dyDescent="0.3">
      <c r="A104" s="1"/>
      <c r="B104" s="72" t="s">
        <v>519</v>
      </c>
      <c r="C104" s="72" t="s">
        <v>1043</v>
      </c>
      <c r="D104" s="72" t="s">
        <v>26</v>
      </c>
      <c r="E104" s="73" t="s">
        <v>499</v>
      </c>
      <c r="F104" s="74">
        <v>2.1</v>
      </c>
      <c r="G104" s="74">
        <v>1.5</v>
      </c>
      <c r="H104" s="74">
        <v>2.1</v>
      </c>
      <c r="I104" s="74">
        <v>1.9</v>
      </c>
      <c r="J104" s="74">
        <v>2.1</v>
      </c>
      <c r="K104" s="74">
        <v>1.6</v>
      </c>
      <c r="L104" s="74">
        <v>2.1</v>
      </c>
      <c r="M104" s="74">
        <v>2.15</v>
      </c>
      <c r="N104" s="74">
        <v>2.75</v>
      </c>
      <c r="O104" s="74">
        <v>2.5499999999999998</v>
      </c>
      <c r="P104" s="74">
        <v>1.05</v>
      </c>
      <c r="Q104" s="74">
        <v>1.95</v>
      </c>
      <c r="R104" s="74">
        <v>1.5</v>
      </c>
      <c r="S104" s="74">
        <v>1.85</v>
      </c>
      <c r="T104" s="74">
        <v>2.4500000000000002</v>
      </c>
      <c r="U104" s="74">
        <v>2.8</v>
      </c>
      <c r="V104" s="74">
        <v>2.15</v>
      </c>
      <c r="W104" s="74">
        <v>2</v>
      </c>
      <c r="X104" s="74">
        <v>2.2000000000000002</v>
      </c>
      <c r="Y104" s="74">
        <v>2.4500000000000002</v>
      </c>
      <c r="Z104" s="74">
        <v>1.95</v>
      </c>
      <c r="AA104" s="74">
        <v>2.8</v>
      </c>
      <c r="AB104" s="74">
        <v>2.8</v>
      </c>
      <c r="AC104" s="74">
        <v>1.95</v>
      </c>
      <c r="AD104" s="74">
        <v>2.1</v>
      </c>
      <c r="AE104" s="74">
        <v>52.85</v>
      </c>
    </row>
    <row r="105" spans="1:31" x14ac:dyDescent="0.3">
      <c r="A105" s="1"/>
      <c r="B105" s="72" t="s">
        <v>508</v>
      </c>
      <c r="C105" s="72" t="s">
        <v>913</v>
      </c>
      <c r="D105" s="72" t="s">
        <v>26</v>
      </c>
      <c r="E105" s="73" t="s">
        <v>497</v>
      </c>
      <c r="F105" s="74">
        <v>1441.45</v>
      </c>
      <c r="G105" s="74">
        <v>1568.5</v>
      </c>
      <c r="H105" s="74">
        <v>1959.7</v>
      </c>
      <c r="I105" s="74">
        <v>1966.45</v>
      </c>
      <c r="J105" s="74">
        <v>1886.55</v>
      </c>
      <c r="K105" s="74">
        <v>1749.6</v>
      </c>
      <c r="L105" s="74">
        <v>1818.45</v>
      </c>
      <c r="M105" s="74">
        <v>1839.645</v>
      </c>
      <c r="N105" s="74">
        <v>1814.5</v>
      </c>
      <c r="O105" s="74">
        <v>1731.05</v>
      </c>
      <c r="P105" s="74">
        <v>1704.2</v>
      </c>
      <c r="Q105" s="74">
        <v>1860.45</v>
      </c>
      <c r="R105" s="74">
        <v>1635.9</v>
      </c>
      <c r="S105" s="74">
        <v>1400.75</v>
      </c>
      <c r="T105" s="74">
        <v>1235.7</v>
      </c>
      <c r="U105" s="74">
        <v>1106.05</v>
      </c>
      <c r="V105" s="74">
        <v>1030.05</v>
      </c>
      <c r="W105" s="74">
        <v>1014.5585</v>
      </c>
      <c r="X105" s="74">
        <v>1101.2</v>
      </c>
      <c r="Y105" s="74">
        <v>1170</v>
      </c>
      <c r="Z105" s="74">
        <v>1846.6</v>
      </c>
      <c r="AA105" s="74">
        <v>1956.35</v>
      </c>
      <c r="AB105" s="74">
        <v>1898.25</v>
      </c>
      <c r="AC105" s="74">
        <v>1726.1</v>
      </c>
      <c r="AD105" s="74">
        <v>1557.6</v>
      </c>
      <c r="AE105" s="74">
        <v>40019.6535</v>
      </c>
    </row>
    <row r="106" spans="1:31" x14ac:dyDescent="0.3">
      <c r="A106" s="1"/>
      <c r="B106" s="72" t="s">
        <v>521</v>
      </c>
      <c r="C106" s="72" t="s">
        <v>914</v>
      </c>
      <c r="D106" s="72" t="s">
        <v>26</v>
      </c>
      <c r="E106" s="73" t="s">
        <v>497</v>
      </c>
      <c r="F106" s="74">
        <v>87.15</v>
      </c>
      <c r="G106" s="74">
        <v>88.3</v>
      </c>
      <c r="H106" s="74">
        <v>86.45</v>
      </c>
      <c r="I106" s="74">
        <v>82.3</v>
      </c>
      <c r="J106" s="74">
        <v>80.849999999999994</v>
      </c>
      <c r="K106" s="74">
        <v>86.2</v>
      </c>
      <c r="L106" s="74">
        <v>84.7</v>
      </c>
      <c r="M106" s="74">
        <v>65.55</v>
      </c>
      <c r="N106" s="74">
        <v>53.7</v>
      </c>
      <c r="O106" s="74">
        <v>74.849999999999994</v>
      </c>
      <c r="P106" s="74">
        <v>86.3</v>
      </c>
      <c r="Q106" s="74">
        <v>86</v>
      </c>
      <c r="R106" s="74">
        <v>85.45</v>
      </c>
      <c r="S106" s="74">
        <v>50.6</v>
      </c>
      <c r="T106" s="74">
        <v>86</v>
      </c>
      <c r="U106" s="74">
        <v>86.25</v>
      </c>
      <c r="V106" s="74">
        <v>85.3</v>
      </c>
      <c r="W106" s="74">
        <v>85.9</v>
      </c>
      <c r="X106" s="74">
        <v>86</v>
      </c>
      <c r="Y106" s="74">
        <v>84.9</v>
      </c>
      <c r="Z106" s="74">
        <v>86.15</v>
      </c>
      <c r="AA106" s="74">
        <v>84.85</v>
      </c>
      <c r="AB106" s="74">
        <v>86.35</v>
      </c>
      <c r="AC106" s="74">
        <v>86.5</v>
      </c>
      <c r="AD106" s="74">
        <v>86.45</v>
      </c>
      <c r="AE106" s="74">
        <v>2043.05</v>
      </c>
    </row>
    <row r="107" spans="1:31" x14ac:dyDescent="0.3">
      <c r="A107" s="1"/>
      <c r="B107" s="72" t="s">
        <v>540</v>
      </c>
      <c r="C107" s="72" t="s">
        <v>1044</v>
      </c>
      <c r="D107" s="72" t="s">
        <v>26</v>
      </c>
      <c r="E107" s="73" t="s">
        <v>499</v>
      </c>
      <c r="F107" s="74">
        <v>99.55</v>
      </c>
      <c r="G107" s="74">
        <v>94.75</v>
      </c>
      <c r="H107" s="74">
        <v>105.1</v>
      </c>
      <c r="I107" s="74">
        <v>97</v>
      </c>
      <c r="J107" s="74">
        <v>125.15</v>
      </c>
      <c r="K107" s="74">
        <v>125.6</v>
      </c>
      <c r="L107" s="74">
        <v>123.2</v>
      </c>
      <c r="M107" s="74">
        <v>139.1</v>
      </c>
      <c r="N107" s="74">
        <v>138.75</v>
      </c>
      <c r="O107" s="74">
        <v>134.321</v>
      </c>
      <c r="P107" s="74">
        <v>144.25</v>
      </c>
      <c r="Q107" s="74">
        <v>141.85</v>
      </c>
      <c r="R107" s="74">
        <v>141.15</v>
      </c>
      <c r="S107" s="74">
        <v>139.85</v>
      </c>
      <c r="T107" s="74">
        <v>38.85</v>
      </c>
      <c r="U107" s="74">
        <v>40.6</v>
      </c>
      <c r="V107" s="74">
        <v>136.69999999999999</v>
      </c>
      <c r="W107" s="74">
        <v>131.1</v>
      </c>
      <c r="X107" s="74">
        <v>132.65</v>
      </c>
      <c r="Y107" s="74">
        <v>125.1</v>
      </c>
      <c r="Z107" s="74">
        <v>102.7</v>
      </c>
      <c r="AA107" s="74">
        <v>133.75</v>
      </c>
      <c r="AB107" s="74">
        <v>103.05</v>
      </c>
      <c r="AC107" s="74">
        <v>133.4</v>
      </c>
      <c r="AD107" s="74">
        <v>121.45</v>
      </c>
      <c r="AE107" s="74">
        <v>2948.971</v>
      </c>
    </row>
    <row r="108" spans="1:31" x14ac:dyDescent="0.3">
      <c r="A108" s="1"/>
      <c r="B108" s="72" t="s">
        <v>322</v>
      </c>
      <c r="C108" s="72" t="s">
        <v>1045</v>
      </c>
      <c r="D108" s="72" t="s">
        <v>26</v>
      </c>
      <c r="E108" s="73" t="s">
        <v>498</v>
      </c>
      <c r="F108" s="74"/>
      <c r="G108" s="74"/>
      <c r="H108" s="74"/>
      <c r="I108" s="74">
        <v>413.1</v>
      </c>
      <c r="J108" s="74"/>
      <c r="K108" s="74"/>
      <c r="L108" s="74"/>
      <c r="M108" s="74"/>
      <c r="N108" s="74"/>
      <c r="O108" s="74"/>
      <c r="P108" s="74"/>
      <c r="Q108" s="74"/>
      <c r="R108" s="74"/>
      <c r="S108" s="74"/>
      <c r="T108" s="74">
        <v>29.4</v>
      </c>
      <c r="U108" s="74">
        <v>1103.7</v>
      </c>
      <c r="V108" s="74">
        <v>1008.1</v>
      </c>
      <c r="W108" s="74"/>
      <c r="X108" s="74"/>
      <c r="Y108" s="74"/>
      <c r="Z108" s="74"/>
      <c r="AA108" s="74"/>
      <c r="AB108" s="74"/>
      <c r="AC108" s="74"/>
      <c r="AD108" s="74"/>
      <c r="AE108" s="74">
        <v>2554.3000000000002</v>
      </c>
    </row>
    <row r="109" spans="1:31" x14ac:dyDescent="0.3">
      <c r="A109" s="1"/>
      <c r="B109" s="72" t="s">
        <v>526</v>
      </c>
      <c r="C109" s="72" t="s">
        <v>1046</v>
      </c>
      <c r="D109" s="72" t="s">
        <v>26</v>
      </c>
      <c r="E109" s="73" t="s">
        <v>499</v>
      </c>
      <c r="F109" s="74">
        <v>121.6</v>
      </c>
      <c r="G109" s="74">
        <v>124.65</v>
      </c>
      <c r="H109" s="74">
        <v>97.15</v>
      </c>
      <c r="I109" s="74">
        <v>100.7</v>
      </c>
      <c r="J109" s="74">
        <v>127.55</v>
      </c>
      <c r="K109" s="74">
        <v>113.2</v>
      </c>
      <c r="L109" s="74">
        <v>122.25</v>
      </c>
      <c r="M109" s="74">
        <v>115.2</v>
      </c>
      <c r="N109" s="74">
        <v>126.85</v>
      </c>
      <c r="O109" s="74">
        <v>120.05</v>
      </c>
      <c r="P109" s="74">
        <v>160.9</v>
      </c>
      <c r="Q109" s="74">
        <v>163.65</v>
      </c>
      <c r="R109" s="74">
        <v>154.5</v>
      </c>
      <c r="S109" s="74">
        <v>162.5</v>
      </c>
      <c r="T109" s="74">
        <v>156.75</v>
      </c>
      <c r="U109" s="74">
        <v>162.1</v>
      </c>
      <c r="V109" s="74">
        <v>158.25</v>
      </c>
      <c r="W109" s="74">
        <v>151.15</v>
      </c>
      <c r="X109" s="74">
        <v>136.35</v>
      </c>
      <c r="Y109" s="74">
        <v>114.9</v>
      </c>
      <c r="Z109" s="74">
        <v>100.9</v>
      </c>
      <c r="AA109" s="74">
        <v>130.80000000000001</v>
      </c>
      <c r="AB109" s="74">
        <v>109.8</v>
      </c>
      <c r="AC109" s="74">
        <v>128.30000000000001</v>
      </c>
      <c r="AD109" s="74">
        <v>115.25</v>
      </c>
      <c r="AE109" s="74">
        <v>3275.3</v>
      </c>
    </row>
    <row r="110" spans="1:31" x14ac:dyDescent="0.3">
      <c r="A110" s="1"/>
      <c r="B110" s="72" t="s">
        <v>114</v>
      </c>
      <c r="C110" s="72" t="s">
        <v>915</v>
      </c>
      <c r="D110" s="72" t="s">
        <v>26</v>
      </c>
      <c r="E110" s="73" t="s">
        <v>497</v>
      </c>
      <c r="F110" s="74">
        <v>129.1</v>
      </c>
      <c r="G110" s="74">
        <v>128.85</v>
      </c>
      <c r="H110" s="74">
        <v>129</v>
      </c>
      <c r="I110" s="74">
        <v>122.95</v>
      </c>
      <c r="J110" s="74">
        <v>125.6</v>
      </c>
      <c r="K110" s="74">
        <v>129.30000000000001</v>
      </c>
      <c r="L110" s="74">
        <v>130.25</v>
      </c>
      <c r="M110" s="74">
        <v>129.9</v>
      </c>
      <c r="N110" s="74">
        <v>130.5</v>
      </c>
      <c r="O110" s="74">
        <v>130.25</v>
      </c>
      <c r="P110" s="74">
        <v>129.69999999999999</v>
      </c>
      <c r="Q110" s="74">
        <v>130.1</v>
      </c>
      <c r="R110" s="74">
        <v>130.6</v>
      </c>
      <c r="S110" s="74">
        <v>130.15</v>
      </c>
      <c r="T110" s="74">
        <v>129.80000000000001</v>
      </c>
      <c r="U110" s="74">
        <v>129.30000000000001</v>
      </c>
      <c r="V110" s="74">
        <v>129.30000000000001</v>
      </c>
      <c r="W110" s="74">
        <v>129.85</v>
      </c>
      <c r="X110" s="74">
        <v>129.80000000000001</v>
      </c>
      <c r="Y110" s="74">
        <v>129.4</v>
      </c>
      <c r="Z110" s="74">
        <v>128.55000000000001</v>
      </c>
      <c r="AA110" s="74">
        <v>127.65</v>
      </c>
      <c r="AB110" s="74">
        <v>128.35</v>
      </c>
      <c r="AC110" s="74">
        <v>127.8</v>
      </c>
      <c r="AD110" s="74">
        <v>122.5</v>
      </c>
      <c r="AE110" s="74">
        <v>3218.55</v>
      </c>
    </row>
    <row r="111" spans="1:31" x14ac:dyDescent="0.3">
      <c r="A111" s="1"/>
      <c r="B111" s="72" t="s">
        <v>114</v>
      </c>
      <c r="C111" s="72" t="s">
        <v>916</v>
      </c>
      <c r="D111" s="72" t="s">
        <v>26</v>
      </c>
      <c r="E111" s="73" t="s">
        <v>497</v>
      </c>
      <c r="F111" s="74">
        <v>5933.6</v>
      </c>
      <c r="G111" s="74">
        <v>5711.35</v>
      </c>
      <c r="H111" s="74">
        <v>4426.55</v>
      </c>
      <c r="I111" s="74">
        <v>5525.95</v>
      </c>
      <c r="J111" s="74">
        <v>5748.15</v>
      </c>
      <c r="K111" s="74">
        <v>5204.8500000000004</v>
      </c>
      <c r="L111" s="74">
        <v>5630.15</v>
      </c>
      <c r="M111" s="74">
        <v>5619.1</v>
      </c>
      <c r="N111" s="74">
        <v>5608.05</v>
      </c>
      <c r="O111" s="74">
        <v>5554.6</v>
      </c>
      <c r="P111" s="74">
        <v>5594.4</v>
      </c>
      <c r="Q111" s="74">
        <v>5588.9</v>
      </c>
      <c r="R111" s="74">
        <v>4283.6499999999996</v>
      </c>
      <c r="S111" s="74">
        <v>5721.9</v>
      </c>
      <c r="T111" s="74">
        <v>5714.1</v>
      </c>
      <c r="U111" s="74">
        <v>5850.7</v>
      </c>
      <c r="V111" s="74">
        <v>5859.5</v>
      </c>
      <c r="W111" s="74">
        <v>5783.25</v>
      </c>
      <c r="X111" s="74">
        <v>5745</v>
      </c>
      <c r="Y111" s="74">
        <v>5746.25</v>
      </c>
      <c r="Z111" s="74">
        <v>5732.3</v>
      </c>
      <c r="AA111" s="74">
        <v>5737.05</v>
      </c>
      <c r="AB111" s="74">
        <v>5715.5</v>
      </c>
      <c r="AC111" s="74">
        <v>5696.5</v>
      </c>
      <c r="AD111" s="74">
        <v>5583.95</v>
      </c>
      <c r="AE111" s="74">
        <v>139315.29999999999</v>
      </c>
    </row>
    <row r="112" spans="1:31" x14ac:dyDescent="0.3">
      <c r="A112" s="1"/>
      <c r="B112" s="72" t="s">
        <v>114</v>
      </c>
      <c r="C112" s="72" t="s">
        <v>117</v>
      </c>
      <c r="D112" s="72" t="s">
        <v>26</v>
      </c>
      <c r="E112" s="73" t="s">
        <v>497</v>
      </c>
      <c r="F112" s="74">
        <v>2112.25</v>
      </c>
      <c r="G112" s="74">
        <v>2140.65</v>
      </c>
      <c r="H112" s="74">
        <v>2146.3000000000002</v>
      </c>
      <c r="I112" s="74">
        <v>1894.45</v>
      </c>
      <c r="J112" s="74">
        <v>2041.05</v>
      </c>
      <c r="K112" s="74">
        <v>2157</v>
      </c>
      <c r="L112" s="74">
        <v>2159.0500000000002</v>
      </c>
      <c r="M112" s="74">
        <v>2163.4</v>
      </c>
      <c r="N112" s="74">
        <v>2161.8000000000002</v>
      </c>
      <c r="O112" s="74">
        <v>2167.5500000000002</v>
      </c>
      <c r="P112" s="74">
        <v>2164.15</v>
      </c>
      <c r="Q112" s="74">
        <v>2158.35</v>
      </c>
      <c r="R112" s="74">
        <v>2162.5</v>
      </c>
      <c r="S112" s="74">
        <v>2165</v>
      </c>
      <c r="T112" s="74">
        <v>2159.3000000000002</v>
      </c>
      <c r="U112" s="74">
        <v>2161.4499999999998</v>
      </c>
      <c r="V112" s="74">
        <v>2161.0500000000002</v>
      </c>
      <c r="W112" s="74">
        <v>2159.9</v>
      </c>
      <c r="X112" s="74">
        <v>2166.85</v>
      </c>
      <c r="Y112" s="74">
        <v>2162.9</v>
      </c>
      <c r="Z112" s="74">
        <v>2158.4</v>
      </c>
      <c r="AA112" s="74">
        <v>2170.0500000000002</v>
      </c>
      <c r="AB112" s="74">
        <v>2154.35</v>
      </c>
      <c r="AC112" s="74">
        <v>2152.6999999999998</v>
      </c>
      <c r="AD112" s="74">
        <v>1905.95</v>
      </c>
      <c r="AE112" s="74">
        <v>53306.400000000001</v>
      </c>
    </row>
    <row r="113" spans="1:31" x14ac:dyDescent="0.3">
      <c r="A113" s="1"/>
      <c r="B113" s="72" t="s">
        <v>114</v>
      </c>
      <c r="C113" s="72" t="s">
        <v>919</v>
      </c>
      <c r="D113" s="72" t="s">
        <v>26</v>
      </c>
      <c r="E113" s="73" t="s">
        <v>497</v>
      </c>
      <c r="F113" s="74">
        <v>238</v>
      </c>
      <c r="G113" s="74">
        <v>237.9</v>
      </c>
      <c r="H113" s="74">
        <v>237.75</v>
      </c>
      <c r="I113" s="74">
        <v>238.15</v>
      </c>
      <c r="J113" s="74">
        <v>237.9</v>
      </c>
      <c r="K113" s="74">
        <v>237.85</v>
      </c>
      <c r="L113" s="74">
        <v>237.9</v>
      </c>
      <c r="M113" s="74">
        <v>237.9</v>
      </c>
      <c r="N113" s="74">
        <v>238</v>
      </c>
      <c r="O113" s="74">
        <v>237.7</v>
      </c>
      <c r="P113" s="74">
        <v>238</v>
      </c>
      <c r="Q113" s="74">
        <v>238.25</v>
      </c>
      <c r="R113" s="74">
        <v>238.1</v>
      </c>
      <c r="S113" s="74">
        <v>238.3</v>
      </c>
      <c r="T113" s="74">
        <v>238.1</v>
      </c>
      <c r="U113" s="74">
        <v>237.7</v>
      </c>
      <c r="V113" s="74">
        <v>238.15</v>
      </c>
      <c r="W113" s="74">
        <v>237.85</v>
      </c>
      <c r="X113" s="74">
        <v>238.2</v>
      </c>
      <c r="Y113" s="74">
        <v>237.9</v>
      </c>
      <c r="Z113" s="74">
        <v>237.75</v>
      </c>
      <c r="AA113" s="74">
        <v>238</v>
      </c>
      <c r="AB113" s="74">
        <v>237.85</v>
      </c>
      <c r="AC113" s="74">
        <v>237.95</v>
      </c>
      <c r="AD113" s="74">
        <v>238.1</v>
      </c>
      <c r="AE113" s="74">
        <v>5949.25</v>
      </c>
    </row>
    <row r="114" spans="1:31" x14ac:dyDescent="0.3">
      <c r="A114" s="1"/>
      <c r="B114" s="72" t="s">
        <v>119</v>
      </c>
      <c r="C114" s="72" t="s">
        <v>1047</v>
      </c>
      <c r="D114" s="72" t="s">
        <v>26</v>
      </c>
      <c r="E114" s="73" t="s">
        <v>500</v>
      </c>
      <c r="F114" s="74">
        <v>1002.05</v>
      </c>
      <c r="G114" s="74">
        <v>847.35</v>
      </c>
      <c r="H114" s="74">
        <v>738.95</v>
      </c>
      <c r="I114" s="74">
        <v>1372.05</v>
      </c>
      <c r="J114" s="74">
        <v>967.61982999999998</v>
      </c>
      <c r="K114" s="74">
        <v>1022.5</v>
      </c>
      <c r="L114" s="74">
        <v>1555.8</v>
      </c>
      <c r="M114" s="74">
        <v>2030.932</v>
      </c>
      <c r="N114" s="74">
        <v>1813.8</v>
      </c>
      <c r="O114" s="74">
        <v>1514.95</v>
      </c>
      <c r="P114" s="74">
        <v>1026.1500000000001</v>
      </c>
      <c r="Q114" s="74">
        <v>1067.5999999999999</v>
      </c>
      <c r="R114" s="74">
        <v>1165.05</v>
      </c>
      <c r="S114" s="74">
        <v>1101.8</v>
      </c>
      <c r="T114" s="74">
        <v>1105.4000000000001</v>
      </c>
      <c r="U114" s="74">
        <v>1107.45</v>
      </c>
      <c r="V114" s="74">
        <v>1037.7</v>
      </c>
      <c r="W114" s="74">
        <v>1453.6</v>
      </c>
      <c r="X114" s="74">
        <v>2171.35</v>
      </c>
      <c r="Y114" s="74">
        <v>1498.00072</v>
      </c>
      <c r="Z114" s="74">
        <v>1269.7</v>
      </c>
      <c r="AA114" s="74">
        <v>1463.55</v>
      </c>
      <c r="AB114" s="74">
        <v>1929.85</v>
      </c>
      <c r="AC114" s="74">
        <v>1509.3</v>
      </c>
      <c r="AD114" s="74">
        <v>1084.2</v>
      </c>
      <c r="AE114" s="74">
        <v>32856.702550000002</v>
      </c>
    </row>
    <row r="115" spans="1:31" x14ac:dyDescent="0.3">
      <c r="A115" s="1"/>
      <c r="B115" s="72" t="s">
        <v>119</v>
      </c>
      <c r="C115" s="72" t="s">
        <v>1048</v>
      </c>
      <c r="D115" s="72" t="s">
        <v>26</v>
      </c>
      <c r="E115" s="73" t="s">
        <v>500</v>
      </c>
      <c r="F115" s="74">
        <v>1167.5</v>
      </c>
      <c r="G115" s="74">
        <v>940.8</v>
      </c>
      <c r="H115" s="74">
        <v>837.15</v>
      </c>
      <c r="I115" s="74">
        <v>1318.15</v>
      </c>
      <c r="J115" s="74">
        <v>1005.43517</v>
      </c>
      <c r="K115" s="74">
        <v>985.35</v>
      </c>
      <c r="L115" s="74">
        <v>1491.25</v>
      </c>
      <c r="M115" s="74">
        <v>1728.319</v>
      </c>
      <c r="N115" s="74">
        <v>1863.4</v>
      </c>
      <c r="O115" s="74">
        <v>1534.75</v>
      </c>
      <c r="P115" s="74">
        <v>1031.2</v>
      </c>
      <c r="Q115" s="74">
        <v>1036.8</v>
      </c>
      <c r="R115" s="74">
        <v>1167.25</v>
      </c>
      <c r="S115" s="74">
        <v>1049.3</v>
      </c>
      <c r="T115" s="74">
        <v>1090.45</v>
      </c>
      <c r="U115" s="74">
        <v>1142.4000000000001</v>
      </c>
      <c r="V115" s="74">
        <v>1106.8</v>
      </c>
      <c r="W115" s="74">
        <v>1369.4</v>
      </c>
      <c r="X115" s="74">
        <v>2276.5500000000002</v>
      </c>
      <c r="Y115" s="74">
        <v>1457.06116</v>
      </c>
      <c r="Z115" s="74">
        <v>1362.25</v>
      </c>
      <c r="AA115" s="74">
        <v>1488.7</v>
      </c>
      <c r="AB115" s="74">
        <v>2034.1</v>
      </c>
      <c r="AC115" s="74">
        <v>1734.35</v>
      </c>
      <c r="AD115" s="74">
        <v>1093.05</v>
      </c>
      <c r="AE115" s="74">
        <v>33311.765330000002</v>
      </c>
    </row>
    <row r="116" spans="1:31" x14ac:dyDescent="0.3">
      <c r="A116" s="1"/>
      <c r="B116" s="72" t="s">
        <v>119</v>
      </c>
      <c r="C116" s="72" t="s">
        <v>920</v>
      </c>
      <c r="D116" s="72" t="s">
        <v>26</v>
      </c>
      <c r="E116" s="73" t="s">
        <v>497</v>
      </c>
      <c r="F116" s="74">
        <v>1919.45</v>
      </c>
      <c r="G116" s="74">
        <v>1921.05</v>
      </c>
      <c r="H116" s="74">
        <v>1873.65</v>
      </c>
      <c r="I116" s="74">
        <v>1914.5</v>
      </c>
      <c r="J116" s="74">
        <v>1926.19155</v>
      </c>
      <c r="K116" s="74">
        <v>1585.35</v>
      </c>
      <c r="L116" s="74">
        <v>1913.1</v>
      </c>
      <c r="M116" s="74">
        <v>1915.8295000000001</v>
      </c>
      <c r="N116" s="74">
        <v>1888.8</v>
      </c>
      <c r="O116" s="74">
        <v>1946.25</v>
      </c>
      <c r="P116" s="74">
        <v>1942.05</v>
      </c>
      <c r="Q116" s="74">
        <v>1893.85</v>
      </c>
      <c r="R116" s="74">
        <v>1900.65</v>
      </c>
      <c r="S116" s="74">
        <v>1776.2</v>
      </c>
      <c r="T116" s="74">
        <v>1855.6</v>
      </c>
      <c r="U116" s="74">
        <v>1917</v>
      </c>
      <c r="V116" s="74">
        <v>1901.4</v>
      </c>
      <c r="W116" s="74">
        <v>1843.7</v>
      </c>
      <c r="X116" s="74">
        <v>1939.7</v>
      </c>
      <c r="Y116" s="74">
        <v>1940.4518700000001</v>
      </c>
      <c r="Z116" s="74">
        <v>1943.4</v>
      </c>
      <c r="AA116" s="74">
        <v>1916.95</v>
      </c>
      <c r="AB116" s="74">
        <v>1695.8</v>
      </c>
      <c r="AC116" s="74">
        <v>1695.15</v>
      </c>
      <c r="AD116" s="74">
        <v>1941.6</v>
      </c>
      <c r="AE116" s="74">
        <v>46907.672919999997</v>
      </c>
    </row>
    <row r="117" spans="1:31" x14ac:dyDescent="0.3">
      <c r="A117" s="1"/>
      <c r="B117" s="72" t="s">
        <v>119</v>
      </c>
      <c r="C117" s="72" t="s">
        <v>921</v>
      </c>
      <c r="D117" s="72" t="s">
        <v>999</v>
      </c>
      <c r="E117" s="73" t="s">
        <v>497</v>
      </c>
      <c r="F117" s="74">
        <v>14.4</v>
      </c>
      <c r="G117" s="74">
        <v>11.65</v>
      </c>
      <c r="H117" s="74"/>
      <c r="I117" s="74"/>
      <c r="J117" s="74"/>
      <c r="K117" s="74"/>
      <c r="L117" s="74">
        <v>11.1</v>
      </c>
      <c r="M117" s="74">
        <v>15.821999999999999</v>
      </c>
      <c r="N117" s="74">
        <v>14.4</v>
      </c>
      <c r="O117" s="74">
        <v>14.4</v>
      </c>
      <c r="P117" s="74">
        <v>14.4</v>
      </c>
      <c r="Q117" s="74">
        <v>14.4</v>
      </c>
      <c r="R117" s="74">
        <v>14.4</v>
      </c>
      <c r="S117" s="74">
        <v>14.4</v>
      </c>
      <c r="T117" s="74">
        <v>14.4</v>
      </c>
      <c r="U117" s="74">
        <v>14.4</v>
      </c>
      <c r="V117" s="74">
        <v>14.4</v>
      </c>
      <c r="W117" s="74">
        <v>14.4</v>
      </c>
      <c r="X117" s="74">
        <v>14.4</v>
      </c>
      <c r="Y117" s="74">
        <v>15.419585</v>
      </c>
      <c r="Z117" s="74">
        <v>14.4</v>
      </c>
      <c r="AA117" s="74">
        <v>14.4</v>
      </c>
      <c r="AB117" s="74">
        <v>14.4</v>
      </c>
      <c r="AC117" s="74">
        <v>14.4</v>
      </c>
      <c r="AD117" s="74">
        <v>14.4</v>
      </c>
      <c r="AE117" s="74">
        <v>298.791585</v>
      </c>
    </row>
    <row r="118" spans="1:31" x14ac:dyDescent="0.3">
      <c r="A118" s="1"/>
      <c r="B118" s="72" t="s">
        <v>119</v>
      </c>
      <c r="C118" s="72" t="s">
        <v>922</v>
      </c>
      <c r="D118" s="72" t="s">
        <v>26</v>
      </c>
      <c r="E118" s="73" t="s">
        <v>497</v>
      </c>
      <c r="F118" s="74">
        <v>721.65</v>
      </c>
      <c r="G118" s="74">
        <v>719.95</v>
      </c>
      <c r="H118" s="74">
        <v>15.3</v>
      </c>
      <c r="I118" s="74"/>
      <c r="J118" s="74"/>
      <c r="K118" s="74"/>
      <c r="L118" s="74">
        <v>571.9</v>
      </c>
      <c r="M118" s="74">
        <v>718.15800000000002</v>
      </c>
      <c r="N118" s="74">
        <v>724.2</v>
      </c>
      <c r="O118" s="74">
        <v>724.45</v>
      </c>
      <c r="P118" s="74">
        <v>723.1</v>
      </c>
      <c r="Q118" s="74">
        <v>719.25</v>
      </c>
      <c r="R118" s="74">
        <v>721.95</v>
      </c>
      <c r="S118" s="74">
        <v>721.75</v>
      </c>
      <c r="T118" s="74">
        <v>721.35</v>
      </c>
      <c r="U118" s="74">
        <v>730.25</v>
      </c>
      <c r="V118" s="74">
        <v>735.8</v>
      </c>
      <c r="W118" s="74">
        <v>733.7</v>
      </c>
      <c r="X118" s="74">
        <v>726.85</v>
      </c>
      <c r="Y118" s="74">
        <v>727.78565500000002</v>
      </c>
      <c r="Z118" s="74">
        <v>731.45</v>
      </c>
      <c r="AA118" s="74">
        <v>727.55</v>
      </c>
      <c r="AB118" s="74">
        <v>721.4</v>
      </c>
      <c r="AC118" s="74">
        <v>721.35</v>
      </c>
      <c r="AD118" s="74">
        <v>722.2</v>
      </c>
      <c r="AE118" s="74">
        <v>15081.343655000001</v>
      </c>
    </row>
    <row r="119" spans="1:31" x14ac:dyDescent="0.3">
      <c r="A119" s="1"/>
      <c r="B119" s="72" t="s">
        <v>119</v>
      </c>
      <c r="C119" s="72" t="s">
        <v>923</v>
      </c>
      <c r="D119" s="72" t="s">
        <v>26</v>
      </c>
      <c r="E119" s="73" t="s">
        <v>497</v>
      </c>
      <c r="F119" s="74">
        <v>4667.8999999999996</v>
      </c>
      <c r="G119" s="74">
        <v>4690.1499999999996</v>
      </c>
      <c r="H119" s="74">
        <v>4482.6499999999996</v>
      </c>
      <c r="I119" s="74">
        <v>5523.2</v>
      </c>
      <c r="J119" s="74">
        <v>5948.7628350000005</v>
      </c>
      <c r="K119" s="74">
        <v>5867.75</v>
      </c>
      <c r="L119" s="74">
        <v>4977.7</v>
      </c>
      <c r="M119" s="74">
        <v>5381.058</v>
      </c>
      <c r="N119" s="74">
        <v>4656.55</v>
      </c>
      <c r="O119" s="74">
        <v>4341.8999999999996</v>
      </c>
      <c r="P119" s="74">
        <v>4640.1000000000004</v>
      </c>
      <c r="Q119" s="74">
        <v>4066.3</v>
      </c>
      <c r="R119" s="74">
        <v>3603</v>
      </c>
      <c r="S119" s="74">
        <v>3231.15</v>
      </c>
      <c r="T119" s="74">
        <v>3037</v>
      </c>
      <c r="U119" s="74">
        <v>3664.4</v>
      </c>
      <c r="V119" s="74">
        <v>3224.85</v>
      </c>
      <c r="W119" s="74">
        <v>3097.4</v>
      </c>
      <c r="X119" s="74">
        <v>3967.85</v>
      </c>
      <c r="Y119" s="74">
        <v>3178.6909900000001</v>
      </c>
      <c r="Z119" s="74">
        <v>2761.7</v>
      </c>
      <c r="AA119" s="74">
        <v>2828.35</v>
      </c>
      <c r="AB119" s="74">
        <v>3062.7</v>
      </c>
      <c r="AC119" s="74">
        <v>3300.85</v>
      </c>
      <c r="AD119" s="74">
        <v>3472.15</v>
      </c>
      <c r="AE119" s="74">
        <v>101674.111825</v>
      </c>
    </row>
    <row r="120" spans="1:31" x14ac:dyDescent="0.3">
      <c r="A120" s="1"/>
      <c r="B120" s="72" t="s">
        <v>119</v>
      </c>
      <c r="C120" s="72" t="s">
        <v>924</v>
      </c>
      <c r="D120" s="72" t="s">
        <v>26</v>
      </c>
      <c r="E120" s="73" t="s">
        <v>497</v>
      </c>
      <c r="F120" s="74">
        <v>3067.4</v>
      </c>
      <c r="G120" s="74">
        <v>3096.1</v>
      </c>
      <c r="H120" s="74">
        <v>3019.3</v>
      </c>
      <c r="I120" s="74">
        <v>3064.25</v>
      </c>
      <c r="J120" s="74">
        <v>3075.25261</v>
      </c>
      <c r="K120" s="74">
        <v>3092.65</v>
      </c>
      <c r="L120" s="74">
        <v>3093.45</v>
      </c>
      <c r="M120" s="74">
        <v>3066.5309999999999</v>
      </c>
      <c r="N120" s="74">
        <v>3075.8</v>
      </c>
      <c r="O120" s="74">
        <v>3122.35</v>
      </c>
      <c r="P120" s="74">
        <v>3135.55</v>
      </c>
      <c r="Q120" s="74">
        <v>3072.75</v>
      </c>
      <c r="R120" s="74">
        <v>3100.05</v>
      </c>
      <c r="S120" s="74">
        <v>3105.75</v>
      </c>
      <c r="T120" s="74">
        <v>3095.55</v>
      </c>
      <c r="U120" s="74">
        <v>3127.45</v>
      </c>
      <c r="V120" s="74">
        <v>3005.5</v>
      </c>
      <c r="W120" s="74">
        <v>2986.5</v>
      </c>
      <c r="X120" s="74">
        <v>3089.15</v>
      </c>
      <c r="Y120" s="74">
        <v>3078.5024749999998</v>
      </c>
      <c r="Z120" s="74">
        <v>3090.35</v>
      </c>
      <c r="AA120" s="74">
        <v>3084.15</v>
      </c>
      <c r="AB120" s="74">
        <v>3094.05</v>
      </c>
      <c r="AC120" s="74">
        <v>3029.7</v>
      </c>
      <c r="AD120" s="74">
        <v>3058</v>
      </c>
      <c r="AE120" s="74">
        <v>76926.086085000003</v>
      </c>
    </row>
    <row r="121" spans="1:31" x14ac:dyDescent="0.3">
      <c r="A121" s="1"/>
      <c r="B121" s="72" t="s">
        <v>119</v>
      </c>
      <c r="C121" s="72" t="s">
        <v>925</v>
      </c>
      <c r="D121" s="72" t="s">
        <v>26</v>
      </c>
      <c r="E121" s="73" t="s">
        <v>497</v>
      </c>
      <c r="F121" s="74">
        <v>1527.9</v>
      </c>
      <c r="G121" s="74">
        <v>1525.5</v>
      </c>
      <c r="H121" s="74">
        <v>1465.45</v>
      </c>
      <c r="I121" s="74">
        <v>1452.45</v>
      </c>
      <c r="J121" s="74">
        <v>1508.7922550000001</v>
      </c>
      <c r="K121" s="74">
        <v>1513.3</v>
      </c>
      <c r="L121" s="74">
        <v>1525.7</v>
      </c>
      <c r="M121" s="74">
        <v>1528.3275000000001</v>
      </c>
      <c r="N121" s="74">
        <v>1526.15</v>
      </c>
      <c r="O121" s="74">
        <v>1528.35</v>
      </c>
      <c r="P121" s="74">
        <v>1528.1</v>
      </c>
      <c r="Q121" s="74">
        <v>1521.8</v>
      </c>
      <c r="R121" s="74">
        <v>1533.4</v>
      </c>
      <c r="S121" s="74">
        <v>1526.8</v>
      </c>
      <c r="T121" s="74">
        <v>1522.75</v>
      </c>
      <c r="U121" s="74">
        <v>1532.15</v>
      </c>
      <c r="V121" s="74">
        <v>1524.5</v>
      </c>
      <c r="W121" s="74">
        <v>1521.75</v>
      </c>
      <c r="X121" s="74">
        <v>1525.2</v>
      </c>
      <c r="Y121" s="74">
        <v>1526.8259399999999</v>
      </c>
      <c r="Z121" s="74">
        <v>1524.95</v>
      </c>
      <c r="AA121" s="74">
        <v>1528.6</v>
      </c>
      <c r="AB121" s="74">
        <v>1518.75</v>
      </c>
      <c r="AC121" s="74">
        <v>1521.9</v>
      </c>
      <c r="AD121" s="74">
        <v>1529.5</v>
      </c>
      <c r="AE121" s="74">
        <v>37988.895694999999</v>
      </c>
    </row>
    <row r="122" spans="1:31" x14ac:dyDescent="0.3">
      <c r="A122" s="1"/>
      <c r="B122" s="72" t="s">
        <v>119</v>
      </c>
      <c r="C122" s="72" t="s">
        <v>1049</v>
      </c>
      <c r="D122" s="72" t="s">
        <v>1050</v>
      </c>
      <c r="E122" s="73" t="s">
        <v>499</v>
      </c>
      <c r="F122" s="74">
        <v>767</v>
      </c>
      <c r="G122" s="74">
        <v>634.9</v>
      </c>
      <c r="H122" s="74">
        <v>560.85</v>
      </c>
      <c r="I122" s="74">
        <v>771.2</v>
      </c>
      <c r="J122" s="74">
        <v>884.15</v>
      </c>
      <c r="K122" s="74">
        <v>755.2</v>
      </c>
      <c r="L122" s="74">
        <v>924.8</v>
      </c>
      <c r="M122" s="74">
        <v>1179.8219999999999</v>
      </c>
      <c r="N122" s="74">
        <v>1188.1500000000001</v>
      </c>
      <c r="O122" s="74">
        <v>1130.25</v>
      </c>
      <c r="P122" s="74">
        <v>1169.0999999999999</v>
      </c>
      <c r="Q122" s="74">
        <v>1164.8</v>
      </c>
      <c r="R122" s="74">
        <v>1151.0999999999999</v>
      </c>
      <c r="S122" s="74">
        <v>1086.1500000000001</v>
      </c>
      <c r="T122" s="74">
        <v>909.3</v>
      </c>
      <c r="U122" s="74">
        <v>1149.25</v>
      </c>
      <c r="V122" s="74">
        <v>953.55</v>
      </c>
      <c r="W122" s="74">
        <v>1001.4</v>
      </c>
      <c r="X122" s="74">
        <v>997.75</v>
      </c>
      <c r="Y122" s="74">
        <v>863.59541999999999</v>
      </c>
      <c r="Z122" s="74">
        <v>922.55</v>
      </c>
      <c r="AA122" s="74">
        <v>942.4</v>
      </c>
      <c r="AB122" s="74">
        <v>844.35</v>
      </c>
      <c r="AC122" s="74">
        <v>969.4</v>
      </c>
      <c r="AD122" s="74">
        <v>904.85</v>
      </c>
      <c r="AE122" s="74">
        <v>23825.867419999999</v>
      </c>
    </row>
    <row r="123" spans="1:31" x14ac:dyDescent="0.3">
      <c r="A123" s="1"/>
      <c r="B123" s="72" t="s">
        <v>119</v>
      </c>
      <c r="C123" s="72" t="s">
        <v>1051</v>
      </c>
      <c r="D123" s="72" t="s">
        <v>26</v>
      </c>
      <c r="E123" s="73" t="s">
        <v>499</v>
      </c>
      <c r="F123" s="74">
        <v>987.8</v>
      </c>
      <c r="G123" s="74">
        <v>827.45</v>
      </c>
      <c r="H123" s="74">
        <v>689.8</v>
      </c>
      <c r="I123" s="74">
        <v>873.05</v>
      </c>
      <c r="J123" s="74">
        <v>1099.0999999999999</v>
      </c>
      <c r="K123" s="74">
        <v>914.95</v>
      </c>
      <c r="L123" s="74">
        <v>1204.05</v>
      </c>
      <c r="M123" s="74">
        <v>1479.3434999999999</v>
      </c>
      <c r="N123" s="74">
        <v>1480.3</v>
      </c>
      <c r="O123" s="74">
        <v>1402.7</v>
      </c>
      <c r="P123" s="74">
        <v>1442.05</v>
      </c>
      <c r="Q123" s="74">
        <v>1433.9</v>
      </c>
      <c r="R123" s="74">
        <v>1400.2</v>
      </c>
      <c r="S123" s="74">
        <v>1358.1</v>
      </c>
      <c r="T123" s="74">
        <v>1121.55</v>
      </c>
      <c r="U123" s="74">
        <v>1405.15</v>
      </c>
      <c r="V123" s="74">
        <v>1298.5</v>
      </c>
      <c r="W123" s="74">
        <v>1279.55</v>
      </c>
      <c r="X123" s="74">
        <v>1218.9000000000001</v>
      </c>
      <c r="Y123" s="74">
        <v>1070.3935100000001</v>
      </c>
      <c r="Z123" s="74">
        <v>1109.4000000000001</v>
      </c>
      <c r="AA123" s="74">
        <v>1135.3499999999999</v>
      </c>
      <c r="AB123" s="74">
        <v>1059.3499999999999</v>
      </c>
      <c r="AC123" s="74">
        <v>1210.55</v>
      </c>
      <c r="AD123" s="74">
        <v>1112.45</v>
      </c>
      <c r="AE123" s="74">
        <v>29613.937010000001</v>
      </c>
    </row>
    <row r="124" spans="1:31" x14ac:dyDescent="0.3">
      <c r="A124" s="1"/>
      <c r="B124" s="72" t="s">
        <v>119</v>
      </c>
      <c r="C124" s="72" t="s">
        <v>1052</v>
      </c>
      <c r="D124" s="72" t="s">
        <v>121</v>
      </c>
      <c r="E124" s="73" t="s">
        <v>498</v>
      </c>
      <c r="F124" s="74"/>
      <c r="G124" s="74"/>
      <c r="H124" s="74"/>
      <c r="I124" s="74"/>
      <c r="J124" s="74"/>
      <c r="K124" s="74"/>
      <c r="L124" s="74"/>
      <c r="M124" s="74"/>
      <c r="N124" s="74">
        <v>160.6</v>
      </c>
      <c r="O124" s="74"/>
      <c r="P124" s="74"/>
      <c r="Q124" s="74"/>
      <c r="R124" s="74"/>
      <c r="S124" s="74"/>
      <c r="T124" s="74"/>
      <c r="U124" s="74"/>
      <c r="V124" s="74"/>
      <c r="W124" s="74"/>
      <c r="X124" s="74"/>
      <c r="Y124" s="74"/>
      <c r="Z124" s="74"/>
      <c r="AA124" s="74"/>
      <c r="AB124" s="74"/>
      <c r="AC124" s="74"/>
      <c r="AD124" s="74"/>
      <c r="AE124" s="74">
        <v>160.6</v>
      </c>
    </row>
    <row r="125" spans="1:31" x14ac:dyDescent="0.3">
      <c r="A125" s="1"/>
      <c r="B125" s="72" t="s">
        <v>119</v>
      </c>
      <c r="C125" s="72" t="s">
        <v>1052</v>
      </c>
      <c r="D125" s="72" t="s">
        <v>1053</v>
      </c>
      <c r="E125" s="73" t="s">
        <v>498</v>
      </c>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v>0</v>
      </c>
    </row>
    <row r="126" spans="1:31" x14ac:dyDescent="0.3">
      <c r="A126" s="1"/>
      <c r="B126" s="72" t="s">
        <v>119</v>
      </c>
      <c r="C126" s="72" t="s">
        <v>1052</v>
      </c>
      <c r="D126" s="72" t="s">
        <v>1054</v>
      </c>
      <c r="E126" s="73" t="s">
        <v>498</v>
      </c>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v>0</v>
      </c>
    </row>
    <row r="127" spans="1:31" x14ac:dyDescent="0.3">
      <c r="A127" s="1"/>
      <c r="B127" s="72" t="s">
        <v>119</v>
      </c>
      <c r="C127" s="72" t="s">
        <v>1055</v>
      </c>
      <c r="D127" s="72" t="s">
        <v>1056</v>
      </c>
      <c r="E127" s="73" t="s">
        <v>498</v>
      </c>
      <c r="F127" s="74"/>
      <c r="G127" s="74"/>
      <c r="H127" s="74"/>
      <c r="I127" s="74"/>
      <c r="J127" s="74"/>
      <c r="K127" s="74"/>
      <c r="L127" s="74"/>
      <c r="M127" s="74"/>
      <c r="N127" s="74"/>
      <c r="O127" s="74">
        <v>352.3</v>
      </c>
      <c r="P127" s="74"/>
      <c r="Q127" s="74"/>
      <c r="R127" s="74"/>
      <c r="S127" s="74"/>
      <c r="T127" s="74"/>
      <c r="U127" s="74"/>
      <c r="V127" s="74"/>
      <c r="W127" s="74"/>
      <c r="X127" s="74"/>
      <c r="Y127" s="74"/>
      <c r="Z127" s="74"/>
      <c r="AA127" s="74"/>
      <c r="AB127" s="74"/>
      <c r="AC127" s="74"/>
      <c r="AD127" s="74"/>
      <c r="AE127" s="74">
        <v>352.3</v>
      </c>
    </row>
    <row r="128" spans="1:31" x14ac:dyDescent="0.3">
      <c r="A128" s="1"/>
      <c r="B128" s="72" t="s">
        <v>119</v>
      </c>
      <c r="C128" s="72" t="s">
        <v>124</v>
      </c>
      <c r="D128" s="72" t="s">
        <v>286</v>
      </c>
      <c r="E128" s="73" t="s">
        <v>498</v>
      </c>
      <c r="F128" s="74">
        <v>2161.85</v>
      </c>
      <c r="G128" s="74">
        <v>2917.15</v>
      </c>
      <c r="H128" s="74">
        <v>3442.05</v>
      </c>
      <c r="I128" s="74">
        <v>3427.3</v>
      </c>
      <c r="J128" s="74">
        <v>2180.684135</v>
      </c>
      <c r="K128" s="74">
        <v>2970.7</v>
      </c>
      <c r="L128" s="74">
        <v>3012.9</v>
      </c>
      <c r="M128" s="74">
        <v>3041.058</v>
      </c>
      <c r="N128" s="74">
        <v>2979.25</v>
      </c>
      <c r="O128" s="74">
        <v>3127.45</v>
      </c>
      <c r="P128" s="74">
        <v>3035.1</v>
      </c>
      <c r="Q128" s="74">
        <v>2888.6</v>
      </c>
      <c r="R128" s="74">
        <v>2442.0500000000002</v>
      </c>
      <c r="S128" s="74">
        <v>3158.15</v>
      </c>
      <c r="T128" s="74">
        <v>2953</v>
      </c>
      <c r="U128" s="74">
        <v>3101.8</v>
      </c>
      <c r="V128" s="74">
        <v>3207.05</v>
      </c>
      <c r="W128" s="74">
        <v>3208.95</v>
      </c>
      <c r="X128" s="74">
        <v>2683.7</v>
      </c>
      <c r="Y128" s="74">
        <v>3383.7439650000001</v>
      </c>
      <c r="Z128" s="74">
        <v>3458.35</v>
      </c>
      <c r="AA128" s="74">
        <v>3190.25</v>
      </c>
      <c r="AB128" s="74">
        <v>3097.4</v>
      </c>
      <c r="AC128" s="74">
        <v>2680.5</v>
      </c>
      <c r="AD128" s="74">
        <v>3158.35</v>
      </c>
      <c r="AE128" s="74">
        <v>74907.386100000003</v>
      </c>
    </row>
    <row r="129" spans="1:31" x14ac:dyDescent="0.3">
      <c r="A129" s="1"/>
      <c r="B129" s="72" t="s">
        <v>119</v>
      </c>
      <c r="C129" s="72" t="s">
        <v>124</v>
      </c>
      <c r="D129" s="72" t="s">
        <v>348</v>
      </c>
      <c r="E129" s="73" t="s">
        <v>498</v>
      </c>
      <c r="F129" s="74">
        <v>2159.3000000000002</v>
      </c>
      <c r="G129" s="74">
        <v>2903.2</v>
      </c>
      <c r="H129" s="74">
        <v>3423.65</v>
      </c>
      <c r="I129" s="74">
        <v>3406.1</v>
      </c>
      <c r="J129" s="74">
        <v>2176.2649900000001</v>
      </c>
      <c r="K129" s="74">
        <v>2844.15</v>
      </c>
      <c r="L129" s="74"/>
      <c r="M129" s="74"/>
      <c r="N129" s="74"/>
      <c r="O129" s="74"/>
      <c r="P129" s="74"/>
      <c r="Q129" s="74"/>
      <c r="R129" s="74"/>
      <c r="S129" s="74">
        <v>5.2</v>
      </c>
      <c r="T129" s="74"/>
      <c r="U129" s="74"/>
      <c r="V129" s="74"/>
      <c r="W129" s="74"/>
      <c r="X129" s="74">
        <v>2446.1999999999998</v>
      </c>
      <c r="Y129" s="74">
        <v>3355.8213999999998</v>
      </c>
      <c r="Z129" s="74">
        <v>3436.6</v>
      </c>
      <c r="AA129" s="74">
        <v>3172.05</v>
      </c>
      <c r="AB129" s="74">
        <v>3085.35</v>
      </c>
      <c r="AC129" s="74">
        <v>2675.7</v>
      </c>
      <c r="AD129" s="74">
        <v>3147.8</v>
      </c>
      <c r="AE129" s="74">
        <v>38237.38639</v>
      </c>
    </row>
    <row r="130" spans="1:31" x14ac:dyDescent="0.3">
      <c r="A130" s="1"/>
      <c r="B130" s="72" t="s">
        <v>119</v>
      </c>
      <c r="C130" s="72" t="s">
        <v>124</v>
      </c>
      <c r="D130" s="72" t="s">
        <v>1057</v>
      </c>
      <c r="E130" s="73" t="s">
        <v>498</v>
      </c>
      <c r="F130" s="74">
        <v>2717.15</v>
      </c>
      <c r="G130" s="74">
        <v>3192.4</v>
      </c>
      <c r="H130" s="74">
        <v>3529.15</v>
      </c>
      <c r="I130" s="74">
        <v>3523.05</v>
      </c>
      <c r="J130" s="74">
        <v>2730.3468200000002</v>
      </c>
      <c r="K130" s="74">
        <v>3166.3</v>
      </c>
      <c r="L130" s="74">
        <v>1410.8</v>
      </c>
      <c r="M130" s="74">
        <v>1450.674</v>
      </c>
      <c r="N130" s="74">
        <v>1434.25</v>
      </c>
      <c r="O130" s="74">
        <v>1463.1</v>
      </c>
      <c r="P130" s="74">
        <v>1401.65</v>
      </c>
      <c r="Q130" s="74">
        <v>1348.9</v>
      </c>
      <c r="R130" s="74">
        <v>1107.6500000000001</v>
      </c>
      <c r="S130" s="74">
        <v>1495</v>
      </c>
      <c r="T130" s="74">
        <v>1386.7</v>
      </c>
      <c r="U130" s="74">
        <v>1464.85</v>
      </c>
      <c r="V130" s="74">
        <v>1522.1</v>
      </c>
      <c r="W130" s="74">
        <v>1520.05</v>
      </c>
      <c r="X130" s="74">
        <v>2801.85</v>
      </c>
      <c r="Y130" s="74">
        <v>3476.5516299999999</v>
      </c>
      <c r="Z130" s="74">
        <v>3538</v>
      </c>
      <c r="AA130" s="74">
        <v>3359.7</v>
      </c>
      <c r="AB130" s="74">
        <v>3294.35</v>
      </c>
      <c r="AC130" s="74">
        <v>3019.75</v>
      </c>
      <c r="AD130" s="74">
        <v>3341.85</v>
      </c>
      <c r="AE130" s="74">
        <v>58696.172449999998</v>
      </c>
    </row>
    <row r="131" spans="1:31" x14ac:dyDescent="0.3">
      <c r="A131" s="1"/>
      <c r="B131" s="72" t="s">
        <v>1058</v>
      </c>
      <c r="C131" s="72" t="s">
        <v>1059</v>
      </c>
      <c r="D131" s="72" t="s">
        <v>26</v>
      </c>
      <c r="E131" s="73" t="s">
        <v>499</v>
      </c>
      <c r="F131" s="74">
        <v>145.44999999999999</v>
      </c>
      <c r="G131" s="74">
        <v>151.5</v>
      </c>
      <c r="H131" s="74">
        <v>120.05</v>
      </c>
      <c r="I131" s="74">
        <v>124.65</v>
      </c>
      <c r="J131" s="74">
        <v>157.35</v>
      </c>
      <c r="K131" s="74">
        <v>137.05000000000001</v>
      </c>
      <c r="L131" s="74">
        <v>153.9</v>
      </c>
      <c r="M131" s="74">
        <v>145</v>
      </c>
      <c r="N131" s="74">
        <v>158.19999999999999</v>
      </c>
      <c r="O131" s="74">
        <v>144.19999999999999</v>
      </c>
      <c r="P131" s="74">
        <v>200.05</v>
      </c>
      <c r="Q131" s="74">
        <v>203.15</v>
      </c>
      <c r="R131" s="74">
        <v>191.9</v>
      </c>
      <c r="S131" s="74">
        <v>206.15</v>
      </c>
      <c r="T131" s="74">
        <v>197.7</v>
      </c>
      <c r="U131" s="74">
        <v>204.2</v>
      </c>
      <c r="V131" s="74">
        <v>195.45</v>
      </c>
      <c r="W131" s="74">
        <v>183.1</v>
      </c>
      <c r="X131" s="74">
        <v>168.8</v>
      </c>
      <c r="Y131" s="74">
        <v>145.69999999999999</v>
      </c>
      <c r="Z131" s="74">
        <v>122.1</v>
      </c>
      <c r="AA131" s="74">
        <v>160.30000000000001</v>
      </c>
      <c r="AB131" s="74">
        <v>136.65</v>
      </c>
      <c r="AC131" s="74">
        <v>160.25</v>
      </c>
      <c r="AD131" s="74">
        <v>140.44999999999999</v>
      </c>
      <c r="AE131" s="74">
        <v>4053.3</v>
      </c>
    </row>
    <row r="132" spans="1:31" x14ac:dyDescent="0.3">
      <c r="A132" s="1"/>
      <c r="B132" s="72" t="s">
        <v>528</v>
      </c>
      <c r="C132" s="72" t="s">
        <v>1060</v>
      </c>
      <c r="D132" s="72" t="s">
        <v>26</v>
      </c>
      <c r="E132" s="73" t="s">
        <v>500</v>
      </c>
      <c r="F132" s="74">
        <v>672.35</v>
      </c>
      <c r="G132" s="74">
        <v>426.7</v>
      </c>
      <c r="H132" s="74">
        <v>199.7</v>
      </c>
      <c r="I132" s="74">
        <v>365</v>
      </c>
      <c r="J132" s="74">
        <v>232.65</v>
      </c>
      <c r="K132" s="74">
        <v>145.65</v>
      </c>
      <c r="L132" s="74">
        <v>483.55</v>
      </c>
      <c r="M132" s="74">
        <v>463.9</v>
      </c>
      <c r="N132" s="74">
        <v>509.35</v>
      </c>
      <c r="O132" s="74">
        <v>462</v>
      </c>
      <c r="P132" s="74">
        <v>450.65</v>
      </c>
      <c r="Q132" s="74">
        <v>390.3</v>
      </c>
      <c r="R132" s="74">
        <v>284.10000000000002</v>
      </c>
      <c r="S132" s="74">
        <v>294.25</v>
      </c>
      <c r="T132" s="74">
        <v>422.25</v>
      </c>
      <c r="U132" s="74">
        <v>292.7</v>
      </c>
      <c r="V132" s="74">
        <v>233.9</v>
      </c>
      <c r="W132" s="74">
        <v>562.5</v>
      </c>
      <c r="X132" s="74">
        <v>674.75</v>
      </c>
      <c r="Y132" s="74">
        <v>459.2</v>
      </c>
      <c r="Z132" s="74">
        <v>521.20000000000005</v>
      </c>
      <c r="AA132" s="74">
        <v>613.25</v>
      </c>
      <c r="AB132" s="74">
        <v>527</v>
      </c>
      <c r="AC132" s="74">
        <v>376.85</v>
      </c>
      <c r="AD132" s="74">
        <v>253.05</v>
      </c>
      <c r="AE132" s="74">
        <v>10316.799999999999</v>
      </c>
    </row>
    <row r="133" spans="1:31" x14ac:dyDescent="0.3">
      <c r="A133" s="1"/>
      <c r="B133" s="72" t="s">
        <v>529</v>
      </c>
      <c r="C133" s="72" t="s">
        <v>1061</v>
      </c>
      <c r="D133" s="72" t="s">
        <v>26</v>
      </c>
      <c r="E133" s="73" t="s">
        <v>500</v>
      </c>
      <c r="F133" s="74">
        <v>1754.25</v>
      </c>
      <c r="G133" s="74">
        <v>1171.75</v>
      </c>
      <c r="H133" s="74">
        <v>547.20000000000005</v>
      </c>
      <c r="I133" s="74">
        <v>1001.2</v>
      </c>
      <c r="J133" s="74">
        <v>662</v>
      </c>
      <c r="K133" s="74">
        <v>465.6</v>
      </c>
      <c r="L133" s="74">
        <v>1478.95</v>
      </c>
      <c r="M133" s="74">
        <v>1396.7</v>
      </c>
      <c r="N133" s="74">
        <v>1464.8</v>
      </c>
      <c r="O133" s="74">
        <v>1419.75</v>
      </c>
      <c r="P133" s="74">
        <v>1303.1500000000001</v>
      </c>
      <c r="Q133" s="74">
        <v>1183.3499999999999</v>
      </c>
      <c r="R133" s="74">
        <v>916.75</v>
      </c>
      <c r="S133" s="74">
        <v>871.7</v>
      </c>
      <c r="T133" s="74">
        <v>1146.0999999999999</v>
      </c>
      <c r="U133" s="74">
        <v>893.6</v>
      </c>
      <c r="V133" s="74">
        <v>1002.65</v>
      </c>
      <c r="W133" s="74">
        <v>1572.8</v>
      </c>
      <c r="X133" s="74">
        <v>2012.5</v>
      </c>
      <c r="Y133" s="74">
        <v>1446.6</v>
      </c>
      <c r="Z133" s="74">
        <v>1462.8</v>
      </c>
      <c r="AA133" s="74">
        <v>1559.35</v>
      </c>
      <c r="AB133" s="74">
        <v>1496.3</v>
      </c>
      <c r="AC133" s="74">
        <v>1200.25</v>
      </c>
      <c r="AD133" s="74">
        <v>731.7</v>
      </c>
      <c r="AE133" s="74">
        <v>30161.8</v>
      </c>
    </row>
    <row r="134" spans="1:31" ht="27.6" x14ac:dyDescent="0.3">
      <c r="A134" s="1"/>
      <c r="B134" s="72" t="s">
        <v>520</v>
      </c>
      <c r="C134" s="72" t="s">
        <v>926</v>
      </c>
      <c r="D134" s="72" t="s">
        <v>26</v>
      </c>
      <c r="E134" s="73" t="s">
        <v>497</v>
      </c>
      <c r="F134" s="74">
        <v>480.05</v>
      </c>
      <c r="G134" s="74">
        <v>153.30000000000001</v>
      </c>
      <c r="H134" s="74"/>
      <c r="I134" s="74"/>
      <c r="J134" s="74"/>
      <c r="K134" s="74">
        <v>117.25</v>
      </c>
      <c r="L134" s="74">
        <v>478.85</v>
      </c>
      <c r="M134" s="74">
        <v>479.55</v>
      </c>
      <c r="N134" s="74">
        <v>478.45</v>
      </c>
      <c r="O134" s="74">
        <v>479.35</v>
      </c>
      <c r="P134" s="74">
        <v>479.65</v>
      </c>
      <c r="Q134" s="74">
        <v>479.65</v>
      </c>
      <c r="R134" s="74">
        <v>480.05</v>
      </c>
      <c r="S134" s="74">
        <v>479.85</v>
      </c>
      <c r="T134" s="74">
        <v>479.8</v>
      </c>
      <c r="U134" s="74">
        <v>456.6</v>
      </c>
      <c r="V134" s="74">
        <v>479.94224500000001</v>
      </c>
      <c r="W134" s="74">
        <v>479.75</v>
      </c>
      <c r="X134" s="74">
        <v>431.43950000000001</v>
      </c>
      <c r="Y134" s="74">
        <v>478.7</v>
      </c>
      <c r="Z134" s="74">
        <v>479.85</v>
      </c>
      <c r="AA134" s="74">
        <v>478.4</v>
      </c>
      <c r="AB134" s="74">
        <v>467.005315</v>
      </c>
      <c r="AC134" s="74">
        <v>478.6</v>
      </c>
      <c r="AD134" s="74">
        <v>479.6</v>
      </c>
      <c r="AE134" s="74">
        <v>9775.6870600000002</v>
      </c>
    </row>
    <row r="135" spans="1:31" x14ac:dyDescent="0.3">
      <c r="A135" s="1"/>
      <c r="B135" s="72" t="s">
        <v>349</v>
      </c>
      <c r="C135" s="72" t="s">
        <v>956</v>
      </c>
      <c r="D135" s="72" t="s">
        <v>26</v>
      </c>
      <c r="E135" s="73" t="s">
        <v>498</v>
      </c>
      <c r="F135" s="74">
        <v>104.15</v>
      </c>
      <c r="G135" s="74">
        <v>105.95</v>
      </c>
      <c r="H135" s="74">
        <v>95.9</v>
      </c>
      <c r="I135" s="74">
        <v>104.45</v>
      </c>
      <c r="J135" s="74">
        <v>108.05</v>
      </c>
      <c r="K135" s="74">
        <v>85.2</v>
      </c>
      <c r="L135" s="74">
        <v>77.95</v>
      </c>
      <c r="M135" s="74">
        <v>101.1</v>
      </c>
      <c r="N135" s="74">
        <v>105.85</v>
      </c>
      <c r="O135" s="74">
        <v>106.5</v>
      </c>
      <c r="P135" s="74">
        <v>109.1</v>
      </c>
      <c r="Q135" s="74">
        <v>107.75</v>
      </c>
      <c r="R135" s="74">
        <v>32.5</v>
      </c>
      <c r="S135" s="74">
        <v>103.5</v>
      </c>
      <c r="T135" s="74">
        <v>113.3</v>
      </c>
      <c r="U135" s="74">
        <v>107.55</v>
      </c>
      <c r="V135" s="74">
        <v>115.2</v>
      </c>
      <c r="W135" s="74">
        <v>108.65</v>
      </c>
      <c r="X135" s="74">
        <v>115</v>
      </c>
      <c r="Y135" s="74">
        <v>105.6</v>
      </c>
      <c r="Z135" s="74">
        <v>110.9</v>
      </c>
      <c r="AA135" s="74">
        <v>95.8</v>
      </c>
      <c r="AB135" s="74">
        <v>111.4</v>
      </c>
      <c r="AC135" s="74">
        <v>104.45</v>
      </c>
      <c r="AD135" s="74">
        <v>98</v>
      </c>
      <c r="AE135" s="74">
        <v>2533.8000000000002</v>
      </c>
    </row>
    <row r="136" spans="1:31" x14ac:dyDescent="0.3">
      <c r="A136" s="1"/>
      <c r="B136" s="72" t="s">
        <v>349</v>
      </c>
      <c r="C136" s="72" t="s">
        <v>1062</v>
      </c>
      <c r="D136" s="72" t="s">
        <v>26</v>
      </c>
      <c r="E136" s="73" t="s">
        <v>498</v>
      </c>
      <c r="F136" s="74">
        <v>63.05</v>
      </c>
      <c r="G136" s="74">
        <v>68.25</v>
      </c>
      <c r="H136" s="74">
        <v>64.349999999999994</v>
      </c>
      <c r="I136" s="74">
        <v>62.7</v>
      </c>
      <c r="J136" s="74">
        <v>61.55</v>
      </c>
      <c r="K136" s="74">
        <v>62.75</v>
      </c>
      <c r="L136" s="74">
        <v>62.35</v>
      </c>
      <c r="M136" s="74">
        <v>41.9</v>
      </c>
      <c r="N136" s="74">
        <v>51.3</v>
      </c>
      <c r="O136" s="74">
        <v>68.900000000000006</v>
      </c>
      <c r="P136" s="74">
        <v>65.849999999999994</v>
      </c>
      <c r="Q136" s="74">
        <v>66.3</v>
      </c>
      <c r="R136" s="74">
        <v>24.45</v>
      </c>
      <c r="S136" s="74">
        <v>61.55</v>
      </c>
      <c r="T136" s="74">
        <v>66.25</v>
      </c>
      <c r="U136" s="74">
        <v>66.099999999999994</v>
      </c>
      <c r="V136" s="74">
        <v>68.75</v>
      </c>
      <c r="W136" s="74">
        <v>66.5</v>
      </c>
      <c r="X136" s="74">
        <v>67.8</v>
      </c>
      <c r="Y136" s="74">
        <v>63.2</v>
      </c>
      <c r="Z136" s="74">
        <v>67.599999999999994</v>
      </c>
      <c r="AA136" s="74">
        <v>67.150000000000006</v>
      </c>
      <c r="AB136" s="74">
        <v>40.6</v>
      </c>
      <c r="AC136" s="74">
        <v>30.5</v>
      </c>
      <c r="AD136" s="74">
        <v>54.9</v>
      </c>
      <c r="AE136" s="74">
        <v>1484.6</v>
      </c>
    </row>
    <row r="137" spans="1:31" x14ac:dyDescent="0.3">
      <c r="A137" s="1"/>
      <c r="B137" s="72" t="s">
        <v>349</v>
      </c>
      <c r="C137" s="72" t="s">
        <v>1063</v>
      </c>
      <c r="D137" s="72" t="s">
        <v>26</v>
      </c>
      <c r="E137" s="73" t="s">
        <v>498</v>
      </c>
      <c r="F137" s="74">
        <v>57.3</v>
      </c>
      <c r="G137" s="74">
        <v>45.25</v>
      </c>
      <c r="H137" s="74">
        <v>55.8</v>
      </c>
      <c r="I137" s="74">
        <v>57.6</v>
      </c>
      <c r="J137" s="74">
        <v>57.6</v>
      </c>
      <c r="K137" s="74">
        <v>57.6</v>
      </c>
      <c r="L137" s="74">
        <v>48.05</v>
      </c>
      <c r="M137" s="74">
        <v>57.6</v>
      </c>
      <c r="N137" s="74">
        <v>57.6</v>
      </c>
      <c r="O137" s="74">
        <v>57.35</v>
      </c>
      <c r="P137" s="74">
        <v>57.6</v>
      </c>
      <c r="Q137" s="74">
        <v>57.6</v>
      </c>
      <c r="R137" s="74">
        <v>21.45</v>
      </c>
      <c r="S137" s="74">
        <v>57.6</v>
      </c>
      <c r="T137" s="74">
        <v>57.6</v>
      </c>
      <c r="U137" s="74">
        <v>57.6</v>
      </c>
      <c r="V137" s="74">
        <v>57.6</v>
      </c>
      <c r="W137" s="74">
        <v>57.6</v>
      </c>
      <c r="X137" s="74">
        <v>57.6</v>
      </c>
      <c r="Y137" s="74">
        <v>45.8</v>
      </c>
      <c r="Z137" s="74">
        <v>57.4</v>
      </c>
      <c r="AA137" s="74">
        <v>57.6</v>
      </c>
      <c r="AB137" s="74">
        <v>57.6</v>
      </c>
      <c r="AC137" s="74">
        <v>57.2</v>
      </c>
      <c r="AD137" s="74">
        <v>57.6</v>
      </c>
      <c r="AE137" s="74">
        <v>1367.2</v>
      </c>
    </row>
    <row r="138" spans="1:31" x14ac:dyDescent="0.3">
      <c r="A138" s="1"/>
      <c r="B138" s="72" t="s">
        <v>349</v>
      </c>
      <c r="C138" s="72" t="s">
        <v>1064</v>
      </c>
      <c r="D138" s="72" t="s">
        <v>26</v>
      </c>
      <c r="E138" s="73" t="s">
        <v>498</v>
      </c>
      <c r="F138" s="74">
        <v>56.45</v>
      </c>
      <c r="G138" s="74">
        <v>56.5</v>
      </c>
      <c r="H138" s="74">
        <v>56.2</v>
      </c>
      <c r="I138" s="74">
        <v>54.25</v>
      </c>
      <c r="J138" s="74">
        <v>49.75</v>
      </c>
      <c r="K138" s="74">
        <v>56.4</v>
      </c>
      <c r="L138" s="74">
        <v>43.65</v>
      </c>
      <c r="M138" s="74">
        <v>38.4</v>
      </c>
      <c r="N138" s="74">
        <v>28.8</v>
      </c>
      <c r="O138" s="74">
        <v>35.450000000000003</v>
      </c>
      <c r="P138" s="74">
        <v>57.6</v>
      </c>
      <c r="Q138" s="74">
        <v>56.35</v>
      </c>
      <c r="R138" s="74">
        <v>56.2</v>
      </c>
      <c r="S138" s="74">
        <v>56.35</v>
      </c>
      <c r="T138" s="74">
        <v>56.2</v>
      </c>
      <c r="U138" s="74">
        <v>55.1</v>
      </c>
      <c r="V138" s="74">
        <v>30</v>
      </c>
      <c r="W138" s="74">
        <v>56.25</v>
      </c>
      <c r="X138" s="74">
        <v>56.95</v>
      </c>
      <c r="Y138" s="74">
        <v>55.65</v>
      </c>
      <c r="Z138" s="74">
        <v>56.1</v>
      </c>
      <c r="AA138" s="74">
        <v>54.5</v>
      </c>
      <c r="AB138" s="74">
        <v>48.15</v>
      </c>
      <c r="AC138" s="74">
        <v>54.55</v>
      </c>
      <c r="AD138" s="74">
        <v>54.9</v>
      </c>
      <c r="AE138" s="74">
        <v>1280.7</v>
      </c>
    </row>
    <row r="139" spans="1:31" ht="27.6" x14ac:dyDescent="0.3">
      <c r="A139" s="1"/>
      <c r="B139" s="72" t="s">
        <v>506</v>
      </c>
      <c r="C139" s="72" t="s">
        <v>1065</v>
      </c>
      <c r="D139" s="72" t="s">
        <v>1066</v>
      </c>
      <c r="E139" s="73" t="s">
        <v>498</v>
      </c>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v>0</v>
      </c>
    </row>
    <row r="140" spans="1:31" ht="27.6" x14ac:dyDescent="0.3">
      <c r="A140" s="1"/>
      <c r="B140" s="72" t="s">
        <v>506</v>
      </c>
      <c r="C140" s="72" t="s">
        <v>1065</v>
      </c>
      <c r="D140" s="72" t="s">
        <v>1067</v>
      </c>
      <c r="E140" s="73" t="s">
        <v>498</v>
      </c>
      <c r="F140" s="74"/>
      <c r="G140" s="74"/>
      <c r="H140" s="74">
        <v>30.1</v>
      </c>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v>30.1</v>
      </c>
    </row>
    <row r="141" spans="1:31" x14ac:dyDescent="0.3">
      <c r="A141" s="1"/>
      <c r="B141" s="72" t="s">
        <v>541</v>
      </c>
      <c r="C141" s="72" t="s">
        <v>1068</v>
      </c>
      <c r="D141" s="72" t="s">
        <v>26</v>
      </c>
      <c r="E141" s="73" t="s">
        <v>499</v>
      </c>
      <c r="F141" s="74">
        <v>96.15</v>
      </c>
      <c r="G141" s="74">
        <v>68</v>
      </c>
      <c r="H141" s="74">
        <v>93.6</v>
      </c>
      <c r="I141" s="74">
        <v>88</v>
      </c>
      <c r="J141" s="74">
        <v>136</v>
      </c>
      <c r="K141" s="74">
        <v>114.45</v>
      </c>
      <c r="L141" s="74">
        <v>128.6</v>
      </c>
      <c r="M141" s="74"/>
      <c r="N141" s="74">
        <v>136.69999999999999</v>
      </c>
      <c r="O141" s="74">
        <v>136.9</v>
      </c>
      <c r="P141" s="74">
        <v>136.85</v>
      </c>
      <c r="Q141" s="74">
        <v>131.25</v>
      </c>
      <c r="R141" s="74">
        <v>137</v>
      </c>
      <c r="S141" s="74">
        <v>138</v>
      </c>
      <c r="T141" s="74">
        <v>133.25</v>
      </c>
      <c r="U141" s="74">
        <v>137</v>
      </c>
      <c r="V141" s="74">
        <v>118.1</v>
      </c>
      <c r="W141" s="74">
        <v>130.1</v>
      </c>
      <c r="X141" s="74">
        <v>133.35</v>
      </c>
      <c r="Y141" s="74">
        <v>114.15</v>
      </c>
      <c r="Z141" s="74">
        <v>117.9</v>
      </c>
      <c r="AA141" s="74">
        <v>121.3</v>
      </c>
      <c r="AB141" s="74">
        <v>107.9</v>
      </c>
      <c r="AC141" s="74">
        <v>123.05</v>
      </c>
      <c r="AD141" s="74">
        <v>120.15</v>
      </c>
      <c r="AE141" s="74">
        <v>2897.75</v>
      </c>
    </row>
    <row r="142" spans="1:31" x14ac:dyDescent="0.3">
      <c r="A142" s="1"/>
      <c r="B142" s="72" t="s">
        <v>133</v>
      </c>
      <c r="C142" s="72" t="s">
        <v>134</v>
      </c>
      <c r="D142" s="72" t="s">
        <v>1032</v>
      </c>
      <c r="E142" s="73" t="s">
        <v>498</v>
      </c>
      <c r="F142" s="74"/>
      <c r="G142" s="74"/>
      <c r="H142" s="74"/>
      <c r="I142" s="74"/>
      <c r="J142" s="74"/>
      <c r="K142" s="74"/>
      <c r="L142" s="74"/>
      <c r="M142" s="74"/>
      <c r="N142" s="74"/>
      <c r="O142" s="74"/>
      <c r="P142" s="74"/>
      <c r="Q142" s="74"/>
      <c r="R142" s="74"/>
      <c r="S142" s="74"/>
      <c r="T142" s="74">
        <v>14.7</v>
      </c>
      <c r="U142" s="74">
        <v>344.1</v>
      </c>
      <c r="V142" s="74"/>
      <c r="W142" s="74"/>
      <c r="X142" s="74"/>
      <c r="Y142" s="74"/>
      <c r="Z142" s="74"/>
      <c r="AA142" s="74"/>
      <c r="AB142" s="74"/>
      <c r="AC142" s="74"/>
      <c r="AD142" s="74"/>
      <c r="AE142" s="74">
        <v>358.8</v>
      </c>
    </row>
    <row r="143" spans="1:31" x14ac:dyDescent="0.3">
      <c r="A143" s="1"/>
      <c r="B143" s="72" t="s">
        <v>133</v>
      </c>
      <c r="C143" s="72" t="s">
        <v>134</v>
      </c>
      <c r="D143" s="72" t="s">
        <v>1033</v>
      </c>
      <c r="E143" s="73" t="s">
        <v>498</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v>0</v>
      </c>
    </row>
    <row r="144" spans="1:31" x14ac:dyDescent="0.3">
      <c r="A144" s="1"/>
      <c r="B144" s="72" t="s">
        <v>133</v>
      </c>
      <c r="C144" s="72" t="s">
        <v>134</v>
      </c>
      <c r="D144" s="72" t="s">
        <v>286</v>
      </c>
      <c r="E144" s="73" t="s">
        <v>498</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v>0</v>
      </c>
    </row>
    <row r="145" spans="1:31" x14ac:dyDescent="0.3">
      <c r="A145" s="1"/>
      <c r="B145" s="72" t="s">
        <v>133</v>
      </c>
      <c r="C145" s="72" t="s">
        <v>134</v>
      </c>
      <c r="D145" s="72" t="s">
        <v>348</v>
      </c>
      <c r="E145" s="73" t="s">
        <v>498</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v>0</v>
      </c>
    </row>
    <row r="146" spans="1:31" x14ac:dyDescent="0.3">
      <c r="A146" s="1"/>
      <c r="B146" s="72" t="s">
        <v>420</v>
      </c>
      <c r="C146" s="72" t="s">
        <v>927</v>
      </c>
      <c r="D146" s="72" t="s">
        <v>26</v>
      </c>
      <c r="E146" s="73" t="s">
        <v>497</v>
      </c>
      <c r="F146" s="74">
        <v>2661.3</v>
      </c>
      <c r="G146" s="74">
        <v>2605.9</v>
      </c>
      <c r="H146" s="74">
        <v>2661.2</v>
      </c>
      <c r="I146" s="74">
        <v>2656.9</v>
      </c>
      <c r="J146" s="74">
        <v>2660.45</v>
      </c>
      <c r="K146" s="74">
        <v>2659.75</v>
      </c>
      <c r="L146" s="74">
        <v>2657.65</v>
      </c>
      <c r="M146" s="74">
        <v>2659.7</v>
      </c>
      <c r="N146" s="74">
        <v>2660.4</v>
      </c>
      <c r="O146" s="74">
        <v>2661.55</v>
      </c>
      <c r="P146" s="74">
        <v>2661</v>
      </c>
      <c r="Q146" s="74">
        <v>2657.35</v>
      </c>
      <c r="R146" s="74">
        <v>2660.85</v>
      </c>
      <c r="S146" s="74">
        <v>2658.55</v>
      </c>
      <c r="T146" s="74">
        <v>2656.15</v>
      </c>
      <c r="U146" s="74">
        <v>2659.15</v>
      </c>
      <c r="V146" s="74">
        <v>2658.6</v>
      </c>
      <c r="W146" s="74">
        <v>2619.75</v>
      </c>
      <c r="X146" s="74">
        <v>1784.05</v>
      </c>
      <c r="Y146" s="74">
        <v>2656.9</v>
      </c>
      <c r="Z146" s="74">
        <v>1997.45</v>
      </c>
      <c r="AA146" s="74">
        <v>2075.6999999999998</v>
      </c>
      <c r="AB146" s="74">
        <v>2654.85</v>
      </c>
      <c r="AC146" s="74">
        <v>2654.8</v>
      </c>
      <c r="AD146" s="74">
        <v>2655.9</v>
      </c>
      <c r="AE146" s="74">
        <v>64255.85</v>
      </c>
    </row>
    <row r="147" spans="1:31" x14ac:dyDescent="0.3">
      <c r="A147" s="1"/>
      <c r="B147" s="72" t="s">
        <v>545</v>
      </c>
      <c r="C147" s="72" t="s">
        <v>960</v>
      </c>
      <c r="D147" s="72" t="s">
        <v>1032</v>
      </c>
      <c r="E147" s="73" t="s">
        <v>498</v>
      </c>
      <c r="F147" s="74">
        <v>697.75</v>
      </c>
      <c r="G147" s="74">
        <v>700.55</v>
      </c>
      <c r="H147" s="74">
        <v>696.3</v>
      </c>
      <c r="I147" s="74">
        <v>688.15</v>
      </c>
      <c r="J147" s="74">
        <v>685.7</v>
      </c>
      <c r="K147" s="74">
        <v>691.8</v>
      </c>
      <c r="L147" s="74">
        <v>692.4</v>
      </c>
      <c r="M147" s="74">
        <v>692.1</v>
      </c>
      <c r="N147" s="74">
        <v>697.5</v>
      </c>
      <c r="O147" s="74">
        <v>694.5</v>
      </c>
      <c r="P147" s="74">
        <v>695.55</v>
      </c>
      <c r="Q147" s="74">
        <v>691.1</v>
      </c>
      <c r="R147" s="74">
        <v>690.15</v>
      </c>
      <c r="S147" s="74">
        <v>685.9</v>
      </c>
      <c r="T147" s="74">
        <v>696.1</v>
      </c>
      <c r="U147" s="74">
        <v>239.35</v>
      </c>
      <c r="V147" s="74">
        <v>170.47134</v>
      </c>
      <c r="W147" s="74">
        <v>495.31020000000001</v>
      </c>
      <c r="X147" s="74">
        <v>693.7</v>
      </c>
      <c r="Y147" s="74">
        <v>694</v>
      </c>
      <c r="Z147" s="74">
        <v>694.1</v>
      </c>
      <c r="AA147" s="74">
        <v>689.45</v>
      </c>
      <c r="AB147" s="74">
        <v>692.2</v>
      </c>
      <c r="AC147" s="74">
        <v>688.6</v>
      </c>
      <c r="AD147" s="74">
        <v>683.65</v>
      </c>
      <c r="AE147" s="74">
        <v>16136.38154</v>
      </c>
    </row>
    <row r="148" spans="1:31" x14ac:dyDescent="0.3">
      <c r="A148" s="1"/>
      <c r="B148" s="72" t="s">
        <v>545</v>
      </c>
      <c r="C148" s="72" t="s">
        <v>960</v>
      </c>
      <c r="D148" s="72" t="s">
        <v>1069</v>
      </c>
      <c r="E148" s="73" t="s">
        <v>498</v>
      </c>
      <c r="F148" s="74">
        <v>81.150000000000006</v>
      </c>
      <c r="G148" s="74">
        <v>83</v>
      </c>
      <c r="H148" s="74">
        <v>79.349999999999994</v>
      </c>
      <c r="I148" s="74">
        <v>77.3</v>
      </c>
      <c r="J148" s="74">
        <v>76.3</v>
      </c>
      <c r="K148" s="74">
        <v>73.849999999999994</v>
      </c>
      <c r="L148" s="74">
        <v>76.7</v>
      </c>
      <c r="M148" s="74">
        <v>77.95</v>
      </c>
      <c r="N148" s="74">
        <v>81.599999999999994</v>
      </c>
      <c r="O148" s="74">
        <v>78.25</v>
      </c>
      <c r="P148" s="74">
        <v>79.3</v>
      </c>
      <c r="Q148" s="74">
        <v>81.5</v>
      </c>
      <c r="R148" s="74">
        <v>78.650000000000006</v>
      </c>
      <c r="S148" s="74">
        <v>77.8</v>
      </c>
      <c r="T148" s="74">
        <v>79.7</v>
      </c>
      <c r="U148" s="74">
        <v>72.8</v>
      </c>
      <c r="V148" s="74">
        <v>71.743449999999996</v>
      </c>
      <c r="W148" s="74">
        <v>73.337959999999995</v>
      </c>
      <c r="X148" s="74">
        <v>78.45</v>
      </c>
      <c r="Y148" s="74">
        <v>81.599999999999994</v>
      </c>
      <c r="Z148" s="74">
        <v>82.3</v>
      </c>
      <c r="AA148" s="74">
        <v>81.150000000000006</v>
      </c>
      <c r="AB148" s="74">
        <v>78.55</v>
      </c>
      <c r="AC148" s="74">
        <v>78.599999999999994</v>
      </c>
      <c r="AD148" s="74">
        <v>77.25</v>
      </c>
      <c r="AE148" s="74">
        <v>1958.1814099999999</v>
      </c>
    </row>
    <row r="149" spans="1:31" x14ac:dyDescent="0.3">
      <c r="A149" s="1"/>
      <c r="B149" s="72" t="s">
        <v>504</v>
      </c>
      <c r="C149" s="72" t="s">
        <v>1070</v>
      </c>
      <c r="D149" s="72" t="s">
        <v>1071</v>
      </c>
      <c r="E149" s="73" t="s">
        <v>498</v>
      </c>
      <c r="F149" s="74"/>
      <c r="G149" s="74"/>
      <c r="H149" s="74"/>
      <c r="I149" s="74"/>
      <c r="J149" s="74"/>
      <c r="K149" s="74"/>
      <c r="L149" s="74"/>
      <c r="M149" s="74"/>
      <c r="N149" s="74"/>
      <c r="O149" s="74"/>
      <c r="P149" s="74"/>
      <c r="Q149" s="74"/>
      <c r="R149" s="74"/>
      <c r="S149" s="74"/>
      <c r="T149" s="74"/>
      <c r="U149" s="74">
        <v>15.2</v>
      </c>
      <c r="V149" s="74">
        <v>12.5</v>
      </c>
      <c r="W149" s="74">
        <v>5</v>
      </c>
      <c r="X149" s="74"/>
      <c r="Y149" s="74"/>
      <c r="Z149" s="74"/>
      <c r="AA149" s="74"/>
      <c r="AB149" s="74"/>
      <c r="AC149" s="74"/>
      <c r="AD149" s="74"/>
      <c r="AE149" s="74">
        <v>32.700000000000003</v>
      </c>
    </row>
    <row r="150" spans="1:31" x14ac:dyDescent="0.3">
      <c r="A150" s="1"/>
      <c r="B150" s="72" t="s">
        <v>504</v>
      </c>
      <c r="C150" s="72" t="s">
        <v>1070</v>
      </c>
      <c r="D150" s="72" t="s">
        <v>1069</v>
      </c>
      <c r="E150" s="73" t="s">
        <v>498</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v>0</v>
      </c>
    </row>
    <row r="151" spans="1:31" x14ac:dyDescent="0.3">
      <c r="A151" s="1"/>
      <c r="B151" s="72" t="s">
        <v>504</v>
      </c>
      <c r="C151" s="72" t="s">
        <v>1070</v>
      </c>
      <c r="D151" s="72" t="s">
        <v>1072</v>
      </c>
      <c r="E151" s="73" t="s">
        <v>498</v>
      </c>
      <c r="F151" s="74"/>
      <c r="G151" s="74"/>
      <c r="H151" s="74"/>
      <c r="I151" s="74"/>
      <c r="J151" s="74"/>
      <c r="K151" s="74"/>
      <c r="L151" s="74"/>
      <c r="M151" s="74"/>
      <c r="N151" s="74"/>
      <c r="O151" s="74"/>
      <c r="P151" s="74"/>
      <c r="Q151" s="74"/>
      <c r="R151" s="74"/>
      <c r="S151" s="74"/>
      <c r="T151" s="74"/>
      <c r="U151" s="74"/>
      <c r="V151" s="74">
        <v>107.8</v>
      </c>
      <c r="W151" s="74">
        <v>73.599999999999994</v>
      </c>
      <c r="X151" s="74"/>
      <c r="Y151" s="74"/>
      <c r="Z151" s="74"/>
      <c r="AA151" s="74"/>
      <c r="AB151" s="74"/>
      <c r="AC151" s="74"/>
      <c r="AD151" s="74"/>
      <c r="AE151" s="74">
        <v>181.4</v>
      </c>
    </row>
    <row r="152" spans="1:31" x14ac:dyDescent="0.3">
      <c r="A152" s="1"/>
      <c r="B152" s="72" t="s">
        <v>504</v>
      </c>
      <c r="C152" s="72" t="s">
        <v>1070</v>
      </c>
      <c r="D152" s="72" t="s">
        <v>1073</v>
      </c>
      <c r="E152" s="73" t="s">
        <v>498</v>
      </c>
      <c r="F152" s="74"/>
      <c r="G152" s="74"/>
      <c r="H152" s="74"/>
      <c r="I152" s="74"/>
      <c r="J152" s="74"/>
      <c r="K152" s="74"/>
      <c r="L152" s="74"/>
      <c r="M152" s="74"/>
      <c r="N152" s="74"/>
      <c r="O152" s="74"/>
      <c r="P152" s="74"/>
      <c r="Q152" s="74"/>
      <c r="R152" s="74"/>
      <c r="S152" s="74"/>
      <c r="T152" s="74"/>
      <c r="U152" s="74">
        <v>114.35</v>
      </c>
      <c r="V152" s="74">
        <v>489.45</v>
      </c>
      <c r="W152" s="74">
        <v>97.05</v>
      </c>
      <c r="X152" s="74"/>
      <c r="Y152" s="74"/>
      <c r="Z152" s="74"/>
      <c r="AA152" s="74"/>
      <c r="AB152" s="74"/>
      <c r="AC152" s="74"/>
      <c r="AD152" s="74"/>
      <c r="AE152" s="74">
        <v>700.85</v>
      </c>
    </row>
    <row r="153" spans="1:31" x14ac:dyDescent="0.3">
      <c r="A153" s="1"/>
      <c r="B153" s="72" t="s">
        <v>928</v>
      </c>
      <c r="C153" s="72" t="s">
        <v>929</v>
      </c>
      <c r="D153" s="72" t="s">
        <v>26</v>
      </c>
      <c r="E153" s="73" t="s">
        <v>497</v>
      </c>
      <c r="F153" s="74">
        <v>480.35</v>
      </c>
      <c r="G153" s="74">
        <v>479.55</v>
      </c>
      <c r="H153" s="74">
        <v>479.65</v>
      </c>
      <c r="I153" s="74">
        <v>479.95</v>
      </c>
      <c r="J153" s="74">
        <v>479.3</v>
      </c>
      <c r="K153" s="74">
        <v>479.45</v>
      </c>
      <c r="L153" s="74">
        <v>479.85</v>
      </c>
      <c r="M153" s="74">
        <v>479.8</v>
      </c>
      <c r="N153" s="74">
        <v>479.55</v>
      </c>
      <c r="O153" s="74">
        <v>479.1</v>
      </c>
      <c r="P153" s="74">
        <v>479.35</v>
      </c>
      <c r="Q153" s="74">
        <v>479.25</v>
      </c>
      <c r="R153" s="74">
        <v>479.75</v>
      </c>
      <c r="S153" s="74">
        <v>479.3</v>
      </c>
      <c r="T153" s="74">
        <v>478.2</v>
      </c>
      <c r="U153" s="74">
        <v>479.2</v>
      </c>
      <c r="V153" s="74">
        <v>479.3</v>
      </c>
      <c r="W153" s="74">
        <v>479.9</v>
      </c>
      <c r="X153" s="74">
        <v>479.4</v>
      </c>
      <c r="Y153" s="74">
        <v>478.82344000000001</v>
      </c>
      <c r="Z153" s="74">
        <v>479</v>
      </c>
      <c r="AA153" s="74">
        <v>479.3</v>
      </c>
      <c r="AB153" s="74">
        <v>478.75</v>
      </c>
      <c r="AC153" s="74">
        <v>479</v>
      </c>
      <c r="AD153" s="74">
        <v>478.65</v>
      </c>
      <c r="AE153" s="74">
        <v>11983.72344</v>
      </c>
    </row>
    <row r="154" spans="1:31" x14ac:dyDescent="0.3">
      <c r="A154" s="1"/>
      <c r="B154" s="72" t="s">
        <v>928</v>
      </c>
      <c r="C154" s="72" t="s">
        <v>930</v>
      </c>
      <c r="D154" s="72" t="s">
        <v>26</v>
      </c>
      <c r="E154" s="73" t="s">
        <v>497</v>
      </c>
      <c r="F154" s="74">
        <v>51</v>
      </c>
      <c r="G154" s="74">
        <v>53.55</v>
      </c>
      <c r="H154" s="74">
        <v>54.75</v>
      </c>
      <c r="I154" s="74">
        <v>56.1</v>
      </c>
      <c r="J154" s="74">
        <v>47.75</v>
      </c>
      <c r="K154" s="74"/>
      <c r="L154" s="74"/>
      <c r="M154" s="74">
        <v>58.65</v>
      </c>
      <c r="N154" s="74">
        <v>109</v>
      </c>
      <c r="O154" s="74">
        <v>107.85</v>
      </c>
      <c r="P154" s="74">
        <v>110.4</v>
      </c>
      <c r="Q154" s="74">
        <v>109.4</v>
      </c>
      <c r="R154" s="74">
        <v>107.45</v>
      </c>
      <c r="S154" s="74">
        <v>110.35</v>
      </c>
      <c r="T154" s="74">
        <v>114.7</v>
      </c>
      <c r="U154" s="74">
        <v>120.45</v>
      </c>
      <c r="V154" s="74">
        <v>124.8</v>
      </c>
      <c r="W154" s="74">
        <v>116.1</v>
      </c>
      <c r="X154" s="74">
        <v>120.95</v>
      </c>
      <c r="Y154" s="74">
        <v>131.327</v>
      </c>
      <c r="Z154" s="74">
        <v>140.1</v>
      </c>
      <c r="AA154" s="74">
        <v>144.65</v>
      </c>
      <c r="AB154" s="74">
        <v>145</v>
      </c>
      <c r="AC154" s="74">
        <v>145.55000000000001</v>
      </c>
      <c r="AD154" s="74">
        <v>144.25</v>
      </c>
      <c r="AE154" s="74">
        <v>2424.127</v>
      </c>
    </row>
    <row r="155" spans="1:31" x14ac:dyDescent="0.3">
      <c r="A155" s="1"/>
      <c r="B155" s="72" t="s">
        <v>136</v>
      </c>
      <c r="C155" s="72" t="s">
        <v>931</v>
      </c>
      <c r="D155" s="72" t="s">
        <v>26</v>
      </c>
      <c r="E155" s="73" t="s">
        <v>497</v>
      </c>
      <c r="F155" s="74">
        <v>72</v>
      </c>
      <c r="G155" s="74">
        <v>72</v>
      </c>
      <c r="H155" s="74">
        <v>70.3</v>
      </c>
      <c r="I155" s="74">
        <v>82.15</v>
      </c>
      <c r="J155" s="74">
        <v>80.75</v>
      </c>
      <c r="K155" s="74">
        <v>77.290000000000006</v>
      </c>
      <c r="L155" s="74">
        <v>76.5</v>
      </c>
      <c r="M155" s="74">
        <v>78.7</v>
      </c>
      <c r="N155" s="74">
        <v>80.8</v>
      </c>
      <c r="O155" s="74">
        <v>78.2</v>
      </c>
      <c r="P155" s="74">
        <v>81.599999999999994</v>
      </c>
      <c r="Q155" s="74">
        <v>81.599999999999994</v>
      </c>
      <c r="R155" s="74">
        <v>79.7</v>
      </c>
      <c r="S155" s="74">
        <v>74.900000000000006</v>
      </c>
      <c r="T155" s="74">
        <v>73.599999999999994</v>
      </c>
      <c r="U155" s="74">
        <v>75.3</v>
      </c>
      <c r="V155" s="74">
        <v>87.05</v>
      </c>
      <c r="W155" s="74">
        <v>90.3</v>
      </c>
      <c r="X155" s="74">
        <v>62.6</v>
      </c>
      <c r="Y155" s="74">
        <v>58.7</v>
      </c>
      <c r="Z155" s="74">
        <v>89.3</v>
      </c>
      <c r="AA155" s="74">
        <v>91.2</v>
      </c>
      <c r="AB155" s="74">
        <v>91.2</v>
      </c>
      <c r="AC155" s="74">
        <v>90.3</v>
      </c>
      <c r="AD155" s="74">
        <v>84.45</v>
      </c>
      <c r="AE155" s="74">
        <v>1980.49</v>
      </c>
    </row>
    <row r="156" spans="1:31" x14ac:dyDescent="0.3">
      <c r="A156" s="1"/>
      <c r="B156" s="72" t="s">
        <v>136</v>
      </c>
      <c r="C156" s="72" t="s">
        <v>932</v>
      </c>
      <c r="D156" s="72" t="s">
        <v>26</v>
      </c>
      <c r="E156" s="73" t="s">
        <v>497</v>
      </c>
      <c r="F156" s="74"/>
      <c r="G156" s="74"/>
      <c r="H156" s="74"/>
      <c r="I156" s="74"/>
      <c r="J156" s="74"/>
      <c r="K156" s="74"/>
      <c r="L156" s="74">
        <v>377.1</v>
      </c>
      <c r="M156" s="74">
        <v>1126.55</v>
      </c>
      <c r="N156" s="74">
        <v>1074.1500000000001</v>
      </c>
      <c r="O156" s="74">
        <v>1057.55</v>
      </c>
      <c r="P156" s="74">
        <v>1127</v>
      </c>
      <c r="Q156" s="74">
        <v>1013.65</v>
      </c>
      <c r="R156" s="74">
        <v>1129.55</v>
      </c>
      <c r="S156" s="74">
        <v>1126.1500000000001</v>
      </c>
      <c r="T156" s="74">
        <v>1118.4000000000001</v>
      </c>
      <c r="U156" s="74">
        <v>1139.5999999999999</v>
      </c>
      <c r="V156" s="74">
        <v>1148.8</v>
      </c>
      <c r="W156" s="74">
        <v>1130.5999999999999</v>
      </c>
      <c r="X156" s="74">
        <v>1129.25</v>
      </c>
      <c r="Y156" s="74">
        <v>904.35</v>
      </c>
      <c r="Z156" s="74">
        <v>1126.05</v>
      </c>
      <c r="AA156" s="74">
        <v>1127.95</v>
      </c>
      <c r="AB156" s="74">
        <v>1125.3</v>
      </c>
      <c r="AC156" s="74">
        <v>1124.3</v>
      </c>
      <c r="AD156" s="74">
        <v>1126</v>
      </c>
      <c r="AE156" s="74">
        <v>20232.3</v>
      </c>
    </row>
    <row r="157" spans="1:31" x14ac:dyDescent="0.3">
      <c r="A157" s="1"/>
      <c r="B157" s="72" t="s">
        <v>136</v>
      </c>
      <c r="C157" s="72" t="s">
        <v>137</v>
      </c>
      <c r="D157" s="72" t="s">
        <v>26</v>
      </c>
      <c r="E157" s="73" t="s">
        <v>497</v>
      </c>
      <c r="F157" s="74">
        <v>4047</v>
      </c>
      <c r="G157" s="74">
        <v>4127.25</v>
      </c>
      <c r="H157" s="74">
        <v>4128.05</v>
      </c>
      <c r="I157" s="74">
        <v>4126.1000000000004</v>
      </c>
      <c r="J157" s="74">
        <v>4115</v>
      </c>
      <c r="K157" s="74">
        <v>4130.1750000000002</v>
      </c>
      <c r="L157" s="74">
        <v>4146.1499999999996</v>
      </c>
      <c r="M157" s="74">
        <v>4165.8500000000004</v>
      </c>
      <c r="N157" s="74">
        <v>4173.8500000000004</v>
      </c>
      <c r="O157" s="74">
        <v>4179.2</v>
      </c>
      <c r="P157" s="74">
        <v>4173.75</v>
      </c>
      <c r="Q157" s="74">
        <v>4171.2</v>
      </c>
      <c r="R157" s="74">
        <v>4176.8500000000004</v>
      </c>
      <c r="S157" s="74">
        <v>4024.4</v>
      </c>
      <c r="T157" s="74">
        <v>3746.85</v>
      </c>
      <c r="U157" s="74">
        <v>3630.05</v>
      </c>
      <c r="V157" s="74">
        <v>3349</v>
      </c>
      <c r="W157" s="74">
        <v>3157.5</v>
      </c>
      <c r="X157" s="74">
        <v>3143.1</v>
      </c>
      <c r="Y157" s="74">
        <v>3093.1</v>
      </c>
      <c r="Z157" s="74">
        <v>3138.85</v>
      </c>
      <c r="AA157" s="74">
        <v>2821.2</v>
      </c>
      <c r="AB157" s="74">
        <v>3703.9</v>
      </c>
      <c r="AC157" s="74">
        <v>4101.25</v>
      </c>
      <c r="AD157" s="74">
        <v>3502.05</v>
      </c>
      <c r="AE157" s="74">
        <v>95271.675000000003</v>
      </c>
    </row>
    <row r="158" spans="1:31" x14ac:dyDescent="0.3">
      <c r="A158" s="1"/>
      <c r="B158" s="72" t="s">
        <v>136</v>
      </c>
      <c r="C158" s="72" t="s">
        <v>933</v>
      </c>
      <c r="D158" s="72" t="s">
        <v>26</v>
      </c>
      <c r="E158" s="73" t="s">
        <v>497</v>
      </c>
      <c r="F158" s="74">
        <v>624.65</v>
      </c>
      <c r="G158" s="74">
        <v>656.3</v>
      </c>
      <c r="H158" s="74">
        <v>665.7</v>
      </c>
      <c r="I158" s="74">
        <v>713</v>
      </c>
      <c r="J158" s="74">
        <v>695.65</v>
      </c>
      <c r="K158" s="74">
        <v>707.48</v>
      </c>
      <c r="L158" s="74">
        <v>715.55</v>
      </c>
      <c r="M158" s="74">
        <v>719.4</v>
      </c>
      <c r="N158" s="74">
        <v>723.05</v>
      </c>
      <c r="O158" s="74">
        <v>720.9</v>
      </c>
      <c r="P158" s="74">
        <v>676.7</v>
      </c>
      <c r="Q158" s="74">
        <v>622.5</v>
      </c>
      <c r="R158" s="74">
        <v>720.8</v>
      </c>
      <c r="S158" s="74">
        <v>737.5</v>
      </c>
      <c r="T158" s="74">
        <v>740.25</v>
      </c>
      <c r="U158" s="74">
        <v>764.45</v>
      </c>
      <c r="V158" s="74">
        <v>765.05</v>
      </c>
      <c r="W158" s="74">
        <v>753.35</v>
      </c>
      <c r="X158" s="74">
        <v>754.95</v>
      </c>
      <c r="Y158" s="74">
        <v>747.9</v>
      </c>
      <c r="Z158" s="74">
        <v>751.25</v>
      </c>
      <c r="AA158" s="74">
        <v>750.9</v>
      </c>
      <c r="AB158" s="74">
        <v>747.2</v>
      </c>
      <c r="AC158" s="74">
        <v>748.6</v>
      </c>
      <c r="AD158" s="74">
        <v>750.2</v>
      </c>
      <c r="AE158" s="74">
        <v>17973.28</v>
      </c>
    </row>
    <row r="159" spans="1:31" x14ac:dyDescent="0.3">
      <c r="A159" s="1"/>
      <c r="B159" s="72" t="s">
        <v>136</v>
      </c>
      <c r="C159" s="72" t="s">
        <v>934</v>
      </c>
      <c r="D159" s="72" t="s">
        <v>26</v>
      </c>
      <c r="E159" s="73" t="s">
        <v>497</v>
      </c>
      <c r="F159" s="74">
        <v>817.6</v>
      </c>
      <c r="G159" s="74">
        <v>995.85</v>
      </c>
      <c r="H159" s="74">
        <v>1093.55</v>
      </c>
      <c r="I159" s="74">
        <v>1089.75</v>
      </c>
      <c r="J159" s="74">
        <v>1091.25</v>
      </c>
      <c r="K159" s="74">
        <v>1092.3699999999999</v>
      </c>
      <c r="L159" s="74">
        <v>1093.05</v>
      </c>
      <c r="M159" s="74">
        <v>1092.3</v>
      </c>
      <c r="N159" s="74">
        <v>1095.45</v>
      </c>
      <c r="O159" s="74">
        <v>1037</v>
      </c>
      <c r="P159" s="74">
        <v>972.7</v>
      </c>
      <c r="Q159" s="74">
        <v>1090.1500000000001</v>
      </c>
      <c r="R159" s="74">
        <v>1091.0999999999999</v>
      </c>
      <c r="S159" s="74">
        <v>933.1</v>
      </c>
      <c r="T159" s="74">
        <v>661.15</v>
      </c>
      <c r="U159" s="74">
        <v>889.15</v>
      </c>
      <c r="V159" s="74">
        <v>808.8</v>
      </c>
      <c r="W159" s="74">
        <v>994.3</v>
      </c>
      <c r="X159" s="74">
        <v>770.25</v>
      </c>
      <c r="Y159" s="74">
        <v>782.5</v>
      </c>
      <c r="Z159" s="74">
        <v>1031.2</v>
      </c>
      <c r="AA159" s="74">
        <v>1054.8499999999999</v>
      </c>
      <c r="AB159" s="74">
        <v>1043.6500000000001</v>
      </c>
      <c r="AC159" s="74">
        <v>1071.3499999999999</v>
      </c>
      <c r="AD159" s="74">
        <v>1094.7</v>
      </c>
      <c r="AE159" s="74">
        <v>24787.119999999999</v>
      </c>
    </row>
    <row r="160" spans="1:31" x14ac:dyDescent="0.3">
      <c r="A160" s="1"/>
      <c r="B160" s="72" t="s">
        <v>136</v>
      </c>
      <c r="C160" s="72" t="s">
        <v>935</v>
      </c>
      <c r="D160" s="72" t="s">
        <v>26</v>
      </c>
      <c r="E160" s="73" t="s">
        <v>497</v>
      </c>
      <c r="F160" s="74">
        <v>192.15</v>
      </c>
      <c r="G160" s="74">
        <v>180.9</v>
      </c>
      <c r="H160" s="74">
        <v>94.2</v>
      </c>
      <c r="I160" s="74"/>
      <c r="J160" s="74"/>
      <c r="K160" s="74">
        <v>105.3</v>
      </c>
      <c r="L160" s="74">
        <v>179.75</v>
      </c>
      <c r="M160" s="74">
        <v>182.1</v>
      </c>
      <c r="N160" s="74">
        <v>182.05</v>
      </c>
      <c r="O160" s="74">
        <v>177.6</v>
      </c>
      <c r="P160" s="74">
        <v>181.55</v>
      </c>
      <c r="Q160" s="74">
        <v>180.7</v>
      </c>
      <c r="R160" s="74">
        <v>183.3</v>
      </c>
      <c r="S160" s="74">
        <v>183.55</v>
      </c>
      <c r="T160" s="74">
        <v>184.7</v>
      </c>
      <c r="U160" s="74">
        <v>187.2</v>
      </c>
      <c r="V160" s="74">
        <v>192.85</v>
      </c>
      <c r="W160" s="74">
        <v>186.95</v>
      </c>
      <c r="X160" s="74">
        <v>194.1</v>
      </c>
      <c r="Y160" s="74">
        <v>191.6</v>
      </c>
      <c r="Z160" s="74">
        <v>188.95</v>
      </c>
      <c r="AA160" s="74">
        <v>180.35</v>
      </c>
      <c r="AB160" s="74">
        <v>180.95</v>
      </c>
      <c r="AC160" s="74">
        <v>192.55</v>
      </c>
      <c r="AD160" s="74">
        <v>192.7</v>
      </c>
      <c r="AE160" s="74">
        <v>4096.05</v>
      </c>
    </row>
    <row r="161" spans="1:31" x14ac:dyDescent="0.3">
      <c r="A161" s="1"/>
      <c r="B161" s="72" t="s">
        <v>136</v>
      </c>
      <c r="C161" s="72" t="s">
        <v>936</v>
      </c>
      <c r="D161" s="72" t="s">
        <v>26</v>
      </c>
      <c r="E161" s="73" t="s">
        <v>497</v>
      </c>
      <c r="F161" s="74">
        <v>198.1</v>
      </c>
      <c r="G161" s="74">
        <v>211.5</v>
      </c>
      <c r="H161" s="74">
        <v>212.65</v>
      </c>
      <c r="I161" s="74">
        <v>216</v>
      </c>
      <c r="J161" s="74">
        <v>214.7</v>
      </c>
      <c r="K161" s="74">
        <v>216.35</v>
      </c>
      <c r="L161" s="74">
        <v>223.3</v>
      </c>
      <c r="M161" s="74">
        <v>228.05</v>
      </c>
      <c r="N161" s="74">
        <v>227.55</v>
      </c>
      <c r="O161" s="74">
        <v>228.95</v>
      </c>
      <c r="P161" s="74">
        <v>217.2</v>
      </c>
      <c r="Q161" s="74">
        <v>225.65</v>
      </c>
      <c r="R161" s="74">
        <v>221.85</v>
      </c>
      <c r="S161" s="74">
        <v>195.9</v>
      </c>
      <c r="T161" s="74">
        <v>156.55000000000001</v>
      </c>
      <c r="U161" s="74">
        <v>191.7</v>
      </c>
      <c r="V161" s="74">
        <v>228.75</v>
      </c>
      <c r="W161" s="74">
        <v>226.85</v>
      </c>
      <c r="X161" s="74">
        <v>227.2</v>
      </c>
      <c r="Y161" s="74">
        <v>216.85</v>
      </c>
      <c r="Z161" s="74">
        <v>151.44999999999999</v>
      </c>
      <c r="AA161" s="74">
        <v>49.8</v>
      </c>
      <c r="AB161" s="74">
        <v>60.8</v>
      </c>
      <c r="AC161" s="74">
        <v>62</v>
      </c>
      <c r="AD161" s="74">
        <v>57.25</v>
      </c>
      <c r="AE161" s="74">
        <v>4666.95</v>
      </c>
    </row>
    <row r="162" spans="1:31" x14ac:dyDescent="0.3">
      <c r="A162" s="1"/>
      <c r="B162" s="72" t="s">
        <v>136</v>
      </c>
      <c r="C162" s="72" t="s">
        <v>910</v>
      </c>
      <c r="D162" s="72" t="s">
        <v>26</v>
      </c>
      <c r="E162" s="73" t="s">
        <v>497</v>
      </c>
      <c r="F162" s="74">
        <v>110.4</v>
      </c>
      <c r="G162" s="74">
        <v>98.8</v>
      </c>
      <c r="H162" s="74">
        <v>13.85</v>
      </c>
      <c r="I162" s="74"/>
      <c r="J162" s="74">
        <v>0.1</v>
      </c>
      <c r="K162" s="74"/>
      <c r="L162" s="74"/>
      <c r="M162" s="74"/>
      <c r="N162" s="74"/>
      <c r="O162" s="74"/>
      <c r="P162" s="74"/>
      <c r="Q162" s="74"/>
      <c r="R162" s="74"/>
      <c r="S162" s="74"/>
      <c r="T162" s="74"/>
      <c r="U162" s="74"/>
      <c r="V162" s="74"/>
      <c r="W162" s="74"/>
      <c r="X162" s="74"/>
      <c r="Y162" s="74"/>
      <c r="Z162" s="74"/>
      <c r="AA162" s="74"/>
      <c r="AB162" s="74"/>
      <c r="AC162" s="74"/>
      <c r="AD162" s="74"/>
      <c r="AE162" s="74">
        <v>223.15</v>
      </c>
    </row>
    <row r="163" spans="1:31" x14ac:dyDescent="0.3">
      <c r="A163" s="1"/>
      <c r="B163" s="72" t="s">
        <v>136</v>
      </c>
      <c r="C163" s="72" t="s">
        <v>937</v>
      </c>
      <c r="D163" s="72" t="s">
        <v>26</v>
      </c>
      <c r="E163" s="73" t="s">
        <v>497</v>
      </c>
      <c r="F163" s="74">
        <v>2574.9</v>
      </c>
      <c r="G163" s="74">
        <v>2400.1</v>
      </c>
      <c r="H163" s="74">
        <v>2599.8000000000002</v>
      </c>
      <c r="I163" s="74">
        <v>2600.9499999999998</v>
      </c>
      <c r="J163" s="74">
        <v>2604.5500000000002</v>
      </c>
      <c r="K163" s="74">
        <v>2599.2064999999998</v>
      </c>
      <c r="L163" s="74">
        <v>2597.15</v>
      </c>
      <c r="M163" s="74">
        <v>2599</v>
      </c>
      <c r="N163" s="74">
        <v>2610</v>
      </c>
      <c r="O163" s="74">
        <v>2615.5</v>
      </c>
      <c r="P163" s="74">
        <v>2612.5</v>
      </c>
      <c r="Q163" s="74">
        <v>2616.5</v>
      </c>
      <c r="R163" s="74">
        <v>2614.25</v>
      </c>
      <c r="S163" s="74">
        <v>2499.65</v>
      </c>
      <c r="T163" s="74">
        <v>2605.0500000000002</v>
      </c>
      <c r="U163" s="74">
        <v>2638.95</v>
      </c>
      <c r="V163" s="74">
        <v>2630.4</v>
      </c>
      <c r="W163" s="74">
        <v>2613</v>
      </c>
      <c r="X163" s="74">
        <v>2445.5500000000002</v>
      </c>
      <c r="Y163" s="74">
        <v>2606.25</v>
      </c>
      <c r="Z163" s="74">
        <v>2609.25</v>
      </c>
      <c r="AA163" s="74">
        <v>2612.9499999999998</v>
      </c>
      <c r="AB163" s="74">
        <v>2602.1</v>
      </c>
      <c r="AC163" s="74">
        <v>2604.4</v>
      </c>
      <c r="AD163" s="74">
        <v>2610.25</v>
      </c>
      <c r="AE163" s="74">
        <v>64722.2065</v>
      </c>
    </row>
    <row r="164" spans="1:31" x14ac:dyDescent="0.3">
      <c r="A164" s="1"/>
      <c r="B164" s="72" t="s">
        <v>1074</v>
      </c>
      <c r="C164" s="72" t="s">
        <v>1075</v>
      </c>
      <c r="D164" s="72" t="s">
        <v>26</v>
      </c>
      <c r="E164" s="73" t="s">
        <v>499</v>
      </c>
      <c r="F164" s="74">
        <v>178.75</v>
      </c>
      <c r="G164" s="74">
        <v>190.95</v>
      </c>
      <c r="H164" s="74">
        <v>116.85</v>
      </c>
      <c r="I164" s="74">
        <v>167.9</v>
      </c>
      <c r="J164" s="74">
        <v>135.69999999999999</v>
      </c>
      <c r="K164" s="74">
        <v>101.95</v>
      </c>
      <c r="L164" s="74">
        <v>163.4</v>
      </c>
      <c r="M164" s="74">
        <v>136.55000000000001</v>
      </c>
      <c r="N164" s="74">
        <v>187.8</v>
      </c>
      <c r="O164" s="74">
        <v>197.02449999999999</v>
      </c>
      <c r="P164" s="74">
        <v>192.65</v>
      </c>
      <c r="Q164" s="74">
        <v>207.25</v>
      </c>
      <c r="R164" s="74">
        <v>206.1</v>
      </c>
      <c r="S164" s="74">
        <v>189.2</v>
      </c>
      <c r="T164" s="74">
        <v>188.25</v>
      </c>
      <c r="U164" s="74">
        <v>245.45</v>
      </c>
      <c r="V164" s="74">
        <v>203.5</v>
      </c>
      <c r="W164" s="74">
        <v>178.9</v>
      </c>
      <c r="X164" s="74">
        <v>174.8</v>
      </c>
      <c r="Y164" s="74">
        <v>105.8</v>
      </c>
      <c r="Z164" s="74">
        <v>145.5</v>
      </c>
      <c r="AA164" s="74">
        <v>162.05000000000001</v>
      </c>
      <c r="AB164" s="74">
        <v>103.45</v>
      </c>
      <c r="AC164" s="74">
        <v>136.25</v>
      </c>
      <c r="AD164" s="74">
        <v>158.30000000000001</v>
      </c>
      <c r="AE164" s="74">
        <v>4174.3244999999997</v>
      </c>
    </row>
    <row r="165" spans="1:31" x14ac:dyDescent="0.3">
      <c r="A165" s="1"/>
      <c r="B165" s="72" t="s">
        <v>140</v>
      </c>
      <c r="C165" s="72" t="s">
        <v>1076</v>
      </c>
      <c r="D165" s="72" t="s">
        <v>1032</v>
      </c>
      <c r="E165" s="73" t="s">
        <v>498</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v>3445.8</v>
      </c>
      <c r="AD165" s="74">
        <v>4221.55</v>
      </c>
      <c r="AE165" s="74">
        <v>7667.35</v>
      </c>
    </row>
    <row r="166" spans="1:31" x14ac:dyDescent="0.3">
      <c r="A166" s="1"/>
      <c r="B166" s="72" t="s">
        <v>140</v>
      </c>
      <c r="C166" s="72" t="s">
        <v>1076</v>
      </c>
      <c r="D166" s="72" t="s">
        <v>997</v>
      </c>
      <c r="E166" s="73" t="s">
        <v>498</v>
      </c>
      <c r="F166" s="74">
        <v>0.3</v>
      </c>
      <c r="G166" s="74">
        <v>0.3</v>
      </c>
      <c r="H166" s="74"/>
      <c r="I166" s="74"/>
      <c r="J166" s="74"/>
      <c r="K166" s="74"/>
      <c r="L166" s="74"/>
      <c r="M166" s="74"/>
      <c r="N166" s="74"/>
      <c r="O166" s="74"/>
      <c r="P166" s="74"/>
      <c r="Q166" s="74"/>
      <c r="R166" s="74"/>
      <c r="S166" s="74"/>
      <c r="T166" s="74"/>
      <c r="U166" s="74"/>
      <c r="V166" s="74"/>
      <c r="W166" s="74"/>
      <c r="X166" s="74"/>
      <c r="Y166" s="74"/>
      <c r="Z166" s="74"/>
      <c r="AA166" s="74"/>
      <c r="AB166" s="74"/>
      <c r="AC166" s="74">
        <v>1691.45</v>
      </c>
      <c r="AD166" s="74">
        <v>2295.0500000000002</v>
      </c>
      <c r="AE166" s="74">
        <v>3987.1</v>
      </c>
    </row>
    <row r="167" spans="1:31" x14ac:dyDescent="0.3">
      <c r="A167" s="1"/>
      <c r="B167" s="72" t="s">
        <v>143</v>
      </c>
      <c r="C167" s="72" t="s">
        <v>1077</v>
      </c>
      <c r="D167" s="72" t="s">
        <v>1032</v>
      </c>
      <c r="E167" s="73" t="s">
        <v>498</v>
      </c>
      <c r="F167" s="74"/>
      <c r="G167" s="74"/>
      <c r="H167" s="74"/>
      <c r="I167" s="74"/>
      <c r="J167" s="74"/>
      <c r="K167" s="74"/>
      <c r="L167" s="74"/>
      <c r="M167" s="74"/>
      <c r="N167" s="74"/>
      <c r="O167" s="74"/>
      <c r="P167" s="74"/>
      <c r="Q167" s="74"/>
      <c r="R167" s="74"/>
      <c r="S167" s="74"/>
      <c r="T167" s="74">
        <v>69.599999999999994</v>
      </c>
      <c r="U167" s="74">
        <v>697.4</v>
      </c>
      <c r="V167" s="74">
        <v>1185.6500000000001</v>
      </c>
      <c r="W167" s="74">
        <v>1096.95</v>
      </c>
      <c r="X167" s="74">
        <v>78.05</v>
      </c>
      <c r="Y167" s="74"/>
      <c r="Z167" s="74"/>
      <c r="AA167" s="74"/>
      <c r="AB167" s="74"/>
      <c r="AC167" s="74"/>
      <c r="AD167" s="74"/>
      <c r="AE167" s="74">
        <v>3127.65</v>
      </c>
    </row>
    <row r="168" spans="1:31" x14ac:dyDescent="0.3">
      <c r="A168" s="1"/>
      <c r="B168" s="72" t="s">
        <v>143</v>
      </c>
      <c r="C168" s="72" t="s">
        <v>1077</v>
      </c>
      <c r="D168" s="72" t="s">
        <v>1033</v>
      </c>
      <c r="E168" s="73" t="s">
        <v>498</v>
      </c>
      <c r="F168" s="74"/>
      <c r="G168" s="74"/>
      <c r="H168" s="74"/>
      <c r="I168" s="74"/>
      <c r="J168" s="74"/>
      <c r="K168" s="74"/>
      <c r="L168" s="74"/>
      <c r="M168" s="74"/>
      <c r="N168" s="74"/>
      <c r="O168" s="74"/>
      <c r="P168" s="74"/>
      <c r="Q168" s="74"/>
      <c r="R168" s="74"/>
      <c r="S168" s="74"/>
      <c r="T168" s="74">
        <v>107.15</v>
      </c>
      <c r="U168" s="74">
        <v>793.95</v>
      </c>
      <c r="V168" s="74"/>
      <c r="W168" s="74"/>
      <c r="X168" s="74"/>
      <c r="Y168" s="74"/>
      <c r="Z168" s="74"/>
      <c r="AA168" s="74"/>
      <c r="AB168" s="74"/>
      <c r="AC168" s="74"/>
      <c r="AD168" s="74"/>
      <c r="AE168" s="74">
        <v>901.1</v>
      </c>
    </row>
    <row r="169" spans="1:31" x14ac:dyDescent="0.3">
      <c r="A169" s="1"/>
      <c r="B169" s="210" t="s">
        <v>1078</v>
      </c>
      <c r="C169" s="210"/>
      <c r="D169" s="210"/>
      <c r="E169" s="210"/>
      <c r="F169" s="75">
        <v>142038.84998500001</v>
      </c>
      <c r="G169" s="75">
        <v>159328.54999999999</v>
      </c>
      <c r="H169" s="75">
        <v>167515.22</v>
      </c>
      <c r="I169" s="75">
        <v>167828.69</v>
      </c>
      <c r="J169" s="75">
        <v>158904.70019500001</v>
      </c>
      <c r="K169" s="75">
        <v>168478.97150000001</v>
      </c>
      <c r="L169" s="75">
        <v>169939.35</v>
      </c>
      <c r="M169" s="75">
        <v>167565.24905000001</v>
      </c>
      <c r="N169" s="75">
        <v>166095.18650000001</v>
      </c>
      <c r="O169" s="75">
        <v>169393.25049999999</v>
      </c>
      <c r="P169" s="75">
        <v>165699.16500000001</v>
      </c>
      <c r="Q169" s="75">
        <v>157815.51999999999</v>
      </c>
      <c r="R169" s="75">
        <v>168420.3</v>
      </c>
      <c r="S169" s="75">
        <v>171729.59</v>
      </c>
      <c r="T169" s="75">
        <v>167895.2</v>
      </c>
      <c r="U169" s="75">
        <v>164983.18840000001</v>
      </c>
      <c r="V169" s="75">
        <v>163786.96703500001</v>
      </c>
      <c r="W169" s="75">
        <v>160773.48975000001</v>
      </c>
      <c r="X169" s="75">
        <v>156099.28950000001</v>
      </c>
      <c r="Y169" s="75">
        <v>169021.932375</v>
      </c>
      <c r="Z169" s="75">
        <v>174302.285</v>
      </c>
      <c r="AA169" s="75">
        <v>174803.77499999999</v>
      </c>
      <c r="AB169" s="75">
        <v>175104.60531499999</v>
      </c>
      <c r="AC169" s="75">
        <v>173676.508715</v>
      </c>
      <c r="AD169" s="75">
        <v>168479.15049999999</v>
      </c>
      <c r="AE169" s="75">
        <v>4149678.9843199998</v>
      </c>
    </row>
    <row r="170" spans="1:3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7.399999999999999" x14ac:dyDescent="0.3">
      <c r="A172" s="1"/>
      <c r="B172" s="2" t="s">
        <v>1079</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22.95" customHeight="1" x14ac:dyDescent="0.3">
      <c r="A173" s="1"/>
      <c r="B173" s="200" t="s">
        <v>3</v>
      </c>
      <c r="C173" s="200" t="s">
        <v>26</v>
      </c>
      <c r="D173" s="200" t="s">
        <v>992</v>
      </c>
      <c r="E173" s="200" t="s">
        <v>993</v>
      </c>
      <c r="F173" s="200" t="s">
        <v>994</v>
      </c>
      <c r="G173" s="200"/>
      <c r="H173" s="200"/>
      <c r="I173" s="200"/>
      <c r="J173" s="200"/>
      <c r="K173" s="200"/>
      <c r="L173" s="200"/>
      <c r="M173" s="200"/>
      <c r="N173" s="200"/>
      <c r="O173" s="200"/>
      <c r="P173" s="200"/>
      <c r="Q173" s="200"/>
      <c r="R173" s="200"/>
      <c r="S173" s="200"/>
      <c r="T173" s="200"/>
      <c r="U173" s="200"/>
      <c r="V173" s="200"/>
      <c r="W173" s="200"/>
      <c r="X173" s="200"/>
      <c r="Y173" s="200"/>
      <c r="Z173" s="200"/>
      <c r="AA173" s="200"/>
      <c r="AB173" s="200"/>
      <c r="AC173" s="200"/>
      <c r="AD173" s="200"/>
      <c r="AE173" s="200"/>
    </row>
    <row r="174" spans="1:31" ht="22.95" customHeight="1" x14ac:dyDescent="0.3">
      <c r="A174" s="1"/>
      <c r="B174" s="200"/>
      <c r="C174" s="200"/>
      <c r="D174" s="200"/>
      <c r="E174" s="200"/>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t="s">
        <v>866</v>
      </c>
    </row>
    <row r="175" spans="1:31" x14ac:dyDescent="0.3">
      <c r="A175" s="1"/>
      <c r="B175" s="72" t="s">
        <v>1080</v>
      </c>
      <c r="C175" s="72" t="s">
        <v>1081</v>
      </c>
      <c r="D175" s="72" t="s">
        <v>999</v>
      </c>
      <c r="E175" s="73" t="s">
        <v>497</v>
      </c>
      <c r="F175" s="74">
        <v>264.71499999999997</v>
      </c>
      <c r="G175" s="74">
        <v>211.846</v>
      </c>
      <c r="H175" s="74">
        <v>122</v>
      </c>
      <c r="I175" s="74">
        <v>98.864999999999995</v>
      </c>
      <c r="J175" s="74">
        <v>154.74799999999999</v>
      </c>
      <c r="K175" s="74">
        <v>198.505</v>
      </c>
      <c r="L175" s="74">
        <v>236.941</v>
      </c>
      <c r="M175" s="74">
        <v>277.13400000000001</v>
      </c>
      <c r="N175" s="74">
        <v>272.32299999999998</v>
      </c>
      <c r="O175" s="74">
        <v>268.142</v>
      </c>
      <c r="P175" s="74">
        <v>271.78300000000002</v>
      </c>
      <c r="Q175" s="74">
        <v>266.98399999999998</v>
      </c>
      <c r="R175" s="74">
        <v>265.46100000000001</v>
      </c>
      <c r="S175" s="74">
        <v>227.46951000000001</v>
      </c>
      <c r="T175" s="74">
        <v>260.37379499999997</v>
      </c>
      <c r="U175" s="74">
        <v>264.71499999999997</v>
      </c>
      <c r="V175" s="74">
        <v>141.41088500000001</v>
      </c>
      <c r="W175" s="74">
        <v>105.742875</v>
      </c>
      <c r="X175" s="74">
        <v>147.02324999999999</v>
      </c>
      <c r="Y175" s="74">
        <v>147.02862500000001</v>
      </c>
      <c r="Z175" s="74">
        <v>139.17400000000001</v>
      </c>
      <c r="AA175" s="74">
        <v>144.88675000000001</v>
      </c>
      <c r="AB175" s="74">
        <v>145.11025000000001</v>
      </c>
      <c r="AC175" s="74">
        <v>145.07325</v>
      </c>
      <c r="AD175" s="74">
        <v>145.75774999999999</v>
      </c>
      <c r="AE175" s="74">
        <v>4923.2129400000003</v>
      </c>
    </row>
    <row r="176" spans="1:31" x14ac:dyDescent="0.3">
      <c r="A176" s="1"/>
      <c r="B176" s="72" t="s">
        <v>550</v>
      </c>
      <c r="C176" s="72" t="s">
        <v>1082</v>
      </c>
      <c r="D176" s="72" t="s">
        <v>999</v>
      </c>
      <c r="E176" s="73" t="s">
        <v>497</v>
      </c>
      <c r="F176" s="74">
        <v>193.82</v>
      </c>
      <c r="G176" s="74">
        <v>192.70699999999999</v>
      </c>
      <c r="H176" s="74">
        <v>191.524</v>
      </c>
      <c r="I176" s="74">
        <v>179.55600000000001</v>
      </c>
      <c r="J176" s="74">
        <v>193.4665</v>
      </c>
      <c r="K176" s="74">
        <v>193.024</v>
      </c>
      <c r="L176" s="74">
        <v>149.89850000000001</v>
      </c>
      <c r="M176" s="74">
        <v>119.79600000000001</v>
      </c>
      <c r="N176" s="74">
        <v>115.7675</v>
      </c>
      <c r="O176" s="74">
        <v>115.42400000000001</v>
      </c>
      <c r="P176" s="74">
        <v>163.88300000000001</v>
      </c>
      <c r="Q176" s="74">
        <v>190.98249999999999</v>
      </c>
      <c r="R176" s="74">
        <v>142.0865</v>
      </c>
      <c r="S176" s="74">
        <v>95.787499999999994</v>
      </c>
      <c r="T176" s="74">
        <v>194.2</v>
      </c>
      <c r="U176" s="74">
        <v>184.559</v>
      </c>
      <c r="V176" s="74">
        <v>146.655</v>
      </c>
      <c r="W176" s="74">
        <v>124.34099999999999</v>
      </c>
      <c r="X176" s="74">
        <v>187.47800000000001</v>
      </c>
      <c r="Y176" s="74">
        <v>144.27950000000001</v>
      </c>
      <c r="Z176" s="74">
        <v>129.6705</v>
      </c>
      <c r="AA176" s="74">
        <v>93.667000000000002</v>
      </c>
      <c r="AB176" s="74">
        <v>90.618499999999997</v>
      </c>
      <c r="AC176" s="74">
        <v>83.95</v>
      </c>
      <c r="AD176" s="74">
        <v>78.095500000000001</v>
      </c>
      <c r="AE176" s="74">
        <v>3695.2370000000001</v>
      </c>
    </row>
    <row r="177" spans="1:31" x14ac:dyDescent="0.3">
      <c r="A177" s="1"/>
      <c r="B177" s="72" t="s">
        <v>552</v>
      </c>
      <c r="C177" s="72" t="s">
        <v>1083</v>
      </c>
      <c r="D177" s="72" t="s">
        <v>26</v>
      </c>
      <c r="E177" s="73" t="s">
        <v>497</v>
      </c>
      <c r="F177" s="74">
        <v>316.8</v>
      </c>
      <c r="G177" s="74">
        <v>211.2</v>
      </c>
      <c r="H177" s="74">
        <v>316.8</v>
      </c>
      <c r="I177" s="74">
        <v>316.75</v>
      </c>
      <c r="J177" s="74">
        <v>313.95</v>
      </c>
      <c r="K177" s="74">
        <v>316.08814999999998</v>
      </c>
      <c r="L177" s="74">
        <v>316.8</v>
      </c>
      <c r="M177" s="74">
        <v>316.75</v>
      </c>
      <c r="N177" s="74">
        <v>316.5</v>
      </c>
      <c r="O177" s="74">
        <v>306.85000000000002</v>
      </c>
      <c r="P177" s="74">
        <v>280.25</v>
      </c>
      <c r="Q177" s="74">
        <v>264.60000000000002</v>
      </c>
      <c r="R177" s="74">
        <v>253.75</v>
      </c>
      <c r="S177" s="74">
        <v>306.64999999999998</v>
      </c>
      <c r="T177" s="74">
        <v>269.7</v>
      </c>
      <c r="U177" s="74">
        <v>239.45</v>
      </c>
      <c r="V177" s="74">
        <v>225.15</v>
      </c>
      <c r="W177" s="74">
        <v>211.2</v>
      </c>
      <c r="X177" s="74">
        <v>157.30000000000001</v>
      </c>
      <c r="Y177" s="74">
        <v>198.1</v>
      </c>
      <c r="Z177" s="74">
        <v>185.7</v>
      </c>
      <c r="AA177" s="74">
        <v>181.25</v>
      </c>
      <c r="AB177" s="74">
        <v>170.95</v>
      </c>
      <c r="AC177" s="74">
        <v>173.6</v>
      </c>
      <c r="AD177" s="74">
        <v>193.55</v>
      </c>
      <c r="AE177" s="74">
        <v>6359.68815</v>
      </c>
    </row>
    <row r="178" spans="1:31" x14ac:dyDescent="0.3">
      <c r="A178" s="1"/>
      <c r="B178" s="72" t="s">
        <v>553</v>
      </c>
      <c r="C178" s="72" t="s">
        <v>1084</v>
      </c>
      <c r="D178" s="72" t="s">
        <v>26</v>
      </c>
      <c r="E178" s="73" t="s">
        <v>498</v>
      </c>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v>0</v>
      </c>
    </row>
    <row r="179" spans="1:31" x14ac:dyDescent="0.3">
      <c r="A179" s="1"/>
      <c r="B179" s="72" t="s">
        <v>420</v>
      </c>
      <c r="C179" s="72" t="s">
        <v>421</v>
      </c>
      <c r="D179" s="72" t="s">
        <v>26</v>
      </c>
      <c r="E179" s="73" t="s">
        <v>497</v>
      </c>
      <c r="F179" s="74">
        <v>29.565000000000001</v>
      </c>
      <c r="G179" s="74"/>
      <c r="H179" s="74">
        <v>12.65</v>
      </c>
      <c r="I179" s="74">
        <v>31.15</v>
      </c>
      <c r="J179" s="74">
        <v>30.699000000000002</v>
      </c>
      <c r="K179" s="74">
        <v>30.6325</v>
      </c>
      <c r="L179" s="74">
        <v>30.452999999999999</v>
      </c>
      <c r="M179" s="74">
        <v>31.0075</v>
      </c>
      <c r="N179" s="74">
        <v>31.148499999999999</v>
      </c>
      <c r="O179" s="74">
        <v>31.164999999999999</v>
      </c>
      <c r="P179" s="74">
        <v>31.209</v>
      </c>
      <c r="Q179" s="74">
        <v>30.361499999999999</v>
      </c>
      <c r="R179" s="74">
        <v>29.15</v>
      </c>
      <c r="S179" s="74">
        <v>24.65</v>
      </c>
      <c r="T179" s="74">
        <v>31.2</v>
      </c>
      <c r="U179" s="74">
        <v>31.2</v>
      </c>
      <c r="V179" s="74">
        <v>31.2</v>
      </c>
      <c r="W179" s="74">
        <v>31.1</v>
      </c>
      <c r="X179" s="74">
        <v>15.15</v>
      </c>
      <c r="Y179" s="74">
        <v>30.6</v>
      </c>
      <c r="Z179" s="74">
        <v>31.2</v>
      </c>
      <c r="AA179" s="74">
        <v>31.2</v>
      </c>
      <c r="AB179" s="74">
        <v>31.2</v>
      </c>
      <c r="AC179" s="74">
        <v>31.1</v>
      </c>
      <c r="AD179" s="74">
        <v>31.15</v>
      </c>
      <c r="AE179" s="74">
        <v>700.14099999999996</v>
      </c>
    </row>
    <row r="180" spans="1:31" x14ac:dyDescent="0.3">
      <c r="A180" s="1"/>
      <c r="B180" s="72" t="s">
        <v>1085</v>
      </c>
      <c r="C180" s="72" t="s">
        <v>1086</v>
      </c>
      <c r="D180" s="72" t="s">
        <v>1086</v>
      </c>
      <c r="E180" s="73" t="s">
        <v>498</v>
      </c>
      <c r="F180" s="74">
        <v>432</v>
      </c>
      <c r="G180" s="74">
        <v>454.03105499999998</v>
      </c>
      <c r="H180" s="74">
        <v>454.06259999999997</v>
      </c>
      <c r="I180" s="74">
        <v>432.60771</v>
      </c>
      <c r="J180" s="74">
        <v>453.85318999999998</v>
      </c>
      <c r="K180" s="74">
        <v>454.02642500000002</v>
      </c>
      <c r="L180" s="74">
        <v>454.04129499999999</v>
      </c>
      <c r="M180" s="74">
        <v>453.97948000000002</v>
      </c>
      <c r="N180" s="74">
        <v>453.91845499999999</v>
      </c>
      <c r="O180" s="74">
        <v>431.14669500000002</v>
      </c>
      <c r="P180" s="74">
        <v>453.851225</v>
      </c>
      <c r="Q180" s="74">
        <v>449.827</v>
      </c>
      <c r="R180" s="74">
        <v>453.97044</v>
      </c>
      <c r="S180" s="74">
        <v>453.9008</v>
      </c>
      <c r="T180" s="74">
        <v>453.85151500000001</v>
      </c>
      <c r="U180" s="74">
        <v>450.60700000000003</v>
      </c>
      <c r="V180" s="74">
        <v>453.88826499999999</v>
      </c>
      <c r="W180" s="74">
        <v>395.54488500000002</v>
      </c>
      <c r="X180" s="74">
        <v>397.47080499999998</v>
      </c>
      <c r="Y180" s="74">
        <v>453.97128500000002</v>
      </c>
      <c r="Z180" s="74">
        <v>451.25068499999998</v>
      </c>
      <c r="AA180" s="74">
        <v>453.95058999999998</v>
      </c>
      <c r="AB180" s="74">
        <v>454.07544999999999</v>
      </c>
      <c r="AC180" s="74">
        <v>453.64114000000001</v>
      </c>
      <c r="AD180" s="74">
        <v>454.12626999999998</v>
      </c>
      <c r="AE180" s="74">
        <v>11157.59426</v>
      </c>
    </row>
    <row r="181" spans="1:31" x14ac:dyDescent="0.3">
      <c r="A181" s="1"/>
      <c r="B181" s="72" t="s">
        <v>928</v>
      </c>
      <c r="C181" s="72" t="s">
        <v>1087</v>
      </c>
      <c r="D181" s="72" t="s">
        <v>26</v>
      </c>
      <c r="E181" s="73" t="s">
        <v>497</v>
      </c>
      <c r="F181" s="74">
        <v>82.05</v>
      </c>
      <c r="G181" s="74">
        <v>68.400000000000006</v>
      </c>
      <c r="H181" s="74">
        <v>65.45</v>
      </c>
      <c r="I181" s="74">
        <v>31.4</v>
      </c>
      <c r="J181" s="74">
        <v>47.55</v>
      </c>
      <c r="K181" s="74">
        <v>7.3</v>
      </c>
      <c r="L181" s="74"/>
      <c r="M181" s="74"/>
      <c r="N181" s="74">
        <v>41.3</v>
      </c>
      <c r="O181" s="74">
        <v>10.65</v>
      </c>
      <c r="P181" s="74">
        <v>9.65</v>
      </c>
      <c r="Q181" s="74">
        <v>19.8</v>
      </c>
      <c r="R181" s="74">
        <v>15.3</v>
      </c>
      <c r="S181" s="74">
        <v>39.5</v>
      </c>
      <c r="T181" s="74">
        <v>39.65</v>
      </c>
      <c r="U181" s="74">
        <v>66.650000000000006</v>
      </c>
      <c r="V181" s="74">
        <v>97.8</v>
      </c>
      <c r="W181" s="74">
        <v>86.55</v>
      </c>
      <c r="X181" s="74">
        <v>91.25</v>
      </c>
      <c r="Y181" s="74">
        <v>103.70350000000001</v>
      </c>
      <c r="Z181" s="74">
        <v>118.8</v>
      </c>
      <c r="AA181" s="74">
        <v>130</v>
      </c>
      <c r="AB181" s="74">
        <v>112.25</v>
      </c>
      <c r="AC181" s="74">
        <v>113.75</v>
      </c>
      <c r="AD181" s="74">
        <v>105.95</v>
      </c>
      <c r="AE181" s="74">
        <v>1504.7035000000001</v>
      </c>
    </row>
    <row r="182" spans="1:31" x14ac:dyDescent="0.3">
      <c r="A182" s="1"/>
      <c r="B182" s="72" t="s">
        <v>928</v>
      </c>
      <c r="C182" s="72" t="s">
        <v>1088</v>
      </c>
      <c r="D182" s="72" t="s">
        <v>26</v>
      </c>
      <c r="E182" s="73" t="s">
        <v>497</v>
      </c>
      <c r="F182" s="74">
        <v>108</v>
      </c>
      <c r="G182" s="74">
        <v>55.1</v>
      </c>
      <c r="H182" s="74">
        <v>31.95</v>
      </c>
      <c r="I182" s="74">
        <v>34.450000000000003</v>
      </c>
      <c r="J182" s="74">
        <v>41.3</v>
      </c>
      <c r="K182" s="74">
        <v>42.8</v>
      </c>
      <c r="L182" s="74">
        <v>68.650000000000006</v>
      </c>
      <c r="M182" s="74">
        <v>58.95</v>
      </c>
      <c r="N182" s="74">
        <v>94.8</v>
      </c>
      <c r="O182" s="74">
        <v>158.94999999999999</v>
      </c>
      <c r="P182" s="74">
        <v>120.4</v>
      </c>
      <c r="Q182" s="74">
        <v>159.69999999999999</v>
      </c>
      <c r="R182" s="74">
        <v>348.2</v>
      </c>
      <c r="S182" s="74">
        <v>148.35</v>
      </c>
      <c r="T182" s="74">
        <v>152.4</v>
      </c>
      <c r="U182" s="74">
        <v>362.45</v>
      </c>
      <c r="V182" s="74">
        <v>364.4</v>
      </c>
      <c r="W182" s="74">
        <v>370.35</v>
      </c>
      <c r="X182" s="74">
        <v>372.55</v>
      </c>
      <c r="Y182" s="74">
        <v>317.36099999999999</v>
      </c>
      <c r="Z182" s="74">
        <v>187.9</v>
      </c>
      <c r="AA182" s="74">
        <v>377.65</v>
      </c>
      <c r="AB182" s="74">
        <v>381.15</v>
      </c>
      <c r="AC182" s="74">
        <v>381.3</v>
      </c>
      <c r="AD182" s="74">
        <v>380.55</v>
      </c>
      <c r="AE182" s="74">
        <v>5119.6610000000001</v>
      </c>
    </row>
    <row r="183" spans="1:31" x14ac:dyDescent="0.3">
      <c r="A183" s="1"/>
      <c r="B183" s="72" t="s">
        <v>549</v>
      </c>
      <c r="C183" s="72" t="s">
        <v>1089</v>
      </c>
      <c r="D183" s="72" t="s">
        <v>999</v>
      </c>
      <c r="E183" s="73" t="s">
        <v>497</v>
      </c>
      <c r="F183" s="74">
        <v>545.51</v>
      </c>
      <c r="G183" s="74">
        <v>578.56206499999996</v>
      </c>
      <c r="H183" s="74">
        <v>577.61820999999998</v>
      </c>
      <c r="I183" s="74">
        <v>572.70493999999997</v>
      </c>
      <c r="J183" s="74">
        <v>576.22279500000002</v>
      </c>
      <c r="K183" s="74">
        <v>579.07498999999996</v>
      </c>
      <c r="L183" s="74">
        <v>575.79978000000006</v>
      </c>
      <c r="M183" s="74">
        <v>579.14211999999998</v>
      </c>
      <c r="N183" s="74">
        <v>578.82259999999997</v>
      </c>
      <c r="O183" s="74">
        <v>573.78334500000005</v>
      </c>
      <c r="P183" s="74">
        <v>569.55323499999997</v>
      </c>
      <c r="Q183" s="74">
        <v>574.69737999999995</v>
      </c>
      <c r="R183" s="74">
        <v>574.74888499999997</v>
      </c>
      <c r="S183" s="74">
        <v>571.92902000000004</v>
      </c>
      <c r="T183" s="74">
        <v>573.55790000000002</v>
      </c>
      <c r="U183" s="74">
        <v>567.77058</v>
      </c>
      <c r="V183" s="74">
        <v>560.7441</v>
      </c>
      <c r="W183" s="74">
        <v>552.44608500000004</v>
      </c>
      <c r="X183" s="74">
        <v>567.32870500000001</v>
      </c>
      <c r="Y183" s="74">
        <v>577.58529999999996</v>
      </c>
      <c r="Z183" s="74">
        <v>578.73289999999997</v>
      </c>
      <c r="AA183" s="74">
        <v>580.72326999999996</v>
      </c>
      <c r="AB183" s="74">
        <v>578.08325500000001</v>
      </c>
      <c r="AC183" s="74">
        <v>575.95365500000003</v>
      </c>
      <c r="AD183" s="74">
        <v>572.31946000000005</v>
      </c>
      <c r="AE183" s="74">
        <v>14313.414575000001</v>
      </c>
    </row>
    <row r="184" spans="1:31" x14ac:dyDescent="0.3">
      <c r="A184" s="1"/>
      <c r="B184" s="210" t="s">
        <v>1090</v>
      </c>
      <c r="C184" s="210"/>
      <c r="D184" s="210"/>
      <c r="E184" s="210"/>
      <c r="F184" s="75">
        <v>1972.46</v>
      </c>
      <c r="G184" s="75">
        <v>1771.8461199999999</v>
      </c>
      <c r="H184" s="75">
        <v>1772.0548100000001</v>
      </c>
      <c r="I184" s="75">
        <v>1697.4836499999999</v>
      </c>
      <c r="J184" s="75">
        <v>1811.789485</v>
      </c>
      <c r="K184" s="75">
        <v>1821.451065</v>
      </c>
      <c r="L184" s="75">
        <v>1832.5835750000001</v>
      </c>
      <c r="M184" s="75">
        <v>1836.7591</v>
      </c>
      <c r="N184" s="75">
        <v>1904.5800549999999</v>
      </c>
      <c r="O184" s="75">
        <v>1896.11104</v>
      </c>
      <c r="P184" s="75">
        <v>1900.5794599999999</v>
      </c>
      <c r="Q184" s="75">
        <v>1956.9523799999999</v>
      </c>
      <c r="R184" s="75">
        <v>2082.6668249999998</v>
      </c>
      <c r="S184" s="75">
        <v>1868.2368300000001</v>
      </c>
      <c r="T184" s="75">
        <v>1974.9332099999999</v>
      </c>
      <c r="U184" s="75">
        <v>2167.4015800000002</v>
      </c>
      <c r="V184" s="75">
        <v>2021.2482500000001</v>
      </c>
      <c r="W184" s="75">
        <v>1877.2748449999999</v>
      </c>
      <c r="X184" s="75">
        <v>1935.5507600000001</v>
      </c>
      <c r="Y184" s="75">
        <v>1972.6292100000001</v>
      </c>
      <c r="Z184" s="75">
        <v>1822.428085</v>
      </c>
      <c r="AA184" s="75">
        <v>1993.32761</v>
      </c>
      <c r="AB184" s="75">
        <v>1963.437455</v>
      </c>
      <c r="AC184" s="75">
        <v>1958.3680449999999</v>
      </c>
      <c r="AD184" s="75">
        <v>1961.4989800000001</v>
      </c>
      <c r="AE184" s="75">
        <v>47773.652425</v>
      </c>
    </row>
    <row r="185" spans="1:3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x14ac:dyDescent="0.3">
      <c r="A189" s="1"/>
      <c r="B189" s="1"/>
      <c r="C189" s="1"/>
      <c r="D189" s="1"/>
      <c r="E189" s="1"/>
      <c r="F189" s="1"/>
      <c r="G189" s="1"/>
      <c r="H189" s="1"/>
      <c r="I189" s="76" t="s">
        <v>103</v>
      </c>
      <c r="J189" s="76">
        <v>858202.55</v>
      </c>
      <c r="K189" s="1"/>
      <c r="L189" s="1"/>
      <c r="M189" s="1"/>
      <c r="N189" s="1"/>
      <c r="O189" s="1"/>
      <c r="P189" s="1"/>
      <c r="Q189" s="1"/>
      <c r="R189" s="1"/>
      <c r="S189" s="1"/>
      <c r="T189" s="1"/>
      <c r="U189" s="1"/>
      <c r="V189" s="1"/>
      <c r="W189" s="1"/>
      <c r="X189" s="1"/>
      <c r="Y189" s="1"/>
      <c r="Z189" s="1"/>
      <c r="AA189" s="1"/>
      <c r="AB189" s="1"/>
      <c r="AC189" s="1"/>
      <c r="AD189" s="1"/>
      <c r="AE189" s="1"/>
    </row>
    <row r="190" spans="1:31" x14ac:dyDescent="0.3">
      <c r="A190" s="1"/>
      <c r="B190" s="1"/>
      <c r="C190" s="1"/>
      <c r="D190" s="1"/>
      <c r="E190" s="1"/>
      <c r="F190" s="1"/>
      <c r="G190" s="1"/>
      <c r="H190" s="1"/>
      <c r="I190" s="76" t="s">
        <v>119</v>
      </c>
      <c r="J190" s="76">
        <v>570839.01901499997</v>
      </c>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76" t="s">
        <v>503</v>
      </c>
      <c r="J191" s="76">
        <v>511970.005</v>
      </c>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76" t="s">
        <v>80</v>
      </c>
      <c r="J192" s="76">
        <v>256511.1</v>
      </c>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76" t="s">
        <v>507</v>
      </c>
      <c r="J193" s="76">
        <v>249376.5</v>
      </c>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76" t="s">
        <v>136</v>
      </c>
      <c r="J194" s="76">
        <v>233953.22150000001</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76" t="s">
        <v>114</v>
      </c>
      <c r="J195" s="76">
        <v>201789.5</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76" t="s">
        <v>95</v>
      </c>
      <c r="J196" s="76">
        <v>195091.41375000001</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76" t="s">
        <v>67</v>
      </c>
      <c r="J197" s="76">
        <v>127954.95</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76" t="s">
        <v>505</v>
      </c>
      <c r="J198" s="76">
        <v>98460.994999999995</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76" t="s">
        <v>509</v>
      </c>
      <c r="J199" s="76">
        <v>96479.497115000006</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76" t="s">
        <v>420</v>
      </c>
      <c r="J200" s="76">
        <v>64255.85</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76" t="s">
        <v>512</v>
      </c>
      <c r="J201" s="76">
        <v>52900.695</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76" t="s">
        <v>71</v>
      </c>
      <c r="J202" s="76">
        <v>51638.904999999999</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76" t="s">
        <v>516</v>
      </c>
      <c r="J203" s="76">
        <v>41677.300000000003</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76" t="s">
        <v>264</v>
      </c>
      <c r="J204" s="76">
        <v>40046.449999999997</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76" t="s">
        <v>508</v>
      </c>
      <c r="J205" s="76">
        <v>40019.6535</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76" t="s">
        <v>513</v>
      </c>
      <c r="J206" s="76">
        <v>38994.199999999997</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76" t="s">
        <v>536</v>
      </c>
      <c r="J207" s="76">
        <v>33431.599999999999</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76" t="s">
        <v>538</v>
      </c>
      <c r="J208" s="76">
        <v>32383.45</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76" t="s">
        <v>544</v>
      </c>
      <c r="J209" s="76">
        <v>30618.79</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76" t="s">
        <v>529</v>
      </c>
      <c r="J210" s="76">
        <v>30161.8</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76" t="s">
        <v>76</v>
      </c>
      <c r="J211" s="76">
        <v>22908.05</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76" t="s">
        <v>545</v>
      </c>
      <c r="J212" s="76">
        <v>18094.56295</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76" t="s">
        <v>517</v>
      </c>
      <c r="J213" s="76">
        <v>16700.7</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76" t="s">
        <v>537</v>
      </c>
      <c r="J214" s="76">
        <v>16064.82309</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76" t="s">
        <v>542</v>
      </c>
      <c r="J215" s="76">
        <v>14407.85044</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76" t="s">
        <v>535</v>
      </c>
      <c r="J216" s="76">
        <v>11970.85</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76" t="s">
        <v>523</v>
      </c>
      <c r="J217" s="76">
        <v>11925.065000000001</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76" t="s">
        <v>23</v>
      </c>
      <c r="J218" s="76">
        <v>11807.05</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76" t="s">
        <v>140</v>
      </c>
      <c r="J219" s="76">
        <v>11654.45</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76" t="s">
        <v>511</v>
      </c>
      <c r="J220" s="76">
        <v>11552.8915</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76" t="s">
        <v>524</v>
      </c>
      <c r="J221" s="76">
        <v>11067.15</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76" t="s">
        <v>510</v>
      </c>
      <c r="J222" s="76">
        <v>10981.1</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76" t="s">
        <v>30</v>
      </c>
      <c r="J223" s="76">
        <v>10566.225</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76" t="s">
        <v>528</v>
      </c>
      <c r="J224" s="76">
        <v>10316.799999999999</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76" t="s">
        <v>533</v>
      </c>
      <c r="J225" s="76">
        <v>10014.5</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76" t="s">
        <v>520</v>
      </c>
      <c r="J226" s="76">
        <v>9775.6870600000002</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76" t="s">
        <v>547</v>
      </c>
      <c r="J227" s="76">
        <v>8623.15</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76" t="s">
        <v>271</v>
      </c>
      <c r="J228" s="76">
        <v>7759.5005000000001</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76" t="s">
        <v>530</v>
      </c>
      <c r="J229" s="76">
        <v>6666.3</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76" t="s">
        <v>546</v>
      </c>
      <c r="J230" s="76">
        <v>6474.6</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76" t="s">
        <v>543</v>
      </c>
      <c r="J231" s="76">
        <v>5638.05</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76" t="s">
        <v>531</v>
      </c>
      <c r="J232" s="76">
        <v>4174.3244999999997</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76" t="s">
        <v>527</v>
      </c>
      <c r="J233" s="76">
        <v>4053.3</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76" t="s">
        <v>143</v>
      </c>
      <c r="J234" s="76">
        <v>4028.75</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76" t="s">
        <v>548</v>
      </c>
      <c r="J235" s="76">
        <v>3419.9884000000002</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76" t="s">
        <v>526</v>
      </c>
      <c r="J236" s="76">
        <v>3275.3</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76" t="s">
        <v>518</v>
      </c>
      <c r="J237" s="76">
        <v>3071.45</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76" t="s">
        <v>540</v>
      </c>
      <c r="J238" s="76">
        <v>2948.971</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76" t="s">
        <v>522</v>
      </c>
      <c r="J239" s="76">
        <v>2936.4</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76" t="s">
        <v>541</v>
      </c>
      <c r="J240" s="76">
        <v>2897.75</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76" t="s">
        <v>539</v>
      </c>
      <c r="J241" s="76">
        <v>2644.5</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76" t="s">
        <v>322</v>
      </c>
      <c r="J242" s="76">
        <v>2554.3000000000002</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76" t="s">
        <v>525</v>
      </c>
      <c r="J243" s="76">
        <v>2051.4499999999998</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76" t="s">
        <v>521</v>
      </c>
      <c r="J244" s="76">
        <v>2043.05</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76" t="s">
        <v>532</v>
      </c>
      <c r="J245" s="76">
        <v>2042.8</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76" t="s">
        <v>502</v>
      </c>
      <c r="J246" s="76">
        <v>1626.75</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76" t="s">
        <v>501</v>
      </c>
      <c r="J247" s="76">
        <v>1486.4</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76" t="s">
        <v>534</v>
      </c>
      <c r="J248" s="76">
        <v>1174.7</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76" t="s">
        <v>504</v>
      </c>
      <c r="J249" s="76">
        <v>914.95</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76" t="s">
        <v>133</v>
      </c>
      <c r="J250" s="76">
        <v>358.8</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76" t="s">
        <v>515</v>
      </c>
      <c r="J251" s="76">
        <v>165.3</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76" t="s">
        <v>519</v>
      </c>
      <c r="J252" s="76">
        <v>52.85</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76" t="s">
        <v>506</v>
      </c>
      <c r="J253" s="76">
        <v>30.1</v>
      </c>
      <c r="K253" s="1"/>
      <c r="L253" s="1"/>
      <c r="M253" s="1"/>
      <c r="N253" s="1"/>
      <c r="O253" s="1"/>
      <c r="P253" s="1"/>
      <c r="Q253" s="1"/>
      <c r="R253" s="1"/>
      <c r="S253" s="1"/>
      <c r="T253" s="1"/>
      <c r="U253" s="1"/>
      <c r="V253" s="1"/>
      <c r="W253" s="1"/>
      <c r="X253" s="1"/>
      <c r="Y253" s="1"/>
      <c r="Z253" s="1"/>
      <c r="AA253" s="1"/>
      <c r="AB253" s="1"/>
      <c r="AC253" s="1"/>
      <c r="AD253" s="1"/>
      <c r="AE253" s="1"/>
    </row>
    <row r="254" spans="1:31" x14ac:dyDescent="0.3">
      <c r="A254" s="1"/>
      <c r="B254" s="1"/>
      <c r="C254" s="1"/>
      <c r="D254" s="1"/>
      <c r="E254" s="1"/>
      <c r="F254" s="1"/>
      <c r="G254" s="1"/>
      <c r="H254" s="1"/>
      <c r="I254" s="76"/>
      <c r="J254" s="76"/>
      <c r="K254" s="1"/>
      <c r="L254" s="1"/>
      <c r="M254" s="1"/>
      <c r="N254" s="1"/>
      <c r="O254" s="1"/>
      <c r="P254" s="1"/>
      <c r="Q254" s="1"/>
      <c r="R254" s="1"/>
      <c r="S254" s="1"/>
      <c r="T254" s="1"/>
      <c r="U254" s="1"/>
      <c r="V254" s="1"/>
      <c r="W254" s="1"/>
      <c r="X254" s="1"/>
      <c r="Y254" s="1"/>
      <c r="Z254" s="1"/>
      <c r="AA254" s="1"/>
      <c r="AB254" s="1"/>
      <c r="AC254" s="1"/>
      <c r="AD254" s="1"/>
      <c r="AE254" s="1"/>
    </row>
  </sheetData>
  <mergeCells count="13">
    <mergeCell ref="F173:AE173"/>
    <mergeCell ref="B184:E184"/>
    <mergeCell ref="B169:E169"/>
    <mergeCell ref="B173:B174"/>
    <mergeCell ref="C173:C174"/>
    <mergeCell ref="D173:D174"/>
    <mergeCell ref="E173:E174"/>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491</v>
      </c>
      <c r="C5" s="211" t="s">
        <v>1091</v>
      </c>
      <c r="D5" s="211" t="s">
        <v>1091</v>
      </c>
      <c r="E5" s="211" t="s">
        <v>1091</v>
      </c>
      <c r="F5" s="211" t="s">
        <v>1091</v>
      </c>
      <c r="G5" s="211" t="s">
        <v>1091</v>
      </c>
      <c r="H5" s="211" t="s">
        <v>1091</v>
      </c>
      <c r="I5" s="211" t="s">
        <v>1091</v>
      </c>
      <c r="J5" s="211" t="s">
        <v>1091</v>
      </c>
      <c r="K5" s="211" t="s">
        <v>1091</v>
      </c>
      <c r="L5" s="211" t="s">
        <v>1091</v>
      </c>
      <c r="M5" s="211" t="s">
        <v>1091</v>
      </c>
      <c r="N5" s="211" t="s">
        <v>1091</v>
      </c>
      <c r="O5" s="211" t="s">
        <v>1091</v>
      </c>
      <c r="P5" s="211" t="s">
        <v>1091</v>
      </c>
      <c r="Q5" s="211" t="s">
        <v>1091</v>
      </c>
      <c r="R5" s="211" t="s">
        <v>1091</v>
      </c>
      <c r="S5" s="215" t="s">
        <v>491</v>
      </c>
      <c r="T5" s="212" t="s">
        <v>1092</v>
      </c>
      <c r="U5" s="212" t="s">
        <v>1092</v>
      </c>
      <c r="V5" s="212" t="s">
        <v>1092</v>
      </c>
      <c r="W5" s="212" t="s">
        <v>1092</v>
      </c>
      <c r="X5" s="212" t="s">
        <v>1092</v>
      </c>
      <c r="Y5" s="215" t="s">
        <v>491</v>
      </c>
      <c r="Z5" s="213" t="s">
        <v>1092</v>
      </c>
      <c r="AA5" s="213" t="s">
        <v>1092</v>
      </c>
      <c r="AB5" s="213" t="s">
        <v>1092</v>
      </c>
      <c r="AC5" s="213" t="s">
        <v>1092</v>
      </c>
      <c r="AD5" s="213" t="s">
        <v>1092</v>
      </c>
    </row>
    <row r="6" spans="1:30" ht="21" x14ac:dyDescent="0.3">
      <c r="A6" s="1"/>
      <c r="B6" s="215"/>
      <c r="C6" s="214" t="s">
        <v>495</v>
      </c>
      <c r="D6" s="214" t="s">
        <v>495</v>
      </c>
      <c r="E6" s="214" t="s">
        <v>495</v>
      </c>
      <c r="F6" s="214" t="s">
        <v>495</v>
      </c>
      <c r="G6" s="214" t="s">
        <v>494</v>
      </c>
      <c r="H6" s="214" t="s">
        <v>494</v>
      </c>
      <c r="I6" s="214" t="s">
        <v>494</v>
      </c>
      <c r="J6" s="214" t="s">
        <v>494</v>
      </c>
      <c r="K6" s="214" t="s">
        <v>496</v>
      </c>
      <c r="L6" s="214" t="s">
        <v>496</v>
      </c>
      <c r="M6" s="214" t="s">
        <v>496</v>
      </c>
      <c r="N6" s="214" t="s">
        <v>496</v>
      </c>
      <c r="O6" s="211" t="s">
        <v>1093</v>
      </c>
      <c r="P6" s="211" t="s">
        <v>1093</v>
      </c>
      <c r="Q6" s="211" t="s">
        <v>1093</v>
      </c>
      <c r="R6" s="211" t="s">
        <v>1093</v>
      </c>
      <c r="S6" s="215"/>
      <c r="T6" s="212" t="s">
        <v>1094</v>
      </c>
      <c r="U6" s="212" t="s">
        <v>1094</v>
      </c>
      <c r="V6" s="212" t="s">
        <v>1094</v>
      </c>
      <c r="W6" s="212" t="s">
        <v>1094</v>
      </c>
      <c r="X6" s="212" t="s">
        <v>1094</v>
      </c>
      <c r="Y6" s="215"/>
      <c r="Z6" s="213" t="s">
        <v>1095</v>
      </c>
      <c r="AA6" s="213" t="s">
        <v>1095</v>
      </c>
      <c r="AB6" s="213" t="s">
        <v>1095</v>
      </c>
      <c r="AC6" s="213" t="s">
        <v>1095</v>
      </c>
      <c r="AD6" s="213" t="s">
        <v>1095</v>
      </c>
    </row>
    <row r="7" spans="1:30" ht="30.6" x14ac:dyDescent="0.3">
      <c r="A7" s="1"/>
      <c r="B7" s="215"/>
      <c r="C7" s="77" t="s">
        <v>1096</v>
      </c>
      <c r="D7" s="77" t="s">
        <v>1097</v>
      </c>
      <c r="E7" s="77" t="s">
        <v>1098</v>
      </c>
      <c r="F7" s="77" t="s">
        <v>1099</v>
      </c>
      <c r="G7" s="77" t="s">
        <v>1100</v>
      </c>
      <c r="H7" s="77" t="s">
        <v>1101</v>
      </c>
      <c r="I7" s="77" t="s">
        <v>1102</v>
      </c>
      <c r="J7" s="77" t="s">
        <v>1103</v>
      </c>
      <c r="K7" s="77" t="s">
        <v>1104</v>
      </c>
      <c r="L7" s="77" t="s">
        <v>1105</v>
      </c>
      <c r="M7" s="77" t="s">
        <v>1106</v>
      </c>
      <c r="N7" s="77" t="s">
        <v>1107</v>
      </c>
      <c r="O7" s="63" t="s">
        <v>1108</v>
      </c>
      <c r="P7" s="63" t="s">
        <v>1109</v>
      </c>
      <c r="Q7" s="63" t="s">
        <v>1110</v>
      </c>
      <c r="R7" s="63" t="s">
        <v>1111</v>
      </c>
      <c r="S7" s="216"/>
      <c r="T7" s="78" t="s">
        <v>497</v>
      </c>
      <c r="U7" s="78" t="s">
        <v>498</v>
      </c>
      <c r="V7" s="78" t="s">
        <v>499</v>
      </c>
      <c r="W7" s="78" t="s">
        <v>500</v>
      </c>
      <c r="X7" s="78" t="s">
        <v>1111</v>
      </c>
      <c r="Y7" s="216"/>
      <c r="Z7" s="79" t="s">
        <v>1112</v>
      </c>
      <c r="AA7" s="79" t="s">
        <v>1113</v>
      </c>
      <c r="AB7" s="79" t="s">
        <v>1114</v>
      </c>
      <c r="AC7" s="79" t="s">
        <v>1115</v>
      </c>
      <c r="AD7" s="79" t="s">
        <v>940</v>
      </c>
    </row>
    <row r="8" spans="1:30" x14ac:dyDescent="0.3">
      <c r="A8" s="1"/>
      <c r="B8" s="80" t="s">
        <v>714</v>
      </c>
      <c r="C8" s="81">
        <v>534.6</v>
      </c>
      <c r="D8" s="81">
        <v>132.1</v>
      </c>
      <c r="E8" s="81">
        <v>0</v>
      </c>
      <c r="F8" s="81">
        <v>96.3</v>
      </c>
      <c r="G8" s="81">
        <v>3714.8</v>
      </c>
      <c r="H8" s="81">
        <v>1671.3</v>
      </c>
      <c r="I8" s="81">
        <v>0</v>
      </c>
      <c r="J8" s="81">
        <v>179.9</v>
      </c>
      <c r="K8" s="81">
        <v>496.392</v>
      </c>
      <c r="L8" s="81">
        <v>0</v>
      </c>
      <c r="M8" s="81">
        <v>0</v>
      </c>
      <c r="N8" s="81">
        <v>0</v>
      </c>
      <c r="O8" s="81">
        <v>763</v>
      </c>
      <c r="P8" s="81">
        <v>5566</v>
      </c>
      <c r="Q8" s="81">
        <v>496.392</v>
      </c>
      <c r="R8" s="82">
        <v>6825.3919999999998</v>
      </c>
      <c r="S8" s="80" t="s">
        <v>714</v>
      </c>
      <c r="T8" s="81">
        <v>4745.7920000000004</v>
      </c>
      <c r="U8" s="81">
        <v>1803.4</v>
      </c>
      <c r="V8" s="81">
        <v>0</v>
      </c>
      <c r="W8" s="81">
        <v>276.2</v>
      </c>
      <c r="X8" s="82">
        <v>6825.3919999999998</v>
      </c>
      <c r="Y8" s="80" t="s">
        <v>714</v>
      </c>
      <c r="Z8" s="81">
        <v>357.2</v>
      </c>
      <c r="AA8" s="81">
        <v>55.4</v>
      </c>
      <c r="AB8" s="81">
        <v>0</v>
      </c>
      <c r="AC8" s="81">
        <v>276.2</v>
      </c>
      <c r="AD8" s="82">
        <v>688.8</v>
      </c>
    </row>
    <row r="9" spans="1:30" x14ac:dyDescent="0.3">
      <c r="A9" s="1"/>
      <c r="B9" s="80" t="s">
        <v>715</v>
      </c>
      <c r="C9" s="81">
        <v>532.79999999999995</v>
      </c>
      <c r="D9" s="81">
        <v>131.80000000000001</v>
      </c>
      <c r="E9" s="81">
        <v>0</v>
      </c>
      <c r="F9" s="81">
        <v>101.2</v>
      </c>
      <c r="G9" s="81">
        <v>3608.9</v>
      </c>
      <c r="H9" s="81">
        <v>1623.8</v>
      </c>
      <c r="I9" s="81">
        <v>0</v>
      </c>
      <c r="J9" s="81">
        <v>211.7</v>
      </c>
      <c r="K9" s="81">
        <v>481.495</v>
      </c>
      <c r="L9" s="81">
        <v>0</v>
      </c>
      <c r="M9" s="81">
        <v>0</v>
      </c>
      <c r="N9" s="81">
        <v>0</v>
      </c>
      <c r="O9" s="81">
        <v>765.8</v>
      </c>
      <c r="P9" s="81">
        <v>5444.4</v>
      </c>
      <c r="Q9" s="81">
        <v>481.495</v>
      </c>
      <c r="R9" s="82">
        <v>6691.6949999999997</v>
      </c>
      <c r="S9" s="80" t="s">
        <v>715</v>
      </c>
      <c r="T9" s="81">
        <v>4623.1949999999997</v>
      </c>
      <c r="U9" s="81">
        <v>1755.6</v>
      </c>
      <c r="V9" s="81">
        <v>0</v>
      </c>
      <c r="W9" s="81">
        <v>312.89999999999998</v>
      </c>
      <c r="X9" s="82">
        <v>6691.6949999999997</v>
      </c>
      <c r="Y9" s="80" t="s">
        <v>715</v>
      </c>
      <c r="Z9" s="81">
        <v>346.2</v>
      </c>
      <c r="AA9" s="81">
        <v>56</v>
      </c>
      <c r="AB9" s="81">
        <v>0</v>
      </c>
      <c r="AC9" s="81">
        <v>312.89999999999998</v>
      </c>
      <c r="AD9" s="82">
        <v>715.1</v>
      </c>
    </row>
    <row r="10" spans="1:30" x14ac:dyDescent="0.3">
      <c r="A10" s="1"/>
      <c r="B10" s="80" t="s">
        <v>716</v>
      </c>
      <c r="C10" s="81">
        <v>536.79999999999995</v>
      </c>
      <c r="D10" s="81">
        <v>132.5</v>
      </c>
      <c r="E10" s="81">
        <v>0</v>
      </c>
      <c r="F10" s="81">
        <v>106.2</v>
      </c>
      <c r="G10" s="81">
        <v>3551.4</v>
      </c>
      <c r="H10" s="81">
        <v>1526.6</v>
      </c>
      <c r="I10" s="81">
        <v>0</v>
      </c>
      <c r="J10" s="81">
        <v>213.4</v>
      </c>
      <c r="K10" s="81">
        <v>491.38</v>
      </c>
      <c r="L10" s="81">
        <v>0</v>
      </c>
      <c r="M10" s="81">
        <v>0</v>
      </c>
      <c r="N10" s="81">
        <v>0</v>
      </c>
      <c r="O10" s="81">
        <v>775.5</v>
      </c>
      <c r="P10" s="81">
        <v>5291.4</v>
      </c>
      <c r="Q10" s="81">
        <v>491.38</v>
      </c>
      <c r="R10" s="82">
        <v>6558.28</v>
      </c>
      <c r="S10" s="80" t="s">
        <v>716</v>
      </c>
      <c r="T10" s="81">
        <v>4579.58</v>
      </c>
      <c r="U10" s="81">
        <v>1659.1</v>
      </c>
      <c r="V10" s="81">
        <v>0</v>
      </c>
      <c r="W10" s="81">
        <v>319.60000000000002</v>
      </c>
      <c r="X10" s="82">
        <v>6558.28</v>
      </c>
      <c r="Y10" s="80" t="s">
        <v>716</v>
      </c>
      <c r="Z10" s="81">
        <v>345.8</v>
      </c>
      <c r="AA10" s="81">
        <v>57.5</v>
      </c>
      <c r="AB10" s="81">
        <v>0</v>
      </c>
      <c r="AC10" s="81">
        <v>319.60000000000002</v>
      </c>
      <c r="AD10" s="82">
        <v>722.9</v>
      </c>
    </row>
    <row r="11" spans="1:30" x14ac:dyDescent="0.3">
      <c r="A11" s="1"/>
      <c r="B11" s="80" t="s">
        <v>717</v>
      </c>
      <c r="C11" s="81">
        <v>539</v>
      </c>
      <c r="D11" s="81">
        <v>134.1</v>
      </c>
      <c r="E11" s="81">
        <v>0</v>
      </c>
      <c r="F11" s="81">
        <v>91.3</v>
      </c>
      <c r="G11" s="81">
        <v>3722</v>
      </c>
      <c r="H11" s="81">
        <v>1369.3</v>
      </c>
      <c r="I11" s="81">
        <v>0</v>
      </c>
      <c r="J11" s="81">
        <v>194.7</v>
      </c>
      <c r="K11" s="81">
        <v>491.63099999999997</v>
      </c>
      <c r="L11" s="81">
        <v>0</v>
      </c>
      <c r="M11" s="81">
        <v>0</v>
      </c>
      <c r="N11" s="81">
        <v>0</v>
      </c>
      <c r="O11" s="81">
        <v>764.4</v>
      </c>
      <c r="P11" s="81">
        <v>5286</v>
      </c>
      <c r="Q11" s="81">
        <v>491.63099999999997</v>
      </c>
      <c r="R11" s="82">
        <v>6542.0309999999999</v>
      </c>
      <c r="S11" s="80" t="s">
        <v>717</v>
      </c>
      <c r="T11" s="81">
        <v>4752.6310000000003</v>
      </c>
      <c r="U11" s="81">
        <v>1503.4</v>
      </c>
      <c r="V11" s="81">
        <v>0</v>
      </c>
      <c r="W11" s="81">
        <v>286</v>
      </c>
      <c r="X11" s="82">
        <v>6542.0309999999999</v>
      </c>
      <c r="Y11" s="80" t="s">
        <v>717</v>
      </c>
      <c r="Z11" s="81">
        <v>345.4</v>
      </c>
      <c r="AA11" s="81">
        <v>58.2</v>
      </c>
      <c r="AB11" s="81">
        <v>0</v>
      </c>
      <c r="AC11" s="81">
        <v>286</v>
      </c>
      <c r="AD11" s="82">
        <v>689.6</v>
      </c>
    </row>
    <row r="12" spans="1:30" x14ac:dyDescent="0.3">
      <c r="A12" s="1"/>
      <c r="B12" s="80" t="s">
        <v>718</v>
      </c>
      <c r="C12" s="81">
        <v>524.70000000000005</v>
      </c>
      <c r="D12" s="81">
        <v>133.69999999999999</v>
      </c>
      <c r="E12" s="81">
        <v>0</v>
      </c>
      <c r="F12" s="81">
        <v>77.5</v>
      </c>
      <c r="G12" s="81">
        <v>3520.5</v>
      </c>
      <c r="H12" s="81">
        <v>1497</v>
      </c>
      <c r="I12" s="81">
        <v>0</v>
      </c>
      <c r="J12" s="81">
        <v>171.6</v>
      </c>
      <c r="K12" s="81">
        <v>472.601</v>
      </c>
      <c r="L12" s="81">
        <v>0</v>
      </c>
      <c r="M12" s="81">
        <v>0</v>
      </c>
      <c r="N12" s="81">
        <v>0</v>
      </c>
      <c r="O12" s="81">
        <v>735.9</v>
      </c>
      <c r="P12" s="81">
        <v>5189.1000000000004</v>
      </c>
      <c r="Q12" s="81">
        <v>472.601</v>
      </c>
      <c r="R12" s="82">
        <v>6397.6009999999997</v>
      </c>
      <c r="S12" s="80" t="s">
        <v>718</v>
      </c>
      <c r="T12" s="81">
        <v>4517.8010000000004</v>
      </c>
      <c r="U12" s="81">
        <v>1630.7</v>
      </c>
      <c r="V12" s="81">
        <v>0</v>
      </c>
      <c r="W12" s="81">
        <v>249.1</v>
      </c>
      <c r="X12" s="82">
        <v>6397.6009999999997</v>
      </c>
      <c r="Y12" s="80" t="s">
        <v>718</v>
      </c>
      <c r="Z12" s="81">
        <v>341.9</v>
      </c>
      <c r="AA12" s="81">
        <v>58.3</v>
      </c>
      <c r="AB12" s="81">
        <v>0</v>
      </c>
      <c r="AC12" s="81">
        <v>249.1</v>
      </c>
      <c r="AD12" s="82">
        <v>649.29999999999995</v>
      </c>
    </row>
    <row r="13" spans="1:30" x14ac:dyDescent="0.3">
      <c r="A13" s="1"/>
      <c r="B13" s="80" t="s">
        <v>719</v>
      </c>
      <c r="C13" s="81">
        <v>540.5</v>
      </c>
      <c r="D13" s="81">
        <v>134</v>
      </c>
      <c r="E13" s="81">
        <v>0</v>
      </c>
      <c r="F13" s="81">
        <v>73.400000000000006</v>
      </c>
      <c r="G13" s="81">
        <v>3594.6</v>
      </c>
      <c r="H13" s="81">
        <v>1385.6</v>
      </c>
      <c r="I13" s="81">
        <v>0</v>
      </c>
      <c r="J13" s="81">
        <v>211.1</v>
      </c>
      <c r="K13" s="81">
        <v>495.577</v>
      </c>
      <c r="L13" s="81">
        <v>0</v>
      </c>
      <c r="M13" s="81">
        <v>0</v>
      </c>
      <c r="N13" s="81">
        <v>0</v>
      </c>
      <c r="O13" s="81">
        <v>747.9</v>
      </c>
      <c r="P13" s="81">
        <v>5191.3</v>
      </c>
      <c r="Q13" s="81">
        <v>495.577</v>
      </c>
      <c r="R13" s="82">
        <v>6434.777</v>
      </c>
      <c r="S13" s="80" t="s">
        <v>719</v>
      </c>
      <c r="T13" s="81">
        <v>4630.6769999999997</v>
      </c>
      <c r="U13" s="81">
        <v>1519.6</v>
      </c>
      <c r="V13" s="81">
        <v>0</v>
      </c>
      <c r="W13" s="81">
        <v>284.5</v>
      </c>
      <c r="X13" s="82">
        <v>6434.777</v>
      </c>
      <c r="Y13" s="80" t="s">
        <v>719</v>
      </c>
      <c r="Z13" s="81">
        <v>332.4</v>
      </c>
      <c r="AA13" s="81">
        <v>59.4</v>
      </c>
      <c r="AB13" s="81">
        <v>0</v>
      </c>
      <c r="AC13" s="81">
        <v>284.5</v>
      </c>
      <c r="AD13" s="82">
        <v>676.3</v>
      </c>
    </row>
    <row r="14" spans="1:30" x14ac:dyDescent="0.3">
      <c r="A14" s="1"/>
      <c r="B14" s="80" t="s">
        <v>720</v>
      </c>
      <c r="C14" s="81">
        <v>535.20000000000005</v>
      </c>
      <c r="D14" s="81">
        <v>133.6</v>
      </c>
      <c r="E14" s="81">
        <v>0</v>
      </c>
      <c r="F14" s="81">
        <v>69.400000000000006</v>
      </c>
      <c r="G14" s="81">
        <v>3642.7</v>
      </c>
      <c r="H14" s="81">
        <v>1354.7</v>
      </c>
      <c r="I14" s="81">
        <v>0</v>
      </c>
      <c r="J14" s="81">
        <v>201.8</v>
      </c>
      <c r="K14" s="81">
        <v>479.74200000000002</v>
      </c>
      <c r="L14" s="81">
        <v>0</v>
      </c>
      <c r="M14" s="81">
        <v>0</v>
      </c>
      <c r="N14" s="81">
        <v>0</v>
      </c>
      <c r="O14" s="81">
        <v>738.2</v>
      </c>
      <c r="P14" s="81">
        <v>5199.2</v>
      </c>
      <c r="Q14" s="81">
        <v>479.74200000000002</v>
      </c>
      <c r="R14" s="82">
        <v>6417.1419999999998</v>
      </c>
      <c r="S14" s="80" t="s">
        <v>720</v>
      </c>
      <c r="T14" s="81">
        <v>4657.6419999999998</v>
      </c>
      <c r="U14" s="81">
        <v>1488.3</v>
      </c>
      <c r="V14" s="81">
        <v>0</v>
      </c>
      <c r="W14" s="81">
        <v>271.2</v>
      </c>
      <c r="X14" s="82">
        <v>6417.1419999999998</v>
      </c>
      <c r="Y14" s="80" t="s">
        <v>720</v>
      </c>
      <c r="Z14" s="81">
        <v>332.5</v>
      </c>
      <c r="AA14" s="81">
        <v>59.2</v>
      </c>
      <c r="AB14" s="81">
        <v>0</v>
      </c>
      <c r="AC14" s="81">
        <v>271.2</v>
      </c>
      <c r="AD14" s="82">
        <v>662.9</v>
      </c>
    </row>
    <row r="15" spans="1:30" x14ac:dyDescent="0.3">
      <c r="A15" s="1"/>
      <c r="B15" s="80" t="s">
        <v>721</v>
      </c>
      <c r="C15" s="81">
        <v>529.70000000000005</v>
      </c>
      <c r="D15" s="81">
        <v>131</v>
      </c>
      <c r="E15" s="81">
        <v>0</v>
      </c>
      <c r="F15" s="81">
        <v>69.2</v>
      </c>
      <c r="G15" s="81">
        <v>3477.1</v>
      </c>
      <c r="H15" s="81">
        <v>1423.5</v>
      </c>
      <c r="I15" s="81">
        <v>0</v>
      </c>
      <c r="J15" s="81">
        <v>213.5</v>
      </c>
      <c r="K15" s="81">
        <v>481.28500000000003</v>
      </c>
      <c r="L15" s="81">
        <v>0</v>
      </c>
      <c r="M15" s="81">
        <v>0</v>
      </c>
      <c r="N15" s="81">
        <v>0</v>
      </c>
      <c r="O15" s="81">
        <v>729.9</v>
      </c>
      <c r="P15" s="81">
        <v>5114.1000000000004</v>
      </c>
      <c r="Q15" s="81">
        <v>481.28500000000003</v>
      </c>
      <c r="R15" s="82">
        <v>6325.2849999999999</v>
      </c>
      <c r="S15" s="80" t="s">
        <v>721</v>
      </c>
      <c r="T15" s="81">
        <v>4488.085</v>
      </c>
      <c r="U15" s="81">
        <v>1554.5</v>
      </c>
      <c r="V15" s="81">
        <v>0</v>
      </c>
      <c r="W15" s="81">
        <v>282.7</v>
      </c>
      <c r="X15" s="82">
        <v>6325.2849999999999</v>
      </c>
      <c r="Y15" s="80" t="s">
        <v>721</v>
      </c>
      <c r="Z15" s="81">
        <v>331.8</v>
      </c>
      <c r="AA15" s="81">
        <v>57.1</v>
      </c>
      <c r="AB15" s="81">
        <v>0</v>
      </c>
      <c r="AC15" s="81">
        <v>282.7</v>
      </c>
      <c r="AD15" s="82">
        <v>671.6</v>
      </c>
    </row>
    <row r="16" spans="1:30" x14ac:dyDescent="0.3">
      <c r="A16" s="1"/>
      <c r="B16" s="80" t="s">
        <v>722</v>
      </c>
      <c r="C16" s="81">
        <v>539.6</v>
      </c>
      <c r="D16" s="81">
        <v>134.4</v>
      </c>
      <c r="E16" s="81">
        <v>0</v>
      </c>
      <c r="F16" s="81">
        <v>59.1</v>
      </c>
      <c r="G16" s="81">
        <v>3543.3</v>
      </c>
      <c r="H16" s="81">
        <v>1456.7</v>
      </c>
      <c r="I16" s="81">
        <v>0</v>
      </c>
      <c r="J16" s="81">
        <v>227.7</v>
      </c>
      <c r="K16" s="81">
        <v>496.964</v>
      </c>
      <c r="L16" s="81">
        <v>0</v>
      </c>
      <c r="M16" s="81">
        <v>0</v>
      </c>
      <c r="N16" s="81">
        <v>0</v>
      </c>
      <c r="O16" s="81">
        <v>733.1</v>
      </c>
      <c r="P16" s="81">
        <v>5227.7</v>
      </c>
      <c r="Q16" s="81">
        <v>496.964</v>
      </c>
      <c r="R16" s="82">
        <v>6457.7640000000001</v>
      </c>
      <c r="S16" s="80" t="s">
        <v>722</v>
      </c>
      <c r="T16" s="81">
        <v>4579.8639999999996</v>
      </c>
      <c r="U16" s="81">
        <v>1591.1</v>
      </c>
      <c r="V16" s="81">
        <v>0</v>
      </c>
      <c r="W16" s="81">
        <v>286.8</v>
      </c>
      <c r="X16" s="82">
        <v>6457.7640000000001</v>
      </c>
      <c r="Y16" s="80" t="s">
        <v>722</v>
      </c>
      <c r="Z16" s="81">
        <v>332.9</v>
      </c>
      <c r="AA16" s="81">
        <v>59.6</v>
      </c>
      <c r="AB16" s="81">
        <v>0</v>
      </c>
      <c r="AC16" s="81">
        <v>286.8</v>
      </c>
      <c r="AD16" s="82">
        <v>679.3</v>
      </c>
    </row>
    <row r="17" spans="1:30" x14ac:dyDescent="0.3">
      <c r="A17" s="1"/>
      <c r="B17" s="80" t="s">
        <v>723</v>
      </c>
      <c r="C17" s="81">
        <v>530.1</v>
      </c>
      <c r="D17" s="81">
        <v>130.19999999999999</v>
      </c>
      <c r="E17" s="81">
        <v>0</v>
      </c>
      <c r="F17" s="81">
        <v>60.7</v>
      </c>
      <c r="G17" s="81">
        <v>3461.6</v>
      </c>
      <c r="H17" s="81">
        <v>1464</v>
      </c>
      <c r="I17" s="81">
        <v>0</v>
      </c>
      <c r="J17" s="81">
        <v>209.1</v>
      </c>
      <c r="K17" s="81">
        <v>478.875</v>
      </c>
      <c r="L17" s="81">
        <v>0</v>
      </c>
      <c r="M17" s="81">
        <v>0</v>
      </c>
      <c r="N17" s="81">
        <v>0</v>
      </c>
      <c r="O17" s="81">
        <v>721</v>
      </c>
      <c r="P17" s="81">
        <v>5134.7</v>
      </c>
      <c r="Q17" s="81">
        <v>478.875</v>
      </c>
      <c r="R17" s="82">
        <v>6334.5749999999998</v>
      </c>
      <c r="S17" s="80" t="s">
        <v>723</v>
      </c>
      <c r="T17" s="81">
        <v>4470.5749999999998</v>
      </c>
      <c r="U17" s="81">
        <v>1594.2</v>
      </c>
      <c r="V17" s="81">
        <v>0</v>
      </c>
      <c r="W17" s="81">
        <v>269.8</v>
      </c>
      <c r="X17" s="82">
        <v>6334.5749999999998</v>
      </c>
      <c r="Y17" s="80" t="s">
        <v>723</v>
      </c>
      <c r="Z17" s="81">
        <v>331.8</v>
      </c>
      <c r="AA17" s="81">
        <v>56.6</v>
      </c>
      <c r="AB17" s="81">
        <v>0</v>
      </c>
      <c r="AC17" s="81">
        <v>269.8</v>
      </c>
      <c r="AD17" s="82">
        <v>658.2</v>
      </c>
    </row>
    <row r="18" spans="1:30" x14ac:dyDescent="0.3">
      <c r="A18" s="1"/>
      <c r="B18" s="80" t="s">
        <v>724</v>
      </c>
      <c r="C18" s="81">
        <v>502.7</v>
      </c>
      <c r="D18" s="81">
        <v>129.9</v>
      </c>
      <c r="E18" s="81">
        <v>0</v>
      </c>
      <c r="F18" s="81">
        <v>65.8</v>
      </c>
      <c r="G18" s="81">
        <v>3518.2</v>
      </c>
      <c r="H18" s="81">
        <v>1593.2</v>
      </c>
      <c r="I18" s="81">
        <v>0</v>
      </c>
      <c r="J18" s="81">
        <v>175.6</v>
      </c>
      <c r="K18" s="81">
        <v>484.77199999999999</v>
      </c>
      <c r="L18" s="81">
        <v>0</v>
      </c>
      <c r="M18" s="81">
        <v>1</v>
      </c>
      <c r="N18" s="81">
        <v>0</v>
      </c>
      <c r="O18" s="81">
        <v>698.4</v>
      </c>
      <c r="P18" s="81">
        <v>5287</v>
      </c>
      <c r="Q18" s="81">
        <v>485.77199999999999</v>
      </c>
      <c r="R18" s="82">
        <v>6471.1719999999996</v>
      </c>
      <c r="S18" s="80" t="s">
        <v>724</v>
      </c>
      <c r="T18" s="81">
        <v>4505.6719999999996</v>
      </c>
      <c r="U18" s="81">
        <v>1723.1</v>
      </c>
      <c r="V18" s="81">
        <v>1</v>
      </c>
      <c r="W18" s="81">
        <v>241.4</v>
      </c>
      <c r="X18" s="82">
        <v>6471.1719999999996</v>
      </c>
      <c r="Y18" s="80" t="s">
        <v>724</v>
      </c>
      <c r="Z18" s="81">
        <v>332.5</v>
      </c>
      <c r="AA18" s="81">
        <v>54.9</v>
      </c>
      <c r="AB18" s="81">
        <v>1</v>
      </c>
      <c r="AC18" s="81">
        <v>241.4</v>
      </c>
      <c r="AD18" s="82">
        <v>629.79999999999995</v>
      </c>
    </row>
    <row r="19" spans="1:30" x14ac:dyDescent="0.3">
      <c r="A19" s="1"/>
      <c r="B19" s="80" t="s">
        <v>725</v>
      </c>
      <c r="C19" s="81">
        <v>498.4</v>
      </c>
      <c r="D19" s="81">
        <v>131.80000000000001</v>
      </c>
      <c r="E19" s="81">
        <v>0</v>
      </c>
      <c r="F19" s="81">
        <v>66.8</v>
      </c>
      <c r="G19" s="81">
        <v>3491.9</v>
      </c>
      <c r="H19" s="81">
        <v>1576.1</v>
      </c>
      <c r="I19" s="81">
        <v>0</v>
      </c>
      <c r="J19" s="81">
        <v>125.4</v>
      </c>
      <c r="K19" s="81">
        <v>480.22399999999999</v>
      </c>
      <c r="L19" s="81">
        <v>0</v>
      </c>
      <c r="M19" s="81">
        <v>32.6</v>
      </c>
      <c r="N19" s="81">
        <v>0</v>
      </c>
      <c r="O19" s="81">
        <v>697</v>
      </c>
      <c r="P19" s="81">
        <v>5193.3999999999996</v>
      </c>
      <c r="Q19" s="81">
        <v>512.82399999999996</v>
      </c>
      <c r="R19" s="82">
        <v>6403.2240000000002</v>
      </c>
      <c r="S19" s="80" t="s">
        <v>725</v>
      </c>
      <c r="T19" s="81">
        <v>4470.5240000000003</v>
      </c>
      <c r="U19" s="81">
        <v>1707.9</v>
      </c>
      <c r="V19" s="81">
        <v>32.6</v>
      </c>
      <c r="W19" s="81">
        <v>192.2</v>
      </c>
      <c r="X19" s="82">
        <v>6403.2240000000002</v>
      </c>
      <c r="Y19" s="80" t="s">
        <v>725</v>
      </c>
      <c r="Z19" s="81">
        <v>331.2</v>
      </c>
      <c r="AA19" s="81">
        <v>55.9</v>
      </c>
      <c r="AB19" s="81">
        <v>32.6</v>
      </c>
      <c r="AC19" s="81">
        <v>192.2</v>
      </c>
      <c r="AD19" s="82">
        <v>611.9</v>
      </c>
    </row>
    <row r="20" spans="1:30" x14ac:dyDescent="0.3">
      <c r="A20" s="1"/>
      <c r="B20" s="80" t="s">
        <v>726</v>
      </c>
      <c r="C20" s="81">
        <v>429.5</v>
      </c>
      <c r="D20" s="81">
        <v>132.6</v>
      </c>
      <c r="E20" s="81">
        <v>0</v>
      </c>
      <c r="F20" s="81">
        <v>59.8</v>
      </c>
      <c r="G20" s="81">
        <v>3462.9</v>
      </c>
      <c r="H20" s="81">
        <v>1551.8</v>
      </c>
      <c r="I20" s="81">
        <v>0</v>
      </c>
      <c r="J20" s="81">
        <v>125</v>
      </c>
      <c r="K20" s="81">
        <v>491.9</v>
      </c>
      <c r="L20" s="81">
        <v>0</v>
      </c>
      <c r="M20" s="81">
        <v>109.3</v>
      </c>
      <c r="N20" s="81">
        <v>0</v>
      </c>
      <c r="O20" s="81">
        <v>621.9</v>
      </c>
      <c r="P20" s="81">
        <v>5139.7</v>
      </c>
      <c r="Q20" s="81">
        <v>601.20000000000005</v>
      </c>
      <c r="R20" s="82">
        <v>6362.8</v>
      </c>
      <c r="S20" s="80" t="s">
        <v>726</v>
      </c>
      <c r="T20" s="81">
        <v>4384.3</v>
      </c>
      <c r="U20" s="81">
        <v>1684.4</v>
      </c>
      <c r="V20" s="81">
        <v>109.3</v>
      </c>
      <c r="W20" s="81">
        <v>184.8</v>
      </c>
      <c r="X20" s="82">
        <v>6362.8</v>
      </c>
      <c r="Y20" s="80" t="s">
        <v>726</v>
      </c>
      <c r="Z20" s="81">
        <v>334.4</v>
      </c>
      <c r="AA20" s="81">
        <v>57.6</v>
      </c>
      <c r="AB20" s="81">
        <v>109.3</v>
      </c>
      <c r="AC20" s="81">
        <v>184.8</v>
      </c>
      <c r="AD20" s="82">
        <v>686.1</v>
      </c>
    </row>
    <row r="21" spans="1:30" x14ac:dyDescent="0.3">
      <c r="A21" s="1"/>
      <c r="B21" s="80" t="s">
        <v>727</v>
      </c>
      <c r="C21" s="81">
        <v>400.3</v>
      </c>
      <c r="D21" s="81">
        <v>129.80000000000001</v>
      </c>
      <c r="E21" s="81">
        <v>0</v>
      </c>
      <c r="F21" s="81">
        <v>62.8</v>
      </c>
      <c r="G21" s="81">
        <v>3361.9</v>
      </c>
      <c r="H21" s="81">
        <v>1619.2</v>
      </c>
      <c r="I21" s="81">
        <v>0</v>
      </c>
      <c r="J21" s="81">
        <v>107.7</v>
      </c>
      <c r="K21" s="81">
        <v>485.14299999999997</v>
      </c>
      <c r="L21" s="81">
        <v>0</v>
      </c>
      <c r="M21" s="81">
        <v>218.1</v>
      </c>
      <c r="N21" s="81">
        <v>0</v>
      </c>
      <c r="O21" s="81">
        <v>592.9</v>
      </c>
      <c r="P21" s="81">
        <v>5088.8</v>
      </c>
      <c r="Q21" s="81">
        <v>703.24300000000005</v>
      </c>
      <c r="R21" s="82">
        <v>6384.9430000000002</v>
      </c>
      <c r="S21" s="80" t="s">
        <v>727</v>
      </c>
      <c r="T21" s="81">
        <v>4247.3429999999998</v>
      </c>
      <c r="U21" s="81">
        <v>1749</v>
      </c>
      <c r="V21" s="81">
        <v>218.1</v>
      </c>
      <c r="W21" s="81">
        <v>170.5</v>
      </c>
      <c r="X21" s="82">
        <v>6384.9430000000002</v>
      </c>
      <c r="Y21" s="80" t="s">
        <v>727</v>
      </c>
      <c r="Z21" s="81">
        <v>334.1</v>
      </c>
      <c r="AA21" s="81">
        <v>55.4</v>
      </c>
      <c r="AB21" s="81">
        <v>218.1</v>
      </c>
      <c r="AC21" s="81">
        <v>170.5</v>
      </c>
      <c r="AD21" s="82">
        <v>778.1</v>
      </c>
    </row>
    <row r="22" spans="1:30" x14ac:dyDescent="0.3">
      <c r="A22" s="1"/>
      <c r="B22" s="80" t="s">
        <v>728</v>
      </c>
      <c r="C22" s="81">
        <v>404.5</v>
      </c>
      <c r="D22" s="81">
        <v>132.1</v>
      </c>
      <c r="E22" s="81">
        <v>0</v>
      </c>
      <c r="F22" s="81">
        <v>62.6</v>
      </c>
      <c r="G22" s="81">
        <v>3465</v>
      </c>
      <c r="H22" s="81">
        <v>1648.6</v>
      </c>
      <c r="I22" s="81">
        <v>0.1</v>
      </c>
      <c r="J22" s="81">
        <v>92.4</v>
      </c>
      <c r="K22" s="81">
        <v>488.71499999999997</v>
      </c>
      <c r="L22" s="81">
        <v>0</v>
      </c>
      <c r="M22" s="81">
        <v>331.2</v>
      </c>
      <c r="N22" s="81">
        <v>0</v>
      </c>
      <c r="O22" s="81">
        <v>599.20000000000005</v>
      </c>
      <c r="P22" s="81">
        <v>5206.1000000000004</v>
      </c>
      <c r="Q22" s="81">
        <v>819.91499999999996</v>
      </c>
      <c r="R22" s="82">
        <v>6625.2150000000001</v>
      </c>
      <c r="S22" s="80" t="s">
        <v>728</v>
      </c>
      <c r="T22" s="81">
        <v>4358.2150000000001</v>
      </c>
      <c r="U22" s="81">
        <v>1780.7</v>
      </c>
      <c r="V22" s="81">
        <v>331.3</v>
      </c>
      <c r="W22" s="81">
        <v>155</v>
      </c>
      <c r="X22" s="82">
        <v>6625.2150000000001</v>
      </c>
      <c r="Y22" s="80" t="s">
        <v>728</v>
      </c>
      <c r="Z22" s="81">
        <v>336.3</v>
      </c>
      <c r="AA22" s="81">
        <v>57.7</v>
      </c>
      <c r="AB22" s="81">
        <v>331.3</v>
      </c>
      <c r="AC22" s="81">
        <v>155</v>
      </c>
      <c r="AD22" s="82">
        <v>880.3</v>
      </c>
    </row>
    <row r="23" spans="1:30" x14ac:dyDescent="0.3">
      <c r="A23" s="1"/>
      <c r="B23" s="80" t="s">
        <v>729</v>
      </c>
      <c r="C23" s="81">
        <v>406.3</v>
      </c>
      <c r="D23" s="81">
        <v>132.1</v>
      </c>
      <c r="E23" s="81">
        <v>0.1</v>
      </c>
      <c r="F23" s="81">
        <v>54</v>
      </c>
      <c r="G23" s="81">
        <v>3533.3</v>
      </c>
      <c r="H23" s="81">
        <v>1712.7</v>
      </c>
      <c r="I23" s="81">
        <v>0.1</v>
      </c>
      <c r="J23" s="81">
        <v>103.1</v>
      </c>
      <c r="K23" s="81">
        <v>489.02</v>
      </c>
      <c r="L23" s="81">
        <v>0</v>
      </c>
      <c r="M23" s="81">
        <v>382.7</v>
      </c>
      <c r="N23" s="81">
        <v>0</v>
      </c>
      <c r="O23" s="81">
        <v>592.5</v>
      </c>
      <c r="P23" s="81">
        <v>5349.2</v>
      </c>
      <c r="Q23" s="81">
        <v>871.72</v>
      </c>
      <c r="R23" s="82">
        <v>6813.42</v>
      </c>
      <c r="S23" s="80" t="s">
        <v>729</v>
      </c>
      <c r="T23" s="81">
        <v>4428.62</v>
      </c>
      <c r="U23" s="81">
        <v>1844.8</v>
      </c>
      <c r="V23" s="81">
        <v>382.9</v>
      </c>
      <c r="W23" s="81">
        <v>157.1</v>
      </c>
      <c r="X23" s="82">
        <v>6813.42</v>
      </c>
      <c r="Y23" s="80" t="s">
        <v>729</v>
      </c>
      <c r="Z23" s="81">
        <v>338.2</v>
      </c>
      <c r="AA23" s="81">
        <v>57</v>
      </c>
      <c r="AB23" s="81">
        <v>382.9</v>
      </c>
      <c r="AC23" s="81">
        <v>157.1</v>
      </c>
      <c r="AD23" s="82">
        <v>935.2</v>
      </c>
    </row>
    <row r="24" spans="1:30" x14ac:dyDescent="0.3">
      <c r="A24" s="1"/>
      <c r="B24" s="80" t="s">
        <v>730</v>
      </c>
      <c r="C24" s="81">
        <v>466.4</v>
      </c>
      <c r="D24" s="81">
        <v>130.30000000000001</v>
      </c>
      <c r="E24" s="81">
        <v>0.1</v>
      </c>
      <c r="F24" s="81">
        <v>56.8</v>
      </c>
      <c r="G24" s="81">
        <v>3612</v>
      </c>
      <c r="H24" s="81">
        <v>1771.2</v>
      </c>
      <c r="I24" s="81">
        <v>0.6</v>
      </c>
      <c r="J24" s="81">
        <v>124.3</v>
      </c>
      <c r="K24" s="81">
        <v>496.40800000000002</v>
      </c>
      <c r="L24" s="81">
        <v>0</v>
      </c>
      <c r="M24" s="81">
        <v>417.7</v>
      </c>
      <c r="N24" s="81">
        <v>0</v>
      </c>
      <c r="O24" s="81">
        <v>653.6</v>
      </c>
      <c r="P24" s="81">
        <v>5508.1</v>
      </c>
      <c r="Q24" s="81">
        <v>914.10799999999995</v>
      </c>
      <c r="R24" s="82">
        <v>7075.808</v>
      </c>
      <c r="S24" s="80" t="s">
        <v>730</v>
      </c>
      <c r="T24" s="81">
        <v>4574.808</v>
      </c>
      <c r="U24" s="81">
        <v>1901.5</v>
      </c>
      <c r="V24" s="81">
        <v>418.4</v>
      </c>
      <c r="W24" s="81">
        <v>181.1</v>
      </c>
      <c r="X24" s="82">
        <v>7075.808</v>
      </c>
      <c r="Y24" s="80" t="s">
        <v>730</v>
      </c>
      <c r="Z24" s="81">
        <v>350.8</v>
      </c>
      <c r="AA24" s="81">
        <v>56.7</v>
      </c>
      <c r="AB24" s="81">
        <v>418.4</v>
      </c>
      <c r="AC24" s="81">
        <v>181.1</v>
      </c>
      <c r="AD24" s="82">
        <v>1007</v>
      </c>
    </row>
    <row r="25" spans="1:30" x14ac:dyDescent="0.3">
      <c r="A25" s="1"/>
      <c r="B25" s="80" t="s">
        <v>731</v>
      </c>
      <c r="C25" s="81">
        <v>495.7</v>
      </c>
      <c r="D25" s="81">
        <v>126.4</v>
      </c>
      <c r="E25" s="81">
        <v>0.1</v>
      </c>
      <c r="F25" s="81">
        <v>54.5</v>
      </c>
      <c r="G25" s="81">
        <v>3645.6</v>
      </c>
      <c r="H25" s="81">
        <v>1893.6790000000001</v>
      </c>
      <c r="I25" s="81">
        <v>0.8</v>
      </c>
      <c r="J25" s="81">
        <v>125.2</v>
      </c>
      <c r="K25" s="81">
        <v>521.73800000000006</v>
      </c>
      <c r="L25" s="81">
        <v>0</v>
      </c>
      <c r="M25" s="81">
        <v>433.4</v>
      </c>
      <c r="N25" s="81">
        <v>0</v>
      </c>
      <c r="O25" s="81">
        <v>676.7</v>
      </c>
      <c r="P25" s="81">
        <v>5665.2790000000005</v>
      </c>
      <c r="Q25" s="81">
        <v>955.13800000000003</v>
      </c>
      <c r="R25" s="82">
        <v>7297.1170000000002</v>
      </c>
      <c r="S25" s="80" t="s">
        <v>731</v>
      </c>
      <c r="T25" s="81">
        <v>4663.0379999999996</v>
      </c>
      <c r="U25" s="81">
        <v>2020.079</v>
      </c>
      <c r="V25" s="81">
        <v>434.3</v>
      </c>
      <c r="W25" s="81">
        <v>179.7</v>
      </c>
      <c r="X25" s="82">
        <v>7297.1170000000002</v>
      </c>
      <c r="Y25" s="80" t="s">
        <v>731</v>
      </c>
      <c r="Z25" s="81">
        <v>351.6</v>
      </c>
      <c r="AA25" s="81">
        <v>52.5</v>
      </c>
      <c r="AB25" s="81">
        <v>434.3</v>
      </c>
      <c r="AC25" s="81">
        <v>179.7</v>
      </c>
      <c r="AD25" s="82">
        <v>1018.1</v>
      </c>
    </row>
    <row r="26" spans="1:30" x14ac:dyDescent="0.3">
      <c r="A26" s="1"/>
      <c r="B26" s="80" t="s">
        <v>732</v>
      </c>
      <c r="C26" s="81">
        <v>561.4</v>
      </c>
      <c r="D26" s="81">
        <v>124.4</v>
      </c>
      <c r="E26" s="81">
        <v>0.3</v>
      </c>
      <c r="F26" s="81">
        <v>47.8</v>
      </c>
      <c r="G26" s="81">
        <v>3587.7</v>
      </c>
      <c r="H26" s="81">
        <v>1911.1310000000001</v>
      </c>
      <c r="I26" s="81">
        <v>0.9</v>
      </c>
      <c r="J26" s="81">
        <v>145.69999999999999</v>
      </c>
      <c r="K26" s="81">
        <v>530.36900000000003</v>
      </c>
      <c r="L26" s="81">
        <v>0</v>
      </c>
      <c r="M26" s="81">
        <v>439.8</v>
      </c>
      <c r="N26" s="81">
        <v>0</v>
      </c>
      <c r="O26" s="81">
        <v>733.9</v>
      </c>
      <c r="P26" s="81">
        <v>5645.4309999999996</v>
      </c>
      <c r="Q26" s="81">
        <v>970.16899999999998</v>
      </c>
      <c r="R26" s="82">
        <v>7349.5</v>
      </c>
      <c r="S26" s="80" t="s">
        <v>732</v>
      </c>
      <c r="T26" s="81">
        <v>4679.4690000000001</v>
      </c>
      <c r="U26" s="81">
        <v>2035.5309999999999</v>
      </c>
      <c r="V26" s="81">
        <v>441</v>
      </c>
      <c r="W26" s="81">
        <v>193.5</v>
      </c>
      <c r="X26" s="82">
        <v>7349.5</v>
      </c>
      <c r="Y26" s="80" t="s">
        <v>732</v>
      </c>
      <c r="Z26" s="81">
        <v>350.5</v>
      </c>
      <c r="AA26" s="81">
        <v>51.3</v>
      </c>
      <c r="AB26" s="81">
        <v>441</v>
      </c>
      <c r="AC26" s="81">
        <v>193.5</v>
      </c>
      <c r="AD26" s="82">
        <v>1036.3</v>
      </c>
    </row>
    <row r="27" spans="1:30" x14ac:dyDescent="0.3">
      <c r="A27" s="1"/>
      <c r="B27" s="80" t="s">
        <v>733</v>
      </c>
      <c r="C27" s="81">
        <v>562.5</v>
      </c>
      <c r="D27" s="81">
        <v>121.3</v>
      </c>
      <c r="E27" s="81">
        <v>0.3</v>
      </c>
      <c r="F27" s="81">
        <v>56.7</v>
      </c>
      <c r="G27" s="81">
        <v>3557.8</v>
      </c>
      <c r="H27" s="81">
        <v>2065.3850000000002</v>
      </c>
      <c r="I27" s="81">
        <v>1</v>
      </c>
      <c r="J27" s="81">
        <v>173.1</v>
      </c>
      <c r="K27" s="81">
        <v>534.35900000000004</v>
      </c>
      <c r="L27" s="81">
        <v>0</v>
      </c>
      <c r="M27" s="81">
        <v>446.6</v>
      </c>
      <c r="N27" s="81">
        <v>0</v>
      </c>
      <c r="O27" s="81">
        <v>740.8</v>
      </c>
      <c r="P27" s="81">
        <v>5797.2849999999999</v>
      </c>
      <c r="Q27" s="81">
        <v>980.95899999999995</v>
      </c>
      <c r="R27" s="82">
        <v>7519.0439999999999</v>
      </c>
      <c r="S27" s="80" t="s">
        <v>733</v>
      </c>
      <c r="T27" s="81">
        <v>4654.6589999999997</v>
      </c>
      <c r="U27" s="81">
        <v>2186.6849999999999</v>
      </c>
      <c r="V27" s="81">
        <v>447.9</v>
      </c>
      <c r="W27" s="81">
        <v>229.8</v>
      </c>
      <c r="X27" s="82">
        <v>7519.0439999999999</v>
      </c>
      <c r="Y27" s="80" t="s">
        <v>733</v>
      </c>
      <c r="Z27" s="81">
        <v>345.4</v>
      </c>
      <c r="AA27" s="81">
        <v>49.1</v>
      </c>
      <c r="AB27" s="81">
        <v>447.9</v>
      </c>
      <c r="AC27" s="81">
        <v>229.8</v>
      </c>
      <c r="AD27" s="82">
        <v>1072.2</v>
      </c>
    </row>
    <row r="28" spans="1:30" x14ac:dyDescent="0.3">
      <c r="A28" s="1"/>
      <c r="B28" s="80" t="s">
        <v>734</v>
      </c>
      <c r="C28" s="81">
        <v>562.6</v>
      </c>
      <c r="D28" s="81">
        <v>122.9</v>
      </c>
      <c r="E28" s="81">
        <v>0.4</v>
      </c>
      <c r="F28" s="81">
        <v>68.7</v>
      </c>
      <c r="G28" s="81">
        <v>3496.8</v>
      </c>
      <c r="H28" s="81">
        <v>2093.5619999999999</v>
      </c>
      <c r="I28" s="81">
        <v>1.2</v>
      </c>
      <c r="J28" s="81">
        <v>212.5</v>
      </c>
      <c r="K28" s="81">
        <v>534.29499999999996</v>
      </c>
      <c r="L28" s="81">
        <v>0</v>
      </c>
      <c r="M28" s="81">
        <v>446.7</v>
      </c>
      <c r="N28" s="81">
        <v>0</v>
      </c>
      <c r="O28" s="81">
        <v>754.6</v>
      </c>
      <c r="P28" s="81">
        <v>5804.0619999999999</v>
      </c>
      <c r="Q28" s="81">
        <v>980.995</v>
      </c>
      <c r="R28" s="82">
        <v>7539.6570000000002</v>
      </c>
      <c r="S28" s="80" t="s">
        <v>734</v>
      </c>
      <c r="T28" s="81">
        <v>4593.6949999999997</v>
      </c>
      <c r="U28" s="81">
        <v>2216.462</v>
      </c>
      <c r="V28" s="81">
        <v>448.3</v>
      </c>
      <c r="W28" s="81">
        <v>281.2</v>
      </c>
      <c r="X28" s="82">
        <v>7539.6570000000002</v>
      </c>
      <c r="Y28" s="80" t="s">
        <v>734</v>
      </c>
      <c r="Z28" s="81">
        <v>328.3</v>
      </c>
      <c r="AA28" s="81">
        <v>50.8</v>
      </c>
      <c r="AB28" s="81">
        <v>448.3</v>
      </c>
      <c r="AC28" s="81">
        <v>281.2</v>
      </c>
      <c r="AD28" s="82">
        <v>1108.5999999999999</v>
      </c>
    </row>
    <row r="29" spans="1:30" x14ac:dyDescent="0.3">
      <c r="A29" s="1"/>
      <c r="B29" s="80" t="s">
        <v>735</v>
      </c>
      <c r="C29" s="81">
        <v>551.1</v>
      </c>
      <c r="D29" s="81">
        <v>122.4</v>
      </c>
      <c r="E29" s="81">
        <v>0.4</v>
      </c>
      <c r="F29" s="81">
        <v>71</v>
      </c>
      <c r="G29" s="81">
        <v>3572.7</v>
      </c>
      <c r="H29" s="81">
        <v>1961.1410000000001</v>
      </c>
      <c r="I29" s="81">
        <v>1.2</v>
      </c>
      <c r="J29" s="81">
        <v>233.7</v>
      </c>
      <c r="K29" s="81">
        <v>546.95699999999999</v>
      </c>
      <c r="L29" s="81">
        <v>0</v>
      </c>
      <c r="M29" s="81">
        <v>461.6</v>
      </c>
      <c r="N29" s="81">
        <v>0</v>
      </c>
      <c r="O29" s="81">
        <v>744.9</v>
      </c>
      <c r="P29" s="81">
        <v>5768.741</v>
      </c>
      <c r="Q29" s="81">
        <v>1008.557</v>
      </c>
      <c r="R29" s="82">
        <v>7522.1980000000003</v>
      </c>
      <c r="S29" s="80" t="s">
        <v>735</v>
      </c>
      <c r="T29" s="81">
        <v>4670.7569999999996</v>
      </c>
      <c r="U29" s="81">
        <v>2083.5410000000002</v>
      </c>
      <c r="V29" s="81">
        <v>463.2</v>
      </c>
      <c r="W29" s="81">
        <v>304.7</v>
      </c>
      <c r="X29" s="82">
        <v>7522.1980000000003</v>
      </c>
      <c r="Y29" s="80" t="s">
        <v>735</v>
      </c>
      <c r="Z29" s="81">
        <v>341.2</v>
      </c>
      <c r="AA29" s="81">
        <v>51.6</v>
      </c>
      <c r="AB29" s="81">
        <v>463.2</v>
      </c>
      <c r="AC29" s="81">
        <v>304.7</v>
      </c>
      <c r="AD29" s="82">
        <v>1160.7</v>
      </c>
    </row>
    <row r="30" spans="1:30" x14ac:dyDescent="0.3">
      <c r="A30" s="1"/>
      <c r="B30" s="80" t="s">
        <v>736</v>
      </c>
      <c r="C30" s="81">
        <v>512.70000000000005</v>
      </c>
      <c r="D30" s="81">
        <v>121.1</v>
      </c>
      <c r="E30" s="81">
        <v>0.4</v>
      </c>
      <c r="F30" s="81">
        <v>91.3</v>
      </c>
      <c r="G30" s="81">
        <v>3586.3</v>
      </c>
      <c r="H30" s="81">
        <v>2036.7660000000001</v>
      </c>
      <c r="I30" s="81">
        <v>1.3</v>
      </c>
      <c r="J30" s="81">
        <v>267.10000000000002</v>
      </c>
      <c r="K30" s="81">
        <v>538.16700000000003</v>
      </c>
      <c r="L30" s="81">
        <v>5.4</v>
      </c>
      <c r="M30" s="81">
        <v>466.2</v>
      </c>
      <c r="N30" s="81">
        <v>0</v>
      </c>
      <c r="O30" s="81">
        <v>725.5</v>
      </c>
      <c r="P30" s="81">
        <v>5891.4660000000003</v>
      </c>
      <c r="Q30" s="81">
        <v>1009.7670000000001</v>
      </c>
      <c r="R30" s="82">
        <v>7626.7330000000002</v>
      </c>
      <c r="S30" s="80" t="s">
        <v>736</v>
      </c>
      <c r="T30" s="81">
        <v>4637.1670000000004</v>
      </c>
      <c r="U30" s="81">
        <v>2163.2660000000001</v>
      </c>
      <c r="V30" s="81">
        <v>467.9</v>
      </c>
      <c r="W30" s="81">
        <v>358.4</v>
      </c>
      <c r="X30" s="82">
        <v>7626.7330000000002</v>
      </c>
      <c r="Y30" s="80" t="s">
        <v>736</v>
      </c>
      <c r="Z30" s="81">
        <v>342.8</v>
      </c>
      <c r="AA30" s="81">
        <v>48.9</v>
      </c>
      <c r="AB30" s="81">
        <v>467.9</v>
      </c>
      <c r="AC30" s="81">
        <v>358.4</v>
      </c>
      <c r="AD30" s="82">
        <v>1218</v>
      </c>
    </row>
    <row r="31" spans="1:30" x14ac:dyDescent="0.3">
      <c r="A31" s="1"/>
      <c r="B31" s="80" t="s">
        <v>737</v>
      </c>
      <c r="C31" s="81">
        <v>507.4</v>
      </c>
      <c r="D31" s="81">
        <v>123</v>
      </c>
      <c r="E31" s="81">
        <v>0.4</v>
      </c>
      <c r="F31" s="81">
        <v>95.1</v>
      </c>
      <c r="G31" s="81">
        <v>3607.2</v>
      </c>
      <c r="H31" s="81">
        <v>2008.9449999999999</v>
      </c>
      <c r="I31" s="81">
        <v>1.3</v>
      </c>
      <c r="J31" s="81">
        <v>284.39999999999998</v>
      </c>
      <c r="K31" s="81">
        <v>530.13900000000001</v>
      </c>
      <c r="L31" s="81">
        <v>3.1</v>
      </c>
      <c r="M31" s="81">
        <v>467.8</v>
      </c>
      <c r="N31" s="81">
        <v>0</v>
      </c>
      <c r="O31" s="81">
        <v>725.9</v>
      </c>
      <c r="P31" s="81">
        <v>5901.8450000000003</v>
      </c>
      <c r="Q31" s="81">
        <v>1001.039</v>
      </c>
      <c r="R31" s="82">
        <v>7628.7839999999997</v>
      </c>
      <c r="S31" s="80" t="s">
        <v>737</v>
      </c>
      <c r="T31" s="81">
        <v>4644.7389999999996</v>
      </c>
      <c r="U31" s="81">
        <v>2135.0450000000001</v>
      </c>
      <c r="V31" s="81">
        <v>469.5</v>
      </c>
      <c r="W31" s="81">
        <v>379.5</v>
      </c>
      <c r="X31" s="82">
        <v>7628.7839999999997</v>
      </c>
      <c r="Y31" s="80" t="s">
        <v>737</v>
      </c>
      <c r="Z31" s="81">
        <v>350.7</v>
      </c>
      <c r="AA31" s="81">
        <v>49.4</v>
      </c>
      <c r="AB31" s="81">
        <v>469.5</v>
      </c>
      <c r="AC31" s="81">
        <v>379.5</v>
      </c>
      <c r="AD31" s="82">
        <v>1249.0999999999999</v>
      </c>
    </row>
    <row r="32" spans="1:30" x14ac:dyDescent="0.3">
      <c r="A32" s="1"/>
      <c r="B32" s="80" t="s">
        <v>738</v>
      </c>
      <c r="C32" s="81">
        <v>509.9</v>
      </c>
      <c r="D32" s="81">
        <v>121.4</v>
      </c>
      <c r="E32" s="81">
        <v>0.4</v>
      </c>
      <c r="F32" s="81">
        <v>95.7</v>
      </c>
      <c r="G32" s="81">
        <v>3563.3</v>
      </c>
      <c r="H32" s="81">
        <v>2029.549</v>
      </c>
      <c r="I32" s="81">
        <v>1.3</v>
      </c>
      <c r="J32" s="81">
        <v>317.10000000000002</v>
      </c>
      <c r="K32" s="81">
        <v>533.76900000000001</v>
      </c>
      <c r="L32" s="81">
        <v>0</v>
      </c>
      <c r="M32" s="81">
        <v>465.2</v>
      </c>
      <c r="N32" s="81">
        <v>0</v>
      </c>
      <c r="O32" s="81">
        <v>727.4</v>
      </c>
      <c r="P32" s="81">
        <v>5911.2489999999998</v>
      </c>
      <c r="Q32" s="81">
        <v>998.96900000000005</v>
      </c>
      <c r="R32" s="82">
        <v>7637.6180000000004</v>
      </c>
      <c r="S32" s="80" t="s">
        <v>738</v>
      </c>
      <c r="T32" s="81">
        <v>4606.9690000000001</v>
      </c>
      <c r="U32" s="81">
        <v>2150.9490000000001</v>
      </c>
      <c r="V32" s="81">
        <v>466.9</v>
      </c>
      <c r="W32" s="81">
        <v>412.8</v>
      </c>
      <c r="X32" s="82">
        <v>7637.6180000000004</v>
      </c>
      <c r="Y32" s="80" t="s">
        <v>738</v>
      </c>
      <c r="Z32" s="81">
        <v>350.1</v>
      </c>
      <c r="AA32" s="81">
        <v>49.6</v>
      </c>
      <c r="AB32" s="81">
        <v>466.9</v>
      </c>
      <c r="AC32" s="81">
        <v>412.8</v>
      </c>
      <c r="AD32" s="82">
        <v>1279.4000000000001</v>
      </c>
    </row>
    <row r="33" spans="1:30" x14ac:dyDescent="0.3">
      <c r="A33" s="1"/>
      <c r="B33" s="80" t="s">
        <v>739</v>
      </c>
      <c r="C33" s="81">
        <v>508.8</v>
      </c>
      <c r="D33" s="81">
        <v>124.5</v>
      </c>
      <c r="E33" s="81">
        <v>0.5</v>
      </c>
      <c r="F33" s="81">
        <v>91.1</v>
      </c>
      <c r="G33" s="81">
        <v>3460.1</v>
      </c>
      <c r="H33" s="81">
        <v>2048.1999999999998</v>
      </c>
      <c r="I33" s="81">
        <v>1.3</v>
      </c>
      <c r="J33" s="81">
        <v>355.7</v>
      </c>
      <c r="K33" s="81">
        <v>524.78200000000004</v>
      </c>
      <c r="L33" s="81">
        <v>0</v>
      </c>
      <c r="M33" s="81">
        <v>458.6</v>
      </c>
      <c r="N33" s="81">
        <v>0</v>
      </c>
      <c r="O33" s="81">
        <v>724.9</v>
      </c>
      <c r="P33" s="81">
        <v>5865.3</v>
      </c>
      <c r="Q33" s="81">
        <v>983.38199999999995</v>
      </c>
      <c r="R33" s="82">
        <v>7573.5820000000003</v>
      </c>
      <c r="S33" s="80" t="s">
        <v>739</v>
      </c>
      <c r="T33" s="81">
        <v>4493.6819999999998</v>
      </c>
      <c r="U33" s="81">
        <v>2172.6999999999998</v>
      </c>
      <c r="V33" s="81">
        <v>460.4</v>
      </c>
      <c r="W33" s="81">
        <v>446.8</v>
      </c>
      <c r="X33" s="82">
        <v>7573.5820000000003</v>
      </c>
      <c r="Y33" s="80" t="s">
        <v>739</v>
      </c>
      <c r="Z33" s="81">
        <v>351.9</v>
      </c>
      <c r="AA33" s="81">
        <v>50.5</v>
      </c>
      <c r="AB33" s="81">
        <v>460.4</v>
      </c>
      <c r="AC33" s="81">
        <v>446.8</v>
      </c>
      <c r="AD33" s="82">
        <v>1309.5999999999999</v>
      </c>
    </row>
    <row r="34" spans="1:30" x14ac:dyDescent="0.3">
      <c r="A34" s="1"/>
      <c r="B34" s="80" t="s">
        <v>740</v>
      </c>
      <c r="C34" s="81">
        <v>512.1</v>
      </c>
      <c r="D34" s="81">
        <v>123.9</v>
      </c>
      <c r="E34" s="81">
        <v>0.4</v>
      </c>
      <c r="F34" s="81">
        <v>97.6</v>
      </c>
      <c r="G34" s="81">
        <v>3508.1</v>
      </c>
      <c r="H34" s="81">
        <v>1904.069</v>
      </c>
      <c r="I34" s="81">
        <v>1</v>
      </c>
      <c r="J34" s="81">
        <v>378.5</v>
      </c>
      <c r="K34" s="81">
        <v>520.69899999999996</v>
      </c>
      <c r="L34" s="81">
        <v>0</v>
      </c>
      <c r="M34" s="81">
        <v>421.5</v>
      </c>
      <c r="N34" s="81">
        <v>0</v>
      </c>
      <c r="O34" s="81">
        <v>734</v>
      </c>
      <c r="P34" s="81">
        <v>5791.6689999999999</v>
      </c>
      <c r="Q34" s="81">
        <v>942.19899999999996</v>
      </c>
      <c r="R34" s="82">
        <v>7467.8680000000004</v>
      </c>
      <c r="S34" s="80" t="s">
        <v>740</v>
      </c>
      <c r="T34" s="81">
        <v>4540.8990000000003</v>
      </c>
      <c r="U34" s="81">
        <v>2027.9690000000001</v>
      </c>
      <c r="V34" s="81">
        <v>422.9</v>
      </c>
      <c r="W34" s="81">
        <v>476.1</v>
      </c>
      <c r="X34" s="82">
        <v>7467.8680000000004</v>
      </c>
      <c r="Y34" s="80" t="s">
        <v>740</v>
      </c>
      <c r="Z34" s="81">
        <v>346.6</v>
      </c>
      <c r="AA34" s="81">
        <v>51.4</v>
      </c>
      <c r="AB34" s="81">
        <v>422.9</v>
      </c>
      <c r="AC34" s="81">
        <v>476.1</v>
      </c>
      <c r="AD34" s="82">
        <v>1297</v>
      </c>
    </row>
    <row r="35" spans="1:30" x14ac:dyDescent="0.3">
      <c r="A35" s="1"/>
      <c r="B35" s="80" t="s">
        <v>741</v>
      </c>
      <c r="C35" s="81">
        <v>507.5</v>
      </c>
      <c r="D35" s="81">
        <v>124.3</v>
      </c>
      <c r="E35" s="81">
        <v>0.2</v>
      </c>
      <c r="F35" s="81">
        <v>106.1</v>
      </c>
      <c r="G35" s="81">
        <v>3539.9</v>
      </c>
      <c r="H35" s="81">
        <v>1908.6320000000001</v>
      </c>
      <c r="I35" s="81">
        <v>1.3</v>
      </c>
      <c r="J35" s="81">
        <v>461.4</v>
      </c>
      <c r="K35" s="81">
        <v>507.77100000000002</v>
      </c>
      <c r="L35" s="81">
        <v>0</v>
      </c>
      <c r="M35" s="81">
        <v>239.2</v>
      </c>
      <c r="N35" s="81">
        <v>0</v>
      </c>
      <c r="O35" s="81">
        <v>738.1</v>
      </c>
      <c r="P35" s="81">
        <v>5911.232</v>
      </c>
      <c r="Q35" s="81">
        <v>746.971</v>
      </c>
      <c r="R35" s="82">
        <v>7396.3029999999999</v>
      </c>
      <c r="S35" s="80" t="s">
        <v>741</v>
      </c>
      <c r="T35" s="81">
        <v>4555.1710000000003</v>
      </c>
      <c r="U35" s="81">
        <v>2032.932</v>
      </c>
      <c r="V35" s="81">
        <v>240.7</v>
      </c>
      <c r="W35" s="81">
        <v>567.5</v>
      </c>
      <c r="X35" s="82">
        <v>7396.3029999999999</v>
      </c>
      <c r="Y35" s="80" t="s">
        <v>741</v>
      </c>
      <c r="Z35" s="81">
        <v>342.7</v>
      </c>
      <c r="AA35" s="81">
        <v>51.3</v>
      </c>
      <c r="AB35" s="81">
        <v>240.7</v>
      </c>
      <c r="AC35" s="81">
        <v>567.5</v>
      </c>
      <c r="AD35" s="82">
        <v>1202.2</v>
      </c>
    </row>
    <row r="36" spans="1:30" x14ac:dyDescent="0.3">
      <c r="A36" s="1"/>
      <c r="B36" s="80" t="s">
        <v>742</v>
      </c>
      <c r="C36" s="81">
        <v>516.29999999999995</v>
      </c>
      <c r="D36" s="81">
        <v>127.5</v>
      </c>
      <c r="E36" s="81">
        <v>0.1</v>
      </c>
      <c r="F36" s="81">
        <v>107.8</v>
      </c>
      <c r="G36" s="81">
        <v>3538.6</v>
      </c>
      <c r="H36" s="81">
        <v>1935.511</v>
      </c>
      <c r="I36" s="81">
        <v>0.3</v>
      </c>
      <c r="J36" s="81">
        <v>502.3</v>
      </c>
      <c r="K36" s="81">
        <v>513.13</v>
      </c>
      <c r="L36" s="81">
        <v>0</v>
      </c>
      <c r="M36" s="81">
        <v>159.4</v>
      </c>
      <c r="N36" s="81">
        <v>0</v>
      </c>
      <c r="O36" s="81">
        <v>751.7</v>
      </c>
      <c r="P36" s="81">
        <v>5976.7110000000002</v>
      </c>
      <c r="Q36" s="81">
        <v>672.53</v>
      </c>
      <c r="R36" s="82">
        <v>7400.9409999999998</v>
      </c>
      <c r="S36" s="80" t="s">
        <v>742</v>
      </c>
      <c r="T36" s="81">
        <v>4568.03</v>
      </c>
      <c r="U36" s="81">
        <v>2063.011</v>
      </c>
      <c r="V36" s="81">
        <v>159.80000000000001</v>
      </c>
      <c r="W36" s="81">
        <v>610.1</v>
      </c>
      <c r="X36" s="82">
        <v>7400.9409999999998</v>
      </c>
      <c r="Y36" s="80" t="s">
        <v>742</v>
      </c>
      <c r="Z36" s="81">
        <v>342.3</v>
      </c>
      <c r="AA36" s="81">
        <v>54.8</v>
      </c>
      <c r="AB36" s="81">
        <v>159.80000000000001</v>
      </c>
      <c r="AC36" s="81">
        <v>610.1</v>
      </c>
      <c r="AD36" s="82">
        <v>1167</v>
      </c>
    </row>
    <row r="37" spans="1:30" x14ac:dyDescent="0.3">
      <c r="A37" s="1"/>
      <c r="B37" s="80" t="s">
        <v>743</v>
      </c>
      <c r="C37" s="81">
        <v>511.3</v>
      </c>
      <c r="D37" s="81">
        <v>130.19999999999999</v>
      </c>
      <c r="E37" s="81">
        <v>0.1</v>
      </c>
      <c r="F37" s="81">
        <v>115.7</v>
      </c>
      <c r="G37" s="81">
        <v>3511</v>
      </c>
      <c r="H37" s="81">
        <v>2022.5319999999999</v>
      </c>
      <c r="I37" s="81">
        <v>0.1</v>
      </c>
      <c r="J37" s="81">
        <v>503.7</v>
      </c>
      <c r="K37" s="81">
        <v>509.64699999999999</v>
      </c>
      <c r="L37" s="81">
        <v>0</v>
      </c>
      <c r="M37" s="81">
        <v>140.9</v>
      </c>
      <c r="N37" s="81">
        <v>0</v>
      </c>
      <c r="O37" s="81">
        <v>757.3</v>
      </c>
      <c r="P37" s="81">
        <v>6037.3320000000003</v>
      </c>
      <c r="Q37" s="81">
        <v>650.54700000000003</v>
      </c>
      <c r="R37" s="82">
        <v>7445.1790000000001</v>
      </c>
      <c r="S37" s="80" t="s">
        <v>743</v>
      </c>
      <c r="T37" s="81">
        <v>4531.9470000000001</v>
      </c>
      <c r="U37" s="81">
        <v>2152.732</v>
      </c>
      <c r="V37" s="81">
        <v>141.1</v>
      </c>
      <c r="W37" s="81">
        <v>619.4</v>
      </c>
      <c r="X37" s="82">
        <v>7445.1790000000001</v>
      </c>
      <c r="Y37" s="80" t="s">
        <v>743</v>
      </c>
      <c r="Z37" s="81">
        <v>341.6</v>
      </c>
      <c r="AA37" s="81">
        <v>57</v>
      </c>
      <c r="AB37" s="81">
        <v>141.1</v>
      </c>
      <c r="AC37" s="81">
        <v>619.4</v>
      </c>
      <c r="AD37" s="82">
        <v>1159.0999999999999</v>
      </c>
    </row>
    <row r="38" spans="1:30" x14ac:dyDescent="0.3">
      <c r="A38" s="1"/>
      <c r="B38" s="80" t="s">
        <v>744</v>
      </c>
      <c r="C38" s="81">
        <v>511.4</v>
      </c>
      <c r="D38" s="81">
        <v>128.6</v>
      </c>
      <c r="E38" s="81">
        <v>0</v>
      </c>
      <c r="F38" s="81">
        <v>118.7</v>
      </c>
      <c r="G38" s="81">
        <v>3646.5</v>
      </c>
      <c r="H38" s="81">
        <v>1969.32</v>
      </c>
      <c r="I38" s="81">
        <v>0.9</v>
      </c>
      <c r="J38" s="81">
        <v>448.1</v>
      </c>
      <c r="K38" s="81">
        <v>511.76499999999999</v>
      </c>
      <c r="L38" s="81">
        <v>0</v>
      </c>
      <c r="M38" s="81">
        <v>100.1</v>
      </c>
      <c r="N38" s="81">
        <v>0</v>
      </c>
      <c r="O38" s="81">
        <v>758.7</v>
      </c>
      <c r="P38" s="81">
        <v>6064.82</v>
      </c>
      <c r="Q38" s="81">
        <v>611.86500000000001</v>
      </c>
      <c r="R38" s="82">
        <v>7435.3850000000002</v>
      </c>
      <c r="S38" s="80" t="s">
        <v>744</v>
      </c>
      <c r="T38" s="81">
        <v>4669.665</v>
      </c>
      <c r="U38" s="81">
        <v>2097.92</v>
      </c>
      <c r="V38" s="81">
        <v>101</v>
      </c>
      <c r="W38" s="81">
        <v>566.79999999999995</v>
      </c>
      <c r="X38" s="82">
        <v>7435.3850000000002</v>
      </c>
      <c r="Y38" s="80" t="s">
        <v>744</v>
      </c>
      <c r="Z38" s="81">
        <v>341.2</v>
      </c>
      <c r="AA38" s="81">
        <v>55.5</v>
      </c>
      <c r="AB38" s="81">
        <v>101</v>
      </c>
      <c r="AC38" s="81">
        <v>566.79999999999995</v>
      </c>
      <c r="AD38" s="82">
        <v>1064.5</v>
      </c>
    </row>
    <row r="39" spans="1:30" x14ac:dyDescent="0.3">
      <c r="A39" s="1"/>
      <c r="B39" s="80" t="s">
        <v>745</v>
      </c>
      <c r="C39" s="81">
        <v>511.2</v>
      </c>
      <c r="D39" s="81">
        <v>128.80000000000001</v>
      </c>
      <c r="E39" s="81">
        <v>0</v>
      </c>
      <c r="F39" s="81">
        <v>123</v>
      </c>
      <c r="G39" s="81">
        <v>3629.4</v>
      </c>
      <c r="H39" s="81">
        <v>1895.39</v>
      </c>
      <c r="I39" s="81">
        <v>0.4</v>
      </c>
      <c r="J39" s="81">
        <v>470.1</v>
      </c>
      <c r="K39" s="81">
        <v>507.56400000000002</v>
      </c>
      <c r="L39" s="81">
        <v>0</v>
      </c>
      <c r="M39" s="81">
        <v>105.2</v>
      </c>
      <c r="N39" s="81">
        <v>0</v>
      </c>
      <c r="O39" s="81">
        <v>763</v>
      </c>
      <c r="P39" s="81">
        <v>5995.29</v>
      </c>
      <c r="Q39" s="81">
        <v>612.76400000000001</v>
      </c>
      <c r="R39" s="82">
        <v>7371.0540000000001</v>
      </c>
      <c r="S39" s="80" t="s">
        <v>745</v>
      </c>
      <c r="T39" s="81">
        <v>4648.1639999999998</v>
      </c>
      <c r="U39" s="81">
        <v>2024.19</v>
      </c>
      <c r="V39" s="81">
        <v>105.6</v>
      </c>
      <c r="W39" s="81">
        <v>593.1</v>
      </c>
      <c r="X39" s="82">
        <v>7371.0540000000001</v>
      </c>
      <c r="Y39" s="80" t="s">
        <v>745</v>
      </c>
      <c r="Z39" s="81">
        <v>341.3</v>
      </c>
      <c r="AA39" s="81">
        <v>56.4</v>
      </c>
      <c r="AB39" s="81">
        <v>105.6</v>
      </c>
      <c r="AC39" s="81">
        <v>593.1</v>
      </c>
      <c r="AD39" s="82">
        <v>1096.4000000000001</v>
      </c>
    </row>
    <row r="40" spans="1:30" x14ac:dyDescent="0.3">
      <c r="A40" s="1"/>
      <c r="B40" s="80" t="s">
        <v>746</v>
      </c>
      <c r="C40" s="81">
        <v>503.8</v>
      </c>
      <c r="D40" s="81">
        <v>129.1</v>
      </c>
      <c r="E40" s="81">
        <v>0</v>
      </c>
      <c r="F40" s="81">
        <v>126.6</v>
      </c>
      <c r="G40" s="81">
        <v>3504.8</v>
      </c>
      <c r="H40" s="81">
        <v>1867.2</v>
      </c>
      <c r="I40" s="81">
        <v>0.6</v>
      </c>
      <c r="J40" s="81">
        <v>446.2</v>
      </c>
      <c r="K40" s="81">
        <v>500.81599999999997</v>
      </c>
      <c r="L40" s="81">
        <v>0</v>
      </c>
      <c r="M40" s="81">
        <v>143.80000000000001</v>
      </c>
      <c r="N40" s="81">
        <v>0</v>
      </c>
      <c r="O40" s="81">
        <v>759.5</v>
      </c>
      <c r="P40" s="81">
        <v>5818.8</v>
      </c>
      <c r="Q40" s="81">
        <v>644.61599999999999</v>
      </c>
      <c r="R40" s="82">
        <v>7222.9160000000002</v>
      </c>
      <c r="S40" s="80" t="s">
        <v>746</v>
      </c>
      <c r="T40" s="81">
        <v>4509.4160000000002</v>
      </c>
      <c r="U40" s="81">
        <v>1996.3</v>
      </c>
      <c r="V40" s="81">
        <v>144.4</v>
      </c>
      <c r="W40" s="81">
        <v>572.79999999999995</v>
      </c>
      <c r="X40" s="82">
        <v>7222.9160000000002</v>
      </c>
      <c r="Y40" s="80" t="s">
        <v>746</v>
      </c>
      <c r="Z40" s="81">
        <v>340.4</v>
      </c>
      <c r="AA40" s="81">
        <v>55.5</v>
      </c>
      <c r="AB40" s="81">
        <v>144.4</v>
      </c>
      <c r="AC40" s="81">
        <v>572.79999999999995</v>
      </c>
      <c r="AD40" s="82">
        <v>1113.0999999999999</v>
      </c>
    </row>
    <row r="41" spans="1:30" x14ac:dyDescent="0.3">
      <c r="A41" s="1"/>
      <c r="B41" s="80" t="s">
        <v>747</v>
      </c>
      <c r="C41" s="81">
        <v>499.8</v>
      </c>
      <c r="D41" s="81">
        <v>131.9</v>
      </c>
      <c r="E41" s="81">
        <v>0</v>
      </c>
      <c r="F41" s="81">
        <v>128.5</v>
      </c>
      <c r="G41" s="81">
        <v>3298</v>
      </c>
      <c r="H41" s="81">
        <v>1860.4</v>
      </c>
      <c r="I41" s="81">
        <v>0.2</v>
      </c>
      <c r="J41" s="81">
        <v>405.9</v>
      </c>
      <c r="K41" s="81">
        <v>495.11700000000002</v>
      </c>
      <c r="L41" s="81">
        <v>0</v>
      </c>
      <c r="M41" s="81">
        <v>198.7</v>
      </c>
      <c r="N41" s="81">
        <v>0</v>
      </c>
      <c r="O41" s="81">
        <v>760.2</v>
      </c>
      <c r="P41" s="81">
        <v>5564.5</v>
      </c>
      <c r="Q41" s="81">
        <v>693.81700000000001</v>
      </c>
      <c r="R41" s="82">
        <v>7018.5169999999998</v>
      </c>
      <c r="S41" s="80" t="s">
        <v>747</v>
      </c>
      <c r="T41" s="81">
        <v>4292.9170000000004</v>
      </c>
      <c r="U41" s="81">
        <v>1992.3</v>
      </c>
      <c r="V41" s="81">
        <v>198.9</v>
      </c>
      <c r="W41" s="81">
        <v>534.4</v>
      </c>
      <c r="X41" s="82">
        <v>7018.5169999999998</v>
      </c>
      <c r="Y41" s="80" t="s">
        <v>747</v>
      </c>
      <c r="Z41" s="81">
        <v>339.9</v>
      </c>
      <c r="AA41" s="81">
        <v>58.4</v>
      </c>
      <c r="AB41" s="81">
        <v>198.9</v>
      </c>
      <c r="AC41" s="81">
        <v>534.4</v>
      </c>
      <c r="AD41" s="82">
        <v>1131.5999999999999</v>
      </c>
    </row>
    <row r="42" spans="1:30" x14ac:dyDescent="0.3">
      <c r="A42" s="1"/>
      <c r="B42" s="80" t="s">
        <v>748</v>
      </c>
      <c r="C42" s="81">
        <v>512.4</v>
      </c>
      <c r="D42" s="81">
        <v>132.1</v>
      </c>
      <c r="E42" s="81">
        <v>0</v>
      </c>
      <c r="F42" s="81">
        <v>120.3</v>
      </c>
      <c r="G42" s="81">
        <v>3473.3</v>
      </c>
      <c r="H42" s="81">
        <v>1722.9</v>
      </c>
      <c r="I42" s="81">
        <v>0.3</v>
      </c>
      <c r="J42" s="81">
        <v>379.7</v>
      </c>
      <c r="K42" s="81">
        <v>505.98500000000001</v>
      </c>
      <c r="L42" s="81">
        <v>0</v>
      </c>
      <c r="M42" s="81">
        <v>68.5</v>
      </c>
      <c r="N42" s="81">
        <v>0</v>
      </c>
      <c r="O42" s="81">
        <v>764.8</v>
      </c>
      <c r="P42" s="81">
        <v>5576.2</v>
      </c>
      <c r="Q42" s="81">
        <v>574.48500000000001</v>
      </c>
      <c r="R42" s="82">
        <v>6915.4849999999997</v>
      </c>
      <c r="S42" s="80" t="s">
        <v>748</v>
      </c>
      <c r="T42" s="81">
        <v>4491.6850000000004</v>
      </c>
      <c r="U42" s="81">
        <v>1855</v>
      </c>
      <c r="V42" s="81">
        <v>68.8</v>
      </c>
      <c r="W42" s="81">
        <v>500</v>
      </c>
      <c r="X42" s="82">
        <v>6915.4849999999997</v>
      </c>
      <c r="Y42" s="80" t="s">
        <v>748</v>
      </c>
      <c r="Z42" s="81">
        <v>339.6</v>
      </c>
      <c r="AA42" s="81">
        <v>58.4</v>
      </c>
      <c r="AB42" s="81">
        <v>68.8</v>
      </c>
      <c r="AC42" s="81">
        <v>500</v>
      </c>
      <c r="AD42" s="82">
        <v>966.8</v>
      </c>
    </row>
    <row r="43" spans="1:30" x14ac:dyDescent="0.3">
      <c r="A43" s="1"/>
      <c r="B43" s="80" t="s">
        <v>749</v>
      </c>
      <c r="C43" s="81">
        <v>509.8</v>
      </c>
      <c r="D43" s="81">
        <v>130.30000000000001</v>
      </c>
      <c r="E43" s="81">
        <v>0</v>
      </c>
      <c r="F43" s="81">
        <v>114.6</v>
      </c>
      <c r="G43" s="81">
        <v>3464.1</v>
      </c>
      <c r="H43" s="81">
        <v>1732.9</v>
      </c>
      <c r="I43" s="81">
        <v>0</v>
      </c>
      <c r="J43" s="81">
        <v>367.3</v>
      </c>
      <c r="K43" s="81">
        <v>507.94099999999997</v>
      </c>
      <c r="L43" s="81">
        <v>0</v>
      </c>
      <c r="M43" s="81">
        <v>13.6</v>
      </c>
      <c r="N43" s="81">
        <v>0</v>
      </c>
      <c r="O43" s="81">
        <v>754.7</v>
      </c>
      <c r="P43" s="81">
        <v>5564.3</v>
      </c>
      <c r="Q43" s="81">
        <v>521.54100000000005</v>
      </c>
      <c r="R43" s="82">
        <v>6840.5410000000002</v>
      </c>
      <c r="S43" s="80" t="s">
        <v>749</v>
      </c>
      <c r="T43" s="81">
        <v>4481.8410000000003</v>
      </c>
      <c r="U43" s="81">
        <v>1863.2</v>
      </c>
      <c r="V43" s="81">
        <v>13.6</v>
      </c>
      <c r="W43" s="81">
        <v>481.9</v>
      </c>
      <c r="X43" s="82">
        <v>6840.5410000000002</v>
      </c>
      <c r="Y43" s="80" t="s">
        <v>749</v>
      </c>
      <c r="Z43" s="81">
        <v>340.6</v>
      </c>
      <c r="AA43" s="81">
        <v>56.7</v>
      </c>
      <c r="AB43" s="81">
        <v>13.6</v>
      </c>
      <c r="AC43" s="81">
        <v>481.9</v>
      </c>
      <c r="AD43" s="82">
        <v>892.8</v>
      </c>
    </row>
    <row r="44" spans="1:30" x14ac:dyDescent="0.3">
      <c r="A44" s="1"/>
      <c r="B44" s="80" t="s">
        <v>750</v>
      </c>
      <c r="C44" s="81">
        <v>510.6</v>
      </c>
      <c r="D44" s="81">
        <v>130.9</v>
      </c>
      <c r="E44" s="81">
        <v>0</v>
      </c>
      <c r="F44" s="81">
        <v>109.2</v>
      </c>
      <c r="G44" s="81">
        <v>3579.8</v>
      </c>
      <c r="H44" s="81">
        <v>1721.4</v>
      </c>
      <c r="I44" s="81">
        <v>0</v>
      </c>
      <c r="J44" s="81">
        <v>347.3</v>
      </c>
      <c r="K44" s="81">
        <v>594.01599999999996</v>
      </c>
      <c r="L44" s="81">
        <v>0</v>
      </c>
      <c r="M44" s="81">
        <v>0</v>
      </c>
      <c r="N44" s="81">
        <v>0</v>
      </c>
      <c r="O44" s="81">
        <v>750.7</v>
      </c>
      <c r="P44" s="81">
        <v>5648.5</v>
      </c>
      <c r="Q44" s="81">
        <v>594.01599999999996</v>
      </c>
      <c r="R44" s="82">
        <v>6993.2160000000003</v>
      </c>
      <c r="S44" s="80" t="s">
        <v>750</v>
      </c>
      <c r="T44" s="81">
        <v>4684.4160000000002</v>
      </c>
      <c r="U44" s="81">
        <v>1852.3</v>
      </c>
      <c r="V44" s="81">
        <v>0</v>
      </c>
      <c r="W44" s="81">
        <v>456.5</v>
      </c>
      <c r="X44" s="82">
        <v>6993.2160000000003</v>
      </c>
      <c r="Y44" s="80" t="s">
        <v>750</v>
      </c>
      <c r="Z44" s="81">
        <v>340.9</v>
      </c>
      <c r="AA44" s="81">
        <v>56.7</v>
      </c>
      <c r="AB44" s="81">
        <v>0</v>
      </c>
      <c r="AC44" s="81">
        <v>456.5</v>
      </c>
      <c r="AD44" s="82">
        <v>854.1</v>
      </c>
    </row>
    <row r="45" spans="1:30" x14ac:dyDescent="0.3">
      <c r="A45" s="1"/>
      <c r="B45" s="80" t="s">
        <v>751</v>
      </c>
      <c r="C45" s="81">
        <v>510.7</v>
      </c>
      <c r="D45" s="81">
        <v>129.6</v>
      </c>
      <c r="E45" s="81">
        <v>0</v>
      </c>
      <c r="F45" s="81">
        <v>97.3</v>
      </c>
      <c r="G45" s="81">
        <v>3668.6</v>
      </c>
      <c r="H45" s="81">
        <v>1916.7</v>
      </c>
      <c r="I45" s="81">
        <v>0</v>
      </c>
      <c r="J45" s="81">
        <v>340.8</v>
      </c>
      <c r="K45" s="81">
        <v>593.09400000000005</v>
      </c>
      <c r="L45" s="81">
        <v>0</v>
      </c>
      <c r="M45" s="81">
        <v>0</v>
      </c>
      <c r="N45" s="81">
        <v>0</v>
      </c>
      <c r="O45" s="81">
        <v>737.6</v>
      </c>
      <c r="P45" s="81">
        <v>5926.1</v>
      </c>
      <c r="Q45" s="81">
        <v>593.09400000000005</v>
      </c>
      <c r="R45" s="82">
        <v>7256.7939999999999</v>
      </c>
      <c r="S45" s="80" t="s">
        <v>751</v>
      </c>
      <c r="T45" s="81">
        <v>4772.3940000000002</v>
      </c>
      <c r="U45" s="81">
        <v>2046.3</v>
      </c>
      <c r="V45" s="81">
        <v>0</v>
      </c>
      <c r="W45" s="81">
        <v>438.1</v>
      </c>
      <c r="X45" s="82">
        <v>7256.7939999999999</v>
      </c>
      <c r="Y45" s="80" t="s">
        <v>751</v>
      </c>
      <c r="Z45" s="81">
        <v>344.1</v>
      </c>
      <c r="AA45" s="81">
        <v>56.4</v>
      </c>
      <c r="AB45" s="81">
        <v>0</v>
      </c>
      <c r="AC45" s="81">
        <v>438.1</v>
      </c>
      <c r="AD45" s="82">
        <v>838.6</v>
      </c>
    </row>
    <row r="46" spans="1:30" x14ac:dyDescent="0.3">
      <c r="A46" s="1"/>
      <c r="B46" s="80" t="s">
        <v>752</v>
      </c>
      <c r="C46" s="81">
        <v>559.29999999999995</v>
      </c>
      <c r="D46" s="81">
        <v>130.9</v>
      </c>
      <c r="E46" s="81">
        <v>0</v>
      </c>
      <c r="F46" s="81">
        <v>95.5</v>
      </c>
      <c r="G46" s="81">
        <v>3680.4</v>
      </c>
      <c r="H46" s="81">
        <v>2116.6999999999998</v>
      </c>
      <c r="I46" s="81">
        <v>0</v>
      </c>
      <c r="J46" s="81">
        <v>258.8</v>
      </c>
      <c r="K46" s="81">
        <v>589.40599999999995</v>
      </c>
      <c r="L46" s="81">
        <v>0</v>
      </c>
      <c r="M46" s="81">
        <v>0</v>
      </c>
      <c r="N46" s="81">
        <v>0</v>
      </c>
      <c r="O46" s="81">
        <v>785.7</v>
      </c>
      <c r="P46" s="81">
        <v>6055.9</v>
      </c>
      <c r="Q46" s="81">
        <v>589.40599999999995</v>
      </c>
      <c r="R46" s="82">
        <v>7431.0060000000003</v>
      </c>
      <c r="S46" s="80" t="s">
        <v>752</v>
      </c>
      <c r="T46" s="81">
        <v>4829.1059999999998</v>
      </c>
      <c r="U46" s="81">
        <v>2247.6</v>
      </c>
      <c r="V46" s="81">
        <v>0</v>
      </c>
      <c r="W46" s="81">
        <v>354.3</v>
      </c>
      <c r="X46" s="82">
        <v>7431.0060000000003</v>
      </c>
      <c r="Y46" s="80" t="s">
        <v>752</v>
      </c>
      <c r="Z46" s="81">
        <v>350.5</v>
      </c>
      <c r="AA46" s="81">
        <v>57.3</v>
      </c>
      <c r="AB46" s="81">
        <v>0</v>
      </c>
      <c r="AC46" s="81">
        <v>354.3</v>
      </c>
      <c r="AD46" s="82">
        <v>762.1</v>
      </c>
    </row>
    <row r="47" spans="1:30" x14ac:dyDescent="0.3">
      <c r="A47" s="1"/>
      <c r="B47" s="80" t="s">
        <v>753</v>
      </c>
      <c r="C47" s="81">
        <v>565.20000000000005</v>
      </c>
      <c r="D47" s="81">
        <v>129.6</v>
      </c>
      <c r="E47" s="81">
        <v>0</v>
      </c>
      <c r="F47" s="81">
        <v>93.8</v>
      </c>
      <c r="G47" s="81">
        <v>3701.5</v>
      </c>
      <c r="H47" s="81">
        <v>2111.3000000000002</v>
      </c>
      <c r="I47" s="81">
        <v>0</v>
      </c>
      <c r="J47" s="81">
        <v>217</v>
      </c>
      <c r="K47" s="81">
        <v>591.46100000000001</v>
      </c>
      <c r="L47" s="81">
        <v>0</v>
      </c>
      <c r="M47" s="81">
        <v>0</v>
      </c>
      <c r="N47" s="81">
        <v>0</v>
      </c>
      <c r="O47" s="81">
        <v>788.6</v>
      </c>
      <c r="P47" s="81">
        <v>6029.8</v>
      </c>
      <c r="Q47" s="81">
        <v>591.46100000000001</v>
      </c>
      <c r="R47" s="82">
        <v>7409.8609999999999</v>
      </c>
      <c r="S47" s="80" t="s">
        <v>753</v>
      </c>
      <c r="T47" s="81">
        <v>4858.1610000000001</v>
      </c>
      <c r="U47" s="81">
        <v>2240.9</v>
      </c>
      <c r="V47" s="81">
        <v>0</v>
      </c>
      <c r="W47" s="81">
        <v>310.8</v>
      </c>
      <c r="X47" s="82">
        <v>7409.8609999999999</v>
      </c>
      <c r="Y47" s="80" t="s">
        <v>753</v>
      </c>
      <c r="Z47" s="81">
        <v>350.7</v>
      </c>
      <c r="AA47" s="81">
        <v>56.3</v>
      </c>
      <c r="AB47" s="81">
        <v>0</v>
      </c>
      <c r="AC47" s="81">
        <v>310.8</v>
      </c>
      <c r="AD47" s="82">
        <v>717.8</v>
      </c>
    </row>
    <row r="48" spans="1:30" x14ac:dyDescent="0.3">
      <c r="A48" s="1"/>
      <c r="B48" s="80" t="s">
        <v>754</v>
      </c>
      <c r="C48" s="81">
        <v>564.6</v>
      </c>
      <c r="D48" s="81">
        <v>130.30000000000001</v>
      </c>
      <c r="E48" s="81">
        <v>0</v>
      </c>
      <c r="F48" s="81">
        <v>83.6</v>
      </c>
      <c r="G48" s="81">
        <v>3744.1</v>
      </c>
      <c r="H48" s="81">
        <v>2034.2</v>
      </c>
      <c r="I48" s="81">
        <v>0</v>
      </c>
      <c r="J48" s="81">
        <v>208</v>
      </c>
      <c r="K48" s="81">
        <v>588.798</v>
      </c>
      <c r="L48" s="81">
        <v>0</v>
      </c>
      <c r="M48" s="81">
        <v>0</v>
      </c>
      <c r="N48" s="81">
        <v>0</v>
      </c>
      <c r="O48" s="81">
        <v>778.5</v>
      </c>
      <c r="P48" s="81">
        <v>5986.3</v>
      </c>
      <c r="Q48" s="81">
        <v>588.798</v>
      </c>
      <c r="R48" s="82">
        <v>7353.598</v>
      </c>
      <c r="S48" s="80" t="s">
        <v>754</v>
      </c>
      <c r="T48" s="81">
        <v>4897.4979999999996</v>
      </c>
      <c r="U48" s="81">
        <v>2164.5</v>
      </c>
      <c r="V48" s="81">
        <v>0</v>
      </c>
      <c r="W48" s="81">
        <v>291.60000000000002</v>
      </c>
      <c r="X48" s="82">
        <v>7353.598</v>
      </c>
      <c r="Y48" s="80" t="s">
        <v>754</v>
      </c>
      <c r="Z48" s="81">
        <v>350.8</v>
      </c>
      <c r="AA48" s="81">
        <v>56.3</v>
      </c>
      <c r="AB48" s="81">
        <v>0</v>
      </c>
      <c r="AC48" s="81">
        <v>291.60000000000002</v>
      </c>
      <c r="AD48" s="82">
        <v>698.7</v>
      </c>
    </row>
    <row r="49" spans="1:30" x14ac:dyDescent="0.3">
      <c r="A49" s="1"/>
      <c r="B49" s="80" t="s">
        <v>755</v>
      </c>
      <c r="C49" s="81">
        <v>564.20000000000005</v>
      </c>
      <c r="D49" s="81">
        <v>128.5</v>
      </c>
      <c r="E49" s="81">
        <v>0</v>
      </c>
      <c r="F49" s="81">
        <v>85.6</v>
      </c>
      <c r="G49" s="81">
        <v>3727.6</v>
      </c>
      <c r="H49" s="81">
        <v>1999</v>
      </c>
      <c r="I49" s="81">
        <v>0</v>
      </c>
      <c r="J49" s="81">
        <v>193.4</v>
      </c>
      <c r="K49" s="81">
        <v>589.75900000000001</v>
      </c>
      <c r="L49" s="81">
        <v>0</v>
      </c>
      <c r="M49" s="81">
        <v>0</v>
      </c>
      <c r="N49" s="81">
        <v>0</v>
      </c>
      <c r="O49" s="81">
        <v>778.3</v>
      </c>
      <c r="P49" s="81">
        <v>5920</v>
      </c>
      <c r="Q49" s="81">
        <v>589.75900000000001</v>
      </c>
      <c r="R49" s="82">
        <v>7288.0590000000002</v>
      </c>
      <c r="S49" s="80" t="s">
        <v>755</v>
      </c>
      <c r="T49" s="81">
        <v>4881.5590000000002</v>
      </c>
      <c r="U49" s="81">
        <v>2127.5</v>
      </c>
      <c r="V49" s="81">
        <v>0</v>
      </c>
      <c r="W49" s="81">
        <v>279</v>
      </c>
      <c r="X49" s="82">
        <v>7288.0590000000002</v>
      </c>
      <c r="Y49" s="80" t="s">
        <v>755</v>
      </c>
      <c r="Z49" s="81">
        <v>350.5</v>
      </c>
      <c r="AA49" s="81">
        <v>55.4</v>
      </c>
      <c r="AB49" s="81">
        <v>0</v>
      </c>
      <c r="AC49" s="81">
        <v>279</v>
      </c>
      <c r="AD49" s="82">
        <v>684.9</v>
      </c>
    </row>
    <row r="50" spans="1:30" x14ac:dyDescent="0.3">
      <c r="A50" s="1"/>
      <c r="B50" s="80" t="s">
        <v>756</v>
      </c>
      <c r="C50" s="81">
        <v>559.79999999999995</v>
      </c>
      <c r="D50" s="81">
        <v>128.80000000000001</v>
      </c>
      <c r="E50" s="81">
        <v>0</v>
      </c>
      <c r="F50" s="81">
        <v>86</v>
      </c>
      <c r="G50" s="81">
        <v>3681.4</v>
      </c>
      <c r="H50" s="81">
        <v>2003.9</v>
      </c>
      <c r="I50" s="81">
        <v>0</v>
      </c>
      <c r="J50" s="81">
        <v>193.5</v>
      </c>
      <c r="K50" s="81">
        <v>588.37400000000002</v>
      </c>
      <c r="L50" s="81">
        <v>0</v>
      </c>
      <c r="M50" s="81">
        <v>0</v>
      </c>
      <c r="N50" s="81">
        <v>0</v>
      </c>
      <c r="O50" s="81">
        <v>774.6</v>
      </c>
      <c r="P50" s="81">
        <v>5878.8</v>
      </c>
      <c r="Q50" s="81">
        <v>588.37400000000002</v>
      </c>
      <c r="R50" s="82">
        <v>7241.7740000000003</v>
      </c>
      <c r="S50" s="80" t="s">
        <v>756</v>
      </c>
      <c r="T50" s="81">
        <v>4829.5739999999996</v>
      </c>
      <c r="U50" s="81">
        <v>2132.6999999999998</v>
      </c>
      <c r="V50" s="81">
        <v>0</v>
      </c>
      <c r="W50" s="81">
        <v>279.5</v>
      </c>
      <c r="X50" s="82">
        <v>7241.7740000000003</v>
      </c>
      <c r="Y50" s="80" t="s">
        <v>756</v>
      </c>
      <c r="Z50" s="81">
        <v>344.9</v>
      </c>
      <c r="AA50" s="81">
        <v>55.1</v>
      </c>
      <c r="AB50" s="81">
        <v>0</v>
      </c>
      <c r="AC50" s="81">
        <v>279.5</v>
      </c>
      <c r="AD50" s="82">
        <v>679.5</v>
      </c>
    </row>
    <row r="51" spans="1:30" x14ac:dyDescent="0.3">
      <c r="A51" s="1"/>
      <c r="B51" s="80" t="s">
        <v>757</v>
      </c>
      <c r="C51" s="81">
        <v>564.20000000000005</v>
      </c>
      <c r="D51" s="81">
        <v>127</v>
      </c>
      <c r="E51" s="81">
        <v>0</v>
      </c>
      <c r="F51" s="81">
        <v>86.4</v>
      </c>
      <c r="G51" s="81">
        <v>3582.3</v>
      </c>
      <c r="H51" s="81">
        <v>1982.4</v>
      </c>
      <c r="I51" s="81">
        <v>0</v>
      </c>
      <c r="J51" s="81">
        <v>181.9</v>
      </c>
      <c r="K51" s="81">
        <v>586.548</v>
      </c>
      <c r="L51" s="81">
        <v>0</v>
      </c>
      <c r="M51" s="81">
        <v>0</v>
      </c>
      <c r="N51" s="81">
        <v>0</v>
      </c>
      <c r="O51" s="81">
        <v>777.6</v>
      </c>
      <c r="P51" s="81">
        <v>5746.6</v>
      </c>
      <c r="Q51" s="81">
        <v>586.548</v>
      </c>
      <c r="R51" s="82">
        <v>7110.7479999999996</v>
      </c>
      <c r="S51" s="80" t="s">
        <v>757</v>
      </c>
      <c r="T51" s="81">
        <v>4733.0479999999998</v>
      </c>
      <c r="U51" s="81">
        <v>2109.4</v>
      </c>
      <c r="V51" s="81">
        <v>0</v>
      </c>
      <c r="W51" s="81">
        <v>268.3</v>
      </c>
      <c r="X51" s="82">
        <v>7110.7479999999996</v>
      </c>
      <c r="Y51" s="80" t="s">
        <v>757</v>
      </c>
      <c r="Z51" s="81">
        <v>350.6</v>
      </c>
      <c r="AA51" s="81">
        <v>53.4</v>
      </c>
      <c r="AB51" s="81">
        <v>0</v>
      </c>
      <c r="AC51" s="81">
        <v>268.3</v>
      </c>
      <c r="AD51" s="82">
        <v>672.3</v>
      </c>
    </row>
    <row r="52" spans="1:30" x14ac:dyDescent="0.3">
      <c r="A52" s="1"/>
      <c r="B52" s="80" t="s">
        <v>758</v>
      </c>
      <c r="C52" s="81">
        <v>565.1</v>
      </c>
      <c r="D52" s="81">
        <v>128.6</v>
      </c>
      <c r="E52" s="81">
        <v>0</v>
      </c>
      <c r="F52" s="81">
        <v>102.6</v>
      </c>
      <c r="G52" s="81">
        <v>3600</v>
      </c>
      <c r="H52" s="81">
        <v>1936.6</v>
      </c>
      <c r="I52" s="81">
        <v>0</v>
      </c>
      <c r="J52" s="81">
        <v>156.1</v>
      </c>
      <c r="K52" s="81">
        <v>541.57500000000005</v>
      </c>
      <c r="L52" s="81">
        <v>0</v>
      </c>
      <c r="M52" s="81">
        <v>0</v>
      </c>
      <c r="N52" s="81">
        <v>0</v>
      </c>
      <c r="O52" s="81">
        <v>796.3</v>
      </c>
      <c r="P52" s="81">
        <v>5692.7</v>
      </c>
      <c r="Q52" s="81">
        <v>541.57500000000005</v>
      </c>
      <c r="R52" s="82">
        <v>7030.5749999999998</v>
      </c>
      <c r="S52" s="80" t="s">
        <v>758</v>
      </c>
      <c r="T52" s="81">
        <v>4706.6750000000002</v>
      </c>
      <c r="U52" s="81">
        <v>2065.1999999999998</v>
      </c>
      <c r="V52" s="81">
        <v>0</v>
      </c>
      <c r="W52" s="81">
        <v>258.7</v>
      </c>
      <c r="X52" s="82">
        <v>7030.5749999999998</v>
      </c>
      <c r="Y52" s="80" t="s">
        <v>758</v>
      </c>
      <c r="Z52" s="81">
        <v>350.9</v>
      </c>
      <c r="AA52" s="81">
        <v>53.5</v>
      </c>
      <c r="AB52" s="81">
        <v>0</v>
      </c>
      <c r="AC52" s="81">
        <v>258.7</v>
      </c>
      <c r="AD52" s="82">
        <v>663.1</v>
      </c>
    </row>
    <row r="53" spans="1:30" x14ac:dyDescent="0.3">
      <c r="A53" s="1"/>
      <c r="B53" s="80" t="s">
        <v>759</v>
      </c>
      <c r="C53" s="81">
        <v>561.4</v>
      </c>
      <c r="D53" s="81">
        <v>129</v>
      </c>
      <c r="E53" s="81">
        <v>0</v>
      </c>
      <c r="F53" s="81">
        <v>98.6</v>
      </c>
      <c r="G53" s="81">
        <v>3478.2</v>
      </c>
      <c r="H53" s="81">
        <v>1875.3</v>
      </c>
      <c r="I53" s="81">
        <v>0</v>
      </c>
      <c r="J53" s="81">
        <v>155.1</v>
      </c>
      <c r="K53" s="81">
        <v>544.67899999999997</v>
      </c>
      <c r="L53" s="81">
        <v>0</v>
      </c>
      <c r="M53" s="81">
        <v>0</v>
      </c>
      <c r="N53" s="81">
        <v>0</v>
      </c>
      <c r="O53" s="81">
        <v>789</v>
      </c>
      <c r="P53" s="81">
        <v>5508.6</v>
      </c>
      <c r="Q53" s="81">
        <v>544.67899999999997</v>
      </c>
      <c r="R53" s="82">
        <v>6842.2790000000005</v>
      </c>
      <c r="S53" s="80" t="s">
        <v>759</v>
      </c>
      <c r="T53" s="81">
        <v>4584.2790000000005</v>
      </c>
      <c r="U53" s="81">
        <v>2004.3</v>
      </c>
      <c r="V53" s="81">
        <v>0</v>
      </c>
      <c r="W53" s="81">
        <v>253.7</v>
      </c>
      <c r="X53" s="82">
        <v>6842.2790000000005</v>
      </c>
      <c r="Y53" s="80" t="s">
        <v>759</v>
      </c>
      <c r="Z53" s="81">
        <v>348.9</v>
      </c>
      <c r="AA53" s="81">
        <v>54.2</v>
      </c>
      <c r="AB53" s="81">
        <v>0</v>
      </c>
      <c r="AC53" s="81">
        <v>253.7</v>
      </c>
      <c r="AD53" s="82">
        <v>656.8</v>
      </c>
    </row>
    <row r="54" spans="1:30" x14ac:dyDescent="0.3">
      <c r="A54" s="1"/>
      <c r="B54" s="80" t="s">
        <v>760</v>
      </c>
      <c r="C54" s="81">
        <v>568</v>
      </c>
      <c r="D54" s="81">
        <v>128.9</v>
      </c>
      <c r="E54" s="81">
        <v>0</v>
      </c>
      <c r="F54" s="81">
        <v>103.7</v>
      </c>
      <c r="G54" s="81">
        <v>3560.4</v>
      </c>
      <c r="H54" s="81">
        <v>1816.4</v>
      </c>
      <c r="I54" s="81">
        <v>0</v>
      </c>
      <c r="J54" s="81">
        <v>125.3</v>
      </c>
      <c r="K54" s="81">
        <v>549.67200000000003</v>
      </c>
      <c r="L54" s="81">
        <v>0</v>
      </c>
      <c r="M54" s="81">
        <v>0</v>
      </c>
      <c r="N54" s="81">
        <v>0</v>
      </c>
      <c r="O54" s="81">
        <v>800.6</v>
      </c>
      <c r="P54" s="81">
        <v>5502.1</v>
      </c>
      <c r="Q54" s="81">
        <v>549.67200000000003</v>
      </c>
      <c r="R54" s="82">
        <v>6852.3720000000003</v>
      </c>
      <c r="S54" s="80" t="s">
        <v>760</v>
      </c>
      <c r="T54" s="81">
        <v>4678.0720000000001</v>
      </c>
      <c r="U54" s="81">
        <v>1945.3</v>
      </c>
      <c r="V54" s="81">
        <v>0</v>
      </c>
      <c r="W54" s="81">
        <v>229</v>
      </c>
      <c r="X54" s="82">
        <v>6852.3720000000003</v>
      </c>
      <c r="Y54" s="80" t="s">
        <v>760</v>
      </c>
      <c r="Z54" s="81">
        <v>342.6</v>
      </c>
      <c r="AA54" s="81">
        <v>55</v>
      </c>
      <c r="AB54" s="81">
        <v>0</v>
      </c>
      <c r="AC54" s="81">
        <v>229</v>
      </c>
      <c r="AD54" s="82">
        <v>626.6</v>
      </c>
    </row>
    <row r="55" spans="1:30" x14ac:dyDescent="0.3">
      <c r="A55" s="1"/>
      <c r="B55" s="80" t="s">
        <v>65</v>
      </c>
      <c r="C55" s="81">
        <v>564.9</v>
      </c>
      <c r="D55" s="81">
        <v>131.1</v>
      </c>
      <c r="E55" s="81">
        <v>0</v>
      </c>
      <c r="F55" s="81">
        <v>93</v>
      </c>
      <c r="G55" s="81">
        <v>3656.1</v>
      </c>
      <c r="H55" s="81">
        <v>1718.2</v>
      </c>
      <c r="I55" s="81">
        <v>0</v>
      </c>
      <c r="J55" s="81">
        <v>112.2</v>
      </c>
      <c r="K55" s="81">
        <v>542.97299999999996</v>
      </c>
      <c r="L55" s="81">
        <v>0</v>
      </c>
      <c r="M55" s="81">
        <v>0</v>
      </c>
      <c r="N55" s="81">
        <v>0</v>
      </c>
      <c r="O55" s="81">
        <v>789</v>
      </c>
      <c r="P55" s="81">
        <v>5486.5</v>
      </c>
      <c r="Q55" s="81">
        <v>542.97299999999996</v>
      </c>
      <c r="R55" s="82">
        <v>6818.473</v>
      </c>
      <c r="S55" s="80" t="s">
        <v>65</v>
      </c>
      <c r="T55" s="81">
        <v>4763.973</v>
      </c>
      <c r="U55" s="81">
        <v>1849.3</v>
      </c>
      <c r="V55" s="81">
        <v>0</v>
      </c>
      <c r="W55" s="81">
        <v>205.2</v>
      </c>
      <c r="X55" s="82">
        <v>6818.473</v>
      </c>
      <c r="Y55" s="80" t="s">
        <v>65</v>
      </c>
      <c r="Z55" s="81">
        <v>340.5</v>
      </c>
      <c r="AA55" s="81">
        <v>56.3</v>
      </c>
      <c r="AB55" s="81">
        <v>0</v>
      </c>
      <c r="AC55" s="81">
        <v>205.2</v>
      </c>
      <c r="AD55" s="82">
        <v>602</v>
      </c>
    </row>
    <row r="56" spans="1:30" x14ac:dyDescent="0.3">
      <c r="A56" s="1"/>
      <c r="B56" s="83" t="s">
        <v>917</v>
      </c>
      <c r="C56" s="84">
        <v>12488.4</v>
      </c>
      <c r="D56" s="84">
        <v>3096.65</v>
      </c>
      <c r="E56" s="84">
        <v>2.1</v>
      </c>
      <c r="F56" s="84">
        <v>2099.5</v>
      </c>
      <c r="G56" s="84">
        <v>85566.85</v>
      </c>
      <c r="H56" s="84">
        <v>43172.305999999997</v>
      </c>
      <c r="I56" s="84">
        <v>8.1</v>
      </c>
      <c r="J56" s="84">
        <v>5927.55</v>
      </c>
      <c r="K56" s="84">
        <v>12528.744500000001</v>
      </c>
      <c r="L56" s="84">
        <v>4.25</v>
      </c>
      <c r="M56" s="84">
        <v>3584.7</v>
      </c>
      <c r="N56" s="84">
        <v>0</v>
      </c>
      <c r="O56" s="84">
        <v>17686.650000000001</v>
      </c>
      <c r="P56" s="84">
        <v>134674.80600000001</v>
      </c>
      <c r="Q56" s="84">
        <v>16117.6945</v>
      </c>
      <c r="R56" s="84">
        <v>168479.15049999999</v>
      </c>
      <c r="S56" s="83" t="s">
        <v>917</v>
      </c>
      <c r="T56" s="84">
        <v>110583.9945</v>
      </c>
      <c r="U56" s="84">
        <v>46273.205999999998</v>
      </c>
      <c r="V56" s="84">
        <v>3594.9</v>
      </c>
      <c r="W56" s="84">
        <v>8027.05</v>
      </c>
      <c r="X56" s="84">
        <v>168479.15049999999</v>
      </c>
      <c r="Y56" s="83" t="s">
        <v>917</v>
      </c>
      <c r="Z56" s="84">
        <v>8225</v>
      </c>
      <c r="AA56" s="84">
        <v>1323.75</v>
      </c>
      <c r="AB56" s="84">
        <v>3594.9</v>
      </c>
      <c r="AC56" s="84">
        <v>8027.05</v>
      </c>
      <c r="AD56" s="84">
        <v>21170.7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1116</v>
      </c>
      <c r="C5" s="1"/>
      <c r="D5" s="1"/>
      <c r="E5" s="1"/>
      <c r="F5" s="1"/>
      <c r="G5" s="1"/>
      <c r="H5" s="1"/>
      <c r="I5" s="1"/>
      <c r="J5" s="1"/>
      <c r="K5" s="1"/>
      <c r="L5" s="1"/>
      <c r="M5" s="1"/>
      <c r="N5" s="1"/>
      <c r="O5" s="1"/>
      <c r="P5" s="1"/>
    </row>
    <row r="6" spans="1:16" ht="27.6" x14ac:dyDescent="0.3">
      <c r="A6" s="1"/>
      <c r="B6" s="3" t="s">
        <v>151</v>
      </c>
      <c r="C6" s="3" t="s">
        <v>1117</v>
      </c>
      <c r="D6" s="3" t="s">
        <v>1118</v>
      </c>
      <c r="E6" s="3" t="s">
        <v>1119</v>
      </c>
      <c r="F6" s="3" t="s">
        <v>154</v>
      </c>
      <c r="G6" s="3" t="s">
        <v>155</v>
      </c>
      <c r="H6" s="3" t="s">
        <v>1120</v>
      </c>
      <c r="I6" s="3" t="s">
        <v>1121</v>
      </c>
      <c r="J6" s="3" t="s">
        <v>1122</v>
      </c>
      <c r="K6" s="3" t="s">
        <v>1123</v>
      </c>
      <c r="L6" s="3" t="s">
        <v>1124</v>
      </c>
      <c r="M6" s="3" t="s">
        <v>1125</v>
      </c>
      <c r="N6" s="3" t="s">
        <v>1126</v>
      </c>
      <c r="O6" s="3" t="s">
        <v>1127</v>
      </c>
      <c r="P6" s="3" t="s">
        <v>1128</v>
      </c>
    </row>
    <row r="7" spans="1:16" x14ac:dyDescent="0.3">
      <c r="A7" s="1"/>
      <c r="B7" s="6" t="s">
        <v>546</v>
      </c>
      <c r="C7" s="6" t="s">
        <v>941</v>
      </c>
      <c r="D7" s="85" t="s">
        <v>26</v>
      </c>
      <c r="E7" s="6" t="s">
        <v>1129</v>
      </c>
      <c r="F7" s="85" t="s">
        <v>18</v>
      </c>
      <c r="G7" s="85" t="s">
        <v>19</v>
      </c>
      <c r="H7" s="85" t="s">
        <v>870</v>
      </c>
      <c r="I7" s="85" t="s">
        <v>870</v>
      </c>
      <c r="J7" s="85" t="s">
        <v>1130</v>
      </c>
      <c r="K7" s="85" t="s">
        <v>870</v>
      </c>
      <c r="L7" s="85" t="s">
        <v>870</v>
      </c>
      <c r="M7" s="85" t="s">
        <v>870</v>
      </c>
      <c r="N7" s="85" t="s">
        <v>870</v>
      </c>
      <c r="O7" s="6" t="s">
        <v>1131</v>
      </c>
      <c r="P7" s="6"/>
    </row>
    <row r="8" spans="1:16" x14ac:dyDescent="0.3">
      <c r="A8" s="1"/>
      <c r="B8" s="6" t="s">
        <v>547</v>
      </c>
      <c r="C8" s="6" t="s">
        <v>996</v>
      </c>
      <c r="D8" s="85" t="s">
        <v>26</v>
      </c>
      <c r="E8" s="6" t="s">
        <v>1132</v>
      </c>
      <c r="F8" s="85" t="s">
        <v>18</v>
      </c>
      <c r="G8" s="85" t="s">
        <v>19</v>
      </c>
      <c r="H8" s="85" t="s">
        <v>870</v>
      </c>
      <c r="I8" s="85" t="s">
        <v>870</v>
      </c>
      <c r="J8" s="85" t="s">
        <v>1130</v>
      </c>
      <c r="K8" s="85" t="s">
        <v>870</v>
      </c>
      <c r="L8" s="85" t="s">
        <v>870</v>
      </c>
      <c r="M8" s="85" t="s">
        <v>870</v>
      </c>
      <c r="N8" s="85" t="s">
        <v>870</v>
      </c>
      <c r="O8" s="6" t="s">
        <v>1131</v>
      </c>
      <c r="P8" s="6"/>
    </row>
    <row r="9" spans="1:16" x14ac:dyDescent="0.3">
      <c r="A9" s="1"/>
      <c r="B9" s="6" t="s">
        <v>548</v>
      </c>
      <c r="C9" s="6" t="s">
        <v>998</v>
      </c>
      <c r="D9" s="85" t="s">
        <v>26</v>
      </c>
      <c r="E9" s="6" t="s">
        <v>1133</v>
      </c>
      <c r="F9" s="85" t="s">
        <v>18</v>
      </c>
      <c r="G9" s="85" t="s">
        <v>19</v>
      </c>
      <c r="H9" s="85" t="s">
        <v>870</v>
      </c>
      <c r="I9" s="85" t="s">
        <v>870</v>
      </c>
      <c r="J9" s="85" t="s">
        <v>1130</v>
      </c>
      <c r="K9" s="85" t="s">
        <v>870</v>
      </c>
      <c r="L9" s="85" t="s">
        <v>870</v>
      </c>
      <c r="M9" s="85" t="s">
        <v>870</v>
      </c>
      <c r="N9" s="85" t="s">
        <v>870</v>
      </c>
      <c r="O9" s="6" t="s">
        <v>1131</v>
      </c>
      <c r="P9" s="6"/>
    </row>
    <row r="10" spans="1:16" x14ac:dyDescent="0.3">
      <c r="A10" s="1"/>
      <c r="B10" s="6" t="s">
        <v>543</v>
      </c>
      <c r="C10" s="6" t="s">
        <v>945</v>
      </c>
      <c r="D10" s="85" t="s">
        <v>26</v>
      </c>
      <c r="E10" s="6" t="s">
        <v>1134</v>
      </c>
      <c r="F10" s="85" t="s">
        <v>18</v>
      </c>
      <c r="G10" s="85" t="s">
        <v>19</v>
      </c>
      <c r="H10" s="85" t="s">
        <v>870</v>
      </c>
      <c r="I10" s="85" t="s">
        <v>870</v>
      </c>
      <c r="J10" s="85" t="s">
        <v>1130</v>
      </c>
      <c r="K10" s="85" t="s">
        <v>870</v>
      </c>
      <c r="L10" s="85" t="s">
        <v>870</v>
      </c>
      <c r="M10" s="85" t="s">
        <v>870</v>
      </c>
      <c r="N10" s="85" t="s">
        <v>870</v>
      </c>
      <c r="O10" s="6" t="s">
        <v>1131</v>
      </c>
      <c r="P10" s="6"/>
    </row>
    <row r="11" spans="1:16" x14ac:dyDescent="0.3">
      <c r="A11" s="1"/>
      <c r="B11" s="6" t="s">
        <v>71</v>
      </c>
      <c r="C11" s="6" t="s">
        <v>1002</v>
      </c>
      <c r="D11" s="85" t="s">
        <v>1003</v>
      </c>
      <c r="E11" s="6" t="s">
        <v>1135</v>
      </c>
      <c r="F11" s="85" t="s">
        <v>1136</v>
      </c>
      <c r="G11" s="85" t="s">
        <v>1137</v>
      </c>
      <c r="H11" s="85" t="s">
        <v>1138</v>
      </c>
      <c r="I11" s="85" t="s">
        <v>1139</v>
      </c>
      <c r="J11" s="85" t="s">
        <v>1140</v>
      </c>
      <c r="K11" s="85" t="s">
        <v>870</v>
      </c>
      <c r="L11" s="85" t="s">
        <v>870</v>
      </c>
      <c r="M11" s="85" t="s">
        <v>870</v>
      </c>
      <c r="N11" s="85" t="s">
        <v>870</v>
      </c>
      <c r="O11" s="6" t="s">
        <v>1131</v>
      </c>
      <c r="P11" s="6" t="s">
        <v>1141</v>
      </c>
    </row>
    <row r="12" spans="1:16" x14ac:dyDescent="0.3">
      <c r="A12" s="1"/>
      <c r="B12" s="6" t="s">
        <v>271</v>
      </c>
      <c r="C12" s="6" t="s">
        <v>1005</v>
      </c>
      <c r="D12" s="85" t="s">
        <v>26</v>
      </c>
      <c r="E12" s="6" t="s">
        <v>1142</v>
      </c>
      <c r="F12" s="85" t="s">
        <v>1143</v>
      </c>
      <c r="G12" s="85" t="s">
        <v>1144</v>
      </c>
      <c r="H12" s="85" t="s">
        <v>1145</v>
      </c>
      <c r="I12" s="85" t="s">
        <v>870</v>
      </c>
      <c r="J12" s="85" t="s">
        <v>1146</v>
      </c>
      <c r="K12" s="85" t="s">
        <v>870</v>
      </c>
      <c r="L12" s="85" t="s">
        <v>870</v>
      </c>
      <c r="M12" s="85" t="s">
        <v>870</v>
      </c>
      <c r="N12" s="85" t="s">
        <v>870</v>
      </c>
      <c r="O12" s="6" t="s">
        <v>1131</v>
      </c>
      <c r="P12" s="6"/>
    </row>
    <row r="13" spans="1:16" x14ac:dyDescent="0.3">
      <c r="A13" s="1"/>
      <c r="B13" s="6" t="s">
        <v>271</v>
      </c>
      <c r="C13" s="6" t="s">
        <v>1005</v>
      </c>
      <c r="D13" s="85" t="s">
        <v>26</v>
      </c>
      <c r="E13" s="6" t="s">
        <v>1142</v>
      </c>
      <c r="F13" s="85" t="s">
        <v>1144</v>
      </c>
      <c r="G13" s="85" t="s">
        <v>1147</v>
      </c>
      <c r="H13" s="85" t="s">
        <v>870</v>
      </c>
      <c r="I13" s="85" t="s">
        <v>1148</v>
      </c>
      <c r="J13" s="85" t="s">
        <v>1146</v>
      </c>
      <c r="K13" s="85" t="s">
        <v>870</v>
      </c>
      <c r="L13" s="85" t="s">
        <v>870</v>
      </c>
      <c r="M13" s="85" t="s">
        <v>870</v>
      </c>
      <c r="N13" s="85" t="s">
        <v>1149</v>
      </c>
      <c r="O13" s="6" t="s">
        <v>1131</v>
      </c>
      <c r="P13" s="6"/>
    </row>
    <row r="14" spans="1:16" x14ac:dyDescent="0.3">
      <c r="A14" s="1"/>
      <c r="B14" s="6" t="s">
        <v>76</v>
      </c>
      <c r="C14" s="6" t="s">
        <v>1010</v>
      </c>
      <c r="D14" s="85" t="s">
        <v>26</v>
      </c>
      <c r="E14" s="6" t="s">
        <v>1150</v>
      </c>
      <c r="F14" s="85" t="s">
        <v>18</v>
      </c>
      <c r="G14" s="85" t="s">
        <v>19</v>
      </c>
      <c r="H14" s="85" t="s">
        <v>870</v>
      </c>
      <c r="I14" s="85" t="s">
        <v>870</v>
      </c>
      <c r="J14" s="85" t="s">
        <v>1146</v>
      </c>
      <c r="K14" s="85" t="s">
        <v>870</v>
      </c>
      <c r="L14" s="85" t="s">
        <v>870</v>
      </c>
      <c r="M14" s="85" t="s">
        <v>870</v>
      </c>
      <c r="N14" s="85" t="s">
        <v>870</v>
      </c>
      <c r="O14" s="6" t="s">
        <v>1131</v>
      </c>
      <c r="P14" s="6"/>
    </row>
    <row r="15" spans="1:16" x14ac:dyDescent="0.3">
      <c r="A15" s="1"/>
      <c r="B15" s="6" t="s">
        <v>80</v>
      </c>
      <c r="C15" s="6" t="s">
        <v>90</v>
      </c>
      <c r="D15" s="85" t="s">
        <v>1033</v>
      </c>
      <c r="E15" s="6" t="s">
        <v>1151</v>
      </c>
      <c r="F15" s="85" t="s">
        <v>1152</v>
      </c>
      <c r="G15" s="85" t="s">
        <v>1153</v>
      </c>
      <c r="H15" s="85" t="s">
        <v>1154</v>
      </c>
      <c r="I15" s="85" t="s">
        <v>870</v>
      </c>
      <c r="J15" s="85" t="s">
        <v>1146</v>
      </c>
      <c r="K15" s="85" t="s">
        <v>870</v>
      </c>
      <c r="L15" s="85" t="s">
        <v>870</v>
      </c>
      <c r="M15" s="85" t="s">
        <v>870</v>
      </c>
      <c r="N15" s="85" t="s">
        <v>870</v>
      </c>
      <c r="O15" s="6" t="s">
        <v>1131</v>
      </c>
      <c r="P15" s="6"/>
    </row>
    <row r="16" spans="1:16" x14ac:dyDescent="0.3">
      <c r="A16" s="1"/>
      <c r="B16" s="6" t="s">
        <v>80</v>
      </c>
      <c r="C16" s="6" t="s">
        <v>90</v>
      </c>
      <c r="D16" s="85" t="s">
        <v>1033</v>
      </c>
      <c r="E16" s="6" t="s">
        <v>1151</v>
      </c>
      <c r="F16" s="85" t="s">
        <v>1153</v>
      </c>
      <c r="G16" s="85" t="s">
        <v>1155</v>
      </c>
      <c r="H16" s="85" t="s">
        <v>870</v>
      </c>
      <c r="I16" s="85" t="s">
        <v>1156</v>
      </c>
      <c r="J16" s="85" t="s">
        <v>1140</v>
      </c>
      <c r="K16" s="85" t="s">
        <v>870</v>
      </c>
      <c r="L16" s="85" t="s">
        <v>870</v>
      </c>
      <c r="M16" s="85" t="s">
        <v>870</v>
      </c>
      <c r="N16" s="85" t="s">
        <v>870</v>
      </c>
      <c r="O16" s="6" t="s">
        <v>1131</v>
      </c>
      <c r="P16" s="6"/>
    </row>
    <row r="17" spans="1:16" x14ac:dyDescent="0.3">
      <c r="A17" s="1"/>
      <c r="B17" s="6" t="s">
        <v>95</v>
      </c>
      <c r="C17" s="6" t="s">
        <v>96</v>
      </c>
      <c r="D17" s="85" t="s">
        <v>101</v>
      </c>
      <c r="E17" s="6" t="s">
        <v>1157</v>
      </c>
      <c r="F17" s="85" t="s">
        <v>1158</v>
      </c>
      <c r="G17" s="85" t="s">
        <v>1152</v>
      </c>
      <c r="H17" s="85" t="s">
        <v>1159</v>
      </c>
      <c r="I17" s="85" t="s">
        <v>870</v>
      </c>
      <c r="J17" s="85" t="s">
        <v>1140</v>
      </c>
      <c r="K17" s="85" t="s">
        <v>870</v>
      </c>
      <c r="L17" s="85" t="s">
        <v>870</v>
      </c>
      <c r="M17" s="85" t="s">
        <v>870</v>
      </c>
      <c r="N17" s="85" t="s">
        <v>870</v>
      </c>
      <c r="O17" s="6" t="s">
        <v>1131</v>
      </c>
      <c r="P17" s="6" t="s">
        <v>1160</v>
      </c>
    </row>
    <row r="18" spans="1:16" x14ac:dyDescent="0.3">
      <c r="A18" s="1"/>
      <c r="B18" s="6" t="s">
        <v>95</v>
      </c>
      <c r="C18" s="6" t="s">
        <v>96</v>
      </c>
      <c r="D18" s="85" t="s">
        <v>101</v>
      </c>
      <c r="E18" s="6" t="s">
        <v>1157</v>
      </c>
      <c r="F18" s="85" t="s">
        <v>1152</v>
      </c>
      <c r="G18" s="85" t="s">
        <v>1161</v>
      </c>
      <c r="H18" s="85" t="s">
        <v>870</v>
      </c>
      <c r="I18" s="85" t="s">
        <v>870</v>
      </c>
      <c r="J18" s="85" t="s">
        <v>1146</v>
      </c>
      <c r="K18" s="85" t="s">
        <v>870</v>
      </c>
      <c r="L18" s="85" t="s">
        <v>870</v>
      </c>
      <c r="M18" s="85" t="s">
        <v>870</v>
      </c>
      <c r="N18" s="85" t="s">
        <v>870</v>
      </c>
      <c r="O18" s="6" t="s">
        <v>1131</v>
      </c>
      <c r="P18" s="6"/>
    </row>
    <row r="19" spans="1:16" x14ac:dyDescent="0.3">
      <c r="A19" s="1"/>
      <c r="B19" s="6" t="s">
        <v>95</v>
      </c>
      <c r="C19" s="6" t="s">
        <v>96</v>
      </c>
      <c r="D19" s="85" t="s">
        <v>26</v>
      </c>
      <c r="E19" s="6" t="s">
        <v>1162</v>
      </c>
      <c r="F19" s="85" t="s">
        <v>1161</v>
      </c>
      <c r="G19" s="85" t="s">
        <v>1163</v>
      </c>
      <c r="H19" s="85" t="s">
        <v>870</v>
      </c>
      <c r="I19" s="85" t="s">
        <v>870</v>
      </c>
      <c r="J19" s="85" t="s">
        <v>1146</v>
      </c>
      <c r="K19" s="85" t="s">
        <v>870</v>
      </c>
      <c r="L19" s="85" t="s">
        <v>870</v>
      </c>
      <c r="M19" s="85" t="s">
        <v>870</v>
      </c>
      <c r="N19" s="85" t="s">
        <v>870</v>
      </c>
      <c r="O19" s="6" t="s">
        <v>1131</v>
      </c>
      <c r="P19" s="6"/>
    </row>
    <row r="20" spans="1:16" x14ac:dyDescent="0.3">
      <c r="A20" s="1"/>
      <c r="B20" s="6" t="s">
        <v>95</v>
      </c>
      <c r="C20" s="6" t="s">
        <v>96</v>
      </c>
      <c r="D20" s="85" t="s">
        <v>26</v>
      </c>
      <c r="E20" s="6" t="s">
        <v>1162</v>
      </c>
      <c r="F20" s="85" t="s">
        <v>1163</v>
      </c>
      <c r="G20" s="85" t="s">
        <v>1164</v>
      </c>
      <c r="H20" s="85" t="s">
        <v>870</v>
      </c>
      <c r="I20" s="85" t="s">
        <v>870</v>
      </c>
      <c r="J20" s="85" t="s">
        <v>1140</v>
      </c>
      <c r="K20" s="85" t="s">
        <v>870</v>
      </c>
      <c r="L20" s="85" t="s">
        <v>870</v>
      </c>
      <c r="M20" s="85" t="s">
        <v>870</v>
      </c>
      <c r="N20" s="85" t="s">
        <v>870</v>
      </c>
      <c r="O20" s="6" t="s">
        <v>1131</v>
      </c>
      <c r="P20" s="6"/>
    </row>
    <row r="21" spans="1:16" x14ac:dyDescent="0.3">
      <c r="A21" s="1"/>
      <c r="B21" s="6" t="s">
        <v>95</v>
      </c>
      <c r="C21" s="6" t="s">
        <v>96</v>
      </c>
      <c r="D21" s="85" t="s">
        <v>26</v>
      </c>
      <c r="E21" s="6" t="s">
        <v>1162</v>
      </c>
      <c r="F21" s="85" t="s">
        <v>1164</v>
      </c>
      <c r="G21" s="85" t="s">
        <v>1165</v>
      </c>
      <c r="H21" s="85" t="s">
        <v>870</v>
      </c>
      <c r="I21" s="85" t="s">
        <v>1166</v>
      </c>
      <c r="J21" s="85" t="s">
        <v>1146</v>
      </c>
      <c r="K21" s="85" t="s">
        <v>870</v>
      </c>
      <c r="L21" s="85" t="s">
        <v>870</v>
      </c>
      <c r="M21" s="85" t="s">
        <v>870</v>
      </c>
      <c r="N21" s="85" t="s">
        <v>870</v>
      </c>
      <c r="O21" s="6" t="s">
        <v>1131</v>
      </c>
      <c r="P21" s="6"/>
    </row>
    <row r="22" spans="1:16" x14ac:dyDescent="0.3">
      <c r="A22" s="1"/>
      <c r="B22" s="6" t="s">
        <v>95</v>
      </c>
      <c r="C22" s="6" t="s">
        <v>96</v>
      </c>
      <c r="D22" s="85" t="s">
        <v>101</v>
      </c>
      <c r="E22" s="6" t="s">
        <v>1157</v>
      </c>
      <c r="F22" s="85" t="s">
        <v>1165</v>
      </c>
      <c r="G22" s="85" t="s">
        <v>1167</v>
      </c>
      <c r="H22" s="85" t="s">
        <v>870</v>
      </c>
      <c r="I22" s="85" t="s">
        <v>870</v>
      </c>
      <c r="J22" s="85" t="s">
        <v>1140</v>
      </c>
      <c r="K22" s="85" t="s">
        <v>870</v>
      </c>
      <c r="L22" s="85" t="s">
        <v>870</v>
      </c>
      <c r="M22" s="85" t="s">
        <v>870</v>
      </c>
      <c r="N22" s="85" t="s">
        <v>870</v>
      </c>
      <c r="O22" s="6" t="s">
        <v>1131</v>
      </c>
      <c r="P22" s="6"/>
    </row>
    <row r="23" spans="1:16" ht="26.4" x14ac:dyDescent="0.3">
      <c r="A23" s="1"/>
      <c r="B23" s="6" t="s">
        <v>544</v>
      </c>
      <c r="C23" s="6" t="s">
        <v>1035</v>
      </c>
      <c r="D23" s="85" t="s">
        <v>1036</v>
      </c>
      <c r="E23" s="6" t="s">
        <v>1168</v>
      </c>
      <c r="F23" s="85" t="s">
        <v>18</v>
      </c>
      <c r="G23" s="85" t="s">
        <v>19</v>
      </c>
      <c r="H23" s="85" t="s">
        <v>870</v>
      </c>
      <c r="I23" s="85" t="s">
        <v>870</v>
      </c>
      <c r="J23" s="85" t="s">
        <v>1169</v>
      </c>
      <c r="K23" s="85" t="s">
        <v>870</v>
      </c>
      <c r="L23" s="85" t="s">
        <v>870</v>
      </c>
      <c r="M23" s="85" t="s">
        <v>870</v>
      </c>
      <c r="N23" s="85" t="s">
        <v>870</v>
      </c>
      <c r="O23" s="6" t="s">
        <v>1131</v>
      </c>
      <c r="P23" s="6"/>
    </row>
    <row r="24" spans="1:16" ht="26.4" x14ac:dyDescent="0.3">
      <c r="A24" s="1"/>
      <c r="B24" s="6" t="s">
        <v>544</v>
      </c>
      <c r="C24" s="6" t="s">
        <v>1035</v>
      </c>
      <c r="D24" s="85" t="s">
        <v>1037</v>
      </c>
      <c r="E24" s="6" t="s">
        <v>1170</v>
      </c>
      <c r="F24" s="85" t="s">
        <v>18</v>
      </c>
      <c r="G24" s="85" t="s">
        <v>19</v>
      </c>
      <c r="H24" s="85" t="s">
        <v>870</v>
      </c>
      <c r="I24" s="85" t="s">
        <v>870</v>
      </c>
      <c r="J24" s="85" t="s">
        <v>1169</v>
      </c>
      <c r="K24" s="85" t="s">
        <v>870</v>
      </c>
      <c r="L24" s="85" t="s">
        <v>870</v>
      </c>
      <c r="M24" s="85" t="s">
        <v>870</v>
      </c>
      <c r="N24" s="85" t="s">
        <v>870</v>
      </c>
      <c r="O24" s="6" t="s">
        <v>1131</v>
      </c>
      <c r="P24" s="6"/>
    </row>
    <row r="25" spans="1:16" x14ac:dyDescent="0.3">
      <c r="A25" s="1"/>
      <c r="B25" s="6" t="s">
        <v>103</v>
      </c>
      <c r="C25" s="6" t="s">
        <v>106</v>
      </c>
      <c r="D25" s="85" t="s">
        <v>26</v>
      </c>
      <c r="E25" s="6" t="s">
        <v>1171</v>
      </c>
      <c r="F25" s="85" t="s">
        <v>18</v>
      </c>
      <c r="G25" s="85" t="s">
        <v>1172</v>
      </c>
      <c r="H25" s="85" t="s">
        <v>870</v>
      </c>
      <c r="I25" s="85" t="s">
        <v>870</v>
      </c>
      <c r="J25" s="85" t="s">
        <v>1173</v>
      </c>
      <c r="K25" s="85" t="s">
        <v>870</v>
      </c>
      <c r="L25" s="85" t="s">
        <v>870</v>
      </c>
      <c r="M25" s="85" t="s">
        <v>870</v>
      </c>
      <c r="N25" s="85" t="s">
        <v>870</v>
      </c>
      <c r="O25" s="6" t="s">
        <v>1131</v>
      </c>
      <c r="P25" s="6"/>
    </row>
    <row r="26" spans="1:16" x14ac:dyDescent="0.3">
      <c r="A26" s="1"/>
      <c r="B26" s="6" t="s">
        <v>103</v>
      </c>
      <c r="C26" s="6" t="s">
        <v>106</v>
      </c>
      <c r="D26" s="85" t="s">
        <v>26</v>
      </c>
      <c r="E26" s="6" t="s">
        <v>1171</v>
      </c>
      <c r="F26" s="85" t="s">
        <v>1172</v>
      </c>
      <c r="G26" s="85" t="s">
        <v>1174</v>
      </c>
      <c r="H26" s="85" t="s">
        <v>870</v>
      </c>
      <c r="I26" s="85" t="s">
        <v>870</v>
      </c>
      <c r="J26" s="85" t="s">
        <v>1146</v>
      </c>
      <c r="K26" s="85" t="s">
        <v>870</v>
      </c>
      <c r="L26" s="85" t="s">
        <v>870</v>
      </c>
      <c r="M26" s="85" t="s">
        <v>870</v>
      </c>
      <c r="N26" s="85" t="s">
        <v>870</v>
      </c>
      <c r="O26" s="6" t="s">
        <v>1131</v>
      </c>
      <c r="P26" s="6"/>
    </row>
    <row r="27" spans="1:16" x14ac:dyDescent="0.3">
      <c r="A27" s="1"/>
      <c r="B27" s="6" t="s">
        <v>103</v>
      </c>
      <c r="C27" s="6" t="s">
        <v>106</v>
      </c>
      <c r="D27" s="85" t="s">
        <v>26</v>
      </c>
      <c r="E27" s="6" t="s">
        <v>1171</v>
      </c>
      <c r="F27" s="85" t="s">
        <v>1174</v>
      </c>
      <c r="G27" s="85" t="s">
        <v>1175</v>
      </c>
      <c r="H27" s="85" t="s">
        <v>870</v>
      </c>
      <c r="I27" s="85" t="s">
        <v>870</v>
      </c>
      <c r="J27" s="85" t="s">
        <v>1173</v>
      </c>
      <c r="K27" s="85" t="s">
        <v>870</v>
      </c>
      <c r="L27" s="85" t="s">
        <v>870</v>
      </c>
      <c r="M27" s="85" t="s">
        <v>870</v>
      </c>
      <c r="N27" s="85" t="s">
        <v>870</v>
      </c>
      <c r="O27" s="6" t="s">
        <v>1131</v>
      </c>
      <c r="P27" s="6"/>
    </row>
    <row r="28" spans="1:16" x14ac:dyDescent="0.3">
      <c r="A28" s="1"/>
      <c r="B28" s="6" t="s">
        <v>103</v>
      </c>
      <c r="C28" s="6" t="s">
        <v>106</v>
      </c>
      <c r="D28" s="85" t="s">
        <v>26</v>
      </c>
      <c r="E28" s="6" t="s">
        <v>1171</v>
      </c>
      <c r="F28" s="85" t="s">
        <v>1175</v>
      </c>
      <c r="G28" s="85" t="s">
        <v>1144</v>
      </c>
      <c r="H28" s="85" t="s">
        <v>870</v>
      </c>
      <c r="I28" s="85" t="s">
        <v>870</v>
      </c>
      <c r="J28" s="85" t="s">
        <v>1146</v>
      </c>
      <c r="K28" s="85" t="s">
        <v>870</v>
      </c>
      <c r="L28" s="85" t="s">
        <v>870</v>
      </c>
      <c r="M28" s="85" t="s">
        <v>870</v>
      </c>
      <c r="N28" s="85" t="s">
        <v>870</v>
      </c>
      <c r="O28" s="6" t="s">
        <v>1131</v>
      </c>
      <c r="P28" s="6"/>
    </row>
    <row r="29" spans="1:16" x14ac:dyDescent="0.3">
      <c r="A29" s="1"/>
      <c r="B29" s="6" t="s">
        <v>103</v>
      </c>
      <c r="C29" s="6" t="s">
        <v>106</v>
      </c>
      <c r="D29" s="85" t="s">
        <v>26</v>
      </c>
      <c r="E29" s="6" t="s">
        <v>1171</v>
      </c>
      <c r="F29" s="85" t="s">
        <v>1144</v>
      </c>
      <c r="G29" s="85" t="s">
        <v>1176</v>
      </c>
      <c r="H29" s="85" t="s">
        <v>870</v>
      </c>
      <c r="I29" s="85" t="s">
        <v>870</v>
      </c>
      <c r="J29" s="85" t="s">
        <v>1173</v>
      </c>
      <c r="K29" s="85" t="s">
        <v>870</v>
      </c>
      <c r="L29" s="85" t="s">
        <v>870</v>
      </c>
      <c r="M29" s="85" t="s">
        <v>870</v>
      </c>
      <c r="N29" s="85" t="s">
        <v>870</v>
      </c>
      <c r="O29" s="6" t="s">
        <v>1131</v>
      </c>
      <c r="P29" s="6"/>
    </row>
    <row r="30" spans="1:16" x14ac:dyDescent="0.3">
      <c r="A30" s="1"/>
      <c r="B30" s="6" t="s">
        <v>103</v>
      </c>
      <c r="C30" s="6" t="s">
        <v>106</v>
      </c>
      <c r="D30" s="85" t="s">
        <v>26</v>
      </c>
      <c r="E30" s="6" t="s">
        <v>1171</v>
      </c>
      <c r="F30" s="85" t="s">
        <v>1176</v>
      </c>
      <c r="G30" s="85" t="s">
        <v>1177</v>
      </c>
      <c r="H30" s="85" t="s">
        <v>870</v>
      </c>
      <c r="I30" s="85" t="s">
        <v>870</v>
      </c>
      <c r="J30" s="85" t="s">
        <v>1146</v>
      </c>
      <c r="K30" s="85" t="s">
        <v>870</v>
      </c>
      <c r="L30" s="85" t="s">
        <v>870</v>
      </c>
      <c r="M30" s="85" t="s">
        <v>870</v>
      </c>
      <c r="N30" s="85" t="s">
        <v>870</v>
      </c>
      <c r="O30" s="6" t="s">
        <v>1131</v>
      </c>
      <c r="P30" s="6"/>
    </row>
    <row r="31" spans="1:16" x14ac:dyDescent="0.3">
      <c r="A31" s="1"/>
      <c r="B31" s="6" t="s">
        <v>103</v>
      </c>
      <c r="C31" s="6" t="s">
        <v>106</v>
      </c>
      <c r="D31" s="85" t="s">
        <v>26</v>
      </c>
      <c r="E31" s="6" t="s">
        <v>1171</v>
      </c>
      <c r="F31" s="85" t="s">
        <v>1177</v>
      </c>
      <c r="G31" s="85" t="s">
        <v>1178</v>
      </c>
      <c r="H31" s="85" t="s">
        <v>870</v>
      </c>
      <c r="I31" s="85" t="s">
        <v>870</v>
      </c>
      <c r="J31" s="85" t="s">
        <v>1173</v>
      </c>
      <c r="K31" s="85" t="s">
        <v>870</v>
      </c>
      <c r="L31" s="85" t="s">
        <v>870</v>
      </c>
      <c r="M31" s="85" t="s">
        <v>870</v>
      </c>
      <c r="N31" s="85" t="s">
        <v>870</v>
      </c>
      <c r="O31" s="6" t="s">
        <v>1131</v>
      </c>
      <c r="P31" s="6"/>
    </row>
    <row r="32" spans="1:16" x14ac:dyDescent="0.3">
      <c r="A32" s="1"/>
      <c r="B32" s="6" t="s">
        <v>103</v>
      </c>
      <c r="C32" s="6" t="s">
        <v>106</v>
      </c>
      <c r="D32" s="85" t="s">
        <v>26</v>
      </c>
      <c r="E32" s="6" t="s">
        <v>1171</v>
      </c>
      <c r="F32" s="85" t="s">
        <v>1178</v>
      </c>
      <c r="G32" s="85" t="s">
        <v>19</v>
      </c>
      <c r="H32" s="85" t="s">
        <v>870</v>
      </c>
      <c r="I32" s="85" t="s">
        <v>870</v>
      </c>
      <c r="J32" s="85" t="s">
        <v>1146</v>
      </c>
      <c r="K32" s="85" t="s">
        <v>870</v>
      </c>
      <c r="L32" s="85" t="s">
        <v>870</v>
      </c>
      <c r="M32" s="85" t="s">
        <v>870</v>
      </c>
      <c r="N32" s="85" t="s">
        <v>870</v>
      </c>
      <c r="O32" s="6" t="s">
        <v>1131</v>
      </c>
      <c r="P32" s="6"/>
    </row>
    <row r="33" spans="1:16" x14ac:dyDescent="0.3">
      <c r="A33" s="1"/>
      <c r="B33" s="6" t="s">
        <v>103</v>
      </c>
      <c r="C33" s="6" t="s">
        <v>111</v>
      </c>
      <c r="D33" s="85" t="s">
        <v>26</v>
      </c>
      <c r="E33" s="6" t="s">
        <v>1179</v>
      </c>
      <c r="F33" s="85" t="s">
        <v>18</v>
      </c>
      <c r="G33" s="85" t="s">
        <v>1180</v>
      </c>
      <c r="H33" s="85" t="s">
        <v>870</v>
      </c>
      <c r="I33" s="85" t="s">
        <v>870</v>
      </c>
      <c r="J33" s="85" t="s">
        <v>1146</v>
      </c>
      <c r="K33" s="85" t="s">
        <v>870</v>
      </c>
      <c r="L33" s="85" t="s">
        <v>870</v>
      </c>
      <c r="M33" s="85" t="s">
        <v>870</v>
      </c>
      <c r="N33" s="85" t="s">
        <v>870</v>
      </c>
      <c r="O33" s="6" t="s">
        <v>1131</v>
      </c>
      <c r="P33" s="6"/>
    </row>
    <row r="34" spans="1:16" x14ac:dyDescent="0.3">
      <c r="A34" s="1"/>
      <c r="B34" s="6" t="s">
        <v>103</v>
      </c>
      <c r="C34" s="6" t="s">
        <v>111</v>
      </c>
      <c r="D34" s="85" t="s">
        <v>26</v>
      </c>
      <c r="E34" s="6" t="s">
        <v>1179</v>
      </c>
      <c r="F34" s="85" t="s">
        <v>1180</v>
      </c>
      <c r="G34" s="85" t="s">
        <v>1181</v>
      </c>
      <c r="H34" s="85" t="s">
        <v>870</v>
      </c>
      <c r="I34" s="85" t="s">
        <v>870</v>
      </c>
      <c r="J34" s="85" t="s">
        <v>1140</v>
      </c>
      <c r="K34" s="85" t="s">
        <v>870</v>
      </c>
      <c r="L34" s="85" t="s">
        <v>870</v>
      </c>
      <c r="M34" s="85" t="s">
        <v>870</v>
      </c>
      <c r="N34" s="85" t="s">
        <v>870</v>
      </c>
      <c r="O34" s="6" t="s">
        <v>1131</v>
      </c>
      <c r="P34" s="6"/>
    </row>
    <row r="35" spans="1:16" x14ac:dyDescent="0.3">
      <c r="A35" s="1"/>
      <c r="B35" s="6" t="s">
        <v>103</v>
      </c>
      <c r="C35" s="6" t="s">
        <v>111</v>
      </c>
      <c r="D35" s="85" t="s">
        <v>26</v>
      </c>
      <c r="E35" s="6" t="s">
        <v>1179</v>
      </c>
      <c r="F35" s="85" t="s">
        <v>1181</v>
      </c>
      <c r="G35" s="85" t="s">
        <v>19</v>
      </c>
      <c r="H35" s="85" t="s">
        <v>870</v>
      </c>
      <c r="I35" s="85" t="s">
        <v>870</v>
      </c>
      <c r="J35" s="85" t="s">
        <v>1146</v>
      </c>
      <c r="K35" s="85" t="s">
        <v>870</v>
      </c>
      <c r="L35" s="85" t="s">
        <v>870</v>
      </c>
      <c r="M35" s="85" t="s">
        <v>870</v>
      </c>
      <c r="N35" s="85" t="s">
        <v>870</v>
      </c>
      <c r="O35" s="6" t="s">
        <v>1131</v>
      </c>
      <c r="P35" s="6"/>
    </row>
    <row r="36" spans="1:16" x14ac:dyDescent="0.3">
      <c r="A36" s="1"/>
      <c r="B36" s="6" t="s">
        <v>119</v>
      </c>
      <c r="C36" s="6" t="s">
        <v>124</v>
      </c>
      <c r="D36" s="85" t="s">
        <v>26</v>
      </c>
      <c r="E36" s="6" t="s">
        <v>1182</v>
      </c>
      <c r="F36" s="85" t="s">
        <v>18</v>
      </c>
      <c r="G36" s="85" t="s">
        <v>1183</v>
      </c>
      <c r="H36" s="85" t="s">
        <v>870</v>
      </c>
      <c r="I36" s="85" t="s">
        <v>870</v>
      </c>
      <c r="J36" s="85" t="s">
        <v>1146</v>
      </c>
      <c r="K36" s="85" t="s">
        <v>870</v>
      </c>
      <c r="L36" s="85" t="s">
        <v>870</v>
      </c>
      <c r="M36" s="85" t="s">
        <v>870</v>
      </c>
      <c r="N36" s="85" t="s">
        <v>870</v>
      </c>
      <c r="O36" s="6" t="s">
        <v>1131</v>
      </c>
      <c r="P36" s="6"/>
    </row>
    <row r="37" spans="1:16" x14ac:dyDescent="0.3">
      <c r="A37" s="1"/>
      <c r="B37" s="6" t="s">
        <v>119</v>
      </c>
      <c r="C37" s="6" t="s">
        <v>124</v>
      </c>
      <c r="D37" s="85" t="s">
        <v>26</v>
      </c>
      <c r="E37" s="6" t="s">
        <v>1182</v>
      </c>
      <c r="F37" s="85" t="s">
        <v>1183</v>
      </c>
      <c r="G37" s="85" t="s">
        <v>1184</v>
      </c>
      <c r="H37" s="85" t="s">
        <v>870</v>
      </c>
      <c r="I37" s="85" t="s">
        <v>870</v>
      </c>
      <c r="J37" s="85" t="s">
        <v>1140</v>
      </c>
      <c r="K37" s="85" t="s">
        <v>870</v>
      </c>
      <c r="L37" s="85" t="s">
        <v>870</v>
      </c>
      <c r="M37" s="85" t="s">
        <v>870</v>
      </c>
      <c r="N37" s="85" t="s">
        <v>870</v>
      </c>
      <c r="O37" s="6" t="s">
        <v>1131</v>
      </c>
      <c r="P37" s="6"/>
    </row>
    <row r="38" spans="1:16" x14ac:dyDescent="0.3">
      <c r="A38" s="1"/>
      <c r="B38" s="6" t="s">
        <v>119</v>
      </c>
      <c r="C38" s="6" t="s">
        <v>124</v>
      </c>
      <c r="D38" s="85" t="s">
        <v>26</v>
      </c>
      <c r="E38" s="6" t="s">
        <v>1182</v>
      </c>
      <c r="F38" s="85" t="s">
        <v>1184</v>
      </c>
      <c r="G38" s="85" t="s">
        <v>1185</v>
      </c>
      <c r="H38" s="85" t="s">
        <v>870</v>
      </c>
      <c r="I38" s="85" t="s">
        <v>870</v>
      </c>
      <c r="J38" s="85" t="s">
        <v>1146</v>
      </c>
      <c r="K38" s="85" t="s">
        <v>870</v>
      </c>
      <c r="L38" s="85" t="s">
        <v>870</v>
      </c>
      <c r="M38" s="85" t="s">
        <v>870</v>
      </c>
      <c r="N38" s="85" t="s">
        <v>870</v>
      </c>
      <c r="O38" s="6" t="s">
        <v>1131</v>
      </c>
      <c r="P38" s="6"/>
    </row>
    <row r="39" spans="1:16" x14ac:dyDescent="0.3">
      <c r="A39" s="1"/>
      <c r="B39" s="6" t="s">
        <v>119</v>
      </c>
      <c r="C39" s="6" t="s">
        <v>124</v>
      </c>
      <c r="D39" s="85" t="s">
        <v>26</v>
      </c>
      <c r="E39" s="6" t="s">
        <v>1182</v>
      </c>
      <c r="F39" s="85" t="s">
        <v>1185</v>
      </c>
      <c r="G39" s="85" t="s">
        <v>1164</v>
      </c>
      <c r="H39" s="85" t="s">
        <v>870</v>
      </c>
      <c r="I39" s="85" t="s">
        <v>870</v>
      </c>
      <c r="J39" s="85" t="s">
        <v>1140</v>
      </c>
      <c r="K39" s="85" t="s">
        <v>870</v>
      </c>
      <c r="L39" s="85" t="s">
        <v>870</v>
      </c>
      <c r="M39" s="85" t="s">
        <v>870</v>
      </c>
      <c r="N39" s="85" t="s">
        <v>870</v>
      </c>
      <c r="O39" s="6" t="s">
        <v>1131</v>
      </c>
      <c r="P39" s="6"/>
    </row>
    <row r="40" spans="1:16" x14ac:dyDescent="0.3">
      <c r="A40" s="1"/>
      <c r="B40" s="6" t="s">
        <v>119</v>
      </c>
      <c r="C40" s="6" t="s">
        <v>124</v>
      </c>
      <c r="D40" s="85" t="s">
        <v>26</v>
      </c>
      <c r="E40" s="6" t="s">
        <v>1182</v>
      </c>
      <c r="F40" s="85" t="s">
        <v>1164</v>
      </c>
      <c r="G40" s="85" t="s">
        <v>19</v>
      </c>
      <c r="H40" s="85" t="s">
        <v>870</v>
      </c>
      <c r="I40" s="85" t="s">
        <v>870</v>
      </c>
      <c r="J40" s="85" t="s">
        <v>1146</v>
      </c>
      <c r="K40" s="85" t="s">
        <v>870</v>
      </c>
      <c r="L40" s="85" t="s">
        <v>870</v>
      </c>
      <c r="M40" s="85" t="s">
        <v>870</v>
      </c>
      <c r="N40" s="85" t="s">
        <v>870</v>
      </c>
      <c r="O40" s="6" t="s">
        <v>1131</v>
      </c>
      <c r="P40" s="6"/>
    </row>
    <row r="41" spans="1:16" x14ac:dyDescent="0.3">
      <c r="A41" s="1"/>
      <c r="B41" s="6" t="s">
        <v>530</v>
      </c>
      <c r="C41" s="6" t="s">
        <v>956</v>
      </c>
      <c r="D41" s="85" t="s">
        <v>26</v>
      </c>
      <c r="E41" s="6" t="s">
        <v>1186</v>
      </c>
      <c r="F41" s="85" t="s">
        <v>18</v>
      </c>
      <c r="G41" s="85" t="s">
        <v>19</v>
      </c>
      <c r="H41" s="85" t="s">
        <v>870</v>
      </c>
      <c r="I41" s="85" t="s">
        <v>870</v>
      </c>
      <c r="J41" s="85" t="s">
        <v>1130</v>
      </c>
      <c r="K41" s="85" t="s">
        <v>870</v>
      </c>
      <c r="L41" s="85" t="s">
        <v>870</v>
      </c>
      <c r="M41" s="85" t="s">
        <v>870</v>
      </c>
      <c r="N41" s="85" t="s">
        <v>870</v>
      </c>
      <c r="O41" s="6" t="s">
        <v>1131</v>
      </c>
      <c r="P41" s="6"/>
    </row>
    <row r="42" spans="1:16" x14ac:dyDescent="0.3">
      <c r="A42" s="1"/>
      <c r="B42" s="6" t="s">
        <v>530</v>
      </c>
      <c r="C42" s="6" t="s">
        <v>1062</v>
      </c>
      <c r="D42" s="85" t="s">
        <v>26</v>
      </c>
      <c r="E42" s="6" t="s">
        <v>1187</v>
      </c>
      <c r="F42" s="85" t="s">
        <v>18</v>
      </c>
      <c r="G42" s="85" t="s">
        <v>19</v>
      </c>
      <c r="H42" s="85" t="s">
        <v>1188</v>
      </c>
      <c r="I42" s="85" t="s">
        <v>870</v>
      </c>
      <c r="J42" s="85" t="s">
        <v>1130</v>
      </c>
      <c r="K42" s="85" t="s">
        <v>870</v>
      </c>
      <c r="L42" s="85" t="s">
        <v>870</v>
      </c>
      <c r="M42" s="85" t="s">
        <v>870</v>
      </c>
      <c r="N42" s="85" t="s">
        <v>870</v>
      </c>
      <c r="O42" s="6" t="s">
        <v>1131</v>
      </c>
      <c r="P42" s="6"/>
    </row>
    <row r="43" spans="1:16" x14ac:dyDescent="0.3">
      <c r="A43" s="1"/>
      <c r="B43" s="6" t="s">
        <v>530</v>
      </c>
      <c r="C43" s="6" t="s">
        <v>1063</v>
      </c>
      <c r="D43" s="85" t="s">
        <v>26</v>
      </c>
      <c r="E43" s="6" t="s">
        <v>1189</v>
      </c>
      <c r="F43" s="85" t="s">
        <v>18</v>
      </c>
      <c r="G43" s="85" t="s">
        <v>19</v>
      </c>
      <c r="H43" s="85" t="s">
        <v>870</v>
      </c>
      <c r="I43" s="85" t="s">
        <v>870</v>
      </c>
      <c r="J43" s="85" t="s">
        <v>1130</v>
      </c>
      <c r="K43" s="85" t="s">
        <v>870</v>
      </c>
      <c r="L43" s="85" t="s">
        <v>870</v>
      </c>
      <c r="M43" s="85" t="s">
        <v>870</v>
      </c>
      <c r="N43" s="85" t="s">
        <v>870</v>
      </c>
      <c r="O43" s="6" t="s">
        <v>1131</v>
      </c>
      <c r="P43" s="6"/>
    </row>
    <row r="44" spans="1:16" x14ac:dyDescent="0.3">
      <c r="A44" s="1"/>
      <c r="B44" s="6" t="s">
        <v>530</v>
      </c>
      <c r="C44" s="6" t="s">
        <v>1064</v>
      </c>
      <c r="D44" s="85" t="s">
        <v>26</v>
      </c>
      <c r="E44" s="6" t="s">
        <v>1190</v>
      </c>
      <c r="F44" s="85" t="s">
        <v>18</v>
      </c>
      <c r="G44" s="85" t="s">
        <v>19</v>
      </c>
      <c r="H44" s="85" t="s">
        <v>870</v>
      </c>
      <c r="I44" s="85" t="s">
        <v>870</v>
      </c>
      <c r="J44" s="85" t="s">
        <v>1130</v>
      </c>
      <c r="K44" s="85" t="s">
        <v>870</v>
      </c>
      <c r="L44" s="85" t="s">
        <v>870</v>
      </c>
      <c r="M44" s="85" t="s">
        <v>870</v>
      </c>
      <c r="N44" s="85" t="s">
        <v>870</v>
      </c>
      <c r="O44" s="6" t="s">
        <v>1131</v>
      </c>
      <c r="P44" s="6"/>
    </row>
    <row r="45" spans="1:16" x14ac:dyDescent="0.3">
      <c r="A45" s="1"/>
      <c r="B45" s="6" t="s">
        <v>545</v>
      </c>
      <c r="C45" s="6" t="s">
        <v>960</v>
      </c>
      <c r="D45" s="85" t="s">
        <v>26</v>
      </c>
      <c r="E45" s="6" t="s">
        <v>1191</v>
      </c>
      <c r="F45" s="85" t="s">
        <v>18</v>
      </c>
      <c r="G45" s="85" t="s">
        <v>19</v>
      </c>
      <c r="H45" s="85" t="s">
        <v>870</v>
      </c>
      <c r="I45" s="85" t="s">
        <v>870</v>
      </c>
      <c r="J45" s="85" t="s">
        <v>1169</v>
      </c>
      <c r="K45" s="85" t="s">
        <v>870</v>
      </c>
      <c r="L45" s="85" t="s">
        <v>870</v>
      </c>
      <c r="M45" s="85" t="s">
        <v>870</v>
      </c>
      <c r="N45" s="85" t="s">
        <v>870</v>
      </c>
      <c r="O45" s="6" t="s">
        <v>1131</v>
      </c>
      <c r="P45" s="6"/>
    </row>
    <row r="46" spans="1:16" x14ac:dyDescent="0.3">
      <c r="A46" s="1"/>
      <c r="B46" s="6" t="s">
        <v>140</v>
      </c>
      <c r="C46" s="6" t="s">
        <v>1076</v>
      </c>
      <c r="D46" s="85" t="s">
        <v>26</v>
      </c>
      <c r="E46" s="6" t="s">
        <v>1192</v>
      </c>
      <c r="F46" s="85" t="s">
        <v>18</v>
      </c>
      <c r="G46" s="85" t="s">
        <v>19</v>
      </c>
      <c r="H46" s="85" t="s">
        <v>870</v>
      </c>
      <c r="I46" s="85" t="s">
        <v>870</v>
      </c>
      <c r="J46" s="85" t="s">
        <v>1193</v>
      </c>
      <c r="K46" s="85" t="s">
        <v>870</v>
      </c>
      <c r="L46" s="85" t="s">
        <v>870</v>
      </c>
      <c r="M46" s="85" t="s">
        <v>870</v>
      </c>
      <c r="N46" s="85" t="s">
        <v>870</v>
      </c>
      <c r="O46" s="6" t="s">
        <v>1131</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1194</v>
      </c>
      <c r="C5" s="1"/>
      <c r="D5" s="1"/>
      <c r="E5" s="1"/>
      <c r="F5" s="1"/>
      <c r="G5" s="1"/>
      <c r="H5" s="1"/>
      <c r="I5" s="1"/>
      <c r="J5" s="1"/>
      <c r="K5" s="1"/>
      <c r="L5" s="1"/>
      <c r="M5" s="1"/>
      <c r="N5" s="1"/>
    </row>
    <row r="6" spans="1:14" ht="19.95" customHeight="1" x14ac:dyDescent="0.3">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x14ac:dyDescent="0.3">
      <c r="A7" s="1"/>
      <c r="B7" s="5" t="s">
        <v>207</v>
      </c>
      <c r="C7" s="5" t="s">
        <v>208</v>
      </c>
      <c r="D7" s="5" t="s">
        <v>209</v>
      </c>
      <c r="E7" s="4" t="s">
        <v>167</v>
      </c>
      <c r="F7" s="4" t="s">
        <v>168</v>
      </c>
      <c r="G7" s="6" t="s">
        <v>210</v>
      </c>
      <c r="H7" s="8">
        <v>0.7</v>
      </c>
      <c r="I7" s="5" t="s">
        <v>170</v>
      </c>
      <c r="J7" s="5" t="s">
        <v>184</v>
      </c>
      <c r="K7" s="5" t="s">
        <v>172</v>
      </c>
      <c r="L7" s="5" t="s">
        <v>185</v>
      </c>
      <c r="M7" s="8">
        <v>13133</v>
      </c>
      <c r="N7" s="5" t="s">
        <v>211</v>
      </c>
    </row>
    <row r="8" spans="1:14" x14ac:dyDescent="0.3">
      <c r="A8" s="1"/>
      <c r="B8" s="5" t="s">
        <v>71</v>
      </c>
      <c r="C8" s="5" t="s">
        <v>233</v>
      </c>
      <c r="D8" s="5" t="s">
        <v>26</v>
      </c>
      <c r="E8" s="4" t="s">
        <v>167</v>
      </c>
      <c r="F8" s="4" t="s">
        <v>168</v>
      </c>
      <c r="G8" s="6" t="s">
        <v>1195</v>
      </c>
      <c r="H8" s="8">
        <v>15.367000000000001</v>
      </c>
      <c r="I8" s="5" t="s">
        <v>170</v>
      </c>
      <c r="J8" s="5" t="s">
        <v>184</v>
      </c>
      <c r="K8" s="5" t="s">
        <v>172</v>
      </c>
      <c r="L8" s="5" t="s">
        <v>185</v>
      </c>
      <c r="M8" s="8">
        <v>1198</v>
      </c>
      <c r="N8" s="5" t="s">
        <v>211</v>
      </c>
    </row>
    <row r="9" spans="1:14" x14ac:dyDescent="0.3">
      <c r="A9" s="1"/>
      <c r="B9" s="5" t="s">
        <v>71</v>
      </c>
      <c r="C9" s="5" t="s">
        <v>233</v>
      </c>
      <c r="D9" s="5" t="s">
        <v>209</v>
      </c>
      <c r="E9" s="4" t="s">
        <v>167</v>
      </c>
      <c r="F9" s="4" t="s">
        <v>168</v>
      </c>
      <c r="G9" s="6" t="s">
        <v>235</v>
      </c>
      <c r="H9" s="8">
        <v>5.1100000000000003</v>
      </c>
      <c r="I9" s="5" t="s">
        <v>170</v>
      </c>
      <c r="J9" s="5" t="s">
        <v>184</v>
      </c>
      <c r="K9" s="5" t="s">
        <v>172</v>
      </c>
      <c r="L9" s="5" t="s">
        <v>185</v>
      </c>
      <c r="M9" s="8">
        <v>118</v>
      </c>
      <c r="N9" s="5" t="s">
        <v>211</v>
      </c>
    </row>
    <row r="10" spans="1:14" x14ac:dyDescent="0.3">
      <c r="A10" s="1"/>
      <c r="B10" s="5" t="s">
        <v>71</v>
      </c>
      <c r="C10" s="5" t="s">
        <v>233</v>
      </c>
      <c r="D10" s="5" t="s">
        <v>236</v>
      </c>
      <c r="E10" s="4" t="s">
        <v>167</v>
      </c>
      <c r="F10" s="4" t="s">
        <v>168</v>
      </c>
      <c r="G10" s="6" t="s">
        <v>237</v>
      </c>
      <c r="H10" s="8">
        <v>5.1360000000000001</v>
      </c>
      <c r="I10" s="5" t="s">
        <v>170</v>
      </c>
      <c r="J10" s="5" t="s">
        <v>184</v>
      </c>
      <c r="K10" s="5" t="s">
        <v>172</v>
      </c>
      <c r="L10" s="5" t="s">
        <v>185</v>
      </c>
      <c r="M10" s="8">
        <v>119</v>
      </c>
      <c r="N10" s="5" t="s">
        <v>211</v>
      </c>
    </row>
    <row r="11" spans="1:14" ht="26.4" x14ac:dyDescent="0.3">
      <c r="A11" s="1"/>
      <c r="B11" s="5" t="s">
        <v>71</v>
      </c>
      <c r="C11" s="5" t="s">
        <v>238</v>
      </c>
      <c r="D11" s="5" t="s">
        <v>236</v>
      </c>
      <c r="E11" s="4" t="s">
        <v>239</v>
      </c>
      <c r="F11" s="4" t="s">
        <v>240</v>
      </c>
      <c r="G11" s="6" t="s">
        <v>1196</v>
      </c>
      <c r="H11" s="8">
        <v>48.844999999999999</v>
      </c>
      <c r="I11" s="5" t="s">
        <v>242</v>
      </c>
      <c r="J11" s="5" t="s">
        <v>184</v>
      </c>
      <c r="K11" s="5" t="s">
        <v>172</v>
      </c>
      <c r="L11" s="5" t="s">
        <v>243</v>
      </c>
      <c r="M11" s="8">
        <v>122</v>
      </c>
      <c r="N11" s="5" t="s">
        <v>211</v>
      </c>
    </row>
    <row r="12" spans="1:14" x14ac:dyDescent="0.3">
      <c r="A12" s="1"/>
      <c r="B12" s="5" t="s">
        <v>71</v>
      </c>
      <c r="C12" s="5" t="s">
        <v>244</v>
      </c>
      <c r="D12" s="5" t="s">
        <v>245</v>
      </c>
      <c r="E12" s="4" t="s">
        <v>246</v>
      </c>
      <c r="F12" s="4" t="s">
        <v>168</v>
      </c>
      <c r="G12" s="6" t="s">
        <v>1197</v>
      </c>
      <c r="H12" s="8">
        <v>5.13971</v>
      </c>
      <c r="I12" s="5" t="s">
        <v>242</v>
      </c>
      <c r="J12" s="5" t="s">
        <v>184</v>
      </c>
      <c r="K12" s="5" t="s">
        <v>172</v>
      </c>
      <c r="L12" s="5" t="s">
        <v>243</v>
      </c>
      <c r="M12" s="8">
        <v>136</v>
      </c>
      <c r="N12" s="5" t="s">
        <v>211</v>
      </c>
    </row>
    <row r="13" spans="1:14" x14ac:dyDescent="0.3">
      <c r="A13" s="1"/>
      <c r="B13" s="5" t="s">
        <v>71</v>
      </c>
      <c r="C13" s="5" t="s">
        <v>244</v>
      </c>
      <c r="D13" s="5" t="s">
        <v>248</v>
      </c>
      <c r="E13" s="4" t="s">
        <v>246</v>
      </c>
      <c r="F13" s="4" t="s">
        <v>249</v>
      </c>
      <c r="G13" s="6" t="s">
        <v>1197</v>
      </c>
      <c r="H13" s="8">
        <v>5.1372099999999996</v>
      </c>
      <c r="I13" s="5" t="s">
        <v>242</v>
      </c>
      <c r="J13" s="5" t="s">
        <v>184</v>
      </c>
      <c r="K13" s="5" t="s">
        <v>172</v>
      </c>
      <c r="L13" s="5" t="s">
        <v>243</v>
      </c>
      <c r="M13" s="8">
        <v>137</v>
      </c>
      <c r="N13" s="5" t="s">
        <v>211</v>
      </c>
    </row>
    <row r="14" spans="1:14" x14ac:dyDescent="0.3">
      <c r="A14" s="1"/>
      <c r="B14" s="5" t="s">
        <v>71</v>
      </c>
      <c r="C14" s="5" t="s">
        <v>250</v>
      </c>
      <c r="D14" s="5" t="s">
        <v>26</v>
      </c>
      <c r="E14" s="4" t="s">
        <v>167</v>
      </c>
      <c r="F14" s="4" t="s">
        <v>168</v>
      </c>
      <c r="G14" s="6" t="s">
        <v>251</v>
      </c>
      <c r="H14" s="8">
        <v>24.4617</v>
      </c>
      <c r="I14" s="5" t="s">
        <v>170</v>
      </c>
      <c r="J14" s="5" t="s">
        <v>184</v>
      </c>
      <c r="K14" s="5" t="s">
        <v>172</v>
      </c>
      <c r="L14" s="5" t="s">
        <v>185</v>
      </c>
      <c r="M14" s="8">
        <v>1214</v>
      </c>
      <c r="N14" s="5" t="s">
        <v>211</v>
      </c>
    </row>
    <row r="15" spans="1:14" x14ac:dyDescent="0.3">
      <c r="A15" s="1"/>
      <c r="B15" s="5" t="s">
        <v>71</v>
      </c>
      <c r="C15" s="5" t="s">
        <v>250</v>
      </c>
      <c r="D15" s="5" t="s">
        <v>252</v>
      </c>
      <c r="E15" s="4" t="s">
        <v>253</v>
      </c>
      <c r="F15" s="4" t="s">
        <v>254</v>
      </c>
      <c r="G15" s="6" t="s">
        <v>255</v>
      </c>
      <c r="H15" s="8">
        <v>8.1467700000000001</v>
      </c>
      <c r="I15" s="5" t="s">
        <v>170</v>
      </c>
      <c r="J15" s="5" t="s">
        <v>184</v>
      </c>
      <c r="K15" s="5" t="s">
        <v>172</v>
      </c>
      <c r="L15" s="5" t="s">
        <v>185</v>
      </c>
      <c r="M15" s="8">
        <v>178</v>
      </c>
      <c r="N15" s="5" t="s">
        <v>211</v>
      </c>
    </row>
    <row r="16" spans="1:14" x14ac:dyDescent="0.3">
      <c r="A16" s="1"/>
      <c r="B16" s="5" t="s">
        <v>264</v>
      </c>
      <c r="C16" s="5" t="s">
        <v>265</v>
      </c>
      <c r="D16" s="5" t="s">
        <v>236</v>
      </c>
      <c r="E16" s="4" t="s">
        <v>266</v>
      </c>
      <c r="F16" s="4" t="s">
        <v>267</v>
      </c>
      <c r="G16" s="6" t="s">
        <v>1198</v>
      </c>
      <c r="H16" s="8">
        <v>2.2000000000000002</v>
      </c>
      <c r="I16" s="5" t="s">
        <v>242</v>
      </c>
      <c r="J16" s="5" t="s">
        <v>184</v>
      </c>
      <c r="K16" s="5" t="s">
        <v>172</v>
      </c>
      <c r="L16" s="5" t="s">
        <v>243</v>
      </c>
      <c r="M16" s="8">
        <v>11879</v>
      </c>
      <c r="N16" s="5" t="s">
        <v>211</v>
      </c>
    </row>
    <row r="17" spans="1:14" x14ac:dyDescent="0.3">
      <c r="A17" s="1"/>
      <c r="B17" s="5" t="s">
        <v>264</v>
      </c>
      <c r="C17" s="5" t="s">
        <v>269</v>
      </c>
      <c r="D17" s="5" t="s">
        <v>236</v>
      </c>
      <c r="E17" s="4" t="s">
        <v>167</v>
      </c>
      <c r="F17" s="4" t="s">
        <v>168</v>
      </c>
      <c r="G17" s="6" t="s">
        <v>270</v>
      </c>
      <c r="H17" s="8">
        <v>2.5</v>
      </c>
      <c r="I17" s="5" t="s">
        <v>170</v>
      </c>
      <c r="J17" s="5" t="s">
        <v>184</v>
      </c>
      <c r="K17" s="5" t="s">
        <v>172</v>
      </c>
      <c r="L17" s="5" t="s">
        <v>243</v>
      </c>
      <c r="M17" s="8">
        <v>12651</v>
      </c>
      <c r="N17" s="5" t="s">
        <v>211</v>
      </c>
    </row>
    <row r="18" spans="1:14" x14ac:dyDescent="0.3">
      <c r="A18" s="1"/>
      <c r="B18" s="5" t="s">
        <v>271</v>
      </c>
      <c r="C18" s="5" t="s">
        <v>272</v>
      </c>
      <c r="D18" s="5" t="s">
        <v>273</v>
      </c>
      <c r="E18" s="4" t="s">
        <v>167</v>
      </c>
      <c r="F18" s="4" t="s">
        <v>168</v>
      </c>
      <c r="G18" s="6" t="s">
        <v>1199</v>
      </c>
      <c r="H18" s="8">
        <v>5.7320000000000002</v>
      </c>
      <c r="I18" s="5" t="s">
        <v>170</v>
      </c>
      <c r="J18" s="5" t="s">
        <v>184</v>
      </c>
      <c r="K18" s="5" t="s">
        <v>172</v>
      </c>
      <c r="L18" s="5" t="s">
        <v>243</v>
      </c>
      <c r="M18" s="8">
        <v>12780</v>
      </c>
      <c r="N18" s="5" t="s">
        <v>211</v>
      </c>
    </row>
    <row r="19" spans="1:14" x14ac:dyDescent="0.3">
      <c r="A19" s="1"/>
      <c r="B19" s="5" t="s">
        <v>80</v>
      </c>
      <c r="C19" s="5" t="s">
        <v>281</v>
      </c>
      <c r="D19" s="5" t="s">
        <v>286</v>
      </c>
      <c r="E19" s="4" t="s">
        <v>167</v>
      </c>
      <c r="F19" s="4" t="s">
        <v>168</v>
      </c>
      <c r="G19" s="6" t="s">
        <v>287</v>
      </c>
      <c r="H19" s="8">
        <v>190</v>
      </c>
      <c r="I19" s="5" t="s">
        <v>170</v>
      </c>
      <c r="J19" s="5" t="s">
        <v>184</v>
      </c>
      <c r="K19" s="5" t="s">
        <v>172</v>
      </c>
      <c r="L19" s="5" t="s">
        <v>185</v>
      </c>
      <c r="M19" s="8">
        <v>12332</v>
      </c>
      <c r="N19" s="5" t="s">
        <v>211</v>
      </c>
    </row>
    <row r="20" spans="1:14" ht="26.4" x14ac:dyDescent="0.3">
      <c r="A20" s="1"/>
      <c r="B20" s="5" t="s">
        <v>114</v>
      </c>
      <c r="C20" s="5" t="s">
        <v>1200</v>
      </c>
      <c r="D20" s="5" t="s">
        <v>334</v>
      </c>
      <c r="E20" s="4" t="s">
        <v>335</v>
      </c>
      <c r="F20" s="4" t="s">
        <v>336</v>
      </c>
      <c r="G20" s="6" t="s">
        <v>337</v>
      </c>
      <c r="H20" s="8">
        <v>0</v>
      </c>
      <c r="I20" s="5" t="s">
        <v>170</v>
      </c>
      <c r="J20" s="5" t="s">
        <v>184</v>
      </c>
      <c r="K20" s="5" t="s">
        <v>172</v>
      </c>
      <c r="L20" s="5" t="s">
        <v>243</v>
      </c>
      <c r="M20" s="8">
        <v>76</v>
      </c>
      <c r="N20" s="5" t="s">
        <v>211</v>
      </c>
    </row>
    <row r="21" spans="1:14" x14ac:dyDescent="0.3">
      <c r="A21" s="1"/>
      <c r="B21" s="5" t="s">
        <v>114</v>
      </c>
      <c r="C21" s="5" t="s">
        <v>338</v>
      </c>
      <c r="D21" s="5" t="s">
        <v>236</v>
      </c>
      <c r="E21" s="4" t="s">
        <v>339</v>
      </c>
      <c r="F21" s="4" t="s">
        <v>340</v>
      </c>
      <c r="G21" s="6" t="s">
        <v>341</v>
      </c>
      <c r="H21" s="8">
        <v>31.2</v>
      </c>
      <c r="I21" s="5" t="s">
        <v>170</v>
      </c>
      <c r="J21" s="5" t="s">
        <v>184</v>
      </c>
      <c r="K21" s="5" t="s">
        <v>172</v>
      </c>
      <c r="L21" s="5" t="s">
        <v>185</v>
      </c>
      <c r="M21" s="8">
        <v>62</v>
      </c>
      <c r="N21" s="5" t="s">
        <v>211</v>
      </c>
    </row>
    <row r="22" spans="1:14" x14ac:dyDescent="0.3">
      <c r="A22" s="1"/>
      <c r="B22" s="5" t="s">
        <v>119</v>
      </c>
      <c r="C22" s="5" t="s">
        <v>212</v>
      </c>
      <c r="D22" s="5" t="s">
        <v>334</v>
      </c>
      <c r="E22" s="4" t="s">
        <v>305</v>
      </c>
      <c r="F22" s="4" t="s">
        <v>342</v>
      </c>
      <c r="G22" s="6" t="s">
        <v>1201</v>
      </c>
      <c r="H22" s="8">
        <v>75</v>
      </c>
      <c r="I22" s="5" t="s">
        <v>170</v>
      </c>
      <c r="J22" s="5" t="s">
        <v>184</v>
      </c>
      <c r="K22" s="5" t="s">
        <v>172</v>
      </c>
      <c r="L22" s="5" t="s">
        <v>185</v>
      </c>
      <c r="M22" s="8">
        <v>25</v>
      </c>
      <c r="N22" s="5" t="s">
        <v>211</v>
      </c>
    </row>
    <row r="23" spans="1:14" x14ac:dyDescent="0.3">
      <c r="A23" s="1"/>
      <c r="B23" s="5" t="s">
        <v>349</v>
      </c>
      <c r="C23" s="5" t="s">
        <v>350</v>
      </c>
      <c r="D23" s="5" t="s">
        <v>236</v>
      </c>
      <c r="E23" s="4" t="s">
        <v>167</v>
      </c>
      <c r="F23" s="4" t="s">
        <v>351</v>
      </c>
      <c r="G23" s="6" t="s">
        <v>352</v>
      </c>
      <c r="H23" s="8">
        <v>1.5</v>
      </c>
      <c r="I23" s="5" t="s">
        <v>170</v>
      </c>
      <c r="J23" s="5" t="s">
        <v>184</v>
      </c>
      <c r="K23" s="5" t="s">
        <v>172</v>
      </c>
      <c r="L23" s="5" t="s">
        <v>185</v>
      </c>
      <c r="M23" s="8">
        <v>15114</v>
      </c>
      <c r="N23" s="5" t="s">
        <v>211</v>
      </c>
    </row>
    <row r="24" spans="1:14" x14ac:dyDescent="0.3">
      <c r="A24" s="1"/>
      <c r="B24" s="5" t="s">
        <v>136</v>
      </c>
      <c r="C24" s="5" t="s">
        <v>435</v>
      </c>
      <c r="D24" s="5" t="s">
        <v>209</v>
      </c>
      <c r="E24" s="4" t="s">
        <v>436</v>
      </c>
      <c r="F24" s="4" t="s">
        <v>437</v>
      </c>
      <c r="G24" s="6" t="s">
        <v>438</v>
      </c>
      <c r="H24" s="8">
        <v>87</v>
      </c>
      <c r="I24" s="5" t="s">
        <v>170</v>
      </c>
      <c r="J24" s="5" t="s">
        <v>184</v>
      </c>
      <c r="K24" s="5" t="s">
        <v>172</v>
      </c>
      <c r="L24" s="5" t="s">
        <v>243</v>
      </c>
      <c r="M24" s="8">
        <v>14965</v>
      </c>
      <c r="N24"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activeCell="V19" sqref="V19"/>
    </sheetView>
  </sheetViews>
  <sheetFormatPr baseColWidth="10" defaultColWidth="8.88671875"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17" t="s">
        <v>64</v>
      </c>
      <c r="C3" s="193"/>
      <c r="D3" s="193"/>
      <c r="E3" s="218" t="s">
        <v>1202</v>
      </c>
      <c r="F3" s="218"/>
      <c r="G3" s="218"/>
      <c r="H3" s="2"/>
      <c r="I3" s="2"/>
      <c r="J3" s="2"/>
      <c r="K3" s="2"/>
      <c r="L3" s="2" t="s">
        <v>1203</v>
      </c>
      <c r="M3" s="2"/>
      <c r="N3" s="2"/>
      <c r="O3" s="2"/>
      <c r="P3" s="2"/>
      <c r="Q3" s="2"/>
      <c r="R3" s="2"/>
      <c r="S3" s="2"/>
      <c r="T3" s="2"/>
      <c r="U3" s="2"/>
      <c r="V3" s="2" t="s">
        <v>1202</v>
      </c>
      <c r="W3" s="2"/>
      <c r="X3" s="2"/>
      <c r="Y3" s="2"/>
      <c r="Z3" s="2"/>
      <c r="AA3" s="2"/>
      <c r="AB3" s="2"/>
      <c r="AC3" s="2" t="s">
        <v>1203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1204</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6" t="s">
        <v>1205</v>
      </c>
      <c r="GN3" s="1"/>
      <c r="GO3" s="1"/>
      <c r="GP3" s="1"/>
      <c r="GQ3" s="1"/>
      <c r="GR3" s="1"/>
      <c r="GS3" s="1"/>
      <c r="GT3" s="1"/>
      <c r="GU3" s="1"/>
      <c r="GV3" s="86" t="s">
        <v>1206</v>
      </c>
      <c r="GW3" s="1"/>
      <c r="GX3" s="1"/>
      <c r="GY3" s="1"/>
      <c r="GZ3" s="1"/>
      <c r="HA3" s="1"/>
      <c r="HB3" s="1"/>
      <c r="HC3" s="1"/>
      <c r="HD3" s="1"/>
      <c r="HE3" s="1"/>
      <c r="HF3" s="86" t="s">
        <v>870</v>
      </c>
      <c r="HG3" s="1"/>
      <c r="HH3" s="1"/>
    </row>
    <row r="4" spans="1:216" ht="0" hidden="1" customHeight="1" x14ac:dyDescent="0.3">
      <c r="A4" s="1"/>
      <c r="B4" s="87" t="s">
        <v>1207</v>
      </c>
      <c r="C4" s="219" t="s">
        <v>1208</v>
      </c>
      <c r="D4" s="220"/>
      <c r="E4" s="221"/>
      <c r="F4" s="219" t="s">
        <v>503</v>
      </c>
      <c r="G4" s="222"/>
      <c r="H4" s="222"/>
      <c r="I4" s="220"/>
      <c r="J4" s="219" t="s">
        <v>1209</v>
      </c>
      <c r="K4" s="220"/>
      <c r="L4" s="219" t="s">
        <v>1210</v>
      </c>
      <c r="M4" s="220"/>
      <c r="N4" s="219" t="s">
        <v>103</v>
      </c>
      <c r="O4" s="222"/>
      <c r="P4" s="222"/>
      <c r="Q4" s="222"/>
      <c r="R4" s="222"/>
      <c r="S4" s="222"/>
      <c r="T4" s="222"/>
      <c r="U4" s="220"/>
      <c r="V4" s="219" t="s">
        <v>504</v>
      </c>
      <c r="W4" s="222"/>
      <c r="X4" s="222"/>
      <c r="Y4" s="220"/>
      <c r="Z4" s="221" t="s">
        <v>1211</v>
      </c>
      <c r="AA4" s="219" t="s">
        <v>271</v>
      </c>
      <c r="AB4" s="222"/>
      <c r="AC4" s="220"/>
      <c r="AD4" s="219" t="s">
        <v>71</v>
      </c>
      <c r="AE4" s="222"/>
      <c r="AF4" s="222"/>
      <c r="AG4" s="222"/>
      <c r="AH4" s="222"/>
      <c r="AI4" s="222"/>
      <c r="AJ4" s="220"/>
      <c r="AK4" s="221" t="s">
        <v>1212</v>
      </c>
      <c r="AL4" s="221" t="s">
        <v>1213</v>
      </c>
      <c r="AM4" s="221" t="s">
        <v>1214</v>
      </c>
      <c r="AN4" s="219" t="s">
        <v>1215</v>
      </c>
      <c r="AO4" s="220"/>
      <c r="AP4" s="219" t="s">
        <v>1216</v>
      </c>
      <c r="AQ4" s="220"/>
      <c r="AR4" s="221" t="s">
        <v>1217</v>
      </c>
      <c r="AS4" s="219" t="s">
        <v>1218</v>
      </c>
      <c r="AT4" s="220"/>
      <c r="AU4" s="221" t="s">
        <v>1219</v>
      </c>
      <c r="AV4" s="221" t="s">
        <v>1220</v>
      </c>
      <c r="AW4" s="221" t="s">
        <v>1221</v>
      </c>
      <c r="AX4" s="219" t="s">
        <v>95</v>
      </c>
      <c r="AY4" s="222"/>
      <c r="AZ4" s="220"/>
      <c r="BA4" s="219" t="s">
        <v>136</v>
      </c>
      <c r="BB4" s="222"/>
      <c r="BC4" s="222"/>
      <c r="BD4" s="222"/>
      <c r="BE4" s="222"/>
      <c r="BF4" s="222"/>
      <c r="BG4" s="222"/>
      <c r="BH4" s="220"/>
      <c r="BI4" s="221" t="s">
        <v>607</v>
      </c>
      <c r="BJ4" s="219" t="s">
        <v>76</v>
      </c>
      <c r="BK4" s="222"/>
      <c r="BL4" s="220"/>
      <c r="BM4" s="219" t="s">
        <v>80</v>
      </c>
      <c r="BN4" s="222"/>
      <c r="BO4" s="222"/>
      <c r="BP4" s="222"/>
      <c r="BQ4" s="222"/>
      <c r="BR4" s="222"/>
      <c r="BS4" s="222"/>
      <c r="BT4" s="222"/>
      <c r="BU4" s="222"/>
      <c r="BV4" s="222"/>
      <c r="BW4" s="222"/>
      <c r="BX4" s="222"/>
      <c r="BY4" s="222"/>
      <c r="BZ4" s="220"/>
      <c r="CA4" s="219" t="s">
        <v>1222</v>
      </c>
      <c r="CB4" s="220"/>
      <c r="CC4" s="219" t="s">
        <v>119</v>
      </c>
      <c r="CD4" s="222"/>
      <c r="CE4" s="222"/>
      <c r="CF4" s="222"/>
      <c r="CG4" s="222"/>
      <c r="CH4" s="222"/>
      <c r="CI4" s="222"/>
      <c r="CJ4" s="222"/>
      <c r="CK4" s="222"/>
      <c r="CL4" s="222"/>
      <c r="CM4" s="222"/>
      <c r="CN4" s="220"/>
      <c r="CO4" s="219" t="s">
        <v>133</v>
      </c>
      <c r="CP4" s="222"/>
      <c r="CQ4" s="222"/>
      <c r="CR4" s="220"/>
      <c r="CS4" s="219" t="s">
        <v>1223</v>
      </c>
      <c r="CT4" s="220"/>
      <c r="CU4" s="219" t="s">
        <v>1224</v>
      </c>
      <c r="CV4" s="222"/>
      <c r="CW4" s="220"/>
      <c r="CX4" s="219" t="s">
        <v>1225</v>
      </c>
      <c r="CY4" s="222"/>
      <c r="CZ4" s="222"/>
      <c r="DA4" s="220"/>
      <c r="DB4" s="219" t="s">
        <v>1226</v>
      </c>
      <c r="DC4" s="222"/>
      <c r="DD4" s="222"/>
      <c r="DE4" s="222"/>
      <c r="DF4" s="222"/>
      <c r="DG4" s="222"/>
      <c r="DH4" s="222"/>
      <c r="DI4" s="222"/>
      <c r="DJ4" s="222"/>
      <c r="DK4" s="222"/>
      <c r="DL4" s="222"/>
      <c r="DM4" s="220"/>
      <c r="DN4" s="219" t="s">
        <v>1227</v>
      </c>
      <c r="DO4" s="222"/>
      <c r="DP4" s="222"/>
      <c r="DQ4" s="220"/>
      <c r="DR4" s="219" t="s">
        <v>1228</v>
      </c>
      <c r="DS4" s="222"/>
      <c r="DT4" s="222"/>
      <c r="DU4" s="220"/>
      <c r="DV4" s="221"/>
      <c r="DW4" s="219" t="s">
        <v>1229</v>
      </c>
      <c r="DX4" s="222"/>
      <c r="DY4" s="222"/>
      <c r="DZ4" s="222"/>
      <c r="EA4" s="222"/>
      <c r="EB4" s="220"/>
      <c r="EC4" s="1"/>
      <c r="ED4" s="221" t="s">
        <v>1230</v>
      </c>
      <c r="EE4" s="221" t="s">
        <v>1231</v>
      </c>
      <c r="EF4" s="221" t="s">
        <v>1232</v>
      </c>
      <c r="EG4" s="221" t="s">
        <v>1233</v>
      </c>
      <c r="EH4" s="221" t="s">
        <v>1234</v>
      </c>
      <c r="EI4" s="221" t="s">
        <v>1235</v>
      </c>
      <c r="EJ4" s="221" t="s">
        <v>1236</v>
      </c>
      <c r="EK4" s="219" t="s">
        <v>1209</v>
      </c>
      <c r="EL4" s="220"/>
      <c r="EM4" s="221" t="s">
        <v>1237</v>
      </c>
      <c r="EN4" s="221" t="s">
        <v>1238</v>
      </c>
      <c r="EO4" s="221" t="s">
        <v>1239</v>
      </c>
      <c r="EP4" s="221" t="s">
        <v>1240</v>
      </c>
      <c r="EQ4" s="221" t="s">
        <v>1241</v>
      </c>
      <c r="ER4" s="221" t="s">
        <v>1242</v>
      </c>
      <c r="ES4" s="221" t="s">
        <v>1243</v>
      </c>
      <c r="ET4" s="221" t="s">
        <v>1244</v>
      </c>
      <c r="EU4" s="221" t="s">
        <v>1245</v>
      </c>
      <c r="EV4" s="221" t="s">
        <v>1246</v>
      </c>
      <c r="EW4" s="221" t="s">
        <v>1247</v>
      </c>
      <c r="EX4" s="221" t="s">
        <v>1248</v>
      </c>
      <c r="EY4" s="219" t="s">
        <v>349</v>
      </c>
      <c r="EZ4" s="222"/>
      <c r="FA4" s="222"/>
      <c r="FB4" s="220"/>
      <c r="FC4" s="221" t="s">
        <v>1249</v>
      </c>
      <c r="FD4" s="221" t="s">
        <v>1250</v>
      </c>
      <c r="FE4" s="221" t="s">
        <v>1251</v>
      </c>
      <c r="FF4" s="221" t="s">
        <v>1252</v>
      </c>
      <c r="FG4" s="221" t="s">
        <v>1253</v>
      </c>
      <c r="FH4" s="221" t="s">
        <v>1254</v>
      </c>
      <c r="FI4" s="221" t="s">
        <v>1255</v>
      </c>
      <c r="FJ4" s="219" t="s">
        <v>264</v>
      </c>
      <c r="FK4" s="222"/>
      <c r="FL4" s="222"/>
      <c r="FM4" s="220"/>
      <c r="FN4" s="221" t="s">
        <v>1256</v>
      </c>
      <c r="FO4" s="219" t="s">
        <v>1257</v>
      </c>
      <c r="FP4" s="220"/>
      <c r="FQ4" s="219" t="s">
        <v>80</v>
      </c>
      <c r="FR4" s="222"/>
      <c r="FS4" s="222"/>
      <c r="FT4" s="222"/>
      <c r="FU4" s="220"/>
      <c r="FV4" s="219" t="s">
        <v>1258</v>
      </c>
      <c r="FW4" s="220"/>
      <c r="FX4" s="219" t="s">
        <v>538</v>
      </c>
      <c r="FY4" s="222"/>
      <c r="FZ4" s="222"/>
      <c r="GA4" s="220"/>
      <c r="GB4" s="221" t="s">
        <v>1259</v>
      </c>
      <c r="GC4" s="221" t="s">
        <v>1260</v>
      </c>
      <c r="GD4" s="219" t="s">
        <v>119</v>
      </c>
      <c r="GE4" s="222"/>
      <c r="GF4" s="222"/>
      <c r="GG4" s="222"/>
      <c r="GH4" s="220"/>
      <c r="GI4" s="221" t="s">
        <v>1261</v>
      </c>
      <c r="GJ4" s="219" t="s">
        <v>1262</v>
      </c>
      <c r="GK4" s="220"/>
      <c r="GL4" s="1"/>
      <c r="GM4" s="221" t="s">
        <v>1230</v>
      </c>
      <c r="GN4" s="219" t="s">
        <v>1263</v>
      </c>
      <c r="GO4" s="220"/>
      <c r="GP4" s="219" t="s">
        <v>1264</v>
      </c>
      <c r="GQ4" s="220"/>
      <c r="GR4" s="221" t="s">
        <v>1237</v>
      </c>
      <c r="GS4" s="221" t="s">
        <v>1251</v>
      </c>
      <c r="GT4" s="221" t="s">
        <v>1252</v>
      </c>
      <c r="GU4" s="1"/>
      <c r="GV4" s="221" t="s">
        <v>1265</v>
      </c>
      <c r="GW4" s="221" t="s">
        <v>1212</v>
      </c>
      <c r="GX4" s="221" t="s">
        <v>1266</v>
      </c>
      <c r="GY4" s="221" t="s">
        <v>1267</v>
      </c>
      <c r="GZ4" s="221" t="s">
        <v>1268</v>
      </c>
      <c r="HA4" s="221" t="s">
        <v>1269</v>
      </c>
      <c r="HB4" s="221" t="s">
        <v>1270</v>
      </c>
      <c r="HC4" s="219" t="s">
        <v>1262</v>
      </c>
      <c r="HD4" s="220"/>
      <c r="HE4" s="1"/>
      <c r="HF4" s="219" t="s">
        <v>1228</v>
      </c>
      <c r="HG4" s="222"/>
      <c r="HH4" s="220"/>
    </row>
    <row r="5" spans="1:216" x14ac:dyDescent="0.3">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1">
        <v>299</v>
      </c>
      <c r="AC5" s="90">
        <v>219</v>
      </c>
      <c r="AD5" s="89">
        <v>151</v>
      </c>
      <c r="AE5" s="91">
        <v>152</v>
      </c>
      <c r="AF5" s="91">
        <v>153</v>
      </c>
      <c r="AG5" s="91">
        <v>154</v>
      </c>
      <c r="AH5" s="91">
        <v>756</v>
      </c>
      <c r="AI5" s="91">
        <v>156</v>
      </c>
      <c r="AJ5" s="90">
        <v>155</v>
      </c>
      <c r="AK5" s="88">
        <v>182</v>
      </c>
      <c r="AL5" s="88">
        <v>212</v>
      </c>
      <c r="AM5" s="88">
        <v>758</v>
      </c>
      <c r="AN5" s="89">
        <v>263</v>
      </c>
      <c r="AO5" s="90">
        <v>265</v>
      </c>
      <c r="AP5" s="89">
        <v>775</v>
      </c>
      <c r="AQ5" s="90">
        <v>777</v>
      </c>
      <c r="AR5" s="88">
        <v>2154</v>
      </c>
      <c r="AS5" s="89">
        <v>150</v>
      </c>
      <c r="AT5" s="90">
        <v>149</v>
      </c>
      <c r="AU5" s="88">
        <v>188</v>
      </c>
      <c r="AV5" s="88">
        <v>2131</v>
      </c>
      <c r="AW5" s="88">
        <v>755</v>
      </c>
      <c r="AX5" s="89">
        <v>252</v>
      </c>
      <c r="AY5" s="91">
        <v>249</v>
      </c>
      <c r="AZ5" s="90">
        <v>250</v>
      </c>
      <c r="BA5" s="89">
        <v>117</v>
      </c>
      <c r="BB5" s="91">
        <v>267</v>
      </c>
      <c r="BC5" s="91">
        <v>268</v>
      </c>
      <c r="BD5" s="91">
        <v>119</v>
      </c>
      <c r="BE5" s="91">
        <v>120</v>
      </c>
      <c r="BF5" s="91">
        <v>189</v>
      </c>
      <c r="BG5" s="91">
        <v>122</v>
      </c>
      <c r="BH5" s="90">
        <v>266</v>
      </c>
      <c r="BI5" s="88">
        <v>251</v>
      </c>
      <c r="BJ5" s="89">
        <v>115</v>
      </c>
      <c r="BK5" s="91">
        <v>239</v>
      </c>
      <c r="BL5" s="90">
        <v>288</v>
      </c>
      <c r="BM5" s="89">
        <v>240</v>
      </c>
      <c r="BN5" s="91">
        <v>241</v>
      </c>
      <c r="BO5" s="91">
        <v>242</v>
      </c>
      <c r="BP5" s="91">
        <v>191</v>
      </c>
      <c r="BQ5" s="91">
        <v>194</v>
      </c>
      <c r="BR5" s="91">
        <v>196</v>
      </c>
      <c r="BS5" s="91">
        <v>207</v>
      </c>
      <c r="BT5" s="91">
        <v>236</v>
      </c>
      <c r="BU5" s="91">
        <v>795</v>
      </c>
      <c r="BV5" s="91">
        <v>285</v>
      </c>
      <c r="BW5" s="91">
        <v>995</v>
      </c>
      <c r="BX5" s="91">
        <v>996</v>
      </c>
      <c r="BY5" s="91">
        <v>997</v>
      </c>
      <c r="BZ5" s="90">
        <v>766</v>
      </c>
      <c r="CA5" s="89">
        <v>926</v>
      </c>
      <c r="CB5" s="90">
        <v>924</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213</v>
      </c>
      <c r="EN5" s="88">
        <v>214</v>
      </c>
      <c r="EO5" s="88">
        <v>260</v>
      </c>
      <c r="EP5" s="88">
        <v>2152</v>
      </c>
      <c r="EQ5" s="88">
        <v>2128</v>
      </c>
      <c r="ER5" s="88">
        <v>247</v>
      </c>
      <c r="ES5" s="88">
        <v>228</v>
      </c>
      <c r="ET5" s="88">
        <v>2135</v>
      </c>
      <c r="EU5" s="88">
        <v>261</v>
      </c>
      <c r="EV5" s="88">
        <v>237</v>
      </c>
      <c r="EW5" s="88">
        <v>253</v>
      </c>
      <c r="EX5" s="88">
        <v>770</v>
      </c>
      <c r="EY5" s="89">
        <v>225</v>
      </c>
      <c r="EZ5" s="91">
        <v>2201</v>
      </c>
      <c r="FA5" s="91">
        <v>2171</v>
      </c>
      <c r="FB5" s="90">
        <v>760</v>
      </c>
      <c r="FC5" s="88">
        <v>235</v>
      </c>
      <c r="FD5" s="88">
        <v>238</v>
      </c>
      <c r="FE5" s="88">
        <v>232</v>
      </c>
      <c r="FF5" s="88">
        <v>2190</v>
      </c>
      <c r="FG5" s="88">
        <v>2184</v>
      </c>
      <c r="FH5" s="88">
        <v>61855</v>
      </c>
      <c r="FI5" s="88">
        <v>223</v>
      </c>
      <c r="FJ5" s="89">
        <v>226</v>
      </c>
      <c r="FK5" s="91">
        <v>201</v>
      </c>
      <c r="FL5" s="91">
        <v>258</v>
      </c>
      <c r="FM5" s="90">
        <v>259</v>
      </c>
      <c r="FN5" s="88">
        <v>920</v>
      </c>
      <c r="FO5" s="89">
        <v>257</v>
      </c>
      <c r="FP5" s="90">
        <v>256</v>
      </c>
      <c r="FQ5" s="89">
        <v>2148</v>
      </c>
      <c r="FR5" s="91">
        <v>58288</v>
      </c>
      <c r="FS5" s="91">
        <v>58289</v>
      </c>
      <c r="FT5" s="91">
        <v>58839</v>
      </c>
      <c r="FU5" s="90">
        <v>58840</v>
      </c>
      <c r="FV5" s="89">
        <v>296</v>
      </c>
      <c r="FW5" s="90">
        <v>297</v>
      </c>
      <c r="FX5" s="89">
        <v>211</v>
      </c>
      <c r="FY5" s="91">
        <v>2175</v>
      </c>
      <c r="FZ5" s="91">
        <v>2178</v>
      </c>
      <c r="GA5" s="90">
        <v>2181</v>
      </c>
      <c r="GB5" s="88">
        <v>1262</v>
      </c>
      <c r="GC5" s="88">
        <v>233</v>
      </c>
      <c r="GD5" s="89">
        <v>2150</v>
      </c>
      <c r="GE5" s="91">
        <v>2165</v>
      </c>
      <c r="GF5" s="91">
        <v>2161</v>
      </c>
      <c r="GG5" s="91">
        <v>61197</v>
      </c>
      <c r="GH5" s="90">
        <v>58851</v>
      </c>
      <c r="GI5" s="88">
        <v>234</v>
      </c>
      <c r="GJ5" s="89">
        <v>215</v>
      </c>
      <c r="GK5" s="90">
        <v>917</v>
      </c>
      <c r="GL5" s="1"/>
      <c r="GM5" s="88">
        <v>289</v>
      </c>
      <c r="GN5" s="89">
        <v>58333</v>
      </c>
      <c r="GO5" s="90">
        <v>58336</v>
      </c>
      <c r="GP5" s="89">
        <v>202</v>
      </c>
      <c r="GQ5" s="90">
        <v>58487</v>
      </c>
      <c r="GR5" s="88">
        <v>213</v>
      </c>
      <c r="GS5" s="88">
        <v>232</v>
      </c>
      <c r="GT5" s="88">
        <v>2190</v>
      </c>
      <c r="GU5" s="1"/>
      <c r="GV5" s="88">
        <v>221</v>
      </c>
      <c r="GW5" s="88">
        <v>49607</v>
      </c>
      <c r="GX5" s="88">
        <v>222</v>
      </c>
      <c r="GY5" s="88">
        <v>224</v>
      </c>
      <c r="GZ5" s="88">
        <v>2187</v>
      </c>
      <c r="HA5" s="88">
        <v>227</v>
      </c>
      <c r="HB5" s="88">
        <v>49400</v>
      </c>
      <c r="HC5" s="89">
        <v>199</v>
      </c>
      <c r="HD5" s="90">
        <v>200</v>
      </c>
      <c r="HE5" s="1"/>
      <c r="HF5" s="89">
        <v>7000</v>
      </c>
      <c r="HG5" s="91">
        <v>7001</v>
      </c>
      <c r="HH5" s="90">
        <v>7002</v>
      </c>
    </row>
    <row r="6" spans="1:216" ht="169.95" customHeight="1" x14ac:dyDescent="0.3">
      <c r="A6" s="1"/>
      <c r="B6" s="92" t="s">
        <v>1271</v>
      </c>
      <c r="C6" s="93" t="s">
        <v>555</v>
      </c>
      <c r="D6" s="94" t="s">
        <v>556</v>
      </c>
      <c r="E6" s="92" t="s">
        <v>557</v>
      </c>
      <c r="F6" s="93" t="s">
        <v>558</v>
      </c>
      <c r="G6" s="95" t="s">
        <v>559</v>
      </c>
      <c r="H6" s="95" t="s">
        <v>560</v>
      </c>
      <c r="I6" s="94" t="s">
        <v>561</v>
      </c>
      <c r="J6" s="93" t="s">
        <v>562</v>
      </c>
      <c r="K6" s="94" t="s">
        <v>563</v>
      </c>
      <c r="L6" s="93" t="s">
        <v>564</v>
      </c>
      <c r="M6" s="94" t="s">
        <v>565</v>
      </c>
      <c r="N6" s="93" t="s">
        <v>566</v>
      </c>
      <c r="O6" s="95" t="s">
        <v>567</v>
      </c>
      <c r="P6" s="95" t="s">
        <v>568</v>
      </c>
      <c r="Q6" s="95" t="s">
        <v>569</v>
      </c>
      <c r="R6" s="95" t="s">
        <v>570</v>
      </c>
      <c r="S6" s="95" t="s">
        <v>571</v>
      </c>
      <c r="T6" s="95" t="s">
        <v>572</v>
      </c>
      <c r="U6" s="94" t="s">
        <v>573</v>
      </c>
      <c r="V6" s="93" t="s">
        <v>574</v>
      </c>
      <c r="W6" s="95" t="s">
        <v>575</v>
      </c>
      <c r="X6" s="95" t="s">
        <v>576</v>
      </c>
      <c r="Y6" s="94" t="s">
        <v>577</v>
      </c>
      <c r="Z6" s="92" t="s">
        <v>578</v>
      </c>
      <c r="AA6" s="93" t="s">
        <v>579</v>
      </c>
      <c r="AB6" s="95" t="s">
        <v>580</v>
      </c>
      <c r="AC6" s="94" t="s">
        <v>272</v>
      </c>
      <c r="AD6" s="93" t="s">
        <v>581</v>
      </c>
      <c r="AE6" s="95" t="s">
        <v>233</v>
      </c>
      <c r="AF6" s="95" t="s">
        <v>238</v>
      </c>
      <c r="AG6" s="95" t="s">
        <v>582</v>
      </c>
      <c r="AH6" s="95" t="s">
        <v>583</v>
      </c>
      <c r="AI6" s="95" t="s">
        <v>584</v>
      </c>
      <c r="AJ6" s="94" t="s">
        <v>585</v>
      </c>
      <c r="AK6" s="92" t="s">
        <v>586</v>
      </c>
      <c r="AL6" s="92" t="s">
        <v>587</v>
      </c>
      <c r="AM6" s="92" t="s">
        <v>588</v>
      </c>
      <c r="AN6" s="93" t="s">
        <v>589</v>
      </c>
      <c r="AO6" s="94" t="s">
        <v>590</v>
      </c>
      <c r="AP6" s="93" t="s">
        <v>591</v>
      </c>
      <c r="AQ6" s="94" t="s">
        <v>592</v>
      </c>
      <c r="AR6" s="92" t="s">
        <v>508</v>
      </c>
      <c r="AS6" s="93" t="s">
        <v>593</v>
      </c>
      <c r="AT6" s="94" t="s">
        <v>594</v>
      </c>
      <c r="AU6" s="92" t="s">
        <v>595</v>
      </c>
      <c r="AV6" s="92" t="s">
        <v>596</v>
      </c>
      <c r="AW6" s="92" t="s">
        <v>597</v>
      </c>
      <c r="AX6" s="93" t="s">
        <v>598</v>
      </c>
      <c r="AY6" s="95" t="s">
        <v>599</v>
      </c>
      <c r="AZ6" s="94" t="s">
        <v>600</v>
      </c>
      <c r="BA6" s="93" t="s">
        <v>601</v>
      </c>
      <c r="BB6" s="95" t="s">
        <v>602</v>
      </c>
      <c r="BC6" s="95" t="s">
        <v>230</v>
      </c>
      <c r="BD6" s="95" t="s">
        <v>603</v>
      </c>
      <c r="BE6" s="95" t="s">
        <v>604</v>
      </c>
      <c r="BF6" s="95" t="s">
        <v>605</v>
      </c>
      <c r="BG6" s="95" t="s">
        <v>606</v>
      </c>
      <c r="BH6" s="94" t="s">
        <v>435</v>
      </c>
      <c r="BI6" s="92" t="s">
        <v>607</v>
      </c>
      <c r="BJ6" s="93" t="s">
        <v>608</v>
      </c>
      <c r="BK6" s="95" t="s">
        <v>609</v>
      </c>
      <c r="BL6" s="94" t="s">
        <v>610</v>
      </c>
      <c r="BM6" s="93" t="s">
        <v>611</v>
      </c>
      <c r="BN6" s="95" t="s">
        <v>612</v>
      </c>
      <c r="BO6" s="95" t="s">
        <v>613</v>
      </c>
      <c r="BP6" s="95" t="s">
        <v>614</v>
      </c>
      <c r="BQ6" s="95" t="s">
        <v>615</v>
      </c>
      <c r="BR6" s="95" t="s">
        <v>616</v>
      </c>
      <c r="BS6" s="95" t="s">
        <v>617</v>
      </c>
      <c r="BT6" s="95" t="s">
        <v>618</v>
      </c>
      <c r="BU6" s="95" t="s">
        <v>619</v>
      </c>
      <c r="BV6" s="95" t="s">
        <v>620</v>
      </c>
      <c r="BW6" s="95" t="s">
        <v>621</v>
      </c>
      <c r="BX6" s="95" t="s">
        <v>622</v>
      </c>
      <c r="BY6" s="95" t="s">
        <v>623</v>
      </c>
      <c r="BZ6" s="94" t="s">
        <v>624</v>
      </c>
      <c r="CA6" s="93" t="s">
        <v>625</v>
      </c>
      <c r="CB6" s="94" t="s">
        <v>626</v>
      </c>
      <c r="CC6" s="93" t="s">
        <v>212</v>
      </c>
      <c r="CD6" s="95" t="s">
        <v>627</v>
      </c>
      <c r="CE6" s="95" t="s">
        <v>628</v>
      </c>
      <c r="CF6" s="95" t="s">
        <v>629</v>
      </c>
      <c r="CG6" s="95" t="s">
        <v>630</v>
      </c>
      <c r="CH6" s="95" t="s">
        <v>631</v>
      </c>
      <c r="CI6" s="95" t="s">
        <v>632</v>
      </c>
      <c r="CJ6" s="95" t="s">
        <v>633</v>
      </c>
      <c r="CK6" s="95" t="s">
        <v>634</v>
      </c>
      <c r="CL6" s="95" t="s">
        <v>635</v>
      </c>
      <c r="CM6" s="95" t="s">
        <v>636</v>
      </c>
      <c r="CN6" s="94" t="s">
        <v>637</v>
      </c>
      <c r="CO6" s="93" t="s">
        <v>638</v>
      </c>
      <c r="CP6" s="95" t="s">
        <v>639</v>
      </c>
      <c r="CQ6" s="95" t="s">
        <v>640</v>
      </c>
      <c r="CR6" s="94" t="s">
        <v>641</v>
      </c>
      <c r="CS6" s="93" t="s">
        <v>642</v>
      </c>
      <c r="CT6" s="94" t="s">
        <v>643</v>
      </c>
      <c r="CU6" s="93" t="s">
        <v>1272</v>
      </c>
      <c r="CV6" s="95" t="s">
        <v>1273</v>
      </c>
      <c r="CW6" s="94" t="s">
        <v>1274</v>
      </c>
      <c r="CX6" s="93" t="s">
        <v>1275</v>
      </c>
      <c r="CY6" s="95" t="s">
        <v>1276</v>
      </c>
      <c r="CZ6" s="95" t="s">
        <v>1277</v>
      </c>
      <c r="DA6" s="94" t="s">
        <v>1278</v>
      </c>
      <c r="DB6" s="93" t="s">
        <v>1279</v>
      </c>
      <c r="DC6" s="95" t="s">
        <v>1280</v>
      </c>
      <c r="DD6" s="95" t="s">
        <v>1281</v>
      </c>
      <c r="DE6" s="95" t="s">
        <v>1282</v>
      </c>
      <c r="DF6" s="95" t="s">
        <v>1283</v>
      </c>
      <c r="DG6" s="95" t="s">
        <v>1284</v>
      </c>
      <c r="DH6" s="95" t="s">
        <v>1285</v>
      </c>
      <c r="DI6" s="95" t="s">
        <v>1286</v>
      </c>
      <c r="DJ6" s="95" t="s">
        <v>1287</v>
      </c>
      <c r="DK6" s="95" t="s">
        <v>1288</v>
      </c>
      <c r="DL6" s="95" t="s">
        <v>1289</v>
      </c>
      <c r="DM6" s="94" t="s">
        <v>1290</v>
      </c>
      <c r="DN6" s="93" t="s">
        <v>1291</v>
      </c>
      <c r="DO6" s="95" t="s">
        <v>1292</v>
      </c>
      <c r="DP6" s="95" t="s">
        <v>1293</v>
      </c>
      <c r="DQ6" s="94" t="s">
        <v>1294</v>
      </c>
      <c r="DR6" s="93" t="s">
        <v>1295</v>
      </c>
      <c r="DS6" s="95" t="s">
        <v>1296</v>
      </c>
      <c r="DT6" s="95" t="s">
        <v>1297</v>
      </c>
      <c r="DU6" s="94" t="s">
        <v>1298</v>
      </c>
      <c r="DV6" s="92" t="s">
        <v>1299</v>
      </c>
      <c r="DW6" s="93" t="s">
        <v>1300</v>
      </c>
      <c r="DX6" s="95" t="s">
        <v>1301</v>
      </c>
      <c r="DY6" s="95" t="s">
        <v>1302</v>
      </c>
      <c r="DZ6" s="95" t="s">
        <v>1303</v>
      </c>
      <c r="EA6" s="95" t="s">
        <v>1304</v>
      </c>
      <c r="EB6" s="94" t="s">
        <v>1305</v>
      </c>
      <c r="EC6" s="1"/>
      <c r="ED6" s="92" t="s">
        <v>696</v>
      </c>
      <c r="EE6" s="92" t="s">
        <v>644</v>
      </c>
      <c r="EF6" s="92" t="s">
        <v>645</v>
      </c>
      <c r="EG6" s="92" t="s">
        <v>646</v>
      </c>
      <c r="EH6" s="92" t="s">
        <v>647</v>
      </c>
      <c r="EI6" s="92" t="s">
        <v>648</v>
      </c>
      <c r="EJ6" s="92" t="s">
        <v>649</v>
      </c>
      <c r="EK6" s="93" t="s">
        <v>650</v>
      </c>
      <c r="EL6" s="94" t="s">
        <v>651</v>
      </c>
      <c r="EM6" s="92" t="s">
        <v>701</v>
      </c>
      <c r="EN6" s="92" t="s">
        <v>652</v>
      </c>
      <c r="EO6" s="92" t="s">
        <v>653</v>
      </c>
      <c r="EP6" s="92" t="s">
        <v>654</v>
      </c>
      <c r="EQ6" s="92" t="s">
        <v>24</v>
      </c>
      <c r="ER6" s="92" t="s">
        <v>655</v>
      </c>
      <c r="ES6" s="92" t="s">
        <v>656</v>
      </c>
      <c r="ET6" s="92" t="s">
        <v>31</v>
      </c>
      <c r="EU6" s="92" t="s">
        <v>657</v>
      </c>
      <c r="EV6" s="92" t="s">
        <v>658</v>
      </c>
      <c r="EW6" s="92" t="s">
        <v>659</v>
      </c>
      <c r="EX6" s="92" t="s">
        <v>660</v>
      </c>
      <c r="EY6" s="93" t="s">
        <v>661</v>
      </c>
      <c r="EZ6" s="95" t="s">
        <v>662</v>
      </c>
      <c r="FA6" s="95" t="s">
        <v>663</v>
      </c>
      <c r="FB6" s="94" t="s">
        <v>664</v>
      </c>
      <c r="FC6" s="92" t="s">
        <v>665</v>
      </c>
      <c r="FD6" s="92" t="s">
        <v>666</v>
      </c>
      <c r="FE6" s="92" t="s">
        <v>702</v>
      </c>
      <c r="FF6" s="92" t="s">
        <v>703</v>
      </c>
      <c r="FG6" s="92" t="s">
        <v>667</v>
      </c>
      <c r="FH6" s="92" t="s">
        <v>668</v>
      </c>
      <c r="FI6" s="92" t="s">
        <v>208</v>
      </c>
      <c r="FJ6" s="93" t="s">
        <v>669</v>
      </c>
      <c r="FK6" s="95" t="s">
        <v>670</v>
      </c>
      <c r="FL6" s="95" t="s">
        <v>671</v>
      </c>
      <c r="FM6" s="94" t="s">
        <v>672</v>
      </c>
      <c r="FN6" s="92" t="s">
        <v>673</v>
      </c>
      <c r="FO6" s="93" t="s">
        <v>674</v>
      </c>
      <c r="FP6" s="94" t="s">
        <v>675</v>
      </c>
      <c r="FQ6" s="93" t="s">
        <v>676</v>
      </c>
      <c r="FR6" s="95" t="s">
        <v>677</v>
      </c>
      <c r="FS6" s="95" t="s">
        <v>678</v>
      </c>
      <c r="FT6" s="95" t="s">
        <v>679</v>
      </c>
      <c r="FU6" s="94" t="s">
        <v>680</v>
      </c>
      <c r="FV6" s="93" t="s">
        <v>681</v>
      </c>
      <c r="FW6" s="94" t="s">
        <v>682</v>
      </c>
      <c r="FX6" s="93" t="s">
        <v>683</v>
      </c>
      <c r="FY6" s="95" t="s">
        <v>684</v>
      </c>
      <c r="FZ6" s="95" t="s">
        <v>685</v>
      </c>
      <c r="GA6" s="94" t="s">
        <v>686</v>
      </c>
      <c r="GB6" s="92" t="s">
        <v>687</v>
      </c>
      <c r="GC6" s="92" t="s">
        <v>688</v>
      </c>
      <c r="GD6" s="93" t="s">
        <v>689</v>
      </c>
      <c r="GE6" s="95" t="s">
        <v>690</v>
      </c>
      <c r="GF6" s="95" t="s">
        <v>691</v>
      </c>
      <c r="GG6" s="95" t="s">
        <v>692</v>
      </c>
      <c r="GH6" s="94" t="s">
        <v>693</v>
      </c>
      <c r="GI6" s="92" t="s">
        <v>406</v>
      </c>
      <c r="GJ6" s="93" t="s">
        <v>694</v>
      </c>
      <c r="GK6" s="94" t="s">
        <v>695</v>
      </c>
      <c r="GL6" s="1"/>
      <c r="GM6" s="92" t="s">
        <v>696</v>
      </c>
      <c r="GN6" s="93" t="s">
        <v>697</v>
      </c>
      <c r="GO6" s="94" t="s">
        <v>698</v>
      </c>
      <c r="GP6" s="93" t="s">
        <v>699</v>
      </c>
      <c r="GQ6" s="94" t="s">
        <v>700</v>
      </c>
      <c r="GR6" s="92" t="s">
        <v>701</v>
      </c>
      <c r="GS6" s="92" t="s">
        <v>702</v>
      </c>
      <c r="GT6" s="92" t="s">
        <v>703</v>
      </c>
      <c r="GU6" s="1"/>
      <c r="GV6" s="92" t="s">
        <v>705</v>
      </c>
      <c r="GW6" s="92" t="s">
        <v>706</v>
      </c>
      <c r="GX6" s="92" t="s">
        <v>707</v>
      </c>
      <c r="GY6" s="92" t="s">
        <v>708</v>
      </c>
      <c r="GZ6" s="92" t="s">
        <v>709</v>
      </c>
      <c r="HA6" s="92" t="s">
        <v>710</v>
      </c>
      <c r="HB6" s="92" t="s">
        <v>711</v>
      </c>
      <c r="HC6" s="93" t="s">
        <v>712</v>
      </c>
      <c r="HD6" s="94" t="s">
        <v>713</v>
      </c>
      <c r="HE6" s="1"/>
      <c r="HF6" s="93" t="s">
        <v>1306</v>
      </c>
      <c r="HG6" s="95" t="s">
        <v>1307</v>
      </c>
      <c r="HH6" s="94" t="s">
        <v>1308</v>
      </c>
    </row>
    <row r="7" spans="1:216" x14ac:dyDescent="0.3">
      <c r="A7" s="1"/>
      <c r="B7" s="96" t="s">
        <v>714</v>
      </c>
      <c r="C7" s="97"/>
      <c r="D7" s="98"/>
      <c r="E7" s="99"/>
      <c r="F7" s="97"/>
      <c r="G7" s="100"/>
      <c r="H7" s="100">
        <v>8.8258700000000001</v>
      </c>
      <c r="I7" s="98">
        <v>8.5166900000000005</v>
      </c>
      <c r="J7" s="97"/>
      <c r="K7" s="98"/>
      <c r="L7" s="97">
        <v>88.059200000000004</v>
      </c>
      <c r="M7" s="98"/>
      <c r="N7" s="97"/>
      <c r="O7" s="100"/>
      <c r="P7" s="100"/>
      <c r="Q7" s="100"/>
      <c r="R7" s="100"/>
      <c r="S7" s="100"/>
      <c r="T7" s="100"/>
      <c r="U7" s="98"/>
      <c r="V7" s="97">
        <v>18.14123</v>
      </c>
      <c r="W7" s="100">
        <v>19.191960000000002</v>
      </c>
      <c r="X7" s="100">
        <v>24.425360000000001</v>
      </c>
      <c r="Y7" s="98">
        <v>1.0612699999999999</v>
      </c>
      <c r="Z7" s="99"/>
      <c r="AA7" s="97"/>
      <c r="AB7" s="100"/>
      <c r="AC7" s="98">
        <v>17.295719999999999</v>
      </c>
      <c r="AD7" s="97"/>
      <c r="AE7" s="100"/>
      <c r="AF7" s="100"/>
      <c r="AG7" s="100"/>
      <c r="AH7" s="100">
        <v>12.23925</v>
      </c>
      <c r="AI7" s="100"/>
      <c r="AJ7" s="98">
        <v>10.27692</v>
      </c>
      <c r="AK7" s="99"/>
      <c r="AL7" s="99"/>
      <c r="AM7" s="99">
        <v>179.37322</v>
      </c>
      <c r="AN7" s="97">
        <v>217.12262999999999</v>
      </c>
      <c r="AO7" s="98">
        <v>7.9327300000000003</v>
      </c>
      <c r="AP7" s="97"/>
      <c r="AQ7" s="98"/>
      <c r="AR7" s="99"/>
      <c r="AS7" s="97"/>
      <c r="AT7" s="98"/>
      <c r="AU7" s="99"/>
      <c r="AV7" s="99"/>
      <c r="AW7" s="99"/>
      <c r="AX7" s="97"/>
      <c r="AY7" s="100"/>
      <c r="AZ7" s="98">
        <v>177.09419</v>
      </c>
      <c r="BA7" s="97"/>
      <c r="BB7" s="100"/>
      <c r="BC7" s="100"/>
      <c r="BD7" s="100"/>
      <c r="BE7" s="100"/>
      <c r="BF7" s="100"/>
      <c r="BG7" s="100"/>
      <c r="BH7" s="98"/>
      <c r="BI7" s="99"/>
      <c r="BJ7" s="97"/>
      <c r="BK7" s="100">
        <v>184.87493000000001</v>
      </c>
      <c r="BL7" s="98"/>
      <c r="BM7" s="97">
        <v>167.61232000000001</v>
      </c>
      <c r="BN7" s="100">
        <v>166.56063</v>
      </c>
      <c r="BO7" s="100">
        <v>168.58996999999999</v>
      </c>
      <c r="BP7" s="100"/>
      <c r="BQ7" s="100"/>
      <c r="BR7" s="100"/>
      <c r="BS7" s="100"/>
      <c r="BT7" s="100">
        <v>514.04182000000003</v>
      </c>
      <c r="BU7" s="100"/>
      <c r="BV7" s="100">
        <v>110.49702000000001</v>
      </c>
      <c r="BW7" s="100">
        <v>206.49456000000001</v>
      </c>
      <c r="BX7" s="100">
        <v>206.11548999999999</v>
      </c>
      <c r="BY7" s="100">
        <v>205.99002999999999</v>
      </c>
      <c r="BZ7" s="98"/>
      <c r="CA7" s="97">
        <v>17.41583</v>
      </c>
      <c r="CB7" s="98">
        <v>44.053669999999997</v>
      </c>
      <c r="CC7" s="97"/>
      <c r="CD7" s="100"/>
      <c r="CE7" s="100"/>
      <c r="CF7" s="100"/>
      <c r="CG7" s="100"/>
      <c r="CH7" s="100">
        <v>118.14735</v>
      </c>
      <c r="CI7" s="100">
        <v>47.905140000000003</v>
      </c>
      <c r="CJ7" s="100">
        <v>53.710120000000003</v>
      </c>
      <c r="CK7" s="100"/>
      <c r="CL7" s="100"/>
      <c r="CM7" s="100"/>
      <c r="CN7" s="98">
        <v>191.19621000000001</v>
      </c>
      <c r="CO7" s="97">
        <v>180.55348000000001</v>
      </c>
      <c r="CP7" s="100">
        <v>180.52450999999999</v>
      </c>
      <c r="CQ7" s="100">
        <v>181.33356000000001</v>
      </c>
      <c r="CR7" s="98">
        <v>181.02912000000001</v>
      </c>
      <c r="CS7" s="97"/>
      <c r="CT7" s="98"/>
      <c r="CU7" s="97"/>
      <c r="CV7" s="100"/>
      <c r="CW7" s="101"/>
      <c r="CX7" s="97"/>
      <c r="CY7" s="100"/>
      <c r="CZ7" s="100"/>
      <c r="DA7" s="98"/>
      <c r="DB7" s="97"/>
      <c r="DC7" s="100"/>
      <c r="DD7" s="100"/>
      <c r="DE7" s="100"/>
      <c r="DF7" s="100"/>
      <c r="DG7" s="100"/>
      <c r="DH7" s="100"/>
      <c r="DI7" s="100"/>
      <c r="DJ7" s="100"/>
      <c r="DK7" s="100"/>
      <c r="DL7" s="100"/>
      <c r="DM7" s="98"/>
      <c r="DN7" s="102"/>
      <c r="DO7" s="103"/>
      <c r="DP7" s="103"/>
      <c r="DQ7" s="104"/>
      <c r="DR7" s="97"/>
      <c r="DS7" s="100"/>
      <c r="DT7" s="100"/>
      <c r="DU7" s="98"/>
      <c r="DV7" s="99"/>
      <c r="DW7" s="97"/>
      <c r="DX7" s="100"/>
      <c r="DY7" s="100"/>
      <c r="DZ7" s="100"/>
      <c r="EA7" s="100"/>
      <c r="EB7" s="101"/>
      <c r="EC7" s="1"/>
      <c r="ED7" s="99"/>
      <c r="EE7" s="99"/>
      <c r="EF7" s="99"/>
      <c r="EG7" s="99"/>
      <c r="EH7" s="99"/>
      <c r="EI7" s="99"/>
      <c r="EJ7" s="99"/>
      <c r="EK7" s="97"/>
      <c r="EL7" s="98"/>
      <c r="EM7" s="99"/>
      <c r="EN7" s="99"/>
      <c r="EO7" s="99"/>
      <c r="EP7" s="99"/>
      <c r="EQ7" s="99"/>
      <c r="ER7" s="99"/>
      <c r="ES7" s="99"/>
      <c r="ET7" s="99"/>
      <c r="EU7" s="99"/>
      <c r="EV7" s="99"/>
      <c r="EW7" s="99"/>
      <c r="EX7" s="99"/>
      <c r="EY7" s="97"/>
      <c r="EZ7" s="100"/>
      <c r="FA7" s="100"/>
      <c r="FB7" s="98"/>
      <c r="FC7" s="99"/>
      <c r="FD7" s="99"/>
      <c r="FE7" s="99"/>
      <c r="FF7" s="99"/>
      <c r="FG7" s="99"/>
      <c r="FH7" s="99"/>
      <c r="FI7" s="99"/>
      <c r="FJ7" s="97"/>
      <c r="FK7" s="100"/>
      <c r="FL7" s="100"/>
      <c r="FM7" s="98"/>
      <c r="FN7" s="99"/>
      <c r="FO7" s="97"/>
      <c r="FP7" s="98"/>
      <c r="FQ7" s="97"/>
      <c r="FR7" s="100"/>
      <c r="FS7" s="100"/>
      <c r="FT7" s="100"/>
      <c r="FU7" s="98"/>
      <c r="FV7" s="97"/>
      <c r="FW7" s="98"/>
      <c r="FX7" s="97"/>
      <c r="FY7" s="100"/>
      <c r="FZ7" s="100"/>
      <c r="GA7" s="98"/>
      <c r="GB7" s="99"/>
      <c r="GC7" s="99"/>
      <c r="GD7" s="97"/>
      <c r="GE7" s="100"/>
      <c r="GF7" s="100"/>
      <c r="GG7" s="100"/>
      <c r="GH7" s="98"/>
      <c r="GI7" s="99"/>
      <c r="GJ7" s="97"/>
      <c r="GK7" s="98"/>
      <c r="GL7" s="1"/>
      <c r="GM7" s="99"/>
      <c r="GN7" s="97"/>
      <c r="GO7" s="98"/>
      <c r="GP7" s="97"/>
      <c r="GQ7" s="98"/>
      <c r="GR7" s="99"/>
      <c r="GS7" s="99"/>
      <c r="GT7" s="99"/>
      <c r="GU7" s="1"/>
      <c r="GV7" s="99"/>
      <c r="GW7" s="99"/>
      <c r="GX7" s="99"/>
      <c r="GY7" s="99"/>
      <c r="GZ7" s="99"/>
      <c r="HA7" s="99"/>
      <c r="HB7" s="99"/>
      <c r="HC7" s="97"/>
      <c r="HD7" s="98"/>
      <c r="HE7" s="1"/>
      <c r="HF7" s="97">
        <v>3916.2020000000002</v>
      </c>
      <c r="HG7" s="100">
        <v>3878.8688100000004</v>
      </c>
      <c r="HH7" s="98">
        <v>319.56788</v>
      </c>
    </row>
    <row r="8" spans="1:216" x14ac:dyDescent="0.3">
      <c r="A8" s="1"/>
      <c r="B8" s="96" t="s">
        <v>715</v>
      </c>
      <c r="C8" s="97"/>
      <c r="D8" s="98"/>
      <c r="E8" s="99"/>
      <c r="F8" s="97"/>
      <c r="G8" s="100"/>
      <c r="H8" s="100">
        <v>8.8258700000000001</v>
      </c>
      <c r="I8" s="98">
        <v>8.5166900000000005</v>
      </c>
      <c r="J8" s="97"/>
      <c r="K8" s="98"/>
      <c r="L8" s="97">
        <v>88.059200000000004</v>
      </c>
      <c r="M8" s="98"/>
      <c r="N8" s="97"/>
      <c r="O8" s="100"/>
      <c r="P8" s="100"/>
      <c r="Q8" s="100"/>
      <c r="R8" s="100"/>
      <c r="S8" s="100"/>
      <c r="T8" s="100"/>
      <c r="U8" s="98"/>
      <c r="V8" s="97">
        <v>18.14123</v>
      </c>
      <c r="W8" s="100">
        <v>19.191960000000002</v>
      </c>
      <c r="X8" s="100">
        <v>24.425360000000001</v>
      </c>
      <c r="Y8" s="98">
        <v>1.0612699999999999</v>
      </c>
      <c r="Z8" s="99"/>
      <c r="AA8" s="97"/>
      <c r="AB8" s="100"/>
      <c r="AC8" s="98">
        <v>17.295719999999999</v>
      </c>
      <c r="AD8" s="97"/>
      <c r="AE8" s="100"/>
      <c r="AF8" s="100"/>
      <c r="AG8" s="100"/>
      <c r="AH8" s="100">
        <v>12.23925</v>
      </c>
      <c r="AI8" s="100"/>
      <c r="AJ8" s="98">
        <v>10.27692</v>
      </c>
      <c r="AK8" s="99"/>
      <c r="AL8" s="99"/>
      <c r="AM8" s="99">
        <v>179.37322</v>
      </c>
      <c r="AN8" s="97">
        <v>217.12262999999999</v>
      </c>
      <c r="AO8" s="98">
        <v>7.9327300000000003</v>
      </c>
      <c r="AP8" s="97"/>
      <c r="AQ8" s="98"/>
      <c r="AR8" s="99"/>
      <c r="AS8" s="97"/>
      <c r="AT8" s="98"/>
      <c r="AU8" s="99"/>
      <c r="AV8" s="99"/>
      <c r="AW8" s="99"/>
      <c r="AX8" s="97"/>
      <c r="AY8" s="100"/>
      <c r="AZ8" s="98">
        <v>355.93153999999998</v>
      </c>
      <c r="BA8" s="97"/>
      <c r="BB8" s="100"/>
      <c r="BC8" s="100"/>
      <c r="BD8" s="100"/>
      <c r="BE8" s="100"/>
      <c r="BF8" s="100"/>
      <c r="BG8" s="100"/>
      <c r="BH8" s="98"/>
      <c r="BI8" s="99"/>
      <c r="BJ8" s="97"/>
      <c r="BK8" s="100">
        <v>184.87493000000001</v>
      </c>
      <c r="BL8" s="98"/>
      <c r="BM8" s="97">
        <v>167.61232000000001</v>
      </c>
      <c r="BN8" s="100">
        <v>166.56063</v>
      </c>
      <c r="BO8" s="100">
        <v>168.58996999999999</v>
      </c>
      <c r="BP8" s="100"/>
      <c r="BQ8" s="100"/>
      <c r="BR8" s="100"/>
      <c r="BS8" s="100"/>
      <c r="BT8" s="100">
        <v>514.04182000000003</v>
      </c>
      <c r="BU8" s="100"/>
      <c r="BV8" s="100">
        <v>110.49702000000001</v>
      </c>
      <c r="BW8" s="100">
        <v>206.49456000000001</v>
      </c>
      <c r="BX8" s="100">
        <v>206.11548999999999</v>
      </c>
      <c r="BY8" s="100">
        <v>205.99002999999999</v>
      </c>
      <c r="BZ8" s="98"/>
      <c r="CA8" s="97">
        <v>17.41583</v>
      </c>
      <c r="CB8" s="98">
        <v>44.053669999999997</v>
      </c>
      <c r="CC8" s="97"/>
      <c r="CD8" s="100"/>
      <c r="CE8" s="100"/>
      <c r="CF8" s="100"/>
      <c r="CG8" s="100"/>
      <c r="CH8" s="100">
        <v>118.14735</v>
      </c>
      <c r="CI8" s="100">
        <v>47.905140000000003</v>
      </c>
      <c r="CJ8" s="100">
        <v>53.710120000000003</v>
      </c>
      <c r="CK8" s="100"/>
      <c r="CL8" s="100"/>
      <c r="CM8" s="100"/>
      <c r="CN8" s="98">
        <v>191.19621000000001</v>
      </c>
      <c r="CO8" s="97">
        <v>180.55348000000001</v>
      </c>
      <c r="CP8" s="100">
        <v>180.52450999999999</v>
      </c>
      <c r="CQ8" s="100">
        <v>181.33356000000001</v>
      </c>
      <c r="CR8" s="98">
        <v>181.02912000000001</v>
      </c>
      <c r="CS8" s="97"/>
      <c r="CT8" s="98"/>
      <c r="CU8" s="97"/>
      <c r="CV8" s="100"/>
      <c r="CW8" s="101"/>
      <c r="CX8" s="97"/>
      <c r="CY8" s="100"/>
      <c r="CZ8" s="100"/>
      <c r="DA8" s="98"/>
      <c r="DB8" s="97"/>
      <c r="DC8" s="100"/>
      <c r="DD8" s="100"/>
      <c r="DE8" s="100"/>
      <c r="DF8" s="100"/>
      <c r="DG8" s="100"/>
      <c r="DH8" s="100"/>
      <c r="DI8" s="100"/>
      <c r="DJ8" s="100"/>
      <c r="DK8" s="100"/>
      <c r="DL8" s="100"/>
      <c r="DM8" s="98"/>
      <c r="DN8" s="102"/>
      <c r="DO8" s="103"/>
      <c r="DP8" s="103"/>
      <c r="DQ8" s="104"/>
      <c r="DR8" s="97"/>
      <c r="DS8" s="100"/>
      <c r="DT8" s="100"/>
      <c r="DU8" s="98"/>
      <c r="DV8" s="99"/>
      <c r="DW8" s="97"/>
      <c r="DX8" s="100"/>
      <c r="DY8" s="100"/>
      <c r="DZ8" s="100"/>
      <c r="EA8" s="100"/>
      <c r="EB8" s="101"/>
      <c r="EC8" s="1"/>
      <c r="ED8" s="99"/>
      <c r="EE8" s="99"/>
      <c r="EF8" s="99"/>
      <c r="EG8" s="99"/>
      <c r="EH8" s="99"/>
      <c r="EI8" s="99"/>
      <c r="EJ8" s="99"/>
      <c r="EK8" s="97"/>
      <c r="EL8" s="98"/>
      <c r="EM8" s="99"/>
      <c r="EN8" s="99"/>
      <c r="EO8" s="99"/>
      <c r="EP8" s="99"/>
      <c r="EQ8" s="99"/>
      <c r="ER8" s="99"/>
      <c r="ES8" s="99"/>
      <c r="ET8" s="99"/>
      <c r="EU8" s="99"/>
      <c r="EV8" s="99"/>
      <c r="EW8" s="99"/>
      <c r="EX8" s="99"/>
      <c r="EY8" s="97"/>
      <c r="EZ8" s="100"/>
      <c r="FA8" s="100"/>
      <c r="FB8" s="98"/>
      <c r="FC8" s="99"/>
      <c r="FD8" s="99"/>
      <c r="FE8" s="99"/>
      <c r="FF8" s="99"/>
      <c r="FG8" s="99"/>
      <c r="FH8" s="99"/>
      <c r="FI8" s="99"/>
      <c r="FJ8" s="97"/>
      <c r="FK8" s="100"/>
      <c r="FL8" s="100"/>
      <c r="FM8" s="98"/>
      <c r="FN8" s="99"/>
      <c r="FO8" s="97"/>
      <c r="FP8" s="98"/>
      <c r="FQ8" s="97"/>
      <c r="FR8" s="100"/>
      <c r="FS8" s="100"/>
      <c r="FT8" s="100"/>
      <c r="FU8" s="98"/>
      <c r="FV8" s="97"/>
      <c r="FW8" s="98"/>
      <c r="FX8" s="97"/>
      <c r="FY8" s="100"/>
      <c r="FZ8" s="100"/>
      <c r="GA8" s="98"/>
      <c r="GB8" s="99"/>
      <c r="GC8" s="99"/>
      <c r="GD8" s="97"/>
      <c r="GE8" s="100"/>
      <c r="GF8" s="100"/>
      <c r="GG8" s="100"/>
      <c r="GH8" s="98"/>
      <c r="GI8" s="99"/>
      <c r="GJ8" s="97"/>
      <c r="GK8" s="98"/>
      <c r="GL8" s="1"/>
      <c r="GM8" s="99"/>
      <c r="GN8" s="97"/>
      <c r="GO8" s="98"/>
      <c r="GP8" s="97"/>
      <c r="GQ8" s="98"/>
      <c r="GR8" s="99"/>
      <c r="GS8" s="99"/>
      <c r="GT8" s="99"/>
      <c r="GU8" s="1"/>
      <c r="GV8" s="99"/>
      <c r="GW8" s="99"/>
      <c r="GX8" s="99"/>
      <c r="GY8" s="99"/>
      <c r="GZ8" s="99"/>
      <c r="HA8" s="99"/>
      <c r="HB8" s="99"/>
      <c r="HC8" s="97"/>
      <c r="HD8" s="98"/>
      <c r="HE8" s="1"/>
      <c r="HF8" s="97">
        <v>4095.03935</v>
      </c>
      <c r="HG8" s="100">
        <v>4057.7061600000002</v>
      </c>
      <c r="HH8" s="98">
        <v>319.56788</v>
      </c>
    </row>
    <row r="9" spans="1:216" x14ac:dyDescent="0.3">
      <c r="A9" s="1"/>
      <c r="B9" s="96" t="s">
        <v>716</v>
      </c>
      <c r="C9" s="97"/>
      <c r="D9" s="98"/>
      <c r="E9" s="99"/>
      <c r="F9" s="97"/>
      <c r="G9" s="100"/>
      <c r="H9" s="100">
        <v>8.8258700000000001</v>
      </c>
      <c r="I9" s="98">
        <v>8.5166900000000005</v>
      </c>
      <c r="J9" s="97"/>
      <c r="K9" s="98"/>
      <c r="L9" s="97">
        <v>88.059200000000004</v>
      </c>
      <c r="M9" s="98"/>
      <c r="N9" s="97"/>
      <c r="O9" s="100"/>
      <c r="P9" s="100"/>
      <c r="Q9" s="100"/>
      <c r="R9" s="100"/>
      <c r="S9" s="100"/>
      <c r="T9" s="100"/>
      <c r="U9" s="98"/>
      <c r="V9" s="97">
        <v>18.14123</v>
      </c>
      <c r="W9" s="100">
        <v>19.191960000000002</v>
      </c>
      <c r="X9" s="100">
        <v>24.425360000000001</v>
      </c>
      <c r="Y9" s="98">
        <v>1.0612699999999999</v>
      </c>
      <c r="Z9" s="99"/>
      <c r="AA9" s="97"/>
      <c r="AB9" s="100"/>
      <c r="AC9" s="98">
        <v>17.295719999999999</v>
      </c>
      <c r="AD9" s="97"/>
      <c r="AE9" s="100"/>
      <c r="AF9" s="100"/>
      <c r="AG9" s="100"/>
      <c r="AH9" s="100">
        <v>12.23925</v>
      </c>
      <c r="AI9" s="100"/>
      <c r="AJ9" s="98">
        <v>10.27692</v>
      </c>
      <c r="AK9" s="99"/>
      <c r="AL9" s="99"/>
      <c r="AM9" s="99">
        <v>179.37322</v>
      </c>
      <c r="AN9" s="97">
        <v>217.12262999999999</v>
      </c>
      <c r="AO9" s="98">
        <v>7.9327300000000003</v>
      </c>
      <c r="AP9" s="97"/>
      <c r="AQ9" s="98"/>
      <c r="AR9" s="99"/>
      <c r="AS9" s="97"/>
      <c r="AT9" s="98"/>
      <c r="AU9" s="99"/>
      <c r="AV9" s="99"/>
      <c r="AW9" s="99"/>
      <c r="AX9" s="97"/>
      <c r="AY9" s="100"/>
      <c r="AZ9" s="98">
        <v>355.93153999999998</v>
      </c>
      <c r="BA9" s="97"/>
      <c r="BB9" s="100"/>
      <c r="BC9" s="100"/>
      <c r="BD9" s="100"/>
      <c r="BE9" s="100"/>
      <c r="BF9" s="100"/>
      <c r="BG9" s="100"/>
      <c r="BH9" s="98"/>
      <c r="BI9" s="99"/>
      <c r="BJ9" s="97"/>
      <c r="BK9" s="100">
        <v>184.87493000000001</v>
      </c>
      <c r="BL9" s="98"/>
      <c r="BM9" s="97">
        <v>167.61232000000001</v>
      </c>
      <c r="BN9" s="100">
        <v>166.56063</v>
      </c>
      <c r="BO9" s="100">
        <v>168.58996999999999</v>
      </c>
      <c r="BP9" s="100"/>
      <c r="BQ9" s="100"/>
      <c r="BR9" s="100"/>
      <c r="BS9" s="100"/>
      <c r="BT9" s="100">
        <v>514.04182000000003</v>
      </c>
      <c r="BU9" s="100"/>
      <c r="BV9" s="100">
        <v>110.49702000000001</v>
      </c>
      <c r="BW9" s="100">
        <v>206.49456000000001</v>
      </c>
      <c r="BX9" s="100">
        <v>206.11548999999999</v>
      </c>
      <c r="BY9" s="100">
        <v>205.99002999999999</v>
      </c>
      <c r="BZ9" s="98"/>
      <c r="CA9" s="97">
        <v>17.41583</v>
      </c>
      <c r="CB9" s="98">
        <v>44.053669999999997</v>
      </c>
      <c r="CC9" s="97"/>
      <c r="CD9" s="100"/>
      <c r="CE9" s="100"/>
      <c r="CF9" s="100"/>
      <c r="CG9" s="100"/>
      <c r="CH9" s="100">
        <v>118.14735</v>
      </c>
      <c r="CI9" s="100">
        <v>47.905140000000003</v>
      </c>
      <c r="CJ9" s="100">
        <v>53.710120000000003</v>
      </c>
      <c r="CK9" s="100"/>
      <c r="CL9" s="100"/>
      <c r="CM9" s="100"/>
      <c r="CN9" s="98">
        <v>191.19621000000001</v>
      </c>
      <c r="CO9" s="97">
        <v>180.55348000000001</v>
      </c>
      <c r="CP9" s="100">
        <v>180.52450999999999</v>
      </c>
      <c r="CQ9" s="100">
        <v>181.33356000000001</v>
      </c>
      <c r="CR9" s="98">
        <v>181.02912000000001</v>
      </c>
      <c r="CS9" s="97"/>
      <c r="CT9" s="98"/>
      <c r="CU9" s="97"/>
      <c r="CV9" s="100"/>
      <c r="CW9" s="101"/>
      <c r="CX9" s="97"/>
      <c r="CY9" s="100"/>
      <c r="CZ9" s="100"/>
      <c r="DA9" s="98"/>
      <c r="DB9" s="97"/>
      <c r="DC9" s="100"/>
      <c r="DD9" s="100"/>
      <c r="DE9" s="100"/>
      <c r="DF9" s="100"/>
      <c r="DG9" s="100"/>
      <c r="DH9" s="100"/>
      <c r="DI9" s="100"/>
      <c r="DJ9" s="100"/>
      <c r="DK9" s="100"/>
      <c r="DL9" s="100"/>
      <c r="DM9" s="98"/>
      <c r="DN9" s="102"/>
      <c r="DO9" s="103"/>
      <c r="DP9" s="103"/>
      <c r="DQ9" s="104"/>
      <c r="DR9" s="97"/>
      <c r="DS9" s="100"/>
      <c r="DT9" s="100"/>
      <c r="DU9" s="98"/>
      <c r="DV9" s="99"/>
      <c r="DW9" s="97"/>
      <c r="DX9" s="100"/>
      <c r="DY9" s="100"/>
      <c r="DZ9" s="100"/>
      <c r="EA9" s="100"/>
      <c r="EB9" s="101"/>
      <c r="EC9" s="1"/>
      <c r="ED9" s="99"/>
      <c r="EE9" s="99"/>
      <c r="EF9" s="99"/>
      <c r="EG9" s="99"/>
      <c r="EH9" s="99"/>
      <c r="EI9" s="99"/>
      <c r="EJ9" s="99"/>
      <c r="EK9" s="97"/>
      <c r="EL9" s="98"/>
      <c r="EM9" s="99"/>
      <c r="EN9" s="99"/>
      <c r="EO9" s="99"/>
      <c r="EP9" s="99"/>
      <c r="EQ9" s="99"/>
      <c r="ER9" s="99"/>
      <c r="ES9" s="99"/>
      <c r="ET9" s="99"/>
      <c r="EU9" s="99"/>
      <c r="EV9" s="99"/>
      <c r="EW9" s="99"/>
      <c r="EX9" s="99"/>
      <c r="EY9" s="97"/>
      <c r="EZ9" s="100"/>
      <c r="FA9" s="100"/>
      <c r="FB9" s="98"/>
      <c r="FC9" s="99"/>
      <c r="FD9" s="99"/>
      <c r="FE9" s="99"/>
      <c r="FF9" s="99"/>
      <c r="FG9" s="99"/>
      <c r="FH9" s="99"/>
      <c r="FI9" s="99"/>
      <c r="FJ9" s="97"/>
      <c r="FK9" s="100"/>
      <c r="FL9" s="100"/>
      <c r="FM9" s="98"/>
      <c r="FN9" s="99"/>
      <c r="FO9" s="97"/>
      <c r="FP9" s="98"/>
      <c r="FQ9" s="97"/>
      <c r="FR9" s="100"/>
      <c r="FS9" s="100"/>
      <c r="FT9" s="100"/>
      <c r="FU9" s="98"/>
      <c r="FV9" s="97"/>
      <c r="FW9" s="98"/>
      <c r="FX9" s="97"/>
      <c r="FY9" s="100"/>
      <c r="FZ9" s="100"/>
      <c r="GA9" s="98"/>
      <c r="GB9" s="99"/>
      <c r="GC9" s="99"/>
      <c r="GD9" s="97"/>
      <c r="GE9" s="100"/>
      <c r="GF9" s="100"/>
      <c r="GG9" s="100"/>
      <c r="GH9" s="98"/>
      <c r="GI9" s="99"/>
      <c r="GJ9" s="97"/>
      <c r="GK9" s="98"/>
      <c r="GL9" s="1"/>
      <c r="GM9" s="99"/>
      <c r="GN9" s="97"/>
      <c r="GO9" s="98"/>
      <c r="GP9" s="97"/>
      <c r="GQ9" s="98"/>
      <c r="GR9" s="99"/>
      <c r="GS9" s="99"/>
      <c r="GT9" s="99"/>
      <c r="GU9" s="1"/>
      <c r="GV9" s="99"/>
      <c r="GW9" s="99"/>
      <c r="GX9" s="99"/>
      <c r="GY9" s="99"/>
      <c r="GZ9" s="99"/>
      <c r="HA9" s="99"/>
      <c r="HB9" s="99"/>
      <c r="HC9" s="97"/>
      <c r="HD9" s="98"/>
      <c r="HE9" s="1"/>
      <c r="HF9" s="97">
        <v>4095.03935</v>
      </c>
      <c r="HG9" s="100">
        <v>4057.7061600000002</v>
      </c>
      <c r="HH9" s="98">
        <v>319.56788</v>
      </c>
    </row>
    <row r="10" spans="1:216" x14ac:dyDescent="0.3">
      <c r="A10" s="1"/>
      <c r="B10" s="96" t="s">
        <v>717</v>
      </c>
      <c r="C10" s="97"/>
      <c r="D10" s="98"/>
      <c r="E10" s="99"/>
      <c r="F10" s="97"/>
      <c r="G10" s="100"/>
      <c r="H10" s="100">
        <v>8.8258700000000001</v>
      </c>
      <c r="I10" s="98">
        <v>8.5166900000000005</v>
      </c>
      <c r="J10" s="97"/>
      <c r="K10" s="98"/>
      <c r="L10" s="97">
        <v>88.059200000000004</v>
      </c>
      <c r="M10" s="98"/>
      <c r="N10" s="97"/>
      <c r="O10" s="100"/>
      <c r="P10" s="100"/>
      <c r="Q10" s="100"/>
      <c r="R10" s="100"/>
      <c r="S10" s="100"/>
      <c r="T10" s="100"/>
      <c r="U10" s="98"/>
      <c r="V10" s="97">
        <v>18.14123</v>
      </c>
      <c r="W10" s="100">
        <v>19.191960000000002</v>
      </c>
      <c r="X10" s="100">
        <v>24.425360000000001</v>
      </c>
      <c r="Y10" s="98">
        <v>1.0612699999999999</v>
      </c>
      <c r="Z10" s="99"/>
      <c r="AA10" s="97"/>
      <c r="AB10" s="100"/>
      <c r="AC10" s="98">
        <v>17.295719999999999</v>
      </c>
      <c r="AD10" s="97"/>
      <c r="AE10" s="100"/>
      <c r="AF10" s="100"/>
      <c r="AG10" s="100"/>
      <c r="AH10" s="100">
        <v>12.23925</v>
      </c>
      <c r="AI10" s="100"/>
      <c r="AJ10" s="98">
        <v>10.27692</v>
      </c>
      <c r="AK10" s="99"/>
      <c r="AL10" s="99"/>
      <c r="AM10" s="99">
        <v>179.37322</v>
      </c>
      <c r="AN10" s="97">
        <v>217.12262999999999</v>
      </c>
      <c r="AO10" s="98">
        <v>7.9327300000000003</v>
      </c>
      <c r="AP10" s="97"/>
      <c r="AQ10" s="98"/>
      <c r="AR10" s="99"/>
      <c r="AS10" s="97"/>
      <c r="AT10" s="98"/>
      <c r="AU10" s="99"/>
      <c r="AV10" s="99"/>
      <c r="AW10" s="99"/>
      <c r="AX10" s="97"/>
      <c r="AY10" s="100"/>
      <c r="AZ10" s="98">
        <v>355.93153999999998</v>
      </c>
      <c r="BA10" s="97"/>
      <c r="BB10" s="100"/>
      <c r="BC10" s="100"/>
      <c r="BD10" s="100"/>
      <c r="BE10" s="100"/>
      <c r="BF10" s="100"/>
      <c r="BG10" s="100"/>
      <c r="BH10" s="98"/>
      <c r="BI10" s="99"/>
      <c r="BJ10" s="97"/>
      <c r="BK10" s="100">
        <v>184.87493000000001</v>
      </c>
      <c r="BL10" s="98"/>
      <c r="BM10" s="97">
        <v>167.61232000000001</v>
      </c>
      <c r="BN10" s="100">
        <v>166.56063</v>
      </c>
      <c r="BO10" s="100">
        <v>168.58996999999999</v>
      </c>
      <c r="BP10" s="100"/>
      <c r="BQ10" s="100"/>
      <c r="BR10" s="100"/>
      <c r="BS10" s="100"/>
      <c r="BT10" s="100">
        <v>514.04182000000003</v>
      </c>
      <c r="BU10" s="100"/>
      <c r="BV10" s="100">
        <v>110.49702000000001</v>
      </c>
      <c r="BW10" s="100">
        <v>206.49456000000001</v>
      </c>
      <c r="BX10" s="100">
        <v>206.11548999999999</v>
      </c>
      <c r="BY10" s="100">
        <v>205.99002999999999</v>
      </c>
      <c r="BZ10" s="98"/>
      <c r="CA10" s="97">
        <v>17.41583</v>
      </c>
      <c r="CB10" s="98">
        <v>44.053669999999997</v>
      </c>
      <c r="CC10" s="97"/>
      <c r="CD10" s="100"/>
      <c r="CE10" s="100"/>
      <c r="CF10" s="100"/>
      <c r="CG10" s="100"/>
      <c r="CH10" s="100">
        <v>118.14735</v>
      </c>
      <c r="CI10" s="100">
        <v>47.905140000000003</v>
      </c>
      <c r="CJ10" s="100">
        <v>53.710120000000003</v>
      </c>
      <c r="CK10" s="100"/>
      <c r="CL10" s="100"/>
      <c r="CM10" s="100"/>
      <c r="CN10" s="98">
        <v>191.19621000000001</v>
      </c>
      <c r="CO10" s="97">
        <v>180.55348000000001</v>
      </c>
      <c r="CP10" s="100">
        <v>180.52450999999999</v>
      </c>
      <c r="CQ10" s="100">
        <v>181.33356000000001</v>
      </c>
      <c r="CR10" s="98">
        <v>181.02912000000001</v>
      </c>
      <c r="CS10" s="97"/>
      <c r="CT10" s="98"/>
      <c r="CU10" s="97"/>
      <c r="CV10" s="100"/>
      <c r="CW10" s="101"/>
      <c r="CX10" s="97"/>
      <c r="CY10" s="100"/>
      <c r="CZ10" s="100"/>
      <c r="DA10" s="98"/>
      <c r="DB10" s="97"/>
      <c r="DC10" s="100"/>
      <c r="DD10" s="100"/>
      <c r="DE10" s="100"/>
      <c r="DF10" s="100"/>
      <c r="DG10" s="100"/>
      <c r="DH10" s="100"/>
      <c r="DI10" s="100"/>
      <c r="DJ10" s="100"/>
      <c r="DK10" s="100"/>
      <c r="DL10" s="100"/>
      <c r="DM10" s="98"/>
      <c r="DN10" s="102"/>
      <c r="DO10" s="103"/>
      <c r="DP10" s="103"/>
      <c r="DQ10" s="104"/>
      <c r="DR10" s="97"/>
      <c r="DS10" s="100"/>
      <c r="DT10" s="100"/>
      <c r="DU10" s="98"/>
      <c r="DV10" s="99"/>
      <c r="DW10" s="97"/>
      <c r="DX10" s="100"/>
      <c r="DY10" s="100"/>
      <c r="DZ10" s="100"/>
      <c r="EA10" s="100"/>
      <c r="EB10" s="101"/>
      <c r="EC10" s="1"/>
      <c r="ED10" s="99"/>
      <c r="EE10" s="99"/>
      <c r="EF10" s="99"/>
      <c r="EG10" s="99"/>
      <c r="EH10" s="99"/>
      <c r="EI10" s="99"/>
      <c r="EJ10" s="99"/>
      <c r="EK10" s="97"/>
      <c r="EL10" s="98"/>
      <c r="EM10" s="99"/>
      <c r="EN10" s="99"/>
      <c r="EO10" s="99"/>
      <c r="EP10" s="99"/>
      <c r="EQ10" s="99"/>
      <c r="ER10" s="99"/>
      <c r="ES10" s="99"/>
      <c r="ET10" s="99"/>
      <c r="EU10" s="99"/>
      <c r="EV10" s="99"/>
      <c r="EW10" s="99"/>
      <c r="EX10" s="99"/>
      <c r="EY10" s="97"/>
      <c r="EZ10" s="100"/>
      <c r="FA10" s="100"/>
      <c r="FB10" s="98"/>
      <c r="FC10" s="99"/>
      <c r="FD10" s="99"/>
      <c r="FE10" s="99"/>
      <c r="FF10" s="99"/>
      <c r="FG10" s="99"/>
      <c r="FH10" s="99"/>
      <c r="FI10" s="99"/>
      <c r="FJ10" s="97"/>
      <c r="FK10" s="100"/>
      <c r="FL10" s="100"/>
      <c r="FM10" s="98"/>
      <c r="FN10" s="99"/>
      <c r="FO10" s="97"/>
      <c r="FP10" s="98"/>
      <c r="FQ10" s="97"/>
      <c r="FR10" s="100"/>
      <c r="FS10" s="100"/>
      <c r="FT10" s="100"/>
      <c r="FU10" s="98"/>
      <c r="FV10" s="97"/>
      <c r="FW10" s="98"/>
      <c r="FX10" s="97"/>
      <c r="FY10" s="100"/>
      <c r="FZ10" s="100"/>
      <c r="GA10" s="98"/>
      <c r="GB10" s="99"/>
      <c r="GC10" s="99"/>
      <c r="GD10" s="97"/>
      <c r="GE10" s="100"/>
      <c r="GF10" s="100"/>
      <c r="GG10" s="100"/>
      <c r="GH10" s="98"/>
      <c r="GI10" s="99"/>
      <c r="GJ10" s="97"/>
      <c r="GK10" s="98"/>
      <c r="GL10" s="1"/>
      <c r="GM10" s="99"/>
      <c r="GN10" s="97"/>
      <c r="GO10" s="98"/>
      <c r="GP10" s="97"/>
      <c r="GQ10" s="98"/>
      <c r="GR10" s="99"/>
      <c r="GS10" s="99"/>
      <c r="GT10" s="99"/>
      <c r="GU10" s="1"/>
      <c r="GV10" s="99"/>
      <c r="GW10" s="99"/>
      <c r="GX10" s="99"/>
      <c r="GY10" s="99"/>
      <c r="GZ10" s="99"/>
      <c r="HA10" s="99"/>
      <c r="HB10" s="99"/>
      <c r="HC10" s="97"/>
      <c r="HD10" s="98"/>
      <c r="HE10" s="1"/>
      <c r="HF10" s="97">
        <v>4095.03935</v>
      </c>
      <c r="HG10" s="100">
        <v>4057.7061600000002</v>
      </c>
      <c r="HH10" s="98">
        <v>319.56788</v>
      </c>
    </row>
    <row r="11" spans="1:216" x14ac:dyDescent="0.3">
      <c r="A11" s="1"/>
      <c r="B11" s="96" t="s">
        <v>718</v>
      </c>
      <c r="C11" s="97"/>
      <c r="D11" s="98"/>
      <c r="E11" s="99"/>
      <c r="F11" s="97"/>
      <c r="G11" s="100"/>
      <c r="H11" s="100">
        <v>8.8258700000000001</v>
      </c>
      <c r="I11" s="98">
        <v>8.5166900000000005</v>
      </c>
      <c r="J11" s="97"/>
      <c r="K11" s="98"/>
      <c r="L11" s="97">
        <v>88.059200000000004</v>
      </c>
      <c r="M11" s="98"/>
      <c r="N11" s="97"/>
      <c r="O11" s="100"/>
      <c r="P11" s="100"/>
      <c r="Q11" s="100"/>
      <c r="R11" s="100"/>
      <c r="S11" s="100"/>
      <c r="T11" s="100"/>
      <c r="U11" s="98"/>
      <c r="V11" s="97">
        <v>18.14123</v>
      </c>
      <c r="W11" s="100">
        <v>19.191960000000002</v>
      </c>
      <c r="X11" s="100">
        <v>24.425360000000001</v>
      </c>
      <c r="Y11" s="98">
        <v>1.0612699999999999</v>
      </c>
      <c r="Z11" s="99"/>
      <c r="AA11" s="97"/>
      <c r="AB11" s="100"/>
      <c r="AC11" s="98">
        <v>17.295719999999999</v>
      </c>
      <c r="AD11" s="97"/>
      <c r="AE11" s="100"/>
      <c r="AF11" s="100"/>
      <c r="AG11" s="100"/>
      <c r="AH11" s="100">
        <v>12.23925</v>
      </c>
      <c r="AI11" s="100"/>
      <c r="AJ11" s="98">
        <v>10.27692</v>
      </c>
      <c r="AK11" s="99"/>
      <c r="AL11" s="99"/>
      <c r="AM11" s="99">
        <v>179.37322</v>
      </c>
      <c r="AN11" s="97">
        <v>217.12262999999999</v>
      </c>
      <c r="AO11" s="98">
        <v>7.9327300000000003</v>
      </c>
      <c r="AP11" s="97"/>
      <c r="AQ11" s="98"/>
      <c r="AR11" s="99"/>
      <c r="AS11" s="97"/>
      <c r="AT11" s="98"/>
      <c r="AU11" s="99"/>
      <c r="AV11" s="99"/>
      <c r="AW11" s="99"/>
      <c r="AX11" s="97"/>
      <c r="AY11" s="100"/>
      <c r="AZ11" s="98">
        <v>355.93153999999998</v>
      </c>
      <c r="BA11" s="97"/>
      <c r="BB11" s="100"/>
      <c r="BC11" s="100"/>
      <c r="BD11" s="100"/>
      <c r="BE11" s="100"/>
      <c r="BF11" s="100"/>
      <c r="BG11" s="100"/>
      <c r="BH11" s="98"/>
      <c r="BI11" s="99"/>
      <c r="BJ11" s="97"/>
      <c r="BK11" s="100">
        <v>184.87493000000001</v>
      </c>
      <c r="BL11" s="98"/>
      <c r="BM11" s="97">
        <v>167.61232000000001</v>
      </c>
      <c r="BN11" s="100">
        <v>166.56063</v>
      </c>
      <c r="BO11" s="100">
        <v>168.58996999999999</v>
      </c>
      <c r="BP11" s="100"/>
      <c r="BQ11" s="100"/>
      <c r="BR11" s="100"/>
      <c r="BS11" s="100"/>
      <c r="BT11" s="100">
        <v>514.04182000000003</v>
      </c>
      <c r="BU11" s="100"/>
      <c r="BV11" s="100">
        <v>110.49702000000001</v>
      </c>
      <c r="BW11" s="100">
        <v>206.49456000000001</v>
      </c>
      <c r="BX11" s="100">
        <v>206.11548999999999</v>
      </c>
      <c r="BY11" s="100">
        <v>205.99002999999999</v>
      </c>
      <c r="BZ11" s="98"/>
      <c r="CA11" s="97">
        <v>17.41583</v>
      </c>
      <c r="CB11" s="98">
        <v>44.053669999999997</v>
      </c>
      <c r="CC11" s="97"/>
      <c r="CD11" s="100"/>
      <c r="CE11" s="100"/>
      <c r="CF11" s="100"/>
      <c r="CG11" s="100"/>
      <c r="CH11" s="100">
        <v>118.14735</v>
      </c>
      <c r="CI11" s="100">
        <v>47.905140000000003</v>
      </c>
      <c r="CJ11" s="100">
        <v>53.710120000000003</v>
      </c>
      <c r="CK11" s="100"/>
      <c r="CL11" s="100"/>
      <c r="CM11" s="100"/>
      <c r="CN11" s="98">
        <v>191.19621000000001</v>
      </c>
      <c r="CO11" s="97">
        <v>180.55348000000001</v>
      </c>
      <c r="CP11" s="100">
        <v>180.52450999999999</v>
      </c>
      <c r="CQ11" s="100">
        <v>181.33356000000001</v>
      </c>
      <c r="CR11" s="98">
        <v>181.02912000000001</v>
      </c>
      <c r="CS11" s="97"/>
      <c r="CT11" s="98"/>
      <c r="CU11" s="97"/>
      <c r="CV11" s="100"/>
      <c r="CW11" s="101"/>
      <c r="CX11" s="97"/>
      <c r="CY11" s="100"/>
      <c r="CZ11" s="100"/>
      <c r="DA11" s="98"/>
      <c r="DB11" s="97"/>
      <c r="DC11" s="100"/>
      <c r="DD11" s="100"/>
      <c r="DE11" s="100"/>
      <c r="DF11" s="100"/>
      <c r="DG11" s="100"/>
      <c r="DH11" s="100"/>
      <c r="DI11" s="100"/>
      <c r="DJ11" s="100"/>
      <c r="DK11" s="100"/>
      <c r="DL11" s="100"/>
      <c r="DM11" s="98"/>
      <c r="DN11" s="102"/>
      <c r="DO11" s="103"/>
      <c r="DP11" s="103"/>
      <c r="DQ11" s="104"/>
      <c r="DR11" s="97"/>
      <c r="DS11" s="100"/>
      <c r="DT11" s="100"/>
      <c r="DU11" s="98"/>
      <c r="DV11" s="99"/>
      <c r="DW11" s="97"/>
      <c r="DX11" s="100"/>
      <c r="DY11" s="100"/>
      <c r="DZ11" s="100"/>
      <c r="EA11" s="100"/>
      <c r="EB11" s="101"/>
      <c r="EC11" s="1"/>
      <c r="ED11" s="99"/>
      <c r="EE11" s="99"/>
      <c r="EF11" s="99"/>
      <c r="EG11" s="99"/>
      <c r="EH11" s="99"/>
      <c r="EI11" s="99"/>
      <c r="EJ11" s="99"/>
      <c r="EK11" s="97"/>
      <c r="EL11" s="98"/>
      <c r="EM11" s="99"/>
      <c r="EN11" s="99"/>
      <c r="EO11" s="99"/>
      <c r="EP11" s="99"/>
      <c r="EQ11" s="99"/>
      <c r="ER11" s="99"/>
      <c r="ES11" s="99"/>
      <c r="ET11" s="99"/>
      <c r="EU11" s="99"/>
      <c r="EV11" s="99"/>
      <c r="EW11" s="99"/>
      <c r="EX11" s="99"/>
      <c r="EY11" s="97"/>
      <c r="EZ11" s="100"/>
      <c r="FA11" s="100"/>
      <c r="FB11" s="98"/>
      <c r="FC11" s="99"/>
      <c r="FD11" s="99"/>
      <c r="FE11" s="99"/>
      <c r="FF11" s="99"/>
      <c r="FG11" s="99"/>
      <c r="FH11" s="99"/>
      <c r="FI11" s="99"/>
      <c r="FJ11" s="97"/>
      <c r="FK11" s="100"/>
      <c r="FL11" s="100"/>
      <c r="FM11" s="98"/>
      <c r="FN11" s="99"/>
      <c r="FO11" s="97"/>
      <c r="FP11" s="98"/>
      <c r="FQ11" s="97"/>
      <c r="FR11" s="100"/>
      <c r="FS11" s="100"/>
      <c r="FT11" s="100"/>
      <c r="FU11" s="98"/>
      <c r="FV11" s="97"/>
      <c r="FW11" s="98"/>
      <c r="FX11" s="97"/>
      <c r="FY11" s="100"/>
      <c r="FZ11" s="100"/>
      <c r="GA11" s="98"/>
      <c r="GB11" s="99"/>
      <c r="GC11" s="99"/>
      <c r="GD11" s="97"/>
      <c r="GE11" s="100"/>
      <c r="GF11" s="100"/>
      <c r="GG11" s="100"/>
      <c r="GH11" s="98"/>
      <c r="GI11" s="99"/>
      <c r="GJ11" s="97"/>
      <c r="GK11" s="98"/>
      <c r="GL11" s="1"/>
      <c r="GM11" s="99"/>
      <c r="GN11" s="97"/>
      <c r="GO11" s="98"/>
      <c r="GP11" s="97"/>
      <c r="GQ11" s="98"/>
      <c r="GR11" s="99"/>
      <c r="GS11" s="99"/>
      <c r="GT11" s="99"/>
      <c r="GU11" s="1"/>
      <c r="GV11" s="99"/>
      <c r="GW11" s="99"/>
      <c r="GX11" s="99"/>
      <c r="GY11" s="99"/>
      <c r="GZ11" s="99"/>
      <c r="HA11" s="99"/>
      <c r="HB11" s="99"/>
      <c r="HC11" s="97"/>
      <c r="HD11" s="98"/>
      <c r="HE11" s="1"/>
      <c r="HF11" s="97">
        <v>4095.03935</v>
      </c>
      <c r="HG11" s="100">
        <v>4057.7061600000002</v>
      </c>
      <c r="HH11" s="98">
        <v>319.56788</v>
      </c>
    </row>
    <row r="12" spans="1:216" x14ac:dyDescent="0.3">
      <c r="A12" s="1"/>
      <c r="B12" s="96" t="s">
        <v>719</v>
      </c>
      <c r="C12" s="97"/>
      <c r="D12" s="98"/>
      <c r="E12" s="99"/>
      <c r="F12" s="97"/>
      <c r="G12" s="100"/>
      <c r="H12" s="100">
        <v>8.8258700000000001</v>
      </c>
      <c r="I12" s="98">
        <v>8.5166900000000005</v>
      </c>
      <c r="J12" s="97"/>
      <c r="K12" s="98"/>
      <c r="L12" s="97">
        <v>88.059200000000004</v>
      </c>
      <c r="M12" s="98"/>
      <c r="N12" s="97"/>
      <c r="O12" s="100"/>
      <c r="P12" s="100"/>
      <c r="Q12" s="100"/>
      <c r="R12" s="100"/>
      <c r="S12" s="100"/>
      <c r="T12" s="100"/>
      <c r="U12" s="98"/>
      <c r="V12" s="97">
        <v>18.14123</v>
      </c>
      <c r="W12" s="100">
        <v>19.191960000000002</v>
      </c>
      <c r="X12" s="100">
        <v>24.425360000000001</v>
      </c>
      <c r="Y12" s="98">
        <v>1.0612699999999999</v>
      </c>
      <c r="Z12" s="99"/>
      <c r="AA12" s="97"/>
      <c r="AB12" s="100"/>
      <c r="AC12" s="98">
        <v>17.295719999999999</v>
      </c>
      <c r="AD12" s="97"/>
      <c r="AE12" s="100"/>
      <c r="AF12" s="100"/>
      <c r="AG12" s="100"/>
      <c r="AH12" s="100">
        <v>12.23925</v>
      </c>
      <c r="AI12" s="100"/>
      <c r="AJ12" s="98">
        <v>10.27692</v>
      </c>
      <c r="AK12" s="99"/>
      <c r="AL12" s="99"/>
      <c r="AM12" s="99">
        <v>179.37322</v>
      </c>
      <c r="AN12" s="97">
        <v>217.12262999999999</v>
      </c>
      <c r="AO12" s="98">
        <v>7.9327300000000003</v>
      </c>
      <c r="AP12" s="97"/>
      <c r="AQ12" s="98"/>
      <c r="AR12" s="99"/>
      <c r="AS12" s="97"/>
      <c r="AT12" s="98"/>
      <c r="AU12" s="99"/>
      <c r="AV12" s="99"/>
      <c r="AW12" s="99"/>
      <c r="AX12" s="97"/>
      <c r="AY12" s="100"/>
      <c r="AZ12" s="98">
        <v>571.95925999999997</v>
      </c>
      <c r="BA12" s="97"/>
      <c r="BB12" s="100"/>
      <c r="BC12" s="100"/>
      <c r="BD12" s="100"/>
      <c r="BE12" s="100"/>
      <c r="BF12" s="100"/>
      <c r="BG12" s="100"/>
      <c r="BH12" s="98"/>
      <c r="BI12" s="99"/>
      <c r="BJ12" s="97"/>
      <c r="BK12" s="100">
        <v>184.87493000000001</v>
      </c>
      <c r="BL12" s="98"/>
      <c r="BM12" s="97">
        <v>167.61232000000001</v>
      </c>
      <c r="BN12" s="100">
        <v>166.56063</v>
      </c>
      <c r="BO12" s="100">
        <v>168.58996999999999</v>
      </c>
      <c r="BP12" s="100"/>
      <c r="BQ12" s="100"/>
      <c r="BR12" s="100"/>
      <c r="BS12" s="100"/>
      <c r="BT12" s="100">
        <v>514.04182000000003</v>
      </c>
      <c r="BU12" s="100"/>
      <c r="BV12" s="100">
        <v>110.49702000000001</v>
      </c>
      <c r="BW12" s="100">
        <v>206.49456000000001</v>
      </c>
      <c r="BX12" s="100">
        <v>206.11548999999999</v>
      </c>
      <c r="BY12" s="100">
        <v>205.99002999999999</v>
      </c>
      <c r="BZ12" s="98"/>
      <c r="CA12" s="97">
        <v>17.41583</v>
      </c>
      <c r="CB12" s="98">
        <v>44.053669999999997</v>
      </c>
      <c r="CC12" s="97"/>
      <c r="CD12" s="100"/>
      <c r="CE12" s="100"/>
      <c r="CF12" s="100"/>
      <c r="CG12" s="100"/>
      <c r="CH12" s="100">
        <v>118.14735</v>
      </c>
      <c r="CI12" s="100">
        <v>47.905140000000003</v>
      </c>
      <c r="CJ12" s="100">
        <v>53.710120000000003</v>
      </c>
      <c r="CK12" s="100"/>
      <c r="CL12" s="100"/>
      <c r="CM12" s="100"/>
      <c r="CN12" s="98">
        <v>191.19621000000001</v>
      </c>
      <c r="CO12" s="97">
        <v>180.55348000000001</v>
      </c>
      <c r="CP12" s="100">
        <v>180.52450999999999</v>
      </c>
      <c r="CQ12" s="100">
        <v>181.33356000000001</v>
      </c>
      <c r="CR12" s="98">
        <v>181.02912000000001</v>
      </c>
      <c r="CS12" s="97"/>
      <c r="CT12" s="98"/>
      <c r="CU12" s="97"/>
      <c r="CV12" s="100"/>
      <c r="CW12" s="101"/>
      <c r="CX12" s="97"/>
      <c r="CY12" s="100"/>
      <c r="CZ12" s="100"/>
      <c r="DA12" s="98"/>
      <c r="DB12" s="97"/>
      <c r="DC12" s="100"/>
      <c r="DD12" s="100"/>
      <c r="DE12" s="100"/>
      <c r="DF12" s="100"/>
      <c r="DG12" s="100"/>
      <c r="DH12" s="100"/>
      <c r="DI12" s="100"/>
      <c r="DJ12" s="100"/>
      <c r="DK12" s="100"/>
      <c r="DL12" s="100"/>
      <c r="DM12" s="98"/>
      <c r="DN12" s="102"/>
      <c r="DO12" s="103"/>
      <c r="DP12" s="103"/>
      <c r="DQ12" s="104"/>
      <c r="DR12" s="97"/>
      <c r="DS12" s="100"/>
      <c r="DT12" s="100"/>
      <c r="DU12" s="98"/>
      <c r="DV12" s="99"/>
      <c r="DW12" s="97"/>
      <c r="DX12" s="100"/>
      <c r="DY12" s="100"/>
      <c r="DZ12" s="100"/>
      <c r="EA12" s="100"/>
      <c r="EB12" s="101"/>
      <c r="EC12" s="1"/>
      <c r="ED12" s="99"/>
      <c r="EE12" s="99"/>
      <c r="EF12" s="99"/>
      <c r="EG12" s="99"/>
      <c r="EH12" s="99"/>
      <c r="EI12" s="99"/>
      <c r="EJ12" s="99"/>
      <c r="EK12" s="97"/>
      <c r="EL12" s="98"/>
      <c r="EM12" s="99"/>
      <c r="EN12" s="99"/>
      <c r="EO12" s="99"/>
      <c r="EP12" s="99"/>
      <c r="EQ12" s="99"/>
      <c r="ER12" s="99"/>
      <c r="ES12" s="99"/>
      <c r="ET12" s="99"/>
      <c r="EU12" s="99"/>
      <c r="EV12" s="99"/>
      <c r="EW12" s="99"/>
      <c r="EX12" s="99"/>
      <c r="EY12" s="97"/>
      <c r="EZ12" s="100"/>
      <c r="FA12" s="100"/>
      <c r="FB12" s="98"/>
      <c r="FC12" s="99"/>
      <c r="FD12" s="99"/>
      <c r="FE12" s="99"/>
      <c r="FF12" s="99"/>
      <c r="FG12" s="99"/>
      <c r="FH12" s="99"/>
      <c r="FI12" s="99"/>
      <c r="FJ12" s="97"/>
      <c r="FK12" s="100"/>
      <c r="FL12" s="100"/>
      <c r="FM12" s="98"/>
      <c r="FN12" s="99"/>
      <c r="FO12" s="97"/>
      <c r="FP12" s="98"/>
      <c r="FQ12" s="97"/>
      <c r="FR12" s="100"/>
      <c r="FS12" s="100"/>
      <c r="FT12" s="100"/>
      <c r="FU12" s="98"/>
      <c r="FV12" s="97"/>
      <c r="FW12" s="98"/>
      <c r="FX12" s="97"/>
      <c r="FY12" s="100"/>
      <c r="FZ12" s="100"/>
      <c r="GA12" s="98"/>
      <c r="GB12" s="99"/>
      <c r="GC12" s="99"/>
      <c r="GD12" s="97"/>
      <c r="GE12" s="100"/>
      <c r="GF12" s="100"/>
      <c r="GG12" s="100"/>
      <c r="GH12" s="98"/>
      <c r="GI12" s="99"/>
      <c r="GJ12" s="97"/>
      <c r="GK12" s="98"/>
      <c r="GL12" s="1"/>
      <c r="GM12" s="99"/>
      <c r="GN12" s="97"/>
      <c r="GO12" s="98"/>
      <c r="GP12" s="97"/>
      <c r="GQ12" s="98"/>
      <c r="GR12" s="99"/>
      <c r="GS12" s="99"/>
      <c r="GT12" s="99"/>
      <c r="GU12" s="1"/>
      <c r="GV12" s="99"/>
      <c r="GW12" s="99"/>
      <c r="GX12" s="99"/>
      <c r="GY12" s="99"/>
      <c r="GZ12" s="99"/>
      <c r="HA12" s="99"/>
      <c r="HB12" s="99"/>
      <c r="HC12" s="97"/>
      <c r="HD12" s="98"/>
      <c r="HE12" s="1"/>
      <c r="HF12" s="97">
        <v>4311.0670700000001</v>
      </c>
      <c r="HG12" s="100">
        <v>4273.7338799999998</v>
      </c>
      <c r="HH12" s="98">
        <v>319.56788</v>
      </c>
    </row>
    <row r="13" spans="1:216" x14ac:dyDescent="0.3">
      <c r="A13" s="1"/>
      <c r="B13" s="96" t="s">
        <v>720</v>
      </c>
      <c r="C13" s="97"/>
      <c r="D13" s="98"/>
      <c r="E13" s="99"/>
      <c r="F13" s="97"/>
      <c r="G13" s="100"/>
      <c r="H13" s="100">
        <v>8.8258700000000001</v>
      </c>
      <c r="I13" s="98">
        <v>8.5166900000000005</v>
      </c>
      <c r="J13" s="97"/>
      <c r="K13" s="98"/>
      <c r="L13" s="97">
        <v>88.059200000000004</v>
      </c>
      <c r="M13" s="98"/>
      <c r="N13" s="97"/>
      <c r="O13" s="100"/>
      <c r="P13" s="100"/>
      <c r="Q13" s="100"/>
      <c r="R13" s="100"/>
      <c r="S13" s="100"/>
      <c r="T13" s="100"/>
      <c r="U13" s="98"/>
      <c r="V13" s="97">
        <v>18.14123</v>
      </c>
      <c r="W13" s="100">
        <v>19.191960000000002</v>
      </c>
      <c r="X13" s="100">
        <v>24.425360000000001</v>
      </c>
      <c r="Y13" s="98">
        <v>1.0612699999999999</v>
      </c>
      <c r="Z13" s="99"/>
      <c r="AA13" s="97"/>
      <c r="AB13" s="100"/>
      <c r="AC13" s="98">
        <v>17.295719999999999</v>
      </c>
      <c r="AD13" s="97"/>
      <c r="AE13" s="100"/>
      <c r="AF13" s="100"/>
      <c r="AG13" s="100"/>
      <c r="AH13" s="100">
        <v>12.23925</v>
      </c>
      <c r="AI13" s="100"/>
      <c r="AJ13" s="98">
        <v>10.27692</v>
      </c>
      <c r="AK13" s="99"/>
      <c r="AL13" s="99"/>
      <c r="AM13" s="99">
        <v>179.37322</v>
      </c>
      <c r="AN13" s="97">
        <v>217.12262999999999</v>
      </c>
      <c r="AO13" s="98">
        <v>7.9327300000000003</v>
      </c>
      <c r="AP13" s="97"/>
      <c r="AQ13" s="98"/>
      <c r="AR13" s="99"/>
      <c r="AS13" s="97"/>
      <c r="AT13" s="98"/>
      <c r="AU13" s="99"/>
      <c r="AV13" s="99"/>
      <c r="AW13" s="99"/>
      <c r="AX13" s="97"/>
      <c r="AY13" s="100"/>
      <c r="AZ13" s="98">
        <v>571.95925999999997</v>
      </c>
      <c r="BA13" s="97"/>
      <c r="BB13" s="100"/>
      <c r="BC13" s="100"/>
      <c r="BD13" s="100"/>
      <c r="BE13" s="100"/>
      <c r="BF13" s="100"/>
      <c r="BG13" s="100"/>
      <c r="BH13" s="98"/>
      <c r="BI13" s="99"/>
      <c r="BJ13" s="97"/>
      <c r="BK13" s="100">
        <v>184.87493000000001</v>
      </c>
      <c r="BL13" s="98"/>
      <c r="BM13" s="97">
        <v>167.61232000000001</v>
      </c>
      <c r="BN13" s="100">
        <v>166.56063</v>
      </c>
      <c r="BO13" s="100">
        <v>168.58996999999999</v>
      </c>
      <c r="BP13" s="100"/>
      <c r="BQ13" s="100"/>
      <c r="BR13" s="100"/>
      <c r="BS13" s="100"/>
      <c r="BT13" s="100">
        <v>514.04182000000003</v>
      </c>
      <c r="BU13" s="100"/>
      <c r="BV13" s="100">
        <v>110.49702000000001</v>
      </c>
      <c r="BW13" s="100">
        <v>206.49456000000001</v>
      </c>
      <c r="BX13" s="100">
        <v>206.11548999999999</v>
      </c>
      <c r="BY13" s="100">
        <v>205.99002999999999</v>
      </c>
      <c r="BZ13" s="98"/>
      <c r="CA13" s="97">
        <v>17.41583</v>
      </c>
      <c r="CB13" s="98">
        <v>44.053669999999997</v>
      </c>
      <c r="CC13" s="97"/>
      <c r="CD13" s="100"/>
      <c r="CE13" s="100"/>
      <c r="CF13" s="100"/>
      <c r="CG13" s="100"/>
      <c r="CH13" s="100">
        <v>118.14735</v>
      </c>
      <c r="CI13" s="100">
        <v>47.905140000000003</v>
      </c>
      <c r="CJ13" s="100">
        <v>53.710120000000003</v>
      </c>
      <c r="CK13" s="100"/>
      <c r="CL13" s="100"/>
      <c r="CM13" s="100"/>
      <c r="CN13" s="98">
        <v>191.19621000000001</v>
      </c>
      <c r="CO13" s="97">
        <v>180.55348000000001</v>
      </c>
      <c r="CP13" s="100">
        <v>180.52450999999999</v>
      </c>
      <c r="CQ13" s="100">
        <v>181.33356000000001</v>
      </c>
      <c r="CR13" s="98">
        <v>181.02912000000001</v>
      </c>
      <c r="CS13" s="97"/>
      <c r="CT13" s="98"/>
      <c r="CU13" s="97"/>
      <c r="CV13" s="100"/>
      <c r="CW13" s="101"/>
      <c r="CX13" s="97"/>
      <c r="CY13" s="100"/>
      <c r="CZ13" s="100"/>
      <c r="DA13" s="98"/>
      <c r="DB13" s="97"/>
      <c r="DC13" s="100"/>
      <c r="DD13" s="100"/>
      <c r="DE13" s="100"/>
      <c r="DF13" s="100"/>
      <c r="DG13" s="100"/>
      <c r="DH13" s="100"/>
      <c r="DI13" s="100"/>
      <c r="DJ13" s="100"/>
      <c r="DK13" s="100"/>
      <c r="DL13" s="100"/>
      <c r="DM13" s="98"/>
      <c r="DN13" s="102"/>
      <c r="DO13" s="103"/>
      <c r="DP13" s="103"/>
      <c r="DQ13" s="104"/>
      <c r="DR13" s="97"/>
      <c r="DS13" s="100"/>
      <c r="DT13" s="100"/>
      <c r="DU13" s="98"/>
      <c r="DV13" s="99"/>
      <c r="DW13" s="97"/>
      <c r="DX13" s="100"/>
      <c r="DY13" s="100"/>
      <c r="DZ13" s="100"/>
      <c r="EA13" s="100"/>
      <c r="EB13" s="101"/>
      <c r="EC13" s="1"/>
      <c r="ED13" s="99"/>
      <c r="EE13" s="99"/>
      <c r="EF13" s="99"/>
      <c r="EG13" s="99"/>
      <c r="EH13" s="99"/>
      <c r="EI13" s="99"/>
      <c r="EJ13" s="99"/>
      <c r="EK13" s="97"/>
      <c r="EL13" s="98"/>
      <c r="EM13" s="99"/>
      <c r="EN13" s="99"/>
      <c r="EO13" s="99"/>
      <c r="EP13" s="99"/>
      <c r="EQ13" s="99"/>
      <c r="ER13" s="99"/>
      <c r="ES13" s="99"/>
      <c r="ET13" s="99"/>
      <c r="EU13" s="99"/>
      <c r="EV13" s="99"/>
      <c r="EW13" s="99"/>
      <c r="EX13" s="99"/>
      <c r="EY13" s="97"/>
      <c r="EZ13" s="100"/>
      <c r="FA13" s="100"/>
      <c r="FB13" s="98"/>
      <c r="FC13" s="99"/>
      <c r="FD13" s="99"/>
      <c r="FE13" s="99"/>
      <c r="FF13" s="99"/>
      <c r="FG13" s="99"/>
      <c r="FH13" s="99"/>
      <c r="FI13" s="99"/>
      <c r="FJ13" s="97"/>
      <c r="FK13" s="100"/>
      <c r="FL13" s="100"/>
      <c r="FM13" s="98"/>
      <c r="FN13" s="99"/>
      <c r="FO13" s="97"/>
      <c r="FP13" s="98"/>
      <c r="FQ13" s="97"/>
      <c r="FR13" s="100"/>
      <c r="FS13" s="100"/>
      <c r="FT13" s="100"/>
      <c r="FU13" s="98"/>
      <c r="FV13" s="97"/>
      <c r="FW13" s="98"/>
      <c r="FX13" s="97"/>
      <c r="FY13" s="100"/>
      <c r="FZ13" s="100"/>
      <c r="GA13" s="98"/>
      <c r="GB13" s="99"/>
      <c r="GC13" s="99"/>
      <c r="GD13" s="97"/>
      <c r="GE13" s="100"/>
      <c r="GF13" s="100"/>
      <c r="GG13" s="100"/>
      <c r="GH13" s="98"/>
      <c r="GI13" s="99"/>
      <c r="GJ13" s="97"/>
      <c r="GK13" s="98"/>
      <c r="GL13" s="1"/>
      <c r="GM13" s="99"/>
      <c r="GN13" s="97"/>
      <c r="GO13" s="98"/>
      <c r="GP13" s="97"/>
      <c r="GQ13" s="98"/>
      <c r="GR13" s="99"/>
      <c r="GS13" s="99"/>
      <c r="GT13" s="99"/>
      <c r="GU13" s="1"/>
      <c r="GV13" s="99"/>
      <c r="GW13" s="99"/>
      <c r="GX13" s="99"/>
      <c r="GY13" s="99"/>
      <c r="GZ13" s="99"/>
      <c r="HA13" s="99"/>
      <c r="HB13" s="99"/>
      <c r="HC13" s="97"/>
      <c r="HD13" s="98"/>
      <c r="HE13" s="1"/>
      <c r="HF13" s="97">
        <v>4311.0670700000001</v>
      </c>
      <c r="HG13" s="100">
        <v>4273.7338799999998</v>
      </c>
      <c r="HH13" s="98">
        <v>319.56788</v>
      </c>
    </row>
    <row r="14" spans="1:216" x14ac:dyDescent="0.3">
      <c r="A14" s="1"/>
      <c r="B14" s="96" t="s">
        <v>721</v>
      </c>
      <c r="C14" s="97"/>
      <c r="D14" s="98"/>
      <c r="E14" s="99"/>
      <c r="F14" s="97"/>
      <c r="G14" s="100"/>
      <c r="H14" s="100">
        <v>8.8258700000000001</v>
      </c>
      <c r="I14" s="98">
        <v>8.5166900000000005</v>
      </c>
      <c r="J14" s="97"/>
      <c r="K14" s="98"/>
      <c r="L14" s="97">
        <v>88.059200000000004</v>
      </c>
      <c r="M14" s="98"/>
      <c r="N14" s="97"/>
      <c r="O14" s="100"/>
      <c r="P14" s="100"/>
      <c r="Q14" s="100"/>
      <c r="R14" s="100"/>
      <c r="S14" s="100"/>
      <c r="T14" s="100"/>
      <c r="U14" s="98"/>
      <c r="V14" s="97">
        <v>18.14123</v>
      </c>
      <c r="W14" s="100">
        <v>19.191960000000002</v>
      </c>
      <c r="X14" s="100">
        <v>24.425360000000001</v>
      </c>
      <c r="Y14" s="98">
        <v>1.0612699999999999</v>
      </c>
      <c r="Z14" s="99"/>
      <c r="AA14" s="97"/>
      <c r="AB14" s="100"/>
      <c r="AC14" s="98">
        <v>17.295719999999999</v>
      </c>
      <c r="AD14" s="97"/>
      <c r="AE14" s="100"/>
      <c r="AF14" s="100"/>
      <c r="AG14" s="100"/>
      <c r="AH14" s="100">
        <v>12.23925</v>
      </c>
      <c r="AI14" s="100"/>
      <c r="AJ14" s="98">
        <v>10.27692</v>
      </c>
      <c r="AK14" s="99"/>
      <c r="AL14" s="99"/>
      <c r="AM14" s="99">
        <v>179.37322</v>
      </c>
      <c r="AN14" s="97">
        <v>217.12262999999999</v>
      </c>
      <c r="AO14" s="98">
        <v>7.9327300000000003</v>
      </c>
      <c r="AP14" s="97"/>
      <c r="AQ14" s="98"/>
      <c r="AR14" s="99"/>
      <c r="AS14" s="97"/>
      <c r="AT14" s="98"/>
      <c r="AU14" s="99"/>
      <c r="AV14" s="99"/>
      <c r="AW14" s="99"/>
      <c r="AX14" s="97"/>
      <c r="AY14" s="100"/>
      <c r="AZ14" s="98">
        <v>571.95925999999997</v>
      </c>
      <c r="BA14" s="97"/>
      <c r="BB14" s="100"/>
      <c r="BC14" s="100"/>
      <c r="BD14" s="100"/>
      <c r="BE14" s="100"/>
      <c r="BF14" s="100"/>
      <c r="BG14" s="100"/>
      <c r="BH14" s="98"/>
      <c r="BI14" s="99"/>
      <c r="BJ14" s="97"/>
      <c r="BK14" s="100">
        <v>184.87493000000001</v>
      </c>
      <c r="BL14" s="98"/>
      <c r="BM14" s="97">
        <v>167.61232000000001</v>
      </c>
      <c r="BN14" s="100">
        <v>166.56063</v>
      </c>
      <c r="BO14" s="100">
        <v>168.58996999999999</v>
      </c>
      <c r="BP14" s="100"/>
      <c r="BQ14" s="100"/>
      <c r="BR14" s="100"/>
      <c r="BS14" s="100"/>
      <c r="BT14" s="100">
        <v>514.04182000000003</v>
      </c>
      <c r="BU14" s="100"/>
      <c r="BV14" s="100">
        <v>110.49702000000001</v>
      </c>
      <c r="BW14" s="100">
        <v>206.49456000000001</v>
      </c>
      <c r="BX14" s="100">
        <v>206.11548999999999</v>
      </c>
      <c r="BY14" s="100">
        <v>205.99002999999999</v>
      </c>
      <c r="BZ14" s="98"/>
      <c r="CA14" s="97">
        <v>17.41583</v>
      </c>
      <c r="CB14" s="98">
        <v>44.053669999999997</v>
      </c>
      <c r="CC14" s="97"/>
      <c r="CD14" s="100"/>
      <c r="CE14" s="100"/>
      <c r="CF14" s="100"/>
      <c r="CG14" s="100"/>
      <c r="CH14" s="100">
        <v>118.14735</v>
      </c>
      <c r="CI14" s="100">
        <v>47.905140000000003</v>
      </c>
      <c r="CJ14" s="100">
        <v>53.710120000000003</v>
      </c>
      <c r="CK14" s="100"/>
      <c r="CL14" s="100"/>
      <c r="CM14" s="100"/>
      <c r="CN14" s="98">
        <v>191.19621000000001</v>
      </c>
      <c r="CO14" s="97">
        <v>180.55348000000001</v>
      </c>
      <c r="CP14" s="100">
        <v>180.52450999999999</v>
      </c>
      <c r="CQ14" s="100">
        <v>181.33356000000001</v>
      </c>
      <c r="CR14" s="98">
        <v>181.02912000000001</v>
      </c>
      <c r="CS14" s="97"/>
      <c r="CT14" s="98"/>
      <c r="CU14" s="97"/>
      <c r="CV14" s="100"/>
      <c r="CW14" s="101"/>
      <c r="CX14" s="97"/>
      <c r="CY14" s="100"/>
      <c r="CZ14" s="100"/>
      <c r="DA14" s="98"/>
      <c r="DB14" s="97"/>
      <c r="DC14" s="100"/>
      <c r="DD14" s="100"/>
      <c r="DE14" s="100"/>
      <c r="DF14" s="100"/>
      <c r="DG14" s="100"/>
      <c r="DH14" s="100"/>
      <c r="DI14" s="100"/>
      <c r="DJ14" s="100"/>
      <c r="DK14" s="100"/>
      <c r="DL14" s="100"/>
      <c r="DM14" s="98"/>
      <c r="DN14" s="102"/>
      <c r="DO14" s="103"/>
      <c r="DP14" s="103"/>
      <c r="DQ14" s="104"/>
      <c r="DR14" s="97"/>
      <c r="DS14" s="100"/>
      <c r="DT14" s="100"/>
      <c r="DU14" s="98"/>
      <c r="DV14" s="99"/>
      <c r="DW14" s="97"/>
      <c r="DX14" s="100"/>
      <c r="DY14" s="100"/>
      <c r="DZ14" s="100"/>
      <c r="EA14" s="100"/>
      <c r="EB14" s="101"/>
      <c r="EC14" s="1"/>
      <c r="ED14" s="99"/>
      <c r="EE14" s="99"/>
      <c r="EF14" s="99"/>
      <c r="EG14" s="99"/>
      <c r="EH14" s="99"/>
      <c r="EI14" s="99"/>
      <c r="EJ14" s="99"/>
      <c r="EK14" s="97"/>
      <c r="EL14" s="98"/>
      <c r="EM14" s="99"/>
      <c r="EN14" s="99"/>
      <c r="EO14" s="99"/>
      <c r="EP14" s="99"/>
      <c r="EQ14" s="99"/>
      <c r="ER14" s="99"/>
      <c r="ES14" s="99"/>
      <c r="ET14" s="99"/>
      <c r="EU14" s="99"/>
      <c r="EV14" s="99"/>
      <c r="EW14" s="99"/>
      <c r="EX14" s="99"/>
      <c r="EY14" s="97"/>
      <c r="EZ14" s="100"/>
      <c r="FA14" s="100"/>
      <c r="FB14" s="98"/>
      <c r="FC14" s="99"/>
      <c r="FD14" s="99"/>
      <c r="FE14" s="99"/>
      <c r="FF14" s="99"/>
      <c r="FG14" s="99"/>
      <c r="FH14" s="99"/>
      <c r="FI14" s="99"/>
      <c r="FJ14" s="97"/>
      <c r="FK14" s="100"/>
      <c r="FL14" s="100"/>
      <c r="FM14" s="98"/>
      <c r="FN14" s="99"/>
      <c r="FO14" s="97"/>
      <c r="FP14" s="98"/>
      <c r="FQ14" s="97"/>
      <c r="FR14" s="100"/>
      <c r="FS14" s="100"/>
      <c r="FT14" s="100"/>
      <c r="FU14" s="98"/>
      <c r="FV14" s="97"/>
      <c r="FW14" s="98"/>
      <c r="FX14" s="97"/>
      <c r="FY14" s="100"/>
      <c r="FZ14" s="100"/>
      <c r="GA14" s="98"/>
      <c r="GB14" s="99"/>
      <c r="GC14" s="99"/>
      <c r="GD14" s="97"/>
      <c r="GE14" s="100"/>
      <c r="GF14" s="100"/>
      <c r="GG14" s="100"/>
      <c r="GH14" s="98"/>
      <c r="GI14" s="99"/>
      <c r="GJ14" s="97"/>
      <c r="GK14" s="98"/>
      <c r="GL14" s="1"/>
      <c r="GM14" s="99"/>
      <c r="GN14" s="97"/>
      <c r="GO14" s="98"/>
      <c r="GP14" s="97"/>
      <c r="GQ14" s="98"/>
      <c r="GR14" s="99"/>
      <c r="GS14" s="99"/>
      <c r="GT14" s="99"/>
      <c r="GU14" s="1"/>
      <c r="GV14" s="99"/>
      <c r="GW14" s="99"/>
      <c r="GX14" s="99"/>
      <c r="GY14" s="99"/>
      <c r="GZ14" s="99"/>
      <c r="HA14" s="99"/>
      <c r="HB14" s="99"/>
      <c r="HC14" s="97"/>
      <c r="HD14" s="98"/>
      <c r="HE14" s="1"/>
      <c r="HF14" s="97">
        <v>4311.0670700000001</v>
      </c>
      <c r="HG14" s="100">
        <v>4273.7338799999998</v>
      </c>
      <c r="HH14" s="98">
        <v>319.56788</v>
      </c>
    </row>
    <row r="15" spans="1:216" x14ac:dyDescent="0.3">
      <c r="A15" s="1"/>
      <c r="B15" s="96" t="s">
        <v>722</v>
      </c>
      <c r="C15" s="97"/>
      <c r="D15" s="98"/>
      <c r="E15" s="99"/>
      <c r="F15" s="97"/>
      <c r="G15" s="100"/>
      <c r="H15" s="100">
        <v>8.8258700000000001</v>
      </c>
      <c r="I15" s="98">
        <v>8.5166900000000005</v>
      </c>
      <c r="J15" s="97"/>
      <c r="K15" s="98"/>
      <c r="L15" s="97">
        <v>88.059200000000004</v>
      </c>
      <c r="M15" s="98"/>
      <c r="N15" s="97"/>
      <c r="O15" s="100"/>
      <c r="P15" s="100"/>
      <c r="Q15" s="100"/>
      <c r="R15" s="100"/>
      <c r="S15" s="100"/>
      <c r="T15" s="100"/>
      <c r="U15" s="98"/>
      <c r="V15" s="97">
        <v>18.14123</v>
      </c>
      <c r="W15" s="100">
        <v>19.191960000000002</v>
      </c>
      <c r="X15" s="100">
        <v>24.425360000000001</v>
      </c>
      <c r="Y15" s="98">
        <v>1.0612699999999999</v>
      </c>
      <c r="Z15" s="99"/>
      <c r="AA15" s="97"/>
      <c r="AB15" s="100"/>
      <c r="AC15" s="98">
        <v>17.295719999999999</v>
      </c>
      <c r="AD15" s="97"/>
      <c r="AE15" s="100"/>
      <c r="AF15" s="100"/>
      <c r="AG15" s="100"/>
      <c r="AH15" s="100">
        <v>12.23925</v>
      </c>
      <c r="AI15" s="100"/>
      <c r="AJ15" s="98">
        <v>10.27692</v>
      </c>
      <c r="AK15" s="99"/>
      <c r="AL15" s="99"/>
      <c r="AM15" s="99">
        <v>179.37322</v>
      </c>
      <c r="AN15" s="97">
        <v>217.12262999999999</v>
      </c>
      <c r="AO15" s="98">
        <v>7.9327300000000003</v>
      </c>
      <c r="AP15" s="97"/>
      <c r="AQ15" s="98"/>
      <c r="AR15" s="99"/>
      <c r="AS15" s="97"/>
      <c r="AT15" s="98"/>
      <c r="AU15" s="99"/>
      <c r="AV15" s="99"/>
      <c r="AW15" s="99"/>
      <c r="AX15" s="97"/>
      <c r="AY15" s="100"/>
      <c r="AZ15" s="98">
        <v>571.95925999999997</v>
      </c>
      <c r="BA15" s="97"/>
      <c r="BB15" s="100"/>
      <c r="BC15" s="100"/>
      <c r="BD15" s="100"/>
      <c r="BE15" s="100"/>
      <c r="BF15" s="100"/>
      <c r="BG15" s="100"/>
      <c r="BH15" s="98"/>
      <c r="BI15" s="99"/>
      <c r="BJ15" s="97"/>
      <c r="BK15" s="100">
        <v>184.87493000000001</v>
      </c>
      <c r="BL15" s="98"/>
      <c r="BM15" s="97">
        <v>167.61232000000001</v>
      </c>
      <c r="BN15" s="100">
        <v>166.56063</v>
      </c>
      <c r="BO15" s="100">
        <v>168.58996999999999</v>
      </c>
      <c r="BP15" s="100"/>
      <c r="BQ15" s="100"/>
      <c r="BR15" s="100"/>
      <c r="BS15" s="100"/>
      <c r="BT15" s="100">
        <v>514.04182000000003</v>
      </c>
      <c r="BU15" s="100"/>
      <c r="BV15" s="100">
        <v>110.49702000000001</v>
      </c>
      <c r="BW15" s="100">
        <v>206.49456000000001</v>
      </c>
      <c r="BX15" s="100">
        <v>206.11548999999999</v>
      </c>
      <c r="BY15" s="100">
        <v>205.99002999999999</v>
      </c>
      <c r="BZ15" s="98"/>
      <c r="CA15" s="97">
        <v>17.41583</v>
      </c>
      <c r="CB15" s="98">
        <v>44.053669999999997</v>
      </c>
      <c r="CC15" s="97"/>
      <c r="CD15" s="100"/>
      <c r="CE15" s="100"/>
      <c r="CF15" s="100"/>
      <c r="CG15" s="100"/>
      <c r="CH15" s="100">
        <v>118.14735</v>
      </c>
      <c r="CI15" s="100">
        <v>47.905140000000003</v>
      </c>
      <c r="CJ15" s="100">
        <v>53.710120000000003</v>
      </c>
      <c r="CK15" s="100"/>
      <c r="CL15" s="100"/>
      <c r="CM15" s="100"/>
      <c r="CN15" s="98">
        <v>191.19621000000001</v>
      </c>
      <c r="CO15" s="97">
        <v>180.55348000000001</v>
      </c>
      <c r="CP15" s="100">
        <v>180.52450999999999</v>
      </c>
      <c r="CQ15" s="100">
        <v>181.33356000000001</v>
      </c>
      <c r="CR15" s="98">
        <v>181.02912000000001</v>
      </c>
      <c r="CS15" s="97"/>
      <c r="CT15" s="98"/>
      <c r="CU15" s="97"/>
      <c r="CV15" s="100"/>
      <c r="CW15" s="101"/>
      <c r="CX15" s="97"/>
      <c r="CY15" s="100"/>
      <c r="CZ15" s="100"/>
      <c r="DA15" s="98"/>
      <c r="DB15" s="97"/>
      <c r="DC15" s="100"/>
      <c r="DD15" s="100"/>
      <c r="DE15" s="100"/>
      <c r="DF15" s="100"/>
      <c r="DG15" s="100"/>
      <c r="DH15" s="100"/>
      <c r="DI15" s="100"/>
      <c r="DJ15" s="100"/>
      <c r="DK15" s="100"/>
      <c r="DL15" s="100"/>
      <c r="DM15" s="98"/>
      <c r="DN15" s="102"/>
      <c r="DO15" s="103"/>
      <c r="DP15" s="103"/>
      <c r="DQ15" s="104"/>
      <c r="DR15" s="97"/>
      <c r="DS15" s="100"/>
      <c r="DT15" s="100"/>
      <c r="DU15" s="98"/>
      <c r="DV15" s="99"/>
      <c r="DW15" s="97"/>
      <c r="DX15" s="100"/>
      <c r="DY15" s="100"/>
      <c r="DZ15" s="100"/>
      <c r="EA15" s="100"/>
      <c r="EB15" s="101"/>
      <c r="EC15" s="1"/>
      <c r="ED15" s="99"/>
      <c r="EE15" s="99"/>
      <c r="EF15" s="99"/>
      <c r="EG15" s="99"/>
      <c r="EH15" s="99"/>
      <c r="EI15" s="99"/>
      <c r="EJ15" s="99"/>
      <c r="EK15" s="97"/>
      <c r="EL15" s="98"/>
      <c r="EM15" s="99"/>
      <c r="EN15" s="99"/>
      <c r="EO15" s="99"/>
      <c r="EP15" s="99"/>
      <c r="EQ15" s="99"/>
      <c r="ER15" s="99"/>
      <c r="ES15" s="99"/>
      <c r="ET15" s="99"/>
      <c r="EU15" s="99"/>
      <c r="EV15" s="99"/>
      <c r="EW15" s="99"/>
      <c r="EX15" s="99"/>
      <c r="EY15" s="97"/>
      <c r="EZ15" s="100"/>
      <c r="FA15" s="100"/>
      <c r="FB15" s="98"/>
      <c r="FC15" s="99"/>
      <c r="FD15" s="99"/>
      <c r="FE15" s="99"/>
      <c r="FF15" s="99"/>
      <c r="FG15" s="99"/>
      <c r="FH15" s="99"/>
      <c r="FI15" s="99"/>
      <c r="FJ15" s="97"/>
      <c r="FK15" s="100"/>
      <c r="FL15" s="100"/>
      <c r="FM15" s="98"/>
      <c r="FN15" s="99"/>
      <c r="FO15" s="97"/>
      <c r="FP15" s="98"/>
      <c r="FQ15" s="97"/>
      <c r="FR15" s="100"/>
      <c r="FS15" s="100"/>
      <c r="FT15" s="100"/>
      <c r="FU15" s="98"/>
      <c r="FV15" s="97"/>
      <c r="FW15" s="98"/>
      <c r="FX15" s="97"/>
      <c r="FY15" s="100"/>
      <c r="FZ15" s="100"/>
      <c r="GA15" s="98"/>
      <c r="GB15" s="99"/>
      <c r="GC15" s="99"/>
      <c r="GD15" s="97"/>
      <c r="GE15" s="100"/>
      <c r="GF15" s="100"/>
      <c r="GG15" s="100"/>
      <c r="GH15" s="98"/>
      <c r="GI15" s="99"/>
      <c r="GJ15" s="97"/>
      <c r="GK15" s="98"/>
      <c r="GL15" s="1"/>
      <c r="GM15" s="99"/>
      <c r="GN15" s="97"/>
      <c r="GO15" s="98"/>
      <c r="GP15" s="97"/>
      <c r="GQ15" s="98"/>
      <c r="GR15" s="99"/>
      <c r="GS15" s="99"/>
      <c r="GT15" s="99"/>
      <c r="GU15" s="1"/>
      <c r="GV15" s="99"/>
      <c r="GW15" s="99"/>
      <c r="GX15" s="99"/>
      <c r="GY15" s="99"/>
      <c r="GZ15" s="99"/>
      <c r="HA15" s="99"/>
      <c r="HB15" s="99"/>
      <c r="HC15" s="97"/>
      <c r="HD15" s="98"/>
      <c r="HE15" s="1"/>
      <c r="HF15" s="97">
        <v>4311.0670700000001</v>
      </c>
      <c r="HG15" s="100">
        <v>4273.7338799999998</v>
      </c>
      <c r="HH15" s="98">
        <v>319.56788</v>
      </c>
    </row>
    <row r="16" spans="1:216" x14ac:dyDescent="0.3">
      <c r="A16" s="1"/>
      <c r="B16" s="96" t="s">
        <v>723</v>
      </c>
      <c r="C16" s="97"/>
      <c r="D16" s="98"/>
      <c r="E16" s="99"/>
      <c r="F16" s="97"/>
      <c r="G16" s="100"/>
      <c r="H16" s="100">
        <v>8.8258700000000001</v>
      </c>
      <c r="I16" s="98">
        <v>8.5166900000000005</v>
      </c>
      <c r="J16" s="97"/>
      <c r="K16" s="98"/>
      <c r="L16" s="97">
        <v>88.059200000000004</v>
      </c>
      <c r="M16" s="98"/>
      <c r="N16" s="97"/>
      <c r="O16" s="100"/>
      <c r="P16" s="100"/>
      <c r="Q16" s="100"/>
      <c r="R16" s="100"/>
      <c r="S16" s="100"/>
      <c r="T16" s="100"/>
      <c r="U16" s="98"/>
      <c r="V16" s="97">
        <v>18.14123</v>
      </c>
      <c r="W16" s="100">
        <v>19.191960000000002</v>
      </c>
      <c r="X16" s="100">
        <v>24.425360000000001</v>
      </c>
      <c r="Y16" s="98">
        <v>1.0612699999999999</v>
      </c>
      <c r="Z16" s="99"/>
      <c r="AA16" s="97"/>
      <c r="AB16" s="100"/>
      <c r="AC16" s="98">
        <v>17.295719999999999</v>
      </c>
      <c r="AD16" s="97"/>
      <c r="AE16" s="100"/>
      <c r="AF16" s="100"/>
      <c r="AG16" s="100"/>
      <c r="AH16" s="100">
        <v>12.23925</v>
      </c>
      <c r="AI16" s="100"/>
      <c r="AJ16" s="98">
        <v>10.27692</v>
      </c>
      <c r="AK16" s="99"/>
      <c r="AL16" s="99"/>
      <c r="AM16" s="99">
        <v>179.37322</v>
      </c>
      <c r="AN16" s="97">
        <v>217.12262999999999</v>
      </c>
      <c r="AO16" s="98">
        <v>7.9327300000000003</v>
      </c>
      <c r="AP16" s="97"/>
      <c r="AQ16" s="98"/>
      <c r="AR16" s="99"/>
      <c r="AS16" s="97"/>
      <c r="AT16" s="98"/>
      <c r="AU16" s="99"/>
      <c r="AV16" s="99"/>
      <c r="AW16" s="99"/>
      <c r="AX16" s="97"/>
      <c r="AY16" s="100"/>
      <c r="AZ16" s="98">
        <v>571.95925999999997</v>
      </c>
      <c r="BA16" s="97"/>
      <c r="BB16" s="100"/>
      <c r="BC16" s="100"/>
      <c r="BD16" s="100"/>
      <c r="BE16" s="100"/>
      <c r="BF16" s="100"/>
      <c r="BG16" s="100"/>
      <c r="BH16" s="98"/>
      <c r="BI16" s="99"/>
      <c r="BJ16" s="97"/>
      <c r="BK16" s="100">
        <v>184.87493000000001</v>
      </c>
      <c r="BL16" s="98"/>
      <c r="BM16" s="97">
        <v>167.61232000000001</v>
      </c>
      <c r="BN16" s="100">
        <v>166.56063</v>
      </c>
      <c r="BO16" s="100">
        <v>168.58996999999999</v>
      </c>
      <c r="BP16" s="100"/>
      <c r="BQ16" s="100"/>
      <c r="BR16" s="100"/>
      <c r="BS16" s="100"/>
      <c r="BT16" s="100">
        <v>514.04182000000003</v>
      </c>
      <c r="BU16" s="100"/>
      <c r="BV16" s="100">
        <v>110.49702000000001</v>
      </c>
      <c r="BW16" s="100">
        <v>206.49456000000001</v>
      </c>
      <c r="BX16" s="100">
        <v>206.11548999999999</v>
      </c>
      <c r="BY16" s="100">
        <v>205.99002999999999</v>
      </c>
      <c r="BZ16" s="98"/>
      <c r="CA16" s="97">
        <v>17.41583</v>
      </c>
      <c r="CB16" s="98">
        <v>44.053669999999997</v>
      </c>
      <c r="CC16" s="97"/>
      <c r="CD16" s="100"/>
      <c r="CE16" s="100"/>
      <c r="CF16" s="100"/>
      <c r="CG16" s="100"/>
      <c r="CH16" s="100">
        <v>118.14735</v>
      </c>
      <c r="CI16" s="100">
        <v>47.905140000000003</v>
      </c>
      <c r="CJ16" s="100">
        <v>53.710120000000003</v>
      </c>
      <c r="CK16" s="100"/>
      <c r="CL16" s="100"/>
      <c r="CM16" s="100"/>
      <c r="CN16" s="98">
        <v>191.19621000000001</v>
      </c>
      <c r="CO16" s="97">
        <v>180.55348000000001</v>
      </c>
      <c r="CP16" s="100">
        <v>180.52450999999999</v>
      </c>
      <c r="CQ16" s="100">
        <v>181.33356000000001</v>
      </c>
      <c r="CR16" s="98">
        <v>181.02912000000001</v>
      </c>
      <c r="CS16" s="97"/>
      <c r="CT16" s="98"/>
      <c r="CU16" s="97"/>
      <c r="CV16" s="100"/>
      <c r="CW16" s="101"/>
      <c r="CX16" s="97"/>
      <c r="CY16" s="100"/>
      <c r="CZ16" s="100"/>
      <c r="DA16" s="98"/>
      <c r="DB16" s="97"/>
      <c r="DC16" s="100"/>
      <c r="DD16" s="100"/>
      <c r="DE16" s="100"/>
      <c r="DF16" s="100"/>
      <c r="DG16" s="100"/>
      <c r="DH16" s="100"/>
      <c r="DI16" s="100"/>
      <c r="DJ16" s="100"/>
      <c r="DK16" s="100"/>
      <c r="DL16" s="100"/>
      <c r="DM16" s="98"/>
      <c r="DN16" s="102"/>
      <c r="DO16" s="103"/>
      <c r="DP16" s="103"/>
      <c r="DQ16" s="104"/>
      <c r="DR16" s="97"/>
      <c r="DS16" s="100"/>
      <c r="DT16" s="100"/>
      <c r="DU16" s="98"/>
      <c r="DV16" s="99"/>
      <c r="DW16" s="97"/>
      <c r="DX16" s="100"/>
      <c r="DY16" s="100"/>
      <c r="DZ16" s="100"/>
      <c r="EA16" s="100"/>
      <c r="EB16" s="101"/>
      <c r="EC16" s="1"/>
      <c r="ED16" s="99"/>
      <c r="EE16" s="99"/>
      <c r="EF16" s="99"/>
      <c r="EG16" s="99"/>
      <c r="EH16" s="99"/>
      <c r="EI16" s="99"/>
      <c r="EJ16" s="99"/>
      <c r="EK16" s="97"/>
      <c r="EL16" s="98"/>
      <c r="EM16" s="99"/>
      <c r="EN16" s="99"/>
      <c r="EO16" s="99"/>
      <c r="EP16" s="99"/>
      <c r="EQ16" s="99"/>
      <c r="ER16" s="99"/>
      <c r="ES16" s="99"/>
      <c r="ET16" s="99"/>
      <c r="EU16" s="99"/>
      <c r="EV16" s="99"/>
      <c r="EW16" s="99"/>
      <c r="EX16" s="99"/>
      <c r="EY16" s="97"/>
      <c r="EZ16" s="100"/>
      <c r="FA16" s="100"/>
      <c r="FB16" s="98"/>
      <c r="FC16" s="99"/>
      <c r="FD16" s="99"/>
      <c r="FE16" s="99"/>
      <c r="FF16" s="99"/>
      <c r="FG16" s="99"/>
      <c r="FH16" s="99"/>
      <c r="FI16" s="99"/>
      <c r="FJ16" s="97"/>
      <c r="FK16" s="100"/>
      <c r="FL16" s="100"/>
      <c r="FM16" s="98"/>
      <c r="FN16" s="99"/>
      <c r="FO16" s="97"/>
      <c r="FP16" s="98"/>
      <c r="FQ16" s="97"/>
      <c r="FR16" s="100"/>
      <c r="FS16" s="100"/>
      <c r="FT16" s="100"/>
      <c r="FU16" s="98"/>
      <c r="FV16" s="97"/>
      <c r="FW16" s="98"/>
      <c r="FX16" s="97"/>
      <c r="FY16" s="100"/>
      <c r="FZ16" s="100"/>
      <c r="GA16" s="98"/>
      <c r="GB16" s="99"/>
      <c r="GC16" s="99"/>
      <c r="GD16" s="97"/>
      <c r="GE16" s="100"/>
      <c r="GF16" s="100"/>
      <c r="GG16" s="100"/>
      <c r="GH16" s="98"/>
      <c r="GI16" s="99"/>
      <c r="GJ16" s="97"/>
      <c r="GK16" s="98"/>
      <c r="GL16" s="1"/>
      <c r="GM16" s="99"/>
      <c r="GN16" s="97"/>
      <c r="GO16" s="98"/>
      <c r="GP16" s="97"/>
      <c r="GQ16" s="98"/>
      <c r="GR16" s="99"/>
      <c r="GS16" s="99"/>
      <c r="GT16" s="99"/>
      <c r="GU16" s="1"/>
      <c r="GV16" s="99"/>
      <c r="GW16" s="99"/>
      <c r="GX16" s="99"/>
      <c r="GY16" s="99"/>
      <c r="GZ16" s="99"/>
      <c r="HA16" s="99"/>
      <c r="HB16" s="99"/>
      <c r="HC16" s="97"/>
      <c r="HD16" s="98"/>
      <c r="HE16" s="1"/>
      <c r="HF16" s="97">
        <v>4311.0670700000001</v>
      </c>
      <c r="HG16" s="100">
        <v>4273.7338799999998</v>
      </c>
      <c r="HH16" s="98">
        <v>319.56788</v>
      </c>
    </row>
    <row r="17" spans="1:216" x14ac:dyDescent="0.3">
      <c r="A17" s="1"/>
      <c r="B17" s="96" t="s">
        <v>724</v>
      </c>
      <c r="C17" s="97"/>
      <c r="D17" s="98"/>
      <c r="E17" s="99"/>
      <c r="F17" s="97"/>
      <c r="G17" s="100"/>
      <c r="H17" s="100">
        <v>8.8258700000000001</v>
      </c>
      <c r="I17" s="98">
        <v>8.5166900000000005</v>
      </c>
      <c r="J17" s="97"/>
      <c r="K17" s="98"/>
      <c r="L17" s="97">
        <v>88.059200000000004</v>
      </c>
      <c r="M17" s="98"/>
      <c r="N17" s="97"/>
      <c r="O17" s="100"/>
      <c r="P17" s="100"/>
      <c r="Q17" s="100"/>
      <c r="R17" s="100"/>
      <c r="S17" s="100"/>
      <c r="T17" s="100"/>
      <c r="U17" s="98"/>
      <c r="V17" s="97">
        <v>18.14123</v>
      </c>
      <c r="W17" s="100">
        <v>19.191960000000002</v>
      </c>
      <c r="X17" s="100">
        <v>24.425360000000001</v>
      </c>
      <c r="Y17" s="98">
        <v>1.0612699999999999</v>
      </c>
      <c r="Z17" s="99"/>
      <c r="AA17" s="97"/>
      <c r="AB17" s="100"/>
      <c r="AC17" s="98">
        <v>17.295719999999999</v>
      </c>
      <c r="AD17" s="97"/>
      <c r="AE17" s="100"/>
      <c r="AF17" s="100"/>
      <c r="AG17" s="100"/>
      <c r="AH17" s="100">
        <v>12.23925</v>
      </c>
      <c r="AI17" s="100"/>
      <c r="AJ17" s="98">
        <v>10.27692</v>
      </c>
      <c r="AK17" s="99"/>
      <c r="AL17" s="99"/>
      <c r="AM17" s="99">
        <v>179.37322</v>
      </c>
      <c r="AN17" s="97">
        <v>217.12262999999999</v>
      </c>
      <c r="AO17" s="98">
        <v>7.9327300000000003</v>
      </c>
      <c r="AP17" s="97"/>
      <c r="AQ17" s="98"/>
      <c r="AR17" s="99"/>
      <c r="AS17" s="97"/>
      <c r="AT17" s="98"/>
      <c r="AU17" s="99"/>
      <c r="AV17" s="99"/>
      <c r="AW17" s="99"/>
      <c r="AX17" s="97"/>
      <c r="AY17" s="100"/>
      <c r="AZ17" s="98">
        <v>571.95925999999997</v>
      </c>
      <c r="BA17" s="97"/>
      <c r="BB17" s="100"/>
      <c r="BC17" s="100"/>
      <c r="BD17" s="100"/>
      <c r="BE17" s="100"/>
      <c r="BF17" s="100"/>
      <c r="BG17" s="100"/>
      <c r="BH17" s="98"/>
      <c r="BI17" s="99"/>
      <c r="BJ17" s="97"/>
      <c r="BK17" s="100">
        <v>184.87493000000001</v>
      </c>
      <c r="BL17" s="98"/>
      <c r="BM17" s="97">
        <v>167.61232000000001</v>
      </c>
      <c r="BN17" s="100">
        <v>166.56063</v>
      </c>
      <c r="BO17" s="100">
        <v>168.58996999999999</v>
      </c>
      <c r="BP17" s="100"/>
      <c r="BQ17" s="100"/>
      <c r="BR17" s="100"/>
      <c r="BS17" s="100"/>
      <c r="BT17" s="100">
        <v>514.04182000000003</v>
      </c>
      <c r="BU17" s="100"/>
      <c r="BV17" s="100">
        <v>110.49702000000001</v>
      </c>
      <c r="BW17" s="100">
        <v>206.49456000000001</v>
      </c>
      <c r="BX17" s="100">
        <v>206.11548999999999</v>
      </c>
      <c r="BY17" s="100">
        <v>205.99002999999999</v>
      </c>
      <c r="BZ17" s="98"/>
      <c r="CA17" s="97">
        <v>17.41583</v>
      </c>
      <c r="CB17" s="98">
        <v>44.053669999999997</v>
      </c>
      <c r="CC17" s="97"/>
      <c r="CD17" s="100"/>
      <c r="CE17" s="100"/>
      <c r="CF17" s="100"/>
      <c r="CG17" s="100"/>
      <c r="CH17" s="100">
        <v>118.14735</v>
      </c>
      <c r="CI17" s="100">
        <v>47.905140000000003</v>
      </c>
      <c r="CJ17" s="100">
        <v>53.710120000000003</v>
      </c>
      <c r="CK17" s="100"/>
      <c r="CL17" s="100"/>
      <c r="CM17" s="100"/>
      <c r="CN17" s="98">
        <v>191.19621000000001</v>
      </c>
      <c r="CO17" s="97">
        <v>180.55348000000001</v>
      </c>
      <c r="CP17" s="100">
        <v>180.52450999999999</v>
      </c>
      <c r="CQ17" s="100">
        <v>181.33356000000001</v>
      </c>
      <c r="CR17" s="98">
        <v>181.02912000000001</v>
      </c>
      <c r="CS17" s="97"/>
      <c r="CT17" s="98"/>
      <c r="CU17" s="97"/>
      <c r="CV17" s="100"/>
      <c r="CW17" s="101"/>
      <c r="CX17" s="97"/>
      <c r="CY17" s="100"/>
      <c r="CZ17" s="100"/>
      <c r="DA17" s="98"/>
      <c r="DB17" s="97"/>
      <c r="DC17" s="100"/>
      <c r="DD17" s="100"/>
      <c r="DE17" s="100"/>
      <c r="DF17" s="100"/>
      <c r="DG17" s="100"/>
      <c r="DH17" s="100"/>
      <c r="DI17" s="100"/>
      <c r="DJ17" s="100"/>
      <c r="DK17" s="100"/>
      <c r="DL17" s="100"/>
      <c r="DM17" s="98"/>
      <c r="DN17" s="102"/>
      <c r="DO17" s="103"/>
      <c r="DP17" s="103"/>
      <c r="DQ17" s="104"/>
      <c r="DR17" s="97"/>
      <c r="DS17" s="100"/>
      <c r="DT17" s="100"/>
      <c r="DU17" s="98"/>
      <c r="DV17" s="99"/>
      <c r="DW17" s="97"/>
      <c r="DX17" s="100"/>
      <c r="DY17" s="100"/>
      <c r="DZ17" s="100"/>
      <c r="EA17" s="100"/>
      <c r="EB17" s="101"/>
      <c r="EC17" s="1"/>
      <c r="ED17" s="99"/>
      <c r="EE17" s="99"/>
      <c r="EF17" s="99"/>
      <c r="EG17" s="99"/>
      <c r="EH17" s="99"/>
      <c r="EI17" s="99"/>
      <c r="EJ17" s="99"/>
      <c r="EK17" s="97"/>
      <c r="EL17" s="98"/>
      <c r="EM17" s="99"/>
      <c r="EN17" s="99"/>
      <c r="EO17" s="99"/>
      <c r="EP17" s="99"/>
      <c r="EQ17" s="99"/>
      <c r="ER17" s="99"/>
      <c r="ES17" s="99"/>
      <c r="ET17" s="99"/>
      <c r="EU17" s="99"/>
      <c r="EV17" s="99"/>
      <c r="EW17" s="99"/>
      <c r="EX17" s="99"/>
      <c r="EY17" s="97"/>
      <c r="EZ17" s="100"/>
      <c r="FA17" s="100"/>
      <c r="FB17" s="98"/>
      <c r="FC17" s="99"/>
      <c r="FD17" s="99"/>
      <c r="FE17" s="99"/>
      <c r="FF17" s="99"/>
      <c r="FG17" s="99"/>
      <c r="FH17" s="99"/>
      <c r="FI17" s="99"/>
      <c r="FJ17" s="97"/>
      <c r="FK17" s="100"/>
      <c r="FL17" s="100"/>
      <c r="FM17" s="98"/>
      <c r="FN17" s="99"/>
      <c r="FO17" s="97"/>
      <c r="FP17" s="98"/>
      <c r="FQ17" s="97"/>
      <c r="FR17" s="100"/>
      <c r="FS17" s="100"/>
      <c r="FT17" s="100"/>
      <c r="FU17" s="98"/>
      <c r="FV17" s="97"/>
      <c r="FW17" s="98"/>
      <c r="FX17" s="97"/>
      <c r="FY17" s="100"/>
      <c r="FZ17" s="100"/>
      <c r="GA17" s="98"/>
      <c r="GB17" s="99"/>
      <c r="GC17" s="99"/>
      <c r="GD17" s="97"/>
      <c r="GE17" s="100"/>
      <c r="GF17" s="100"/>
      <c r="GG17" s="100"/>
      <c r="GH17" s="98"/>
      <c r="GI17" s="99"/>
      <c r="GJ17" s="97"/>
      <c r="GK17" s="98"/>
      <c r="GL17" s="1"/>
      <c r="GM17" s="99"/>
      <c r="GN17" s="97"/>
      <c r="GO17" s="98"/>
      <c r="GP17" s="97"/>
      <c r="GQ17" s="98"/>
      <c r="GR17" s="99"/>
      <c r="GS17" s="99"/>
      <c r="GT17" s="99"/>
      <c r="GU17" s="1"/>
      <c r="GV17" s="99"/>
      <c r="GW17" s="99"/>
      <c r="GX17" s="99"/>
      <c r="GY17" s="99"/>
      <c r="GZ17" s="99"/>
      <c r="HA17" s="99"/>
      <c r="HB17" s="99"/>
      <c r="HC17" s="97"/>
      <c r="HD17" s="98"/>
      <c r="HE17" s="1"/>
      <c r="HF17" s="97">
        <v>4311.0670700000001</v>
      </c>
      <c r="HG17" s="100">
        <v>4273.7338799999998</v>
      </c>
      <c r="HH17" s="98">
        <v>319.56788</v>
      </c>
    </row>
    <row r="18" spans="1:216" x14ac:dyDescent="0.3">
      <c r="A18" s="1"/>
      <c r="B18" s="96" t="s">
        <v>725</v>
      </c>
      <c r="C18" s="97"/>
      <c r="D18" s="98"/>
      <c r="E18" s="99"/>
      <c r="F18" s="97"/>
      <c r="G18" s="100"/>
      <c r="H18" s="100">
        <v>8.8258700000000001</v>
      </c>
      <c r="I18" s="98">
        <v>8.5166900000000005</v>
      </c>
      <c r="J18" s="97"/>
      <c r="K18" s="98"/>
      <c r="L18" s="97">
        <v>88.059200000000004</v>
      </c>
      <c r="M18" s="98"/>
      <c r="N18" s="97"/>
      <c r="O18" s="100"/>
      <c r="P18" s="100"/>
      <c r="Q18" s="100"/>
      <c r="R18" s="100"/>
      <c r="S18" s="100"/>
      <c r="T18" s="100"/>
      <c r="U18" s="98"/>
      <c r="V18" s="97">
        <v>18.14123</v>
      </c>
      <c r="W18" s="100">
        <v>19.191960000000002</v>
      </c>
      <c r="X18" s="100">
        <v>24.425360000000001</v>
      </c>
      <c r="Y18" s="98">
        <v>1.0612699999999999</v>
      </c>
      <c r="Z18" s="99"/>
      <c r="AA18" s="97"/>
      <c r="AB18" s="100"/>
      <c r="AC18" s="98">
        <v>17.295719999999999</v>
      </c>
      <c r="AD18" s="97"/>
      <c r="AE18" s="100"/>
      <c r="AF18" s="100"/>
      <c r="AG18" s="100"/>
      <c r="AH18" s="100">
        <v>12.23925</v>
      </c>
      <c r="AI18" s="100"/>
      <c r="AJ18" s="98">
        <v>10.27692</v>
      </c>
      <c r="AK18" s="99"/>
      <c r="AL18" s="99"/>
      <c r="AM18" s="99">
        <v>179.37322</v>
      </c>
      <c r="AN18" s="97">
        <v>217.12262999999999</v>
      </c>
      <c r="AO18" s="98">
        <v>7.9327300000000003</v>
      </c>
      <c r="AP18" s="97"/>
      <c r="AQ18" s="98"/>
      <c r="AR18" s="99"/>
      <c r="AS18" s="97"/>
      <c r="AT18" s="98"/>
      <c r="AU18" s="99"/>
      <c r="AV18" s="99"/>
      <c r="AW18" s="99"/>
      <c r="AX18" s="97"/>
      <c r="AY18" s="100"/>
      <c r="AZ18" s="98">
        <v>571.95925999999997</v>
      </c>
      <c r="BA18" s="97"/>
      <c r="BB18" s="100"/>
      <c r="BC18" s="100"/>
      <c r="BD18" s="100"/>
      <c r="BE18" s="100"/>
      <c r="BF18" s="100"/>
      <c r="BG18" s="100"/>
      <c r="BH18" s="98"/>
      <c r="BI18" s="99"/>
      <c r="BJ18" s="97"/>
      <c r="BK18" s="100">
        <v>184.87493000000001</v>
      </c>
      <c r="BL18" s="98"/>
      <c r="BM18" s="97">
        <v>167.61232000000001</v>
      </c>
      <c r="BN18" s="100">
        <v>166.56063</v>
      </c>
      <c r="BO18" s="100">
        <v>168.58996999999999</v>
      </c>
      <c r="BP18" s="100"/>
      <c r="BQ18" s="100"/>
      <c r="BR18" s="100"/>
      <c r="BS18" s="100"/>
      <c r="BT18" s="100">
        <v>514.04182000000003</v>
      </c>
      <c r="BU18" s="100"/>
      <c r="BV18" s="100">
        <v>110.49702000000001</v>
      </c>
      <c r="BW18" s="100">
        <v>206.49456000000001</v>
      </c>
      <c r="BX18" s="100">
        <v>206.11548999999999</v>
      </c>
      <c r="BY18" s="100">
        <v>205.99002999999999</v>
      </c>
      <c r="BZ18" s="98"/>
      <c r="CA18" s="97">
        <v>17.41583</v>
      </c>
      <c r="CB18" s="98">
        <v>44.053669999999997</v>
      </c>
      <c r="CC18" s="97"/>
      <c r="CD18" s="100"/>
      <c r="CE18" s="100"/>
      <c r="CF18" s="100"/>
      <c r="CG18" s="100"/>
      <c r="CH18" s="100">
        <v>118.14735</v>
      </c>
      <c r="CI18" s="100">
        <v>47.905140000000003</v>
      </c>
      <c r="CJ18" s="100">
        <v>53.710120000000003</v>
      </c>
      <c r="CK18" s="100"/>
      <c r="CL18" s="100"/>
      <c r="CM18" s="100"/>
      <c r="CN18" s="98">
        <v>191.19621000000001</v>
      </c>
      <c r="CO18" s="97">
        <v>180.55348000000001</v>
      </c>
      <c r="CP18" s="100">
        <v>180.52450999999999</v>
      </c>
      <c r="CQ18" s="100">
        <v>181.33356000000001</v>
      </c>
      <c r="CR18" s="98">
        <v>181.02912000000001</v>
      </c>
      <c r="CS18" s="97"/>
      <c r="CT18" s="98"/>
      <c r="CU18" s="97"/>
      <c r="CV18" s="100"/>
      <c r="CW18" s="101"/>
      <c r="CX18" s="97"/>
      <c r="CY18" s="100"/>
      <c r="CZ18" s="100"/>
      <c r="DA18" s="98"/>
      <c r="DB18" s="97"/>
      <c r="DC18" s="100"/>
      <c r="DD18" s="100"/>
      <c r="DE18" s="100"/>
      <c r="DF18" s="100"/>
      <c r="DG18" s="100"/>
      <c r="DH18" s="100"/>
      <c r="DI18" s="100"/>
      <c r="DJ18" s="100"/>
      <c r="DK18" s="100"/>
      <c r="DL18" s="100"/>
      <c r="DM18" s="98"/>
      <c r="DN18" s="102"/>
      <c r="DO18" s="103"/>
      <c r="DP18" s="103"/>
      <c r="DQ18" s="104"/>
      <c r="DR18" s="97"/>
      <c r="DS18" s="100"/>
      <c r="DT18" s="100"/>
      <c r="DU18" s="98"/>
      <c r="DV18" s="99"/>
      <c r="DW18" s="97"/>
      <c r="DX18" s="100"/>
      <c r="DY18" s="100"/>
      <c r="DZ18" s="100"/>
      <c r="EA18" s="100"/>
      <c r="EB18" s="101"/>
      <c r="EC18" s="1"/>
      <c r="ED18" s="99"/>
      <c r="EE18" s="99"/>
      <c r="EF18" s="99"/>
      <c r="EG18" s="99"/>
      <c r="EH18" s="99"/>
      <c r="EI18" s="99"/>
      <c r="EJ18" s="99"/>
      <c r="EK18" s="97"/>
      <c r="EL18" s="98"/>
      <c r="EM18" s="99"/>
      <c r="EN18" s="99"/>
      <c r="EO18" s="99"/>
      <c r="EP18" s="99"/>
      <c r="EQ18" s="99"/>
      <c r="ER18" s="99"/>
      <c r="ES18" s="99"/>
      <c r="ET18" s="99"/>
      <c r="EU18" s="99"/>
      <c r="EV18" s="99"/>
      <c r="EW18" s="99"/>
      <c r="EX18" s="99"/>
      <c r="EY18" s="97"/>
      <c r="EZ18" s="100"/>
      <c r="FA18" s="100"/>
      <c r="FB18" s="98"/>
      <c r="FC18" s="99"/>
      <c r="FD18" s="99"/>
      <c r="FE18" s="99"/>
      <c r="FF18" s="99"/>
      <c r="FG18" s="99"/>
      <c r="FH18" s="99"/>
      <c r="FI18" s="99"/>
      <c r="FJ18" s="97"/>
      <c r="FK18" s="100"/>
      <c r="FL18" s="100"/>
      <c r="FM18" s="98"/>
      <c r="FN18" s="99"/>
      <c r="FO18" s="97"/>
      <c r="FP18" s="98"/>
      <c r="FQ18" s="97"/>
      <c r="FR18" s="100"/>
      <c r="FS18" s="100"/>
      <c r="FT18" s="100"/>
      <c r="FU18" s="98"/>
      <c r="FV18" s="97"/>
      <c r="FW18" s="98"/>
      <c r="FX18" s="97"/>
      <c r="FY18" s="100"/>
      <c r="FZ18" s="100"/>
      <c r="GA18" s="98"/>
      <c r="GB18" s="99"/>
      <c r="GC18" s="99"/>
      <c r="GD18" s="97"/>
      <c r="GE18" s="100"/>
      <c r="GF18" s="100"/>
      <c r="GG18" s="100"/>
      <c r="GH18" s="98"/>
      <c r="GI18" s="99"/>
      <c r="GJ18" s="97"/>
      <c r="GK18" s="98"/>
      <c r="GL18" s="1"/>
      <c r="GM18" s="99"/>
      <c r="GN18" s="97"/>
      <c r="GO18" s="98"/>
      <c r="GP18" s="97"/>
      <c r="GQ18" s="98"/>
      <c r="GR18" s="99"/>
      <c r="GS18" s="99"/>
      <c r="GT18" s="99"/>
      <c r="GU18" s="1"/>
      <c r="GV18" s="99"/>
      <c r="GW18" s="99"/>
      <c r="GX18" s="99"/>
      <c r="GY18" s="99"/>
      <c r="GZ18" s="99"/>
      <c r="HA18" s="99"/>
      <c r="HB18" s="99"/>
      <c r="HC18" s="97"/>
      <c r="HD18" s="98"/>
      <c r="HE18" s="1"/>
      <c r="HF18" s="97">
        <v>4311.0670700000001</v>
      </c>
      <c r="HG18" s="100">
        <v>4273.7338799999998</v>
      </c>
      <c r="HH18" s="98">
        <v>319.56788</v>
      </c>
    </row>
    <row r="19" spans="1:216" x14ac:dyDescent="0.3">
      <c r="A19" s="1"/>
      <c r="B19" s="96" t="s">
        <v>726</v>
      </c>
      <c r="C19" s="97"/>
      <c r="D19" s="98"/>
      <c r="E19" s="99"/>
      <c r="F19" s="97"/>
      <c r="G19" s="100"/>
      <c r="H19" s="100">
        <v>8.8258700000000001</v>
      </c>
      <c r="I19" s="98">
        <v>8.5166900000000005</v>
      </c>
      <c r="J19" s="97"/>
      <c r="K19" s="98"/>
      <c r="L19" s="97">
        <v>88.059200000000004</v>
      </c>
      <c r="M19" s="98"/>
      <c r="N19" s="97"/>
      <c r="O19" s="100"/>
      <c r="P19" s="100"/>
      <c r="Q19" s="100"/>
      <c r="R19" s="100"/>
      <c r="S19" s="100"/>
      <c r="T19" s="100"/>
      <c r="U19" s="98"/>
      <c r="V19" s="97">
        <v>18.14123</v>
      </c>
      <c r="W19" s="100">
        <v>19.191960000000002</v>
      </c>
      <c r="X19" s="100">
        <v>24.425360000000001</v>
      </c>
      <c r="Y19" s="98">
        <v>1.0612699999999999</v>
      </c>
      <c r="Z19" s="99"/>
      <c r="AA19" s="97"/>
      <c r="AB19" s="100"/>
      <c r="AC19" s="98">
        <v>17.295719999999999</v>
      </c>
      <c r="AD19" s="97"/>
      <c r="AE19" s="100"/>
      <c r="AF19" s="100"/>
      <c r="AG19" s="100"/>
      <c r="AH19" s="100">
        <v>12.23925</v>
      </c>
      <c r="AI19" s="100"/>
      <c r="AJ19" s="98">
        <v>10.27692</v>
      </c>
      <c r="AK19" s="99"/>
      <c r="AL19" s="99"/>
      <c r="AM19" s="99">
        <v>179.37322</v>
      </c>
      <c r="AN19" s="97">
        <v>217.12262999999999</v>
      </c>
      <c r="AO19" s="98">
        <v>7.9327300000000003</v>
      </c>
      <c r="AP19" s="97"/>
      <c r="AQ19" s="98"/>
      <c r="AR19" s="99"/>
      <c r="AS19" s="97"/>
      <c r="AT19" s="98"/>
      <c r="AU19" s="99"/>
      <c r="AV19" s="99"/>
      <c r="AW19" s="99"/>
      <c r="AX19" s="97"/>
      <c r="AY19" s="100"/>
      <c r="AZ19" s="98">
        <v>571.95925999999997</v>
      </c>
      <c r="BA19" s="97"/>
      <c r="BB19" s="100"/>
      <c r="BC19" s="100"/>
      <c r="BD19" s="100"/>
      <c r="BE19" s="100"/>
      <c r="BF19" s="100"/>
      <c r="BG19" s="100"/>
      <c r="BH19" s="98"/>
      <c r="BI19" s="99"/>
      <c r="BJ19" s="97"/>
      <c r="BK19" s="100">
        <v>184.87493000000001</v>
      </c>
      <c r="BL19" s="98"/>
      <c r="BM19" s="97">
        <v>167.61232000000001</v>
      </c>
      <c r="BN19" s="100">
        <v>166.56063</v>
      </c>
      <c r="BO19" s="100">
        <v>168.58996999999999</v>
      </c>
      <c r="BP19" s="100"/>
      <c r="BQ19" s="100"/>
      <c r="BR19" s="100"/>
      <c r="BS19" s="100"/>
      <c r="BT19" s="100">
        <v>514.04182000000003</v>
      </c>
      <c r="BU19" s="100"/>
      <c r="BV19" s="100">
        <v>110.49702000000001</v>
      </c>
      <c r="BW19" s="100">
        <v>206.49456000000001</v>
      </c>
      <c r="BX19" s="100">
        <v>206.11548999999999</v>
      </c>
      <c r="BY19" s="100">
        <v>205.99002999999999</v>
      </c>
      <c r="BZ19" s="98"/>
      <c r="CA19" s="97">
        <v>17.41583</v>
      </c>
      <c r="CB19" s="98">
        <v>44.053669999999997</v>
      </c>
      <c r="CC19" s="97"/>
      <c r="CD19" s="100"/>
      <c r="CE19" s="100"/>
      <c r="CF19" s="100"/>
      <c r="CG19" s="100"/>
      <c r="CH19" s="100">
        <v>118.14735</v>
      </c>
      <c r="CI19" s="100">
        <v>47.905140000000003</v>
      </c>
      <c r="CJ19" s="100">
        <v>53.710120000000003</v>
      </c>
      <c r="CK19" s="100"/>
      <c r="CL19" s="100"/>
      <c r="CM19" s="100"/>
      <c r="CN19" s="98">
        <v>191.19621000000001</v>
      </c>
      <c r="CO19" s="97">
        <v>180.55348000000001</v>
      </c>
      <c r="CP19" s="100">
        <v>180.52450999999999</v>
      </c>
      <c r="CQ19" s="100">
        <v>181.33356000000001</v>
      </c>
      <c r="CR19" s="98">
        <v>181.02912000000001</v>
      </c>
      <c r="CS19" s="97"/>
      <c r="CT19" s="98"/>
      <c r="CU19" s="97"/>
      <c r="CV19" s="100"/>
      <c r="CW19" s="101"/>
      <c r="CX19" s="97"/>
      <c r="CY19" s="100"/>
      <c r="CZ19" s="100"/>
      <c r="DA19" s="98"/>
      <c r="DB19" s="97"/>
      <c r="DC19" s="100"/>
      <c r="DD19" s="100"/>
      <c r="DE19" s="100"/>
      <c r="DF19" s="100"/>
      <c r="DG19" s="100"/>
      <c r="DH19" s="100"/>
      <c r="DI19" s="100"/>
      <c r="DJ19" s="100"/>
      <c r="DK19" s="100"/>
      <c r="DL19" s="100"/>
      <c r="DM19" s="98"/>
      <c r="DN19" s="102"/>
      <c r="DO19" s="103"/>
      <c r="DP19" s="103"/>
      <c r="DQ19" s="104"/>
      <c r="DR19" s="97"/>
      <c r="DS19" s="100"/>
      <c r="DT19" s="100"/>
      <c r="DU19" s="98"/>
      <c r="DV19" s="99"/>
      <c r="DW19" s="97"/>
      <c r="DX19" s="100"/>
      <c r="DY19" s="100"/>
      <c r="DZ19" s="100"/>
      <c r="EA19" s="100"/>
      <c r="EB19" s="101"/>
      <c r="EC19" s="1"/>
      <c r="ED19" s="99"/>
      <c r="EE19" s="99"/>
      <c r="EF19" s="99"/>
      <c r="EG19" s="99"/>
      <c r="EH19" s="99"/>
      <c r="EI19" s="99"/>
      <c r="EJ19" s="99"/>
      <c r="EK19" s="97"/>
      <c r="EL19" s="98"/>
      <c r="EM19" s="99"/>
      <c r="EN19" s="99"/>
      <c r="EO19" s="99"/>
      <c r="EP19" s="99"/>
      <c r="EQ19" s="99"/>
      <c r="ER19" s="99"/>
      <c r="ES19" s="99"/>
      <c r="ET19" s="99"/>
      <c r="EU19" s="99"/>
      <c r="EV19" s="99"/>
      <c r="EW19" s="99"/>
      <c r="EX19" s="99"/>
      <c r="EY19" s="97"/>
      <c r="EZ19" s="100"/>
      <c r="FA19" s="100"/>
      <c r="FB19" s="98"/>
      <c r="FC19" s="99"/>
      <c r="FD19" s="99"/>
      <c r="FE19" s="99"/>
      <c r="FF19" s="99"/>
      <c r="FG19" s="99"/>
      <c r="FH19" s="99"/>
      <c r="FI19" s="99"/>
      <c r="FJ19" s="97"/>
      <c r="FK19" s="100"/>
      <c r="FL19" s="100"/>
      <c r="FM19" s="98"/>
      <c r="FN19" s="99"/>
      <c r="FO19" s="97"/>
      <c r="FP19" s="98"/>
      <c r="FQ19" s="97"/>
      <c r="FR19" s="100"/>
      <c r="FS19" s="100"/>
      <c r="FT19" s="100"/>
      <c r="FU19" s="98"/>
      <c r="FV19" s="97"/>
      <c r="FW19" s="98"/>
      <c r="FX19" s="97"/>
      <c r="FY19" s="100"/>
      <c r="FZ19" s="100"/>
      <c r="GA19" s="98"/>
      <c r="GB19" s="99"/>
      <c r="GC19" s="99"/>
      <c r="GD19" s="97"/>
      <c r="GE19" s="100"/>
      <c r="GF19" s="100"/>
      <c r="GG19" s="100"/>
      <c r="GH19" s="98"/>
      <c r="GI19" s="99"/>
      <c r="GJ19" s="97"/>
      <c r="GK19" s="98"/>
      <c r="GL19" s="1"/>
      <c r="GM19" s="99"/>
      <c r="GN19" s="97"/>
      <c r="GO19" s="98"/>
      <c r="GP19" s="97"/>
      <c r="GQ19" s="98"/>
      <c r="GR19" s="99"/>
      <c r="GS19" s="99"/>
      <c r="GT19" s="99"/>
      <c r="GU19" s="1"/>
      <c r="GV19" s="99"/>
      <c r="GW19" s="99"/>
      <c r="GX19" s="99"/>
      <c r="GY19" s="99"/>
      <c r="GZ19" s="99"/>
      <c r="HA19" s="99"/>
      <c r="HB19" s="99"/>
      <c r="HC19" s="97"/>
      <c r="HD19" s="98"/>
      <c r="HE19" s="1"/>
      <c r="HF19" s="97">
        <v>4311.0670700000001</v>
      </c>
      <c r="HG19" s="100">
        <v>4273.7338799999998</v>
      </c>
      <c r="HH19" s="98">
        <v>319.56788</v>
      </c>
    </row>
    <row r="20" spans="1:216" x14ac:dyDescent="0.3">
      <c r="A20" s="1"/>
      <c r="B20" s="96" t="s">
        <v>727</v>
      </c>
      <c r="C20" s="97"/>
      <c r="D20" s="98"/>
      <c r="E20" s="99"/>
      <c r="F20" s="97"/>
      <c r="G20" s="100"/>
      <c r="H20" s="100">
        <v>8.8258700000000001</v>
      </c>
      <c r="I20" s="98">
        <v>8.5166900000000005</v>
      </c>
      <c r="J20" s="97"/>
      <c r="K20" s="98"/>
      <c r="L20" s="97">
        <v>88.059200000000004</v>
      </c>
      <c r="M20" s="98"/>
      <c r="N20" s="97"/>
      <c r="O20" s="100"/>
      <c r="P20" s="100"/>
      <c r="Q20" s="100"/>
      <c r="R20" s="100"/>
      <c r="S20" s="100"/>
      <c r="T20" s="100"/>
      <c r="U20" s="98"/>
      <c r="V20" s="97">
        <v>18.14123</v>
      </c>
      <c r="W20" s="100">
        <v>19.191960000000002</v>
      </c>
      <c r="X20" s="100">
        <v>24.425360000000001</v>
      </c>
      <c r="Y20" s="98">
        <v>1.0612699999999999</v>
      </c>
      <c r="Z20" s="99"/>
      <c r="AA20" s="97"/>
      <c r="AB20" s="100"/>
      <c r="AC20" s="98">
        <v>17.295719999999999</v>
      </c>
      <c r="AD20" s="97"/>
      <c r="AE20" s="100"/>
      <c r="AF20" s="100"/>
      <c r="AG20" s="100"/>
      <c r="AH20" s="100">
        <v>12.23925</v>
      </c>
      <c r="AI20" s="100"/>
      <c r="AJ20" s="98">
        <v>10.27692</v>
      </c>
      <c r="AK20" s="99"/>
      <c r="AL20" s="99"/>
      <c r="AM20" s="99">
        <v>179.37322</v>
      </c>
      <c r="AN20" s="97">
        <v>217.12262999999999</v>
      </c>
      <c r="AO20" s="98">
        <v>7.9327300000000003</v>
      </c>
      <c r="AP20" s="97"/>
      <c r="AQ20" s="98"/>
      <c r="AR20" s="99"/>
      <c r="AS20" s="97"/>
      <c r="AT20" s="98"/>
      <c r="AU20" s="99"/>
      <c r="AV20" s="99"/>
      <c r="AW20" s="99"/>
      <c r="AX20" s="97"/>
      <c r="AY20" s="100"/>
      <c r="AZ20" s="98">
        <v>571.95925999999997</v>
      </c>
      <c r="BA20" s="97"/>
      <c r="BB20" s="100"/>
      <c r="BC20" s="100"/>
      <c r="BD20" s="100"/>
      <c r="BE20" s="100"/>
      <c r="BF20" s="100"/>
      <c r="BG20" s="100"/>
      <c r="BH20" s="98"/>
      <c r="BI20" s="99"/>
      <c r="BJ20" s="97"/>
      <c r="BK20" s="100">
        <v>184.87493000000001</v>
      </c>
      <c r="BL20" s="98"/>
      <c r="BM20" s="97">
        <v>167.61232000000001</v>
      </c>
      <c r="BN20" s="100">
        <v>166.56063</v>
      </c>
      <c r="BO20" s="100">
        <v>168.58996999999999</v>
      </c>
      <c r="BP20" s="100"/>
      <c r="BQ20" s="100"/>
      <c r="BR20" s="100"/>
      <c r="BS20" s="100"/>
      <c r="BT20" s="100">
        <v>514.04182000000003</v>
      </c>
      <c r="BU20" s="100"/>
      <c r="BV20" s="100">
        <v>110.49702000000001</v>
      </c>
      <c r="BW20" s="100">
        <v>206.49456000000001</v>
      </c>
      <c r="BX20" s="100">
        <v>206.11548999999999</v>
      </c>
      <c r="BY20" s="100">
        <v>205.99002999999999</v>
      </c>
      <c r="BZ20" s="98"/>
      <c r="CA20" s="97">
        <v>17.41583</v>
      </c>
      <c r="CB20" s="98">
        <v>44.053669999999997</v>
      </c>
      <c r="CC20" s="97"/>
      <c r="CD20" s="100"/>
      <c r="CE20" s="100"/>
      <c r="CF20" s="100"/>
      <c r="CG20" s="100"/>
      <c r="CH20" s="100">
        <v>118.14735</v>
      </c>
      <c r="CI20" s="100">
        <v>47.905140000000003</v>
      </c>
      <c r="CJ20" s="100">
        <v>53.710120000000003</v>
      </c>
      <c r="CK20" s="100"/>
      <c r="CL20" s="100"/>
      <c r="CM20" s="100"/>
      <c r="CN20" s="98">
        <v>191.19621000000001</v>
      </c>
      <c r="CO20" s="97">
        <v>180.55348000000001</v>
      </c>
      <c r="CP20" s="100">
        <v>180.52450999999999</v>
      </c>
      <c r="CQ20" s="100">
        <v>181.33356000000001</v>
      </c>
      <c r="CR20" s="98">
        <v>181.02912000000001</v>
      </c>
      <c r="CS20" s="97"/>
      <c r="CT20" s="98"/>
      <c r="CU20" s="97"/>
      <c r="CV20" s="100"/>
      <c r="CW20" s="101"/>
      <c r="CX20" s="97"/>
      <c r="CY20" s="100"/>
      <c r="CZ20" s="100"/>
      <c r="DA20" s="98"/>
      <c r="DB20" s="97"/>
      <c r="DC20" s="100"/>
      <c r="DD20" s="100"/>
      <c r="DE20" s="100"/>
      <c r="DF20" s="100"/>
      <c r="DG20" s="100"/>
      <c r="DH20" s="100"/>
      <c r="DI20" s="100"/>
      <c r="DJ20" s="100"/>
      <c r="DK20" s="100"/>
      <c r="DL20" s="100"/>
      <c r="DM20" s="98"/>
      <c r="DN20" s="102"/>
      <c r="DO20" s="103"/>
      <c r="DP20" s="103"/>
      <c r="DQ20" s="104"/>
      <c r="DR20" s="97"/>
      <c r="DS20" s="100"/>
      <c r="DT20" s="100"/>
      <c r="DU20" s="98"/>
      <c r="DV20" s="99"/>
      <c r="DW20" s="97"/>
      <c r="DX20" s="100"/>
      <c r="DY20" s="100"/>
      <c r="DZ20" s="100"/>
      <c r="EA20" s="100"/>
      <c r="EB20" s="101"/>
      <c r="EC20" s="1"/>
      <c r="ED20" s="99"/>
      <c r="EE20" s="99"/>
      <c r="EF20" s="99"/>
      <c r="EG20" s="99"/>
      <c r="EH20" s="99"/>
      <c r="EI20" s="99"/>
      <c r="EJ20" s="99"/>
      <c r="EK20" s="97"/>
      <c r="EL20" s="98"/>
      <c r="EM20" s="99"/>
      <c r="EN20" s="99"/>
      <c r="EO20" s="99"/>
      <c r="EP20" s="99"/>
      <c r="EQ20" s="99"/>
      <c r="ER20" s="99"/>
      <c r="ES20" s="99"/>
      <c r="ET20" s="99"/>
      <c r="EU20" s="99"/>
      <c r="EV20" s="99"/>
      <c r="EW20" s="99"/>
      <c r="EX20" s="99"/>
      <c r="EY20" s="97"/>
      <c r="EZ20" s="100"/>
      <c r="FA20" s="100"/>
      <c r="FB20" s="98"/>
      <c r="FC20" s="99"/>
      <c r="FD20" s="99"/>
      <c r="FE20" s="99"/>
      <c r="FF20" s="99"/>
      <c r="FG20" s="99"/>
      <c r="FH20" s="99"/>
      <c r="FI20" s="99"/>
      <c r="FJ20" s="97"/>
      <c r="FK20" s="100"/>
      <c r="FL20" s="100"/>
      <c r="FM20" s="98"/>
      <c r="FN20" s="99"/>
      <c r="FO20" s="97"/>
      <c r="FP20" s="98"/>
      <c r="FQ20" s="97"/>
      <c r="FR20" s="100"/>
      <c r="FS20" s="100"/>
      <c r="FT20" s="100"/>
      <c r="FU20" s="98"/>
      <c r="FV20" s="97"/>
      <c r="FW20" s="98"/>
      <c r="FX20" s="97"/>
      <c r="FY20" s="100"/>
      <c r="FZ20" s="100"/>
      <c r="GA20" s="98"/>
      <c r="GB20" s="99"/>
      <c r="GC20" s="99"/>
      <c r="GD20" s="97"/>
      <c r="GE20" s="100"/>
      <c r="GF20" s="100"/>
      <c r="GG20" s="100"/>
      <c r="GH20" s="98"/>
      <c r="GI20" s="99"/>
      <c r="GJ20" s="97"/>
      <c r="GK20" s="98"/>
      <c r="GL20" s="1"/>
      <c r="GM20" s="99"/>
      <c r="GN20" s="97"/>
      <c r="GO20" s="98"/>
      <c r="GP20" s="97"/>
      <c r="GQ20" s="98"/>
      <c r="GR20" s="99"/>
      <c r="GS20" s="99"/>
      <c r="GT20" s="99"/>
      <c r="GU20" s="1"/>
      <c r="GV20" s="99"/>
      <c r="GW20" s="99"/>
      <c r="GX20" s="99"/>
      <c r="GY20" s="99"/>
      <c r="GZ20" s="99"/>
      <c r="HA20" s="99"/>
      <c r="HB20" s="99"/>
      <c r="HC20" s="97"/>
      <c r="HD20" s="98"/>
      <c r="HE20" s="1"/>
      <c r="HF20" s="97">
        <v>4311.0670700000001</v>
      </c>
      <c r="HG20" s="100">
        <v>4273.7338799999998</v>
      </c>
      <c r="HH20" s="98">
        <v>319.56788</v>
      </c>
    </row>
    <row r="21" spans="1:216" x14ac:dyDescent="0.3">
      <c r="A21" s="1"/>
      <c r="B21" s="96" t="s">
        <v>728</v>
      </c>
      <c r="C21" s="97"/>
      <c r="D21" s="98"/>
      <c r="E21" s="99"/>
      <c r="F21" s="97"/>
      <c r="G21" s="100"/>
      <c r="H21" s="100">
        <v>8.8258700000000001</v>
      </c>
      <c r="I21" s="98">
        <v>8.5166900000000005</v>
      </c>
      <c r="J21" s="97"/>
      <c r="K21" s="98"/>
      <c r="L21" s="97">
        <v>88.059200000000004</v>
      </c>
      <c r="M21" s="98"/>
      <c r="N21" s="97"/>
      <c r="O21" s="100"/>
      <c r="P21" s="100"/>
      <c r="Q21" s="100"/>
      <c r="R21" s="100"/>
      <c r="S21" s="100"/>
      <c r="T21" s="100"/>
      <c r="U21" s="98"/>
      <c r="V21" s="97">
        <v>18.14123</v>
      </c>
      <c r="W21" s="100">
        <v>19.191960000000002</v>
      </c>
      <c r="X21" s="100">
        <v>24.425360000000001</v>
      </c>
      <c r="Y21" s="98">
        <v>1.0612699999999999</v>
      </c>
      <c r="Z21" s="99"/>
      <c r="AA21" s="97"/>
      <c r="AB21" s="100"/>
      <c r="AC21" s="98">
        <v>17.295719999999999</v>
      </c>
      <c r="AD21" s="97"/>
      <c r="AE21" s="100"/>
      <c r="AF21" s="100"/>
      <c r="AG21" s="100"/>
      <c r="AH21" s="100">
        <v>12.23925</v>
      </c>
      <c r="AI21" s="100"/>
      <c r="AJ21" s="98">
        <v>10.27692</v>
      </c>
      <c r="AK21" s="99"/>
      <c r="AL21" s="99"/>
      <c r="AM21" s="99">
        <v>179.37322</v>
      </c>
      <c r="AN21" s="97">
        <v>217.12262999999999</v>
      </c>
      <c r="AO21" s="98">
        <v>7.9327300000000003</v>
      </c>
      <c r="AP21" s="97"/>
      <c r="AQ21" s="98"/>
      <c r="AR21" s="99"/>
      <c r="AS21" s="97"/>
      <c r="AT21" s="98"/>
      <c r="AU21" s="99"/>
      <c r="AV21" s="99"/>
      <c r="AW21" s="99"/>
      <c r="AX21" s="97"/>
      <c r="AY21" s="100"/>
      <c r="AZ21" s="98">
        <v>571.95925999999997</v>
      </c>
      <c r="BA21" s="97"/>
      <c r="BB21" s="100"/>
      <c r="BC21" s="100"/>
      <c r="BD21" s="100"/>
      <c r="BE21" s="100"/>
      <c r="BF21" s="100"/>
      <c r="BG21" s="100"/>
      <c r="BH21" s="98"/>
      <c r="BI21" s="99"/>
      <c r="BJ21" s="97"/>
      <c r="BK21" s="100">
        <v>184.87493000000001</v>
      </c>
      <c r="BL21" s="98"/>
      <c r="BM21" s="97">
        <v>167.61232000000001</v>
      </c>
      <c r="BN21" s="100">
        <v>166.56063</v>
      </c>
      <c r="BO21" s="100">
        <v>168.58996999999999</v>
      </c>
      <c r="BP21" s="100"/>
      <c r="BQ21" s="100"/>
      <c r="BR21" s="100"/>
      <c r="BS21" s="100"/>
      <c r="BT21" s="100">
        <v>514.04182000000003</v>
      </c>
      <c r="BU21" s="100"/>
      <c r="BV21" s="100">
        <v>110.49702000000001</v>
      </c>
      <c r="BW21" s="100">
        <v>206.49456000000001</v>
      </c>
      <c r="BX21" s="100">
        <v>206.11548999999999</v>
      </c>
      <c r="BY21" s="100">
        <v>205.99002999999999</v>
      </c>
      <c r="BZ21" s="98"/>
      <c r="CA21" s="97">
        <v>17.41583</v>
      </c>
      <c r="CB21" s="98">
        <v>44.053669999999997</v>
      </c>
      <c r="CC21" s="97"/>
      <c r="CD21" s="100"/>
      <c r="CE21" s="100"/>
      <c r="CF21" s="100"/>
      <c r="CG21" s="100"/>
      <c r="CH21" s="100">
        <v>118.14735</v>
      </c>
      <c r="CI21" s="100">
        <v>47.905140000000003</v>
      </c>
      <c r="CJ21" s="100">
        <v>53.710120000000003</v>
      </c>
      <c r="CK21" s="100"/>
      <c r="CL21" s="100"/>
      <c r="CM21" s="100"/>
      <c r="CN21" s="98">
        <v>191.19621000000001</v>
      </c>
      <c r="CO21" s="97">
        <v>180.55348000000001</v>
      </c>
      <c r="CP21" s="100">
        <v>180.52450999999999</v>
      </c>
      <c r="CQ21" s="100">
        <v>181.33356000000001</v>
      </c>
      <c r="CR21" s="98">
        <v>181.02912000000001</v>
      </c>
      <c r="CS21" s="97"/>
      <c r="CT21" s="98"/>
      <c r="CU21" s="97"/>
      <c r="CV21" s="100"/>
      <c r="CW21" s="101"/>
      <c r="CX21" s="97"/>
      <c r="CY21" s="100"/>
      <c r="CZ21" s="100"/>
      <c r="DA21" s="98"/>
      <c r="DB21" s="97"/>
      <c r="DC21" s="100"/>
      <c r="DD21" s="100"/>
      <c r="DE21" s="100"/>
      <c r="DF21" s="100"/>
      <c r="DG21" s="100"/>
      <c r="DH21" s="100"/>
      <c r="DI21" s="100"/>
      <c r="DJ21" s="100"/>
      <c r="DK21" s="100"/>
      <c r="DL21" s="100"/>
      <c r="DM21" s="98"/>
      <c r="DN21" s="102"/>
      <c r="DO21" s="103"/>
      <c r="DP21" s="103"/>
      <c r="DQ21" s="104"/>
      <c r="DR21" s="97"/>
      <c r="DS21" s="100"/>
      <c r="DT21" s="100"/>
      <c r="DU21" s="98"/>
      <c r="DV21" s="99"/>
      <c r="DW21" s="97"/>
      <c r="DX21" s="100"/>
      <c r="DY21" s="100"/>
      <c r="DZ21" s="100"/>
      <c r="EA21" s="100"/>
      <c r="EB21" s="101"/>
      <c r="EC21" s="1"/>
      <c r="ED21" s="99"/>
      <c r="EE21" s="99"/>
      <c r="EF21" s="99"/>
      <c r="EG21" s="99"/>
      <c r="EH21" s="99"/>
      <c r="EI21" s="99"/>
      <c r="EJ21" s="99"/>
      <c r="EK21" s="97"/>
      <c r="EL21" s="98"/>
      <c r="EM21" s="99"/>
      <c r="EN21" s="99"/>
      <c r="EO21" s="99"/>
      <c r="EP21" s="99"/>
      <c r="EQ21" s="99"/>
      <c r="ER21" s="99"/>
      <c r="ES21" s="99"/>
      <c r="ET21" s="99"/>
      <c r="EU21" s="99"/>
      <c r="EV21" s="99"/>
      <c r="EW21" s="99"/>
      <c r="EX21" s="99"/>
      <c r="EY21" s="97"/>
      <c r="EZ21" s="100"/>
      <c r="FA21" s="100"/>
      <c r="FB21" s="98"/>
      <c r="FC21" s="99"/>
      <c r="FD21" s="99"/>
      <c r="FE21" s="99"/>
      <c r="FF21" s="99"/>
      <c r="FG21" s="99"/>
      <c r="FH21" s="99"/>
      <c r="FI21" s="99"/>
      <c r="FJ21" s="97"/>
      <c r="FK21" s="100"/>
      <c r="FL21" s="100"/>
      <c r="FM21" s="98"/>
      <c r="FN21" s="99"/>
      <c r="FO21" s="97"/>
      <c r="FP21" s="98"/>
      <c r="FQ21" s="97"/>
      <c r="FR21" s="100"/>
      <c r="FS21" s="100"/>
      <c r="FT21" s="100"/>
      <c r="FU21" s="98"/>
      <c r="FV21" s="97"/>
      <c r="FW21" s="98"/>
      <c r="FX21" s="97"/>
      <c r="FY21" s="100"/>
      <c r="FZ21" s="100"/>
      <c r="GA21" s="98"/>
      <c r="GB21" s="99"/>
      <c r="GC21" s="99"/>
      <c r="GD21" s="97"/>
      <c r="GE21" s="100"/>
      <c r="GF21" s="100"/>
      <c r="GG21" s="100"/>
      <c r="GH21" s="98"/>
      <c r="GI21" s="99"/>
      <c r="GJ21" s="97"/>
      <c r="GK21" s="98"/>
      <c r="GL21" s="1"/>
      <c r="GM21" s="99"/>
      <c r="GN21" s="97"/>
      <c r="GO21" s="98"/>
      <c r="GP21" s="97"/>
      <c r="GQ21" s="98"/>
      <c r="GR21" s="99"/>
      <c r="GS21" s="99"/>
      <c r="GT21" s="99"/>
      <c r="GU21" s="1"/>
      <c r="GV21" s="99"/>
      <c r="GW21" s="99"/>
      <c r="GX21" s="99"/>
      <c r="GY21" s="99"/>
      <c r="GZ21" s="99"/>
      <c r="HA21" s="99"/>
      <c r="HB21" s="99"/>
      <c r="HC21" s="97"/>
      <c r="HD21" s="98"/>
      <c r="HE21" s="1"/>
      <c r="HF21" s="97">
        <v>4311.0670700000001</v>
      </c>
      <c r="HG21" s="100">
        <v>4273.7338799999998</v>
      </c>
      <c r="HH21" s="98">
        <v>319.56788</v>
      </c>
    </row>
    <row r="22" spans="1:216" x14ac:dyDescent="0.3">
      <c r="A22" s="1"/>
      <c r="B22" s="96" t="s">
        <v>729</v>
      </c>
      <c r="C22" s="97"/>
      <c r="D22" s="98"/>
      <c r="E22" s="99"/>
      <c r="F22" s="97"/>
      <c r="G22" s="100"/>
      <c r="H22" s="100">
        <v>8.8258700000000001</v>
      </c>
      <c r="I22" s="98">
        <v>8.5166900000000005</v>
      </c>
      <c r="J22" s="97"/>
      <c r="K22" s="98"/>
      <c r="L22" s="97">
        <v>88.059200000000004</v>
      </c>
      <c r="M22" s="98"/>
      <c r="N22" s="97"/>
      <c r="O22" s="100"/>
      <c r="P22" s="100"/>
      <c r="Q22" s="100"/>
      <c r="R22" s="100"/>
      <c r="S22" s="100"/>
      <c r="T22" s="100"/>
      <c r="U22" s="98"/>
      <c r="V22" s="97">
        <v>18.14123</v>
      </c>
      <c r="W22" s="100">
        <v>19.191960000000002</v>
      </c>
      <c r="X22" s="100">
        <v>24.425360000000001</v>
      </c>
      <c r="Y22" s="98">
        <v>1.0612699999999999</v>
      </c>
      <c r="Z22" s="99"/>
      <c r="AA22" s="97"/>
      <c r="AB22" s="100"/>
      <c r="AC22" s="98">
        <v>17.295719999999999</v>
      </c>
      <c r="AD22" s="97"/>
      <c r="AE22" s="100"/>
      <c r="AF22" s="100"/>
      <c r="AG22" s="100"/>
      <c r="AH22" s="100">
        <v>12.23925</v>
      </c>
      <c r="AI22" s="100"/>
      <c r="AJ22" s="98">
        <v>10.27692</v>
      </c>
      <c r="AK22" s="99"/>
      <c r="AL22" s="99"/>
      <c r="AM22" s="99">
        <v>179.37322</v>
      </c>
      <c r="AN22" s="97">
        <v>217.12262999999999</v>
      </c>
      <c r="AO22" s="98">
        <v>7.9327300000000003</v>
      </c>
      <c r="AP22" s="97"/>
      <c r="AQ22" s="98"/>
      <c r="AR22" s="99"/>
      <c r="AS22" s="97"/>
      <c r="AT22" s="98"/>
      <c r="AU22" s="99"/>
      <c r="AV22" s="99"/>
      <c r="AW22" s="99"/>
      <c r="AX22" s="97"/>
      <c r="AY22" s="100"/>
      <c r="AZ22" s="98">
        <v>393.12191000000001</v>
      </c>
      <c r="BA22" s="97"/>
      <c r="BB22" s="100"/>
      <c r="BC22" s="100"/>
      <c r="BD22" s="100"/>
      <c r="BE22" s="100"/>
      <c r="BF22" s="100"/>
      <c r="BG22" s="100"/>
      <c r="BH22" s="98"/>
      <c r="BI22" s="99"/>
      <c r="BJ22" s="97"/>
      <c r="BK22" s="100">
        <v>184.87493000000001</v>
      </c>
      <c r="BL22" s="98"/>
      <c r="BM22" s="97">
        <v>167.61232000000001</v>
      </c>
      <c r="BN22" s="100">
        <v>166.56063</v>
      </c>
      <c r="BO22" s="100">
        <v>168.58996999999999</v>
      </c>
      <c r="BP22" s="100"/>
      <c r="BQ22" s="100"/>
      <c r="BR22" s="100"/>
      <c r="BS22" s="100"/>
      <c r="BT22" s="100">
        <v>514.04182000000003</v>
      </c>
      <c r="BU22" s="100"/>
      <c r="BV22" s="100">
        <v>110.49702000000001</v>
      </c>
      <c r="BW22" s="100">
        <v>206.49456000000001</v>
      </c>
      <c r="BX22" s="100">
        <v>206.11548999999999</v>
      </c>
      <c r="BY22" s="100">
        <v>205.99002999999999</v>
      </c>
      <c r="BZ22" s="98"/>
      <c r="CA22" s="97">
        <v>17.41583</v>
      </c>
      <c r="CB22" s="98">
        <v>44.053669999999997</v>
      </c>
      <c r="CC22" s="97"/>
      <c r="CD22" s="100"/>
      <c r="CE22" s="100"/>
      <c r="CF22" s="100"/>
      <c r="CG22" s="100"/>
      <c r="CH22" s="100">
        <v>118.14735</v>
      </c>
      <c r="CI22" s="100">
        <v>47.905140000000003</v>
      </c>
      <c r="CJ22" s="100">
        <v>53.710120000000003</v>
      </c>
      <c r="CK22" s="100"/>
      <c r="CL22" s="100"/>
      <c r="CM22" s="100"/>
      <c r="CN22" s="98">
        <v>191.19621000000001</v>
      </c>
      <c r="CO22" s="97">
        <v>180.55348000000001</v>
      </c>
      <c r="CP22" s="100">
        <v>180.52450999999999</v>
      </c>
      <c r="CQ22" s="100">
        <v>181.33356000000001</v>
      </c>
      <c r="CR22" s="98">
        <v>181.02912000000001</v>
      </c>
      <c r="CS22" s="97"/>
      <c r="CT22" s="98"/>
      <c r="CU22" s="97"/>
      <c r="CV22" s="100"/>
      <c r="CW22" s="101"/>
      <c r="CX22" s="97"/>
      <c r="CY22" s="100"/>
      <c r="CZ22" s="100"/>
      <c r="DA22" s="98"/>
      <c r="DB22" s="97"/>
      <c r="DC22" s="100"/>
      <c r="DD22" s="100"/>
      <c r="DE22" s="100"/>
      <c r="DF22" s="100"/>
      <c r="DG22" s="100"/>
      <c r="DH22" s="100"/>
      <c r="DI22" s="100"/>
      <c r="DJ22" s="100"/>
      <c r="DK22" s="100"/>
      <c r="DL22" s="100"/>
      <c r="DM22" s="98"/>
      <c r="DN22" s="102"/>
      <c r="DO22" s="103"/>
      <c r="DP22" s="103"/>
      <c r="DQ22" s="104"/>
      <c r="DR22" s="97"/>
      <c r="DS22" s="100"/>
      <c r="DT22" s="100"/>
      <c r="DU22" s="98"/>
      <c r="DV22" s="99"/>
      <c r="DW22" s="97"/>
      <c r="DX22" s="100"/>
      <c r="DY22" s="100"/>
      <c r="DZ22" s="100"/>
      <c r="EA22" s="100"/>
      <c r="EB22" s="101"/>
      <c r="EC22" s="1"/>
      <c r="ED22" s="99"/>
      <c r="EE22" s="99"/>
      <c r="EF22" s="99"/>
      <c r="EG22" s="99"/>
      <c r="EH22" s="99"/>
      <c r="EI22" s="99"/>
      <c r="EJ22" s="99"/>
      <c r="EK22" s="97"/>
      <c r="EL22" s="98"/>
      <c r="EM22" s="99"/>
      <c r="EN22" s="99"/>
      <c r="EO22" s="99"/>
      <c r="EP22" s="99"/>
      <c r="EQ22" s="99"/>
      <c r="ER22" s="99"/>
      <c r="ES22" s="99"/>
      <c r="ET22" s="99"/>
      <c r="EU22" s="99"/>
      <c r="EV22" s="99"/>
      <c r="EW22" s="99"/>
      <c r="EX22" s="99"/>
      <c r="EY22" s="97"/>
      <c r="EZ22" s="100"/>
      <c r="FA22" s="100"/>
      <c r="FB22" s="98"/>
      <c r="FC22" s="99"/>
      <c r="FD22" s="99"/>
      <c r="FE22" s="99"/>
      <c r="FF22" s="99"/>
      <c r="FG22" s="99"/>
      <c r="FH22" s="99"/>
      <c r="FI22" s="99"/>
      <c r="FJ22" s="97"/>
      <c r="FK22" s="100"/>
      <c r="FL22" s="100"/>
      <c r="FM22" s="98"/>
      <c r="FN22" s="99"/>
      <c r="FO22" s="97"/>
      <c r="FP22" s="98"/>
      <c r="FQ22" s="97"/>
      <c r="FR22" s="100"/>
      <c r="FS22" s="100"/>
      <c r="FT22" s="100"/>
      <c r="FU22" s="98"/>
      <c r="FV22" s="97"/>
      <c r="FW22" s="98"/>
      <c r="FX22" s="97"/>
      <c r="FY22" s="100"/>
      <c r="FZ22" s="100"/>
      <c r="GA22" s="98"/>
      <c r="GB22" s="99"/>
      <c r="GC22" s="99"/>
      <c r="GD22" s="97"/>
      <c r="GE22" s="100"/>
      <c r="GF22" s="100"/>
      <c r="GG22" s="100"/>
      <c r="GH22" s="98"/>
      <c r="GI22" s="99"/>
      <c r="GJ22" s="97"/>
      <c r="GK22" s="98"/>
      <c r="GL22" s="1"/>
      <c r="GM22" s="99"/>
      <c r="GN22" s="97"/>
      <c r="GO22" s="98"/>
      <c r="GP22" s="97"/>
      <c r="GQ22" s="98"/>
      <c r="GR22" s="99"/>
      <c r="GS22" s="99"/>
      <c r="GT22" s="99"/>
      <c r="GU22" s="1"/>
      <c r="GV22" s="99"/>
      <c r="GW22" s="99"/>
      <c r="GX22" s="99"/>
      <c r="GY22" s="99"/>
      <c r="GZ22" s="99"/>
      <c r="HA22" s="99"/>
      <c r="HB22" s="99"/>
      <c r="HC22" s="97"/>
      <c r="HD22" s="98"/>
      <c r="HE22" s="1"/>
      <c r="HF22" s="97">
        <v>4132.2297200000003</v>
      </c>
      <c r="HG22" s="100">
        <v>4094.8965300000004</v>
      </c>
      <c r="HH22" s="98">
        <v>319.56788</v>
      </c>
    </row>
    <row r="23" spans="1:216" x14ac:dyDescent="0.3">
      <c r="A23" s="1"/>
      <c r="B23" s="96" t="s">
        <v>730</v>
      </c>
      <c r="C23" s="97"/>
      <c r="D23" s="98"/>
      <c r="E23" s="99"/>
      <c r="F23" s="97"/>
      <c r="G23" s="100"/>
      <c r="H23" s="100">
        <v>8.8258700000000001</v>
      </c>
      <c r="I23" s="98">
        <v>8.5166900000000005</v>
      </c>
      <c r="J23" s="97"/>
      <c r="K23" s="98"/>
      <c r="L23" s="97">
        <v>88.059200000000004</v>
      </c>
      <c r="M23" s="98"/>
      <c r="N23" s="97"/>
      <c r="O23" s="100"/>
      <c r="P23" s="100"/>
      <c r="Q23" s="100"/>
      <c r="R23" s="100"/>
      <c r="S23" s="100"/>
      <c r="T23" s="100"/>
      <c r="U23" s="98"/>
      <c r="V23" s="97">
        <v>18.14123</v>
      </c>
      <c r="W23" s="100">
        <v>19.191960000000002</v>
      </c>
      <c r="X23" s="100">
        <v>24.425360000000001</v>
      </c>
      <c r="Y23" s="98">
        <v>1.0612699999999999</v>
      </c>
      <c r="Z23" s="99"/>
      <c r="AA23" s="97"/>
      <c r="AB23" s="100"/>
      <c r="AC23" s="98">
        <v>17.295719999999999</v>
      </c>
      <c r="AD23" s="97"/>
      <c r="AE23" s="100"/>
      <c r="AF23" s="100"/>
      <c r="AG23" s="100"/>
      <c r="AH23" s="100">
        <v>12.23925</v>
      </c>
      <c r="AI23" s="100"/>
      <c r="AJ23" s="98">
        <v>10.27692</v>
      </c>
      <c r="AK23" s="99"/>
      <c r="AL23" s="99"/>
      <c r="AM23" s="99">
        <v>179.37322</v>
      </c>
      <c r="AN23" s="97">
        <v>217.12262999999999</v>
      </c>
      <c r="AO23" s="98">
        <v>7.9327300000000003</v>
      </c>
      <c r="AP23" s="97"/>
      <c r="AQ23" s="98"/>
      <c r="AR23" s="99"/>
      <c r="AS23" s="97"/>
      <c r="AT23" s="98"/>
      <c r="AU23" s="99"/>
      <c r="AV23" s="99"/>
      <c r="AW23" s="99"/>
      <c r="AX23" s="97"/>
      <c r="AY23" s="100"/>
      <c r="AZ23" s="98">
        <v>393.12191000000001</v>
      </c>
      <c r="BA23" s="97"/>
      <c r="BB23" s="100"/>
      <c r="BC23" s="100"/>
      <c r="BD23" s="100"/>
      <c r="BE23" s="100"/>
      <c r="BF23" s="100"/>
      <c r="BG23" s="100"/>
      <c r="BH23" s="98"/>
      <c r="BI23" s="99"/>
      <c r="BJ23" s="97"/>
      <c r="BK23" s="100">
        <v>184.87493000000001</v>
      </c>
      <c r="BL23" s="98"/>
      <c r="BM23" s="97">
        <v>167.61232000000001</v>
      </c>
      <c r="BN23" s="100">
        <v>166.56063</v>
      </c>
      <c r="BO23" s="100">
        <v>168.58996999999999</v>
      </c>
      <c r="BP23" s="100"/>
      <c r="BQ23" s="100"/>
      <c r="BR23" s="100"/>
      <c r="BS23" s="100"/>
      <c r="BT23" s="100">
        <v>514.04182000000003</v>
      </c>
      <c r="BU23" s="100"/>
      <c r="BV23" s="100">
        <v>110.49702000000001</v>
      </c>
      <c r="BW23" s="100">
        <v>206.49456000000001</v>
      </c>
      <c r="BX23" s="100">
        <v>206.11548999999999</v>
      </c>
      <c r="BY23" s="100">
        <v>205.99002999999999</v>
      </c>
      <c r="BZ23" s="98"/>
      <c r="CA23" s="97">
        <v>17.41583</v>
      </c>
      <c r="CB23" s="98">
        <v>44.053669999999997</v>
      </c>
      <c r="CC23" s="97"/>
      <c r="CD23" s="100"/>
      <c r="CE23" s="100"/>
      <c r="CF23" s="100"/>
      <c r="CG23" s="100"/>
      <c r="CH23" s="100">
        <v>118.14735</v>
      </c>
      <c r="CI23" s="100">
        <v>47.905140000000003</v>
      </c>
      <c r="CJ23" s="100">
        <v>53.710120000000003</v>
      </c>
      <c r="CK23" s="100"/>
      <c r="CL23" s="100"/>
      <c r="CM23" s="100"/>
      <c r="CN23" s="98">
        <v>191.19621000000001</v>
      </c>
      <c r="CO23" s="97">
        <v>180.55348000000001</v>
      </c>
      <c r="CP23" s="100">
        <v>180.52450999999999</v>
      </c>
      <c r="CQ23" s="100">
        <v>181.33356000000001</v>
      </c>
      <c r="CR23" s="98">
        <v>181.02912000000001</v>
      </c>
      <c r="CS23" s="97"/>
      <c r="CT23" s="98"/>
      <c r="CU23" s="97"/>
      <c r="CV23" s="100"/>
      <c r="CW23" s="101"/>
      <c r="CX23" s="97"/>
      <c r="CY23" s="100"/>
      <c r="CZ23" s="100"/>
      <c r="DA23" s="98"/>
      <c r="DB23" s="97"/>
      <c r="DC23" s="100"/>
      <c r="DD23" s="100"/>
      <c r="DE23" s="100"/>
      <c r="DF23" s="100"/>
      <c r="DG23" s="100"/>
      <c r="DH23" s="100"/>
      <c r="DI23" s="100"/>
      <c r="DJ23" s="100"/>
      <c r="DK23" s="100"/>
      <c r="DL23" s="100"/>
      <c r="DM23" s="98"/>
      <c r="DN23" s="102"/>
      <c r="DO23" s="103"/>
      <c r="DP23" s="103"/>
      <c r="DQ23" s="104"/>
      <c r="DR23" s="97"/>
      <c r="DS23" s="100"/>
      <c r="DT23" s="100"/>
      <c r="DU23" s="98"/>
      <c r="DV23" s="99"/>
      <c r="DW23" s="97"/>
      <c r="DX23" s="100"/>
      <c r="DY23" s="100"/>
      <c r="DZ23" s="100"/>
      <c r="EA23" s="100"/>
      <c r="EB23" s="101"/>
      <c r="EC23" s="1"/>
      <c r="ED23" s="99"/>
      <c r="EE23" s="99"/>
      <c r="EF23" s="99"/>
      <c r="EG23" s="99"/>
      <c r="EH23" s="99"/>
      <c r="EI23" s="99"/>
      <c r="EJ23" s="99"/>
      <c r="EK23" s="97"/>
      <c r="EL23" s="98"/>
      <c r="EM23" s="99"/>
      <c r="EN23" s="99"/>
      <c r="EO23" s="99"/>
      <c r="EP23" s="99"/>
      <c r="EQ23" s="99"/>
      <c r="ER23" s="99"/>
      <c r="ES23" s="99"/>
      <c r="ET23" s="99"/>
      <c r="EU23" s="99"/>
      <c r="EV23" s="99"/>
      <c r="EW23" s="99"/>
      <c r="EX23" s="99"/>
      <c r="EY23" s="97"/>
      <c r="EZ23" s="100"/>
      <c r="FA23" s="100"/>
      <c r="FB23" s="98"/>
      <c r="FC23" s="99"/>
      <c r="FD23" s="99"/>
      <c r="FE23" s="99"/>
      <c r="FF23" s="99"/>
      <c r="FG23" s="99"/>
      <c r="FH23" s="99"/>
      <c r="FI23" s="99"/>
      <c r="FJ23" s="97"/>
      <c r="FK23" s="100"/>
      <c r="FL23" s="100"/>
      <c r="FM23" s="98"/>
      <c r="FN23" s="99"/>
      <c r="FO23" s="97"/>
      <c r="FP23" s="98"/>
      <c r="FQ23" s="97"/>
      <c r="FR23" s="100"/>
      <c r="FS23" s="100"/>
      <c r="FT23" s="100"/>
      <c r="FU23" s="98"/>
      <c r="FV23" s="97"/>
      <c r="FW23" s="98"/>
      <c r="FX23" s="97"/>
      <c r="FY23" s="100"/>
      <c r="FZ23" s="100"/>
      <c r="GA23" s="98"/>
      <c r="GB23" s="99"/>
      <c r="GC23" s="99"/>
      <c r="GD23" s="97"/>
      <c r="GE23" s="100"/>
      <c r="GF23" s="100"/>
      <c r="GG23" s="100"/>
      <c r="GH23" s="98"/>
      <c r="GI23" s="99"/>
      <c r="GJ23" s="97"/>
      <c r="GK23" s="98"/>
      <c r="GL23" s="1"/>
      <c r="GM23" s="99"/>
      <c r="GN23" s="97"/>
      <c r="GO23" s="98"/>
      <c r="GP23" s="97"/>
      <c r="GQ23" s="98"/>
      <c r="GR23" s="99"/>
      <c r="GS23" s="99"/>
      <c r="GT23" s="99"/>
      <c r="GU23" s="1"/>
      <c r="GV23" s="99"/>
      <c r="GW23" s="99"/>
      <c r="GX23" s="99"/>
      <c r="GY23" s="99"/>
      <c r="GZ23" s="99"/>
      <c r="HA23" s="99"/>
      <c r="HB23" s="99"/>
      <c r="HC23" s="97"/>
      <c r="HD23" s="98"/>
      <c r="HE23" s="1"/>
      <c r="HF23" s="97">
        <v>4132.2297200000003</v>
      </c>
      <c r="HG23" s="100">
        <v>4094.8965300000004</v>
      </c>
      <c r="HH23" s="98">
        <v>319.56788</v>
      </c>
    </row>
    <row r="24" spans="1:216" x14ac:dyDescent="0.3">
      <c r="A24" s="1"/>
      <c r="B24" s="96" t="s">
        <v>731</v>
      </c>
      <c r="C24" s="97"/>
      <c r="D24" s="98"/>
      <c r="E24" s="99"/>
      <c r="F24" s="97"/>
      <c r="G24" s="100"/>
      <c r="H24" s="100">
        <v>8.8258700000000001</v>
      </c>
      <c r="I24" s="98">
        <v>8.5166900000000005</v>
      </c>
      <c r="J24" s="97"/>
      <c r="K24" s="98"/>
      <c r="L24" s="97">
        <v>88.059200000000004</v>
      </c>
      <c r="M24" s="98"/>
      <c r="N24" s="97"/>
      <c r="O24" s="100"/>
      <c r="P24" s="100"/>
      <c r="Q24" s="100"/>
      <c r="R24" s="100"/>
      <c r="S24" s="100"/>
      <c r="T24" s="100"/>
      <c r="U24" s="98"/>
      <c r="V24" s="97">
        <v>18.14123</v>
      </c>
      <c r="W24" s="100">
        <v>19.191960000000002</v>
      </c>
      <c r="X24" s="100">
        <v>24.425360000000001</v>
      </c>
      <c r="Y24" s="98">
        <v>1.0612699999999999</v>
      </c>
      <c r="Z24" s="99"/>
      <c r="AA24" s="97"/>
      <c r="AB24" s="100"/>
      <c r="AC24" s="98">
        <v>5.7728700000000002</v>
      </c>
      <c r="AD24" s="97"/>
      <c r="AE24" s="100"/>
      <c r="AF24" s="100"/>
      <c r="AG24" s="100"/>
      <c r="AH24" s="100">
        <v>12.23925</v>
      </c>
      <c r="AI24" s="100"/>
      <c r="AJ24" s="98">
        <v>10.27692</v>
      </c>
      <c r="AK24" s="99"/>
      <c r="AL24" s="99"/>
      <c r="AM24" s="99">
        <v>179.37322</v>
      </c>
      <c r="AN24" s="97">
        <v>217.12262999999999</v>
      </c>
      <c r="AO24" s="98">
        <v>7.9327300000000003</v>
      </c>
      <c r="AP24" s="97"/>
      <c r="AQ24" s="98"/>
      <c r="AR24" s="99"/>
      <c r="AS24" s="97"/>
      <c r="AT24" s="98"/>
      <c r="AU24" s="99"/>
      <c r="AV24" s="99"/>
      <c r="AW24" s="99"/>
      <c r="AX24" s="97"/>
      <c r="AY24" s="100"/>
      <c r="AZ24" s="98">
        <v>393.12191000000001</v>
      </c>
      <c r="BA24" s="97"/>
      <c r="BB24" s="100"/>
      <c r="BC24" s="100"/>
      <c r="BD24" s="100"/>
      <c r="BE24" s="100"/>
      <c r="BF24" s="100"/>
      <c r="BG24" s="100"/>
      <c r="BH24" s="98"/>
      <c r="BI24" s="99"/>
      <c r="BJ24" s="97"/>
      <c r="BK24" s="100">
        <v>184.87493000000001</v>
      </c>
      <c r="BL24" s="98"/>
      <c r="BM24" s="97">
        <v>167.61232000000001</v>
      </c>
      <c r="BN24" s="100">
        <v>166.56063</v>
      </c>
      <c r="BO24" s="100">
        <v>168.58996999999999</v>
      </c>
      <c r="BP24" s="100"/>
      <c r="BQ24" s="100"/>
      <c r="BR24" s="100"/>
      <c r="BS24" s="100"/>
      <c r="BT24" s="100">
        <v>514.04182000000003</v>
      </c>
      <c r="BU24" s="100"/>
      <c r="BV24" s="100">
        <v>110.49702000000001</v>
      </c>
      <c r="BW24" s="100">
        <v>206.49456000000001</v>
      </c>
      <c r="BX24" s="100">
        <v>206.11548999999999</v>
      </c>
      <c r="BY24" s="100">
        <v>205.99002999999999</v>
      </c>
      <c r="BZ24" s="98"/>
      <c r="CA24" s="97">
        <v>17.41583</v>
      </c>
      <c r="CB24" s="98">
        <v>44.053669999999997</v>
      </c>
      <c r="CC24" s="97"/>
      <c r="CD24" s="100"/>
      <c r="CE24" s="100"/>
      <c r="CF24" s="100"/>
      <c r="CG24" s="100"/>
      <c r="CH24" s="100">
        <v>118.14735</v>
      </c>
      <c r="CI24" s="100">
        <v>47.905140000000003</v>
      </c>
      <c r="CJ24" s="100">
        <v>53.710120000000003</v>
      </c>
      <c r="CK24" s="100"/>
      <c r="CL24" s="100"/>
      <c r="CM24" s="100"/>
      <c r="CN24" s="98">
        <v>191.19621000000001</v>
      </c>
      <c r="CO24" s="97">
        <v>180.55348000000001</v>
      </c>
      <c r="CP24" s="100">
        <v>180.52450999999999</v>
      </c>
      <c r="CQ24" s="100">
        <v>181.33356000000001</v>
      </c>
      <c r="CR24" s="98">
        <v>181.02912000000001</v>
      </c>
      <c r="CS24" s="97"/>
      <c r="CT24" s="98"/>
      <c r="CU24" s="97"/>
      <c r="CV24" s="100"/>
      <c r="CW24" s="101"/>
      <c r="CX24" s="97"/>
      <c r="CY24" s="100"/>
      <c r="CZ24" s="100"/>
      <c r="DA24" s="98"/>
      <c r="DB24" s="97"/>
      <c r="DC24" s="100"/>
      <c r="DD24" s="100"/>
      <c r="DE24" s="100"/>
      <c r="DF24" s="100"/>
      <c r="DG24" s="100"/>
      <c r="DH24" s="100"/>
      <c r="DI24" s="100"/>
      <c r="DJ24" s="100"/>
      <c r="DK24" s="100"/>
      <c r="DL24" s="100"/>
      <c r="DM24" s="98"/>
      <c r="DN24" s="102"/>
      <c r="DO24" s="103"/>
      <c r="DP24" s="103"/>
      <c r="DQ24" s="104"/>
      <c r="DR24" s="97"/>
      <c r="DS24" s="100"/>
      <c r="DT24" s="100"/>
      <c r="DU24" s="98"/>
      <c r="DV24" s="99"/>
      <c r="DW24" s="97"/>
      <c r="DX24" s="100"/>
      <c r="DY24" s="100"/>
      <c r="DZ24" s="100"/>
      <c r="EA24" s="100"/>
      <c r="EB24" s="101"/>
      <c r="EC24" s="1"/>
      <c r="ED24" s="99"/>
      <c r="EE24" s="99"/>
      <c r="EF24" s="99"/>
      <c r="EG24" s="99"/>
      <c r="EH24" s="99"/>
      <c r="EI24" s="99"/>
      <c r="EJ24" s="99"/>
      <c r="EK24" s="97"/>
      <c r="EL24" s="98"/>
      <c r="EM24" s="99"/>
      <c r="EN24" s="99"/>
      <c r="EO24" s="99"/>
      <c r="EP24" s="99"/>
      <c r="EQ24" s="99"/>
      <c r="ER24" s="99"/>
      <c r="ES24" s="99"/>
      <c r="ET24" s="99"/>
      <c r="EU24" s="99"/>
      <c r="EV24" s="99"/>
      <c r="EW24" s="99"/>
      <c r="EX24" s="99"/>
      <c r="EY24" s="97"/>
      <c r="EZ24" s="100"/>
      <c r="FA24" s="100"/>
      <c r="FB24" s="98"/>
      <c r="FC24" s="99"/>
      <c r="FD24" s="99"/>
      <c r="FE24" s="99"/>
      <c r="FF24" s="99"/>
      <c r="FG24" s="99"/>
      <c r="FH24" s="99"/>
      <c r="FI24" s="99"/>
      <c r="FJ24" s="97"/>
      <c r="FK24" s="100"/>
      <c r="FL24" s="100"/>
      <c r="FM24" s="98"/>
      <c r="FN24" s="99"/>
      <c r="FO24" s="97"/>
      <c r="FP24" s="98"/>
      <c r="FQ24" s="97"/>
      <c r="FR24" s="100"/>
      <c r="FS24" s="100"/>
      <c r="FT24" s="100"/>
      <c r="FU24" s="98"/>
      <c r="FV24" s="97"/>
      <c r="FW24" s="98"/>
      <c r="FX24" s="97"/>
      <c r="FY24" s="100"/>
      <c r="FZ24" s="100"/>
      <c r="GA24" s="98"/>
      <c r="GB24" s="99"/>
      <c r="GC24" s="99"/>
      <c r="GD24" s="97"/>
      <c r="GE24" s="100"/>
      <c r="GF24" s="100"/>
      <c r="GG24" s="100"/>
      <c r="GH24" s="98"/>
      <c r="GI24" s="99"/>
      <c r="GJ24" s="97"/>
      <c r="GK24" s="98"/>
      <c r="GL24" s="1"/>
      <c r="GM24" s="99"/>
      <c r="GN24" s="97"/>
      <c r="GO24" s="98"/>
      <c r="GP24" s="97"/>
      <c r="GQ24" s="98"/>
      <c r="GR24" s="99"/>
      <c r="GS24" s="99"/>
      <c r="GT24" s="99"/>
      <c r="GU24" s="1"/>
      <c r="GV24" s="99"/>
      <c r="GW24" s="99"/>
      <c r="GX24" s="99"/>
      <c r="GY24" s="99"/>
      <c r="GZ24" s="99"/>
      <c r="HA24" s="99"/>
      <c r="HB24" s="99"/>
      <c r="HC24" s="97"/>
      <c r="HD24" s="98"/>
      <c r="HE24" s="1"/>
      <c r="HF24" s="97">
        <v>4120.70687</v>
      </c>
      <c r="HG24" s="100">
        <v>4083.3736800000001</v>
      </c>
      <c r="HH24" s="98">
        <v>319.56788</v>
      </c>
    </row>
    <row r="25" spans="1:216" x14ac:dyDescent="0.3">
      <c r="A25" s="1"/>
      <c r="B25" s="96" t="s">
        <v>732</v>
      </c>
      <c r="C25" s="97"/>
      <c r="D25" s="98"/>
      <c r="E25" s="99"/>
      <c r="F25" s="97"/>
      <c r="G25" s="100"/>
      <c r="H25" s="100">
        <v>8.8258700000000001</v>
      </c>
      <c r="I25" s="98">
        <v>8.5166900000000005</v>
      </c>
      <c r="J25" s="97"/>
      <c r="K25" s="98"/>
      <c r="L25" s="97">
        <v>88.059200000000004</v>
      </c>
      <c r="M25" s="98"/>
      <c r="N25" s="97"/>
      <c r="O25" s="100"/>
      <c r="P25" s="100"/>
      <c r="Q25" s="100"/>
      <c r="R25" s="100"/>
      <c r="S25" s="100"/>
      <c r="T25" s="100"/>
      <c r="U25" s="98"/>
      <c r="V25" s="97">
        <v>18.14123</v>
      </c>
      <c r="W25" s="100">
        <v>19.191960000000002</v>
      </c>
      <c r="X25" s="100">
        <v>24.425360000000001</v>
      </c>
      <c r="Y25" s="98">
        <v>1.0612699999999999</v>
      </c>
      <c r="Z25" s="99"/>
      <c r="AA25" s="97"/>
      <c r="AB25" s="100"/>
      <c r="AC25" s="98"/>
      <c r="AD25" s="97"/>
      <c r="AE25" s="100"/>
      <c r="AF25" s="100"/>
      <c r="AG25" s="100"/>
      <c r="AH25" s="100">
        <v>12.23925</v>
      </c>
      <c r="AI25" s="100"/>
      <c r="AJ25" s="98">
        <v>10.27692</v>
      </c>
      <c r="AK25" s="99"/>
      <c r="AL25" s="99"/>
      <c r="AM25" s="99">
        <v>179.37322</v>
      </c>
      <c r="AN25" s="97">
        <v>217.12262999999999</v>
      </c>
      <c r="AO25" s="98">
        <v>7.9327300000000003</v>
      </c>
      <c r="AP25" s="97"/>
      <c r="AQ25" s="98"/>
      <c r="AR25" s="99"/>
      <c r="AS25" s="97"/>
      <c r="AT25" s="98"/>
      <c r="AU25" s="99"/>
      <c r="AV25" s="99"/>
      <c r="AW25" s="99"/>
      <c r="AX25" s="97"/>
      <c r="AY25" s="100"/>
      <c r="AZ25" s="98">
        <v>393.12191000000001</v>
      </c>
      <c r="BA25" s="97"/>
      <c r="BB25" s="100"/>
      <c r="BC25" s="100"/>
      <c r="BD25" s="100"/>
      <c r="BE25" s="100"/>
      <c r="BF25" s="100"/>
      <c r="BG25" s="100"/>
      <c r="BH25" s="98"/>
      <c r="BI25" s="99"/>
      <c r="BJ25" s="97"/>
      <c r="BK25" s="100">
        <v>184.87493000000001</v>
      </c>
      <c r="BL25" s="98"/>
      <c r="BM25" s="97">
        <v>167.61232000000001</v>
      </c>
      <c r="BN25" s="100">
        <v>166.56063</v>
      </c>
      <c r="BO25" s="100">
        <v>168.58996999999999</v>
      </c>
      <c r="BP25" s="100"/>
      <c r="BQ25" s="100"/>
      <c r="BR25" s="100"/>
      <c r="BS25" s="100"/>
      <c r="BT25" s="100">
        <v>343.47699</v>
      </c>
      <c r="BU25" s="100"/>
      <c r="BV25" s="100">
        <v>110.49702000000001</v>
      </c>
      <c r="BW25" s="100">
        <v>206.49456000000001</v>
      </c>
      <c r="BX25" s="100">
        <v>206.11548999999999</v>
      </c>
      <c r="BY25" s="100">
        <v>205.99002999999999</v>
      </c>
      <c r="BZ25" s="98"/>
      <c r="CA25" s="97">
        <v>17.41583</v>
      </c>
      <c r="CB25" s="98">
        <v>44.053669999999997</v>
      </c>
      <c r="CC25" s="97"/>
      <c r="CD25" s="100"/>
      <c r="CE25" s="100"/>
      <c r="CF25" s="100"/>
      <c r="CG25" s="100"/>
      <c r="CH25" s="100">
        <v>118.14735</v>
      </c>
      <c r="CI25" s="100">
        <v>47.905140000000003</v>
      </c>
      <c r="CJ25" s="100">
        <v>53.710120000000003</v>
      </c>
      <c r="CK25" s="100"/>
      <c r="CL25" s="100"/>
      <c r="CM25" s="100"/>
      <c r="CN25" s="98">
        <v>191.19621000000001</v>
      </c>
      <c r="CO25" s="97">
        <v>180.55348000000001</v>
      </c>
      <c r="CP25" s="100">
        <v>180.52450999999999</v>
      </c>
      <c r="CQ25" s="100">
        <v>181.33356000000001</v>
      </c>
      <c r="CR25" s="98">
        <v>181.02912000000001</v>
      </c>
      <c r="CS25" s="97"/>
      <c r="CT25" s="98"/>
      <c r="CU25" s="97"/>
      <c r="CV25" s="100"/>
      <c r="CW25" s="101"/>
      <c r="CX25" s="97"/>
      <c r="CY25" s="100"/>
      <c r="CZ25" s="100"/>
      <c r="DA25" s="98"/>
      <c r="DB25" s="97"/>
      <c r="DC25" s="100"/>
      <c r="DD25" s="100"/>
      <c r="DE25" s="100"/>
      <c r="DF25" s="100"/>
      <c r="DG25" s="100"/>
      <c r="DH25" s="100"/>
      <c r="DI25" s="100"/>
      <c r="DJ25" s="100"/>
      <c r="DK25" s="100"/>
      <c r="DL25" s="100"/>
      <c r="DM25" s="98"/>
      <c r="DN25" s="102"/>
      <c r="DO25" s="103"/>
      <c r="DP25" s="103"/>
      <c r="DQ25" s="104"/>
      <c r="DR25" s="97"/>
      <c r="DS25" s="100"/>
      <c r="DT25" s="100"/>
      <c r="DU25" s="98"/>
      <c r="DV25" s="99"/>
      <c r="DW25" s="97"/>
      <c r="DX25" s="100"/>
      <c r="DY25" s="100"/>
      <c r="DZ25" s="100"/>
      <c r="EA25" s="100"/>
      <c r="EB25" s="101"/>
      <c r="EC25" s="1"/>
      <c r="ED25" s="99"/>
      <c r="EE25" s="99"/>
      <c r="EF25" s="99"/>
      <c r="EG25" s="99"/>
      <c r="EH25" s="99"/>
      <c r="EI25" s="99"/>
      <c r="EJ25" s="99"/>
      <c r="EK25" s="97"/>
      <c r="EL25" s="98"/>
      <c r="EM25" s="99"/>
      <c r="EN25" s="99"/>
      <c r="EO25" s="99"/>
      <c r="EP25" s="99"/>
      <c r="EQ25" s="99"/>
      <c r="ER25" s="99"/>
      <c r="ES25" s="99"/>
      <c r="ET25" s="99"/>
      <c r="EU25" s="99"/>
      <c r="EV25" s="99"/>
      <c r="EW25" s="99"/>
      <c r="EX25" s="99"/>
      <c r="EY25" s="97"/>
      <c r="EZ25" s="100"/>
      <c r="FA25" s="100"/>
      <c r="FB25" s="98"/>
      <c r="FC25" s="99"/>
      <c r="FD25" s="99"/>
      <c r="FE25" s="99"/>
      <c r="FF25" s="99"/>
      <c r="FG25" s="99"/>
      <c r="FH25" s="99"/>
      <c r="FI25" s="99"/>
      <c r="FJ25" s="97"/>
      <c r="FK25" s="100"/>
      <c r="FL25" s="100"/>
      <c r="FM25" s="98"/>
      <c r="FN25" s="99"/>
      <c r="FO25" s="97"/>
      <c r="FP25" s="98"/>
      <c r="FQ25" s="97"/>
      <c r="FR25" s="100"/>
      <c r="FS25" s="100"/>
      <c r="FT25" s="100"/>
      <c r="FU25" s="98"/>
      <c r="FV25" s="97"/>
      <c r="FW25" s="98"/>
      <c r="FX25" s="97"/>
      <c r="FY25" s="100"/>
      <c r="FZ25" s="100"/>
      <c r="GA25" s="98"/>
      <c r="GB25" s="99"/>
      <c r="GC25" s="99"/>
      <c r="GD25" s="97"/>
      <c r="GE25" s="100"/>
      <c r="GF25" s="100"/>
      <c r="GG25" s="100"/>
      <c r="GH25" s="98"/>
      <c r="GI25" s="99"/>
      <c r="GJ25" s="97"/>
      <c r="GK25" s="98"/>
      <c r="GL25" s="1"/>
      <c r="GM25" s="99"/>
      <c r="GN25" s="97"/>
      <c r="GO25" s="98"/>
      <c r="GP25" s="97"/>
      <c r="GQ25" s="98"/>
      <c r="GR25" s="99"/>
      <c r="GS25" s="99"/>
      <c r="GT25" s="99"/>
      <c r="GU25" s="1"/>
      <c r="GV25" s="99"/>
      <c r="GW25" s="99"/>
      <c r="GX25" s="99"/>
      <c r="GY25" s="99"/>
      <c r="GZ25" s="99"/>
      <c r="HA25" s="99"/>
      <c r="HB25" s="99"/>
      <c r="HC25" s="97"/>
      <c r="HD25" s="98"/>
      <c r="HE25" s="1"/>
      <c r="HF25" s="97">
        <v>3944.3691700000004</v>
      </c>
      <c r="HG25" s="100">
        <v>3907.0359800000006</v>
      </c>
      <c r="HH25" s="98">
        <v>319.56788</v>
      </c>
    </row>
    <row r="26" spans="1:216" x14ac:dyDescent="0.3">
      <c r="A26" s="1"/>
      <c r="B26" s="96" t="s">
        <v>733</v>
      </c>
      <c r="C26" s="97"/>
      <c r="D26" s="98"/>
      <c r="E26" s="99"/>
      <c r="F26" s="97"/>
      <c r="G26" s="100"/>
      <c r="H26" s="100">
        <v>8.8258700000000001</v>
      </c>
      <c r="I26" s="98">
        <v>8.5166900000000005</v>
      </c>
      <c r="J26" s="97"/>
      <c r="K26" s="98"/>
      <c r="L26" s="97">
        <v>88.059200000000004</v>
      </c>
      <c r="M26" s="98"/>
      <c r="N26" s="97"/>
      <c r="O26" s="100"/>
      <c r="P26" s="100"/>
      <c r="Q26" s="100"/>
      <c r="R26" s="100"/>
      <c r="S26" s="100"/>
      <c r="T26" s="100"/>
      <c r="U26" s="98"/>
      <c r="V26" s="97">
        <v>18.14123</v>
      </c>
      <c r="W26" s="100">
        <v>19.191960000000002</v>
      </c>
      <c r="X26" s="100">
        <v>24.425360000000001</v>
      </c>
      <c r="Y26" s="98">
        <v>1.0612699999999999</v>
      </c>
      <c r="Z26" s="99"/>
      <c r="AA26" s="97"/>
      <c r="AB26" s="100"/>
      <c r="AC26" s="98"/>
      <c r="AD26" s="97"/>
      <c r="AE26" s="100"/>
      <c r="AF26" s="100"/>
      <c r="AG26" s="100"/>
      <c r="AH26" s="100">
        <v>12.23925</v>
      </c>
      <c r="AI26" s="100"/>
      <c r="AJ26" s="98">
        <v>10.27692</v>
      </c>
      <c r="AK26" s="99"/>
      <c r="AL26" s="99"/>
      <c r="AM26" s="99">
        <v>179.37322</v>
      </c>
      <c r="AN26" s="97">
        <v>217.12262999999999</v>
      </c>
      <c r="AO26" s="98">
        <v>7.9327300000000003</v>
      </c>
      <c r="AP26" s="97"/>
      <c r="AQ26" s="98"/>
      <c r="AR26" s="99"/>
      <c r="AS26" s="97"/>
      <c r="AT26" s="98"/>
      <c r="AU26" s="99"/>
      <c r="AV26" s="99"/>
      <c r="AW26" s="99"/>
      <c r="AX26" s="97"/>
      <c r="AY26" s="100"/>
      <c r="AZ26" s="98">
        <v>286.56643000000003</v>
      </c>
      <c r="BA26" s="97"/>
      <c r="BB26" s="100"/>
      <c r="BC26" s="100"/>
      <c r="BD26" s="100"/>
      <c r="BE26" s="100"/>
      <c r="BF26" s="100"/>
      <c r="BG26" s="100"/>
      <c r="BH26" s="98"/>
      <c r="BI26" s="99"/>
      <c r="BJ26" s="97"/>
      <c r="BK26" s="100">
        <v>184.87493000000001</v>
      </c>
      <c r="BL26" s="98"/>
      <c r="BM26" s="97">
        <v>167.61232000000001</v>
      </c>
      <c r="BN26" s="100">
        <v>166.56063</v>
      </c>
      <c r="BO26" s="100">
        <v>168.58996999999999</v>
      </c>
      <c r="BP26" s="100"/>
      <c r="BQ26" s="100"/>
      <c r="BR26" s="100"/>
      <c r="BS26" s="100"/>
      <c r="BT26" s="100">
        <v>343.47699</v>
      </c>
      <c r="BU26" s="100"/>
      <c r="BV26" s="100">
        <v>110.49702000000001</v>
      </c>
      <c r="BW26" s="100">
        <v>206.49456000000001</v>
      </c>
      <c r="BX26" s="100">
        <v>206.11548999999999</v>
      </c>
      <c r="BY26" s="100">
        <v>205.99002999999999</v>
      </c>
      <c r="BZ26" s="98"/>
      <c r="CA26" s="97">
        <v>17.41583</v>
      </c>
      <c r="CB26" s="98">
        <v>44.053669999999997</v>
      </c>
      <c r="CC26" s="97"/>
      <c r="CD26" s="100"/>
      <c r="CE26" s="100"/>
      <c r="CF26" s="100"/>
      <c r="CG26" s="100"/>
      <c r="CH26" s="100">
        <v>118.14735</v>
      </c>
      <c r="CI26" s="100">
        <v>47.905140000000003</v>
      </c>
      <c r="CJ26" s="100">
        <v>53.710120000000003</v>
      </c>
      <c r="CK26" s="100"/>
      <c r="CL26" s="100"/>
      <c r="CM26" s="100"/>
      <c r="CN26" s="98">
        <v>191.19621000000001</v>
      </c>
      <c r="CO26" s="97">
        <v>180.55348000000001</v>
      </c>
      <c r="CP26" s="100">
        <v>180.52450999999999</v>
      </c>
      <c r="CQ26" s="100">
        <v>181.33356000000001</v>
      </c>
      <c r="CR26" s="98">
        <v>181.02912000000001</v>
      </c>
      <c r="CS26" s="97"/>
      <c r="CT26" s="98"/>
      <c r="CU26" s="97"/>
      <c r="CV26" s="100"/>
      <c r="CW26" s="101"/>
      <c r="CX26" s="97"/>
      <c r="CY26" s="100"/>
      <c r="CZ26" s="100"/>
      <c r="DA26" s="98"/>
      <c r="DB26" s="97"/>
      <c r="DC26" s="100"/>
      <c r="DD26" s="100"/>
      <c r="DE26" s="100"/>
      <c r="DF26" s="100"/>
      <c r="DG26" s="100"/>
      <c r="DH26" s="100"/>
      <c r="DI26" s="100"/>
      <c r="DJ26" s="100"/>
      <c r="DK26" s="100"/>
      <c r="DL26" s="100"/>
      <c r="DM26" s="98"/>
      <c r="DN26" s="102"/>
      <c r="DO26" s="103"/>
      <c r="DP26" s="103"/>
      <c r="DQ26" s="104"/>
      <c r="DR26" s="97"/>
      <c r="DS26" s="100"/>
      <c r="DT26" s="100"/>
      <c r="DU26" s="98"/>
      <c r="DV26" s="99"/>
      <c r="DW26" s="97"/>
      <c r="DX26" s="100"/>
      <c r="DY26" s="100"/>
      <c r="DZ26" s="100"/>
      <c r="EA26" s="100"/>
      <c r="EB26" s="101"/>
      <c r="EC26" s="1"/>
      <c r="ED26" s="99"/>
      <c r="EE26" s="99"/>
      <c r="EF26" s="99"/>
      <c r="EG26" s="99"/>
      <c r="EH26" s="99"/>
      <c r="EI26" s="99"/>
      <c r="EJ26" s="99"/>
      <c r="EK26" s="97"/>
      <c r="EL26" s="98"/>
      <c r="EM26" s="99"/>
      <c r="EN26" s="99"/>
      <c r="EO26" s="99"/>
      <c r="EP26" s="99"/>
      <c r="EQ26" s="99"/>
      <c r="ER26" s="99"/>
      <c r="ES26" s="99"/>
      <c r="ET26" s="99"/>
      <c r="EU26" s="99"/>
      <c r="EV26" s="99"/>
      <c r="EW26" s="99"/>
      <c r="EX26" s="99"/>
      <c r="EY26" s="97"/>
      <c r="EZ26" s="100"/>
      <c r="FA26" s="100"/>
      <c r="FB26" s="98"/>
      <c r="FC26" s="99"/>
      <c r="FD26" s="99"/>
      <c r="FE26" s="99"/>
      <c r="FF26" s="99"/>
      <c r="FG26" s="99"/>
      <c r="FH26" s="99"/>
      <c r="FI26" s="99"/>
      <c r="FJ26" s="97"/>
      <c r="FK26" s="100"/>
      <c r="FL26" s="100"/>
      <c r="FM26" s="98"/>
      <c r="FN26" s="99"/>
      <c r="FO26" s="97"/>
      <c r="FP26" s="98"/>
      <c r="FQ26" s="97"/>
      <c r="FR26" s="100"/>
      <c r="FS26" s="100"/>
      <c r="FT26" s="100"/>
      <c r="FU26" s="98"/>
      <c r="FV26" s="97"/>
      <c r="FW26" s="98"/>
      <c r="FX26" s="97"/>
      <c r="FY26" s="100"/>
      <c r="FZ26" s="100"/>
      <c r="GA26" s="98"/>
      <c r="GB26" s="99"/>
      <c r="GC26" s="99"/>
      <c r="GD26" s="97"/>
      <c r="GE26" s="100"/>
      <c r="GF26" s="100"/>
      <c r="GG26" s="100"/>
      <c r="GH26" s="98"/>
      <c r="GI26" s="99"/>
      <c r="GJ26" s="97"/>
      <c r="GK26" s="98"/>
      <c r="GL26" s="1"/>
      <c r="GM26" s="99"/>
      <c r="GN26" s="97"/>
      <c r="GO26" s="98"/>
      <c r="GP26" s="97"/>
      <c r="GQ26" s="98"/>
      <c r="GR26" s="99"/>
      <c r="GS26" s="99"/>
      <c r="GT26" s="99"/>
      <c r="GU26" s="1"/>
      <c r="GV26" s="99"/>
      <c r="GW26" s="99"/>
      <c r="GX26" s="99"/>
      <c r="GY26" s="99"/>
      <c r="GZ26" s="99"/>
      <c r="HA26" s="99"/>
      <c r="HB26" s="99"/>
      <c r="HC26" s="97"/>
      <c r="HD26" s="98"/>
      <c r="HE26" s="1"/>
      <c r="HF26" s="97">
        <v>3837.8136900000004</v>
      </c>
      <c r="HG26" s="100">
        <v>3800.4805000000006</v>
      </c>
      <c r="HH26" s="98">
        <v>319.56788</v>
      </c>
    </row>
    <row r="27" spans="1:216" x14ac:dyDescent="0.3">
      <c r="A27" s="1"/>
      <c r="B27" s="96" t="s">
        <v>734</v>
      </c>
      <c r="C27" s="97"/>
      <c r="D27" s="98"/>
      <c r="E27" s="99"/>
      <c r="F27" s="97"/>
      <c r="G27" s="100"/>
      <c r="H27" s="100">
        <v>8.8258700000000001</v>
      </c>
      <c r="I27" s="98">
        <v>8.5166900000000005</v>
      </c>
      <c r="J27" s="97"/>
      <c r="K27" s="98"/>
      <c r="L27" s="97">
        <v>88.059200000000004</v>
      </c>
      <c r="M27" s="98"/>
      <c r="N27" s="97"/>
      <c r="O27" s="100"/>
      <c r="P27" s="100"/>
      <c r="Q27" s="100"/>
      <c r="R27" s="100"/>
      <c r="S27" s="100"/>
      <c r="T27" s="100"/>
      <c r="U27" s="98"/>
      <c r="V27" s="97">
        <v>18.14123</v>
      </c>
      <c r="W27" s="100">
        <v>19.191960000000002</v>
      </c>
      <c r="X27" s="100">
        <v>24.425360000000001</v>
      </c>
      <c r="Y27" s="98">
        <v>1.0612699999999999</v>
      </c>
      <c r="Z27" s="99"/>
      <c r="AA27" s="97"/>
      <c r="AB27" s="100"/>
      <c r="AC27" s="98"/>
      <c r="AD27" s="97"/>
      <c r="AE27" s="100"/>
      <c r="AF27" s="100"/>
      <c r="AG27" s="100"/>
      <c r="AH27" s="100">
        <v>12.23925</v>
      </c>
      <c r="AI27" s="100"/>
      <c r="AJ27" s="98">
        <v>10.27692</v>
      </c>
      <c r="AK27" s="99"/>
      <c r="AL27" s="99"/>
      <c r="AM27" s="99">
        <v>179.37322</v>
      </c>
      <c r="AN27" s="97">
        <v>217.12262999999999</v>
      </c>
      <c r="AO27" s="98">
        <v>7.9327300000000003</v>
      </c>
      <c r="AP27" s="97"/>
      <c r="AQ27" s="98"/>
      <c r="AR27" s="99"/>
      <c r="AS27" s="97"/>
      <c r="AT27" s="98"/>
      <c r="AU27" s="99"/>
      <c r="AV27" s="99"/>
      <c r="AW27" s="99"/>
      <c r="AX27" s="97"/>
      <c r="AY27" s="100"/>
      <c r="AZ27" s="98">
        <v>286.56643000000003</v>
      </c>
      <c r="BA27" s="97"/>
      <c r="BB27" s="100"/>
      <c r="BC27" s="100"/>
      <c r="BD27" s="100"/>
      <c r="BE27" s="100"/>
      <c r="BF27" s="100"/>
      <c r="BG27" s="100"/>
      <c r="BH27" s="98"/>
      <c r="BI27" s="99"/>
      <c r="BJ27" s="97"/>
      <c r="BK27" s="100">
        <v>184.87493000000001</v>
      </c>
      <c r="BL27" s="98"/>
      <c r="BM27" s="97">
        <v>167.61232000000001</v>
      </c>
      <c r="BN27" s="100">
        <v>166.56063</v>
      </c>
      <c r="BO27" s="100">
        <v>168.58996999999999</v>
      </c>
      <c r="BP27" s="100"/>
      <c r="BQ27" s="100"/>
      <c r="BR27" s="100"/>
      <c r="BS27" s="100"/>
      <c r="BT27" s="100">
        <v>343.47699</v>
      </c>
      <c r="BU27" s="100"/>
      <c r="BV27" s="100">
        <v>110.49702000000001</v>
      </c>
      <c r="BW27" s="100">
        <v>206.49456000000001</v>
      </c>
      <c r="BX27" s="100">
        <v>206.11548999999999</v>
      </c>
      <c r="BY27" s="100">
        <v>205.99002999999999</v>
      </c>
      <c r="BZ27" s="98"/>
      <c r="CA27" s="97">
        <v>17.41583</v>
      </c>
      <c r="CB27" s="98">
        <v>44.053669999999997</v>
      </c>
      <c r="CC27" s="97"/>
      <c r="CD27" s="100"/>
      <c r="CE27" s="100"/>
      <c r="CF27" s="100"/>
      <c r="CG27" s="100"/>
      <c r="CH27" s="100">
        <v>118.14735</v>
      </c>
      <c r="CI27" s="100">
        <v>47.905140000000003</v>
      </c>
      <c r="CJ27" s="100">
        <v>53.710120000000003</v>
      </c>
      <c r="CK27" s="100"/>
      <c r="CL27" s="100"/>
      <c r="CM27" s="100"/>
      <c r="CN27" s="98">
        <v>191.19621000000001</v>
      </c>
      <c r="CO27" s="97">
        <v>180.55348000000001</v>
      </c>
      <c r="CP27" s="100">
        <v>180.52450999999999</v>
      </c>
      <c r="CQ27" s="100">
        <v>181.33356000000001</v>
      </c>
      <c r="CR27" s="98">
        <v>181.02912000000001</v>
      </c>
      <c r="CS27" s="97"/>
      <c r="CT27" s="98"/>
      <c r="CU27" s="97"/>
      <c r="CV27" s="100"/>
      <c r="CW27" s="101"/>
      <c r="CX27" s="97"/>
      <c r="CY27" s="100"/>
      <c r="CZ27" s="100"/>
      <c r="DA27" s="98"/>
      <c r="DB27" s="97"/>
      <c r="DC27" s="100"/>
      <c r="DD27" s="100"/>
      <c r="DE27" s="100"/>
      <c r="DF27" s="100"/>
      <c r="DG27" s="100"/>
      <c r="DH27" s="100"/>
      <c r="DI27" s="100"/>
      <c r="DJ27" s="100"/>
      <c r="DK27" s="100"/>
      <c r="DL27" s="100"/>
      <c r="DM27" s="98"/>
      <c r="DN27" s="102"/>
      <c r="DO27" s="103"/>
      <c r="DP27" s="103"/>
      <c r="DQ27" s="104"/>
      <c r="DR27" s="97"/>
      <c r="DS27" s="100"/>
      <c r="DT27" s="100"/>
      <c r="DU27" s="98"/>
      <c r="DV27" s="99"/>
      <c r="DW27" s="97"/>
      <c r="DX27" s="100"/>
      <c r="DY27" s="100"/>
      <c r="DZ27" s="100"/>
      <c r="EA27" s="100"/>
      <c r="EB27" s="101"/>
      <c r="EC27" s="1"/>
      <c r="ED27" s="99"/>
      <c r="EE27" s="99"/>
      <c r="EF27" s="99"/>
      <c r="EG27" s="99"/>
      <c r="EH27" s="99"/>
      <c r="EI27" s="99"/>
      <c r="EJ27" s="99"/>
      <c r="EK27" s="97"/>
      <c r="EL27" s="98"/>
      <c r="EM27" s="99"/>
      <c r="EN27" s="99"/>
      <c r="EO27" s="99"/>
      <c r="EP27" s="99"/>
      <c r="EQ27" s="99"/>
      <c r="ER27" s="99"/>
      <c r="ES27" s="99"/>
      <c r="ET27" s="99"/>
      <c r="EU27" s="99"/>
      <c r="EV27" s="99"/>
      <c r="EW27" s="99"/>
      <c r="EX27" s="99"/>
      <c r="EY27" s="97"/>
      <c r="EZ27" s="100"/>
      <c r="FA27" s="100"/>
      <c r="FB27" s="98"/>
      <c r="FC27" s="99"/>
      <c r="FD27" s="99"/>
      <c r="FE27" s="99"/>
      <c r="FF27" s="99"/>
      <c r="FG27" s="99"/>
      <c r="FH27" s="99"/>
      <c r="FI27" s="99"/>
      <c r="FJ27" s="97"/>
      <c r="FK27" s="100"/>
      <c r="FL27" s="100"/>
      <c r="FM27" s="98"/>
      <c r="FN27" s="99"/>
      <c r="FO27" s="97"/>
      <c r="FP27" s="98"/>
      <c r="FQ27" s="97"/>
      <c r="FR27" s="100"/>
      <c r="FS27" s="100"/>
      <c r="FT27" s="100"/>
      <c r="FU27" s="98"/>
      <c r="FV27" s="97"/>
      <c r="FW27" s="98"/>
      <c r="FX27" s="97"/>
      <c r="FY27" s="100"/>
      <c r="FZ27" s="100"/>
      <c r="GA27" s="98"/>
      <c r="GB27" s="99"/>
      <c r="GC27" s="99"/>
      <c r="GD27" s="97"/>
      <c r="GE27" s="100"/>
      <c r="GF27" s="100"/>
      <c r="GG27" s="100"/>
      <c r="GH27" s="98"/>
      <c r="GI27" s="99"/>
      <c r="GJ27" s="97"/>
      <c r="GK27" s="98"/>
      <c r="GL27" s="1"/>
      <c r="GM27" s="99"/>
      <c r="GN27" s="97"/>
      <c r="GO27" s="98"/>
      <c r="GP27" s="97"/>
      <c r="GQ27" s="98"/>
      <c r="GR27" s="99"/>
      <c r="GS27" s="99"/>
      <c r="GT27" s="99"/>
      <c r="GU27" s="1"/>
      <c r="GV27" s="99"/>
      <c r="GW27" s="99"/>
      <c r="GX27" s="99"/>
      <c r="GY27" s="99"/>
      <c r="GZ27" s="99"/>
      <c r="HA27" s="99"/>
      <c r="HB27" s="99"/>
      <c r="HC27" s="97"/>
      <c r="HD27" s="98"/>
      <c r="HE27" s="1"/>
      <c r="HF27" s="97">
        <v>3837.8136900000004</v>
      </c>
      <c r="HG27" s="100">
        <v>3800.4805000000006</v>
      </c>
      <c r="HH27" s="98">
        <v>319.56788</v>
      </c>
    </row>
    <row r="28" spans="1:216" x14ac:dyDescent="0.3">
      <c r="A28" s="1"/>
      <c r="B28" s="96" t="s">
        <v>735</v>
      </c>
      <c r="C28" s="97"/>
      <c r="D28" s="98"/>
      <c r="E28" s="99"/>
      <c r="F28" s="97"/>
      <c r="G28" s="100"/>
      <c r="H28" s="100">
        <v>8.8258700000000001</v>
      </c>
      <c r="I28" s="98">
        <v>8.5166900000000005</v>
      </c>
      <c r="J28" s="97"/>
      <c r="K28" s="98"/>
      <c r="L28" s="97">
        <v>88.059200000000004</v>
      </c>
      <c r="M28" s="98"/>
      <c r="N28" s="97"/>
      <c r="O28" s="100"/>
      <c r="P28" s="100"/>
      <c r="Q28" s="100"/>
      <c r="R28" s="100"/>
      <c r="S28" s="100"/>
      <c r="T28" s="100"/>
      <c r="U28" s="98"/>
      <c r="V28" s="97">
        <v>18.14123</v>
      </c>
      <c r="W28" s="100">
        <v>19.191960000000002</v>
      </c>
      <c r="X28" s="100">
        <v>24.425360000000001</v>
      </c>
      <c r="Y28" s="98">
        <v>1.0612699999999999</v>
      </c>
      <c r="Z28" s="99"/>
      <c r="AA28" s="97"/>
      <c r="AB28" s="100"/>
      <c r="AC28" s="98"/>
      <c r="AD28" s="97"/>
      <c r="AE28" s="100"/>
      <c r="AF28" s="100"/>
      <c r="AG28" s="100"/>
      <c r="AH28" s="100">
        <v>12.23925</v>
      </c>
      <c r="AI28" s="100"/>
      <c r="AJ28" s="98">
        <v>10.27692</v>
      </c>
      <c r="AK28" s="99"/>
      <c r="AL28" s="99"/>
      <c r="AM28" s="99">
        <v>179.37322</v>
      </c>
      <c r="AN28" s="97">
        <v>217.12262999999999</v>
      </c>
      <c r="AO28" s="98">
        <v>7.9327300000000003</v>
      </c>
      <c r="AP28" s="97"/>
      <c r="AQ28" s="98"/>
      <c r="AR28" s="99"/>
      <c r="AS28" s="97"/>
      <c r="AT28" s="98"/>
      <c r="AU28" s="99"/>
      <c r="AV28" s="99"/>
      <c r="AW28" s="99"/>
      <c r="AX28" s="97"/>
      <c r="AY28" s="100"/>
      <c r="AZ28" s="98">
        <v>286.56643000000003</v>
      </c>
      <c r="BA28" s="97"/>
      <c r="BB28" s="100"/>
      <c r="BC28" s="100"/>
      <c r="BD28" s="100"/>
      <c r="BE28" s="100"/>
      <c r="BF28" s="100"/>
      <c r="BG28" s="100"/>
      <c r="BH28" s="98"/>
      <c r="BI28" s="99"/>
      <c r="BJ28" s="97"/>
      <c r="BK28" s="100">
        <v>184.87493000000001</v>
      </c>
      <c r="BL28" s="98"/>
      <c r="BM28" s="97">
        <v>167.61232000000001</v>
      </c>
      <c r="BN28" s="100">
        <v>166.56063</v>
      </c>
      <c r="BO28" s="100">
        <v>168.58996999999999</v>
      </c>
      <c r="BP28" s="100"/>
      <c r="BQ28" s="100"/>
      <c r="BR28" s="100"/>
      <c r="BS28" s="100"/>
      <c r="BT28" s="100">
        <v>343.47699</v>
      </c>
      <c r="BU28" s="100"/>
      <c r="BV28" s="100">
        <v>110.49702000000001</v>
      </c>
      <c r="BW28" s="100">
        <v>206.49456000000001</v>
      </c>
      <c r="BX28" s="100">
        <v>206.11548999999999</v>
      </c>
      <c r="BY28" s="100">
        <v>205.99002999999999</v>
      </c>
      <c r="BZ28" s="98"/>
      <c r="CA28" s="97">
        <v>17.41583</v>
      </c>
      <c r="CB28" s="98">
        <v>44.053669999999997</v>
      </c>
      <c r="CC28" s="97"/>
      <c r="CD28" s="100"/>
      <c r="CE28" s="100"/>
      <c r="CF28" s="100"/>
      <c r="CG28" s="100"/>
      <c r="CH28" s="100">
        <v>118.14735</v>
      </c>
      <c r="CI28" s="100">
        <v>47.905140000000003</v>
      </c>
      <c r="CJ28" s="100">
        <v>53.710120000000003</v>
      </c>
      <c r="CK28" s="100"/>
      <c r="CL28" s="100"/>
      <c r="CM28" s="100"/>
      <c r="CN28" s="98">
        <v>191.19621000000001</v>
      </c>
      <c r="CO28" s="97">
        <v>180.55348000000001</v>
      </c>
      <c r="CP28" s="100">
        <v>180.52450999999999</v>
      </c>
      <c r="CQ28" s="100">
        <v>181.33356000000001</v>
      </c>
      <c r="CR28" s="98">
        <v>181.02912000000001</v>
      </c>
      <c r="CS28" s="97"/>
      <c r="CT28" s="98"/>
      <c r="CU28" s="97"/>
      <c r="CV28" s="100"/>
      <c r="CW28" s="101"/>
      <c r="CX28" s="97"/>
      <c r="CY28" s="100"/>
      <c r="CZ28" s="100"/>
      <c r="DA28" s="98"/>
      <c r="DB28" s="97"/>
      <c r="DC28" s="100"/>
      <c r="DD28" s="100"/>
      <c r="DE28" s="100"/>
      <c r="DF28" s="100"/>
      <c r="DG28" s="100"/>
      <c r="DH28" s="100"/>
      <c r="DI28" s="100"/>
      <c r="DJ28" s="100"/>
      <c r="DK28" s="100"/>
      <c r="DL28" s="100"/>
      <c r="DM28" s="98"/>
      <c r="DN28" s="102"/>
      <c r="DO28" s="103"/>
      <c r="DP28" s="103"/>
      <c r="DQ28" s="104"/>
      <c r="DR28" s="97"/>
      <c r="DS28" s="100"/>
      <c r="DT28" s="100"/>
      <c r="DU28" s="98"/>
      <c r="DV28" s="99"/>
      <c r="DW28" s="97"/>
      <c r="DX28" s="100"/>
      <c r="DY28" s="100"/>
      <c r="DZ28" s="100"/>
      <c r="EA28" s="100"/>
      <c r="EB28" s="101"/>
      <c r="EC28" s="1"/>
      <c r="ED28" s="99"/>
      <c r="EE28" s="99"/>
      <c r="EF28" s="99"/>
      <c r="EG28" s="99"/>
      <c r="EH28" s="99"/>
      <c r="EI28" s="99"/>
      <c r="EJ28" s="99"/>
      <c r="EK28" s="97"/>
      <c r="EL28" s="98"/>
      <c r="EM28" s="99"/>
      <c r="EN28" s="99"/>
      <c r="EO28" s="99"/>
      <c r="EP28" s="99"/>
      <c r="EQ28" s="99"/>
      <c r="ER28" s="99"/>
      <c r="ES28" s="99"/>
      <c r="ET28" s="99"/>
      <c r="EU28" s="99"/>
      <c r="EV28" s="99"/>
      <c r="EW28" s="99"/>
      <c r="EX28" s="99"/>
      <c r="EY28" s="97"/>
      <c r="EZ28" s="100"/>
      <c r="FA28" s="100"/>
      <c r="FB28" s="98"/>
      <c r="FC28" s="99"/>
      <c r="FD28" s="99"/>
      <c r="FE28" s="99"/>
      <c r="FF28" s="99"/>
      <c r="FG28" s="99"/>
      <c r="FH28" s="99"/>
      <c r="FI28" s="99"/>
      <c r="FJ28" s="97"/>
      <c r="FK28" s="100"/>
      <c r="FL28" s="100"/>
      <c r="FM28" s="98"/>
      <c r="FN28" s="99"/>
      <c r="FO28" s="97"/>
      <c r="FP28" s="98"/>
      <c r="FQ28" s="97"/>
      <c r="FR28" s="100"/>
      <c r="FS28" s="100"/>
      <c r="FT28" s="100"/>
      <c r="FU28" s="98"/>
      <c r="FV28" s="97"/>
      <c r="FW28" s="98"/>
      <c r="FX28" s="97"/>
      <c r="FY28" s="100"/>
      <c r="FZ28" s="100"/>
      <c r="GA28" s="98"/>
      <c r="GB28" s="99"/>
      <c r="GC28" s="99"/>
      <c r="GD28" s="97"/>
      <c r="GE28" s="100"/>
      <c r="GF28" s="100"/>
      <c r="GG28" s="100"/>
      <c r="GH28" s="98"/>
      <c r="GI28" s="99"/>
      <c r="GJ28" s="97"/>
      <c r="GK28" s="98"/>
      <c r="GL28" s="1"/>
      <c r="GM28" s="99"/>
      <c r="GN28" s="97"/>
      <c r="GO28" s="98"/>
      <c r="GP28" s="97"/>
      <c r="GQ28" s="98"/>
      <c r="GR28" s="99"/>
      <c r="GS28" s="99"/>
      <c r="GT28" s="99"/>
      <c r="GU28" s="1"/>
      <c r="GV28" s="99"/>
      <c r="GW28" s="99"/>
      <c r="GX28" s="99"/>
      <c r="GY28" s="99"/>
      <c r="GZ28" s="99"/>
      <c r="HA28" s="99"/>
      <c r="HB28" s="99"/>
      <c r="HC28" s="97"/>
      <c r="HD28" s="98"/>
      <c r="HE28" s="1"/>
      <c r="HF28" s="97">
        <v>3837.8136900000004</v>
      </c>
      <c r="HG28" s="100">
        <v>3800.4805000000006</v>
      </c>
      <c r="HH28" s="98">
        <v>319.56788</v>
      </c>
    </row>
    <row r="29" spans="1:216" x14ac:dyDescent="0.3">
      <c r="A29" s="1"/>
      <c r="B29" s="96" t="s">
        <v>736</v>
      </c>
      <c r="C29" s="97"/>
      <c r="D29" s="98"/>
      <c r="E29" s="99"/>
      <c r="F29" s="97"/>
      <c r="G29" s="100"/>
      <c r="H29" s="100">
        <v>8.8258700000000001</v>
      </c>
      <c r="I29" s="98">
        <v>8.5166900000000005</v>
      </c>
      <c r="J29" s="97"/>
      <c r="K29" s="98"/>
      <c r="L29" s="97">
        <v>88.059200000000004</v>
      </c>
      <c r="M29" s="98"/>
      <c r="N29" s="97"/>
      <c r="O29" s="100"/>
      <c r="P29" s="100"/>
      <c r="Q29" s="100"/>
      <c r="R29" s="100"/>
      <c r="S29" s="100"/>
      <c r="T29" s="100"/>
      <c r="U29" s="98"/>
      <c r="V29" s="97">
        <v>18.14123</v>
      </c>
      <c r="W29" s="100">
        <v>19.191960000000002</v>
      </c>
      <c r="X29" s="100">
        <v>24.425360000000001</v>
      </c>
      <c r="Y29" s="98">
        <v>1.0612699999999999</v>
      </c>
      <c r="Z29" s="99"/>
      <c r="AA29" s="97"/>
      <c r="AB29" s="100"/>
      <c r="AC29" s="98"/>
      <c r="AD29" s="97"/>
      <c r="AE29" s="100"/>
      <c r="AF29" s="100"/>
      <c r="AG29" s="100"/>
      <c r="AH29" s="100"/>
      <c r="AI29" s="100"/>
      <c r="AJ29" s="98"/>
      <c r="AK29" s="99"/>
      <c r="AL29" s="99"/>
      <c r="AM29" s="99">
        <v>179.37322</v>
      </c>
      <c r="AN29" s="97">
        <v>217.12262999999999</v>
      </c>
      <c r="AO29" s="98">
        <v>7.9327300000000003</v>
      </c>
      <c r="AP29" s="97"/>
      <c r="AQ29" s="98"/>
      <c r="AR29" s="99"/>
      <c r="AS29" s="97"/>
      <c r="AT29" s="98"/>
      <c r="AU29" s="99"/>
      <c r="AV29" s="99"/>
      <c r="AW29" s="99"/>
      <c r="AX29" s="97"/>
      <c r="AY29" s="100"/>
      <c r="AZ29" s="98">
        <v>286.56643000000003</v>
      </c>
      <c r="BA29" s="97"/>
      <c r="BB29" s="100"/>
      <c r="BC29" s="100"/>
      <c r="BD29" s="100"/>
      <c r="BE29" s="100"/>
      <c r="BF29" s="100"/>
      <c r="BG29" s="100"/>
      <c r="BH29" s="98"/>
      <c r="BI29" s="99"/>
      <c r="BJ29" s="97"/>
      <c r="BK29" s="100">
        <v>184.87493000000001</v>
      </c>
      <c r="BL29" s="98"/>
      <c r="BM29" s="97">
        <v>167.61232000000001</v>
      </c>
      <c r="BN29" s="100">
        <v>166.56063</v>
      </c>
      <c r="BO29" s="100">
        <v>168.58996999999999</v>
      </c>
      <c r="BP29" s="100"/>
      <c r="BQ29" s="100"/>
      <c r="BR29" s="100"/>
      <c r="BS29" s="100"/>
      <c r="BT29" s="100">
        <v>343.47699</v>
      </c>
      <c r="BU29" s="100"/>
      <c r="BV29" s="100">
        <v>110.49702000000001</v>
      </c>
      <c r="BW29" s="100">
        <v>206.49456000000001</v>
      </c>
      <c r="BX29" s="100">
        <v>206.11548999999999</v>
      </c>
      <c r="BY29" s="100">
        <v>205.99002999999999</v>
      </c>
      <c r="BZ29" s="98"/>
      <c r="CA29" s="97">
        <v>17.41583</v>
      </c>
      <c r="CB29" s="98">
        <v>44.053669999999997</v>
      </c>
      <c r="CC29" s="97"/>
      <c r="CD29" s="100"/>
      <c r="CE29" s="100"/>
      <c r="CF29" s="100"/>
      <c r="CG29" s="100"/>
      <c r="CH29" s="100">
        <v>118.14735</v>
      </c>
      <c r="CI29" s="100">
        <v>47.905140000000003</v>
      </c>
      <c r="CJ29" s="100">
        <v>53.710120000000003</v>
      </c>
      <c r="CK29" s="100"/>
      <c r="CL29" s="100"/>
      <c r="CM29" s="100"/>
      <c r="CN29" s="98">
        <v>191.19621000000001</v>
      </c>
      <c r="CO29" s="97">
        <v>180.55348000000001</v>
      </c>
      <c r="CP29" s="100">
        <v>180.52450999999999</v>
      </c>
      <c r="CQ29" s="100">
        <v>181.33356000000001</v>
      </c>
      <c r="CR29" s="98">
        <v>181.02912000000001</v>
      </c>
      <c r="CS29" s="97"/>
      <c r="CT29" s="98"/>
      <c r="CU29" s="97"/>
      <c r="CV29" s="100"/>
      <c r="CW29" s="101"/>
      <c r="CX29" s="97"/>
      <c r="CY29" s="100"/>
      <c r="CZ29" s="100"/>
      <c r="DA29" s="98"/>
      <c r="DB29" s="97"/>
      <c r="DC29" s="100"/>
      <c r="DD29" s="100"/>
      <c r="DE29" s="100"/>
      <c r="DF29" s="100"/>
      <c r="DG29" s="100"/>
      <c r="DH29" s="100"/>
      <c r="DI29" s="100"/>
      <c r="DJ29" s="100"/>
      <c r="DK29" s="100"/>
      <c r="DL29" s="100"/>
      <c r="DM29" s="98"/>
      <c r="DN29" s="102"/>
      <c r="DO29" s="103"/>
      <c r="DP29" s="103"/>
      <c r="DQ29" s="104"/>
      <c r="DR29" s="97"/>
      <c r="DS29" s="100"/>
      <c r="DT29" s="100"/>
      <c r="DU29" s="98"/>
      <c r="DV29" s="99"/>
      <c r="DW29" s="97"/>
      <c r="DX29" s="100"/>
      <c r="DY29" s="100"/>
      <c r="DZ29" s="100"/>
      <c r="EA29" s="100"/>
      <c r="EB29" s="101"/>
      <c r="EC29" s="1"/>
      <c r="ED29" s="99"/>
      <c r="EE29" s="99"/>
      <c r="EF29" s="99"/>
      <c r="EG29" s="99"/>
      <c r="EH29" s="99"/>
      <c r="EI29" s="99"/>
      <c r="EJ29" s="99"/>
      <c r="EK29" s="97"/>
      <c r="EL29" s="98"/>
      <c r="EM29" s="99"/>
      <c r="EN29" s="99"/>
      <c r="EO29" s="99"/>
      <c r="EP29" s="99"/>
      <c r="EQ29" s="99"/>
      <c r="ER29" s="99"/>
      <c r="ES29" s="99"/>
      <c r="ET29" s="99"/>
      <c r="EU29" s="99"/>
      <c r="EV29" s="99"/>
      <c r="EW29" s="99"/>
      <c r="EX29" s="99"/>
      <c r="EY29" s="97"/>
      <c r="EZ29" s="100"/>
      <c r="FA29" s="100"/>
      <c r="FB29" s="98"/>
      <c r="FC29" s="99"/>
      <c r="FD29" s="99"/>
      <c r="FE29" s="99"/>
      <c r="FF29" s="99"/>
      <c r="FG29" s="99"/>
      <c r="FH29" s="99"/>
      <c r="FI29" s="99"/>
      <c r="FJ29" s="97"/>
      <c r="FK29" s="100"/>
      <c r="FL29" s="100"/>
      <c r="FM29" s="98"/>
      <c r="FN29" s="99"/>
      <c r="FO29" s="97"/>
      <c r="FP29" s="98"/>
      <c r="FQ29" s="97"/>
      <c r="FR29" s="100"/>
      <c r="FS29" s="100"/>
      <c r="FT29" s="100"/>
      <c r="FU29" s="98"/>
      <c r="FV29" s="97"/>
      <c r="FW29" s="98"/>
      <c r="FX29" s="97"/>
      <c r="FY29" s="100"/>
      <c r="FZ29" s="100"/>
      <c r="GA29" s="98"/>
      <c r="GB29" s="99"/>
      <c r="GC29" s="99"/>
      <c r="GD29" s="97"/>
      <c r="GE29" s="100"/>
      <c r="GF29" s="100"/>
      <c r="GG29" s="100"/>
      <c r="GH29" s="98"/>
      <c r="GI29" s="99"/>
      <c r="GJ29" s="97"/>
      <c r="GK29" s="98"/>
      <c r="GL29" s="1"/>
      <c r="GM29" s="99"/>
      <c r="GN29" s="97"/>
      <c r="GO29" s="98"/>
      <c r="GP29" s="97"/>
      <c r="GQ29" s="98"/>
      <c r="GR29" s="99"/>
      <c r="GS29" s="99"/>
      <c r="GT29" s="99"/>
      <c r="GU29" s="1"/>
      <c r="GV29" s="99"/>
      <c r="GW29" s="99"/>
      <c r="GX29" s="99"/>
      <c r="GY29" s="99"/>
      <c r="GZ29" s="99"/>
      <c r="HA29" s="99"/>
      <c r="HB29" s="99"/>
      <c r="HC29" s="97"/>
      <c r="HD29" s="98"/>
      <c r="HE29" s="1"/>
      <c r="HF29" s="97">
        <v>3815.2975200000001</v>
      </c>
      <c r="HG29" s="100">
        <v>3777.9643300000002</v>
      </c>
      <c r="HH29" s="98">
        <v>329.84480000000002</v>
      </c>
    </row>
    <row r="30" spans="1:216" x14ac:dyDescent="0.3">
      <c r="A30" s="1"/>
      <c r="B30" s="96" t="s">
        <v>737</v>
      </c>
      <c r="C30" s="97"/>
      <c r="D30" s="98"/>
      <c r="E30" s="99"/>
      <c r="F30" s="97"/>
      <c r="G30" s="100"/>
      <c r="H30" s="100">
        <v>8.8258700000000001</v>
      </c>
      <c r="I30" s="98">
        <v>8.5166900000000005</v>
      </c>
      <c r="J30" s="97"/>
      <c r="K30" s="98"/>
      <c r="L30" s="97">
        <v>88.059200000000004</v>
      </c>
      <c r="M30" s="98"/>
      <c r="N30" s="97"/>
      <c r="O30" s="100"/>
      <c r="P30" s="100"/>
      <c r="Q30" s="100"/>
      <c r="R30" s="100"/>
      <c r="S30" s="100"/>
      <c r="T30" s="100"/>
      <c r="U30" s="98"/>
      <c r="V30" s="97">
        <v>18.14123</v>
      </c>
      <c r="W30" s="100">
        <v>19.191960000000002</v>
      </c>
      <c r="X30" s="100">
        <v>24.425360000000001</v>
      </c>
      <c r="Y30" s="98">
        <v>1.0612699999999999</v>
      </c>
      <c r="Z30" s="99"/>
      <c r="AA30" s="97"/>
      <c r="AB30" s="100"/>
      <c r="AC30" s="98"/>
      <c r="AD30" s="97"/>
      <c r="AE30" s="100"/>
      <c r="AF30" s="100"/>
      <c r="AG30" s="100"/>
      <c r="AH30" s="100"/>
      <c r="AI30" s="100"/>
      <c r="AJ30" s="98"/>
      <c r="AK30" s="99"/>
      <c r="AL30" s="99"/>
      <c r="AM30" s="99">
        <v>179.37322</v>
      </c>
      <c r="AN30" s="97">
        <v>217.12262999999999</v>
      </c>
      <c r="AO30" s="98">
        <v>7.9327300000000003</v>
      </c>
      <c r="AP30" s="97"/>
      <c r="AQ30" s="98"/>
      <c r="AR30" s="99"/>
      <c r="AS30" s="97"/>
      <c r="AT30" s="98"/>
      <c r="AU30" s="99"/>
      <c r="AV30" s="99"/>
      <c r="AW30" s="99"/>
      <c r="AX30" s="97"/>
      <c r="AY30" s="100"/>
      <c r="AZ30" s="98">
        <v>286.56643000000003</v>
      </c>
      <c r="BA30" s="97"/>
      <c r="BB30" s="100"/>
      <c r="BC30" s="100"/>
      <c r="BD30" s="100"/>
      <c r="BE30" s="100"/>
      <c r="BF30" s="100"/>
      <c r="BG30" s="100"/>
      <c r="BH30" s="98"/>
      <c r="BI30" s="99"/>
      <c r="BJ30" s="97"/>
      <c r="BK30" s="100">
        <v>184.87493000000001</v>
      </c>
      <c r="BL30" s="98"/>
      <c r="BM30" s="97">
        <v>167.61232000000001</v>
      </c>
      <c r="BN30" s="100">
        <v>166.56063</v>
      </c>
      <c r="BO30" s="100">
        <v>168.58996999999999</v>
      </c>
      <c r="BP30" s="100"/>
      <c r="BQ30" s="100"/>
      <c r="BR30" s="100"/>
      <c r="BS30" s="100"/>
      <c r="BT30" s="100">
        <v>254.91716</v>
      </c>
      <c r="BU30" s="100"/>
      <c r="BV30" s="100">
        <v>110.49702000000001</v>
      </c>
      <c r="BW30" s="100">
        <v>206.49456000000001</v>
      </c>
      <c r="BX30" s="100">
        <v>206.11548999999999</v>
      </c>
      <c r="BY30" s="100">
        <v>205.99002999999999</v>
      </c>
      <c r="BZ30" s="98"/>
      <c r="CA30" s="97">
        <v>17.41583</v>
      </c>
      <c r="CB30" s="98">
        <v>44.053669999999997</v>
      </c>
      <c r="CC30" s="97"/>
      <c r="CD30" s="100"/>
      <c r="CE30" s="100"/>
      <c r="CF30" s="100"/>
      <c r="CG30" s="100"/>
      <c r="CH30" s="100">
        <v>118.14735</v>
      </c>
      <c r="CI30" s="100">
        <v>47.905140000000003</v>
      </c>
      <c r="CJ30" s="100">
        <v>53.710120000000003</v>
      </c>
      <c r="CK30" s="100"/>
      <c r="CL30" s="100"/>
      <c r="CM30" s="100"/>
      <c r="CN30" s="98">
        <v>191.19621000000001</v>
      </c>
      <c r="CO30" s="97">
        <v>180.55348000000001</v>
      </c>
      <c r="CP30" s="100">
        <v>180.52450999999999</v>
      </c>
      <c r="CQ30" s="100">
        <v>181.33356000000001</v>
      </c>
      <c r="CR30" s="98">
        <v>181.02912000000001</v>
      </c>
      <c r="CS30" s="97"/>
      <c r="CT30" s="98"/>
      <c r="CU30" s="97"/>
      <c r="CV30" s="100"/>
      <c r="CW30" s="101"/>
      <c r="CX30" s="97"/>
      <c r="CY30" s="100"/>
      <c r="CZ30" s="100"/>
      <c r="DA30" s="98"/>
      <c r="DB30" s="97"/>
      <c r="DC30" s="100"/>
      <c r="DD30" s="100"/>
      <c r="DE30" s="100"/>
      <c r="DF30" s="100"/>
      <c r="DG30" s="100"/>
      <c r="DH30" s="100"/>
      <c r="DI30" s="100"/>
      <c r="DJ30" s="100"/>
      <c r="DK30" s="100"/>
      <c r="DL30" s="100"/>
      <c r="DM30" s="98"/>
      <c r="DN30" s="102"/>
      <c r="DO30" s="103"/>
      <c r="DP30" s="103"/>
      <c r="DQ30" s="104"/>
      <c r="DR30" s="97"/>
      <c r="DS30" s="100"/>
      <c r="DT30" s="100"/>
      <c r="DU30" s="98"/>
      <c r="DV30" s="99"/>
      <c r="DW30" s="97"/>
      <c r="DX30" s="100"/>
      <c r="DY30" s="100"/>
      <c r="DZ30" s="100"/>
      <c r="EA30" s="100"/>
      <c r="EB30" s="101"/>
      <c r="EC30" s="1"/>
      <c r="ED30" s="99"/>
      <c r="EE30" s="99"/>
      <c r="EF30" s="99"/>
      <c r="EG30" s="99"/>
      <c r="EH30" s="99"/>
      <c r="EI30" s="99"/>
      <c r="EJ30" s="99"/>
      <c r="EK30" s="97"/>
      <c r="EL30" s="98"/>
      <c r="EM30" s="99"/>
      <c r="EN30" s="99"/>
      <c r="EO30" s="99"/>
      <c r="EP30" s="99"/>
      <c r="EQ30" s="99"/>
      <c r="ER30" s="99"/>
      <c r="ES30" s="99"/>
      <c r="ET30" s="99"/>
      <c r="EU30" s="99"/>
      <c r="EV30" s="99"/>
      <c r="EW30" s="99"/>
      <c r="EX30" s="99"/>
      <c r="EY30" s="97"/>
      <c r="EZ30" s="100"/>
      <c r="FA30" s="100"/>
      <c r="FB30" s="98"/>
      <c r="FC30" s="99"/>
      <c r="FD30" s="99"/>
      <c r="FE30" s="99"/>
      <c r="FF30" s="99"/>
      <c r="FG30" s="99"/>
      <c r="FH30" s="99"/>
      <c r="FI30" s="99"/>
      <c r="FJ30" s="97"/>
      <c r="FK30" s="100"/>
      <c r="FL30" s="100"/>
      <c r="FM30" s="98"/>
      <c r="FN30" s="99"/>
      <c r="FO30" s="97"/>
      <c r="FP30" s="98"/>
      <c r="FQ30" s="97"/>
      <c r="FR30" s="100"/>
      <c r="FS30" s="100"/>
      <c r="FT30" s="100"/>
      <c r="FU30" s="98"/>
      <c r="FV30" s="97"/>
      <c r="FW30" s="98"/>
      <c r="FX30" s="97"/>
      <c r="FY30" s="100"/>
      <c r="FZ30" s="100"/>
      <c r="GA30" s="98"/>
      <c r="GB30" s="99"/>
      <c r="GC30" s="99"/>
      <c r="GD30" s="97"/>
      <c r="GE30" s="100"/>
      <c r="GF30" s="100"/>
      <c r="GG30" s="100"/>
      <c r="GH30" s="98"/>
      <c r="GI30" s="99"/>
      <c r="GJ30" s="97"/>
      <c r="GK30" s="98"/>
      <c r="GL30" s="1"/>
      <c r="GM30" s="99"/>
      <c r="GN30" s="97"/>
      <c r="GO30" s="98"/>
      <c r="GP30" s="97"/>
      <c r="GQ30" s="98"/>
      <c r="GR30" s="99"/>
      <c r="GS30" s="99"/>
      <c r="GT30" s="99"/>
      <c r="GU30" s="1"/>
      <c r="GV30" s="99"/>
      <c r="GW30" s="99"/>
      <c r="GX30" s="99"/>
      <c r="GY30" s="99"/>
      <c r="GZ30" s="99"/>
      <c r="HA30" s="99"/>
      <c r="HB30" s="99"/>
      <c r="HC30" s="97"/>
      <c r="HD30" s="98"/>
      <c r="HE30" s="1"/>
      <c r="HF30" s="97">
        <v>3726.7376900000004</v>
      </c>
      <c r="HG30" s="100">
        <v>3689.4045000000006</v>
      </c>
      <c r="HH30" s="98">
        <v>335.17266000000001</v>
      </c>
    </row>
    <row r="31" spans="1:216" x14ac:dyDescent="0.3">
      <c r="A31" s="1"/>
      <c r="B31" s="96" t="s">
        <v>738</v>
      </c>
      <c r="C31" s="97"/>
      <c r="D31" s="98"/>
      <c r="E31" s="99"/>
      <c r="F31" s="97"/>
      <c r="G31" s="100"/>
      <c r="H31" s="100">
        <v>8.8258700000000001</v>
      </c>
      <c r="I31" s="98">
        <v>8.5166900000000005</v>
      </c>
      <c r="J31" s="97"/>
      <c r="K31" s="98"/>
      <c r="L31" s="97">
        <v>88.059200000000004</v>
      </c>
      <c r="M31" s="98"/>
      <c r="N31" s="97"/>
      <c r="O31" s="100"/>
      <c r="P31" s="100"/>
      <c r="Q31" s="100"/>
      <c r="R31" s="100"/>
      <c r="S31" s="100"/>
      <c r="T31" s="100"/>
      <c r="U31" s="98"/>
      <c r="V31" s="97">
        <v>18.14123</v>
      </c>
      <c r="W31" s="100">
        <v>19.191960000000002</v>
      </c>
      <c r="X31" s="100">
        <v>24.425360000000001</v>
      </c>
      <c r="Y31" s="98">
        <v>1.0612699999999999</v>
      </c>
      <c r="Z31" s="99"/>
      <c r="AA31" s="97"/>
      <c r="AB31" s="100"/>
      <c r="AC31" s="98"/>
      <c r="AD31" s="97"/>
      <c r="AE31" s="100"/>
      <c r="AF31" s="100"/>
      <c r="AG31" s="100"/>
      <c r="AH31" s="100"/>
      <c r="AI31" s="100"/>
      <c r="AJ31" s="98"/>
      <c r="AK31" s="99"/>
      <c r="AL31" s="99"/>
      <c r="AM31" s="99">
        <v>179.37322</v>
      </c>
      <c r="AN31" s="97">
        <v>217.12262999999999</v>
      </c>
      <c r="AO31" s="98">
        <v>7.9327300000000003</v>
      </c>
      <c r="AP31" s="97"/>
      <c r="AQ31" s="98"/>
      <c r="AR31" s="99"/>
      <c r="AS31" s="97"/>
      <c r="AT31" s="98"/>
      <c r="AU31" s="99"/>
      <c r="AV31" s="99"/>
      <c r="AW31" s="99"/>
      <c r="AX31" s="97"/>
      <c r="AY31" s="100"/>
      <c r="AZ31" s="98">
        <v>286.56643000000003</v>
      </c>
      <c r="BA31" s="97"/>
      <c r="BB31" s="100"/>
      <c r="BC31" s="100"/>
      <c r="BD31" s="100"/>
      <c r="BE31" s="100"/>
      <c r="BF31" s="100"/>
      <c r="BG31" s="100"/>
      <c r="BH31" s="98"/>
      <c r="BI31" s="99"/>
      <c r="BJ31" s="97"/>
      <c r="BK31" s="100">
        <v>184.87493000000001</v>
      </c>
      <c r="BL31" s="98"/>
      <c r="BM31" s="97">
        <v>167.61232000000001</v>
      </c>
      <c r="BN31" s="100">
        <v>166.56063</v>
      </c>
      <c r="BO31" s="100">
        <v>168.58996999999999</v>
      </c>
      <c r="BP31" s="100"/>
      <c r="BQ31" s="100"/>
      <c r="BR31" s="100"/>
      <c r="BS31" s="100"/>
      <c r="BT31" s="100">
        <v>254.91716</v>
      </c>
      <c r="BU31" s="100"/>
      <c r="BV31" s="100">
        <v>110.49702000000001</v>
      </c>
      <c r="BW31" s="100">
        <v>206.49456000000001</v>
      </c>
      <c r="BX31" s="100">
        <v>206.11548999999999</v>
      </c>
      <c r="BY31" s="100">
        <v>205.99002999999999</v>
      </c>
      <c r="BZ31" s="98"/>
      <c r="CA31" s="97">
        <v>17.41583</v>
      </c>
      <c r="CB31" s="98">
        <v>44.053669999999997</v>
      </c>
      <c r="CC31" s="97"/>
      <c r="CD31" s="100"/>
      <c r="CE31" s="100"/>
      <c r="CF31" s="100"/>
      <c r="CG31" s="100"/>
      <c r="CH31" s="100">
        <v>118.14735</v>
      </c>
      <c r="CI31" s="100">
        <v>47.905140000000003</v>
      </c>
      <c r="CJ31" s="100">
        <v>53.710120000000003</v>
      </c>
      <c r="CK31" s="100"/>
      <c r="CL31" s="100"/>
      <c r="CM31" s="100"/>
      <c r="CN31" s="98">
        <v>191.19621000000001</v>
      </c>
      <c r="CO31" s="97">
        <v>180.55348000000001</v>
      </c>
      <c r="CP31" s="100">
        <v>180.52450999999999</v>
      </c>
      <c r="CQ31" s="100">
        <v>181.33356000000001</v>
      </c>
      <c r="CR31" s="98">
        <v>181.02912000000001</v>
      </c>
      <c r="CS31" s="97"/>
      <c r="CT31" s="98"/>
      <c r="CU31" s="97"/>
      <c r="CV31" s="100"/>
      <c r="CW31" s="101"/>
      <c r="CX31" s="97"/>
      <c r="CY31" s="100"/>
      <c r="CZ31" s="100"/>
      <c r="DA31" s="98"/>
      <c r="DB31" s="97"/>
      <c r="DC31" s="100"/>
      <c r="DD31" s="100"/>
      <c r="DE31" s="100"/>
      <c r="DF31" s="100"/>
      <c r="DG31" s="100"/>
      <c r="DH31" s="100"/>
      <c r="DI31" s="100"/>
      <c r="DJ31" s="100"/>
      <c r="DK31" s="100"/>
      <c r="DL31" s="100"/>
      <c r="DM31" s="98"/>
      <c r="DN31" s="102"/>
      <c r="DO31" s="103"/>
      <c r="DP31" s="103"/>
      <c r="DQ31" s="104"/>
      <c r="DR31" s="97"/>
      <c r="DS31" s="100"/>
      <c r="DT31" s="100"/>
      <c r="DU31" s="98"/>
      <c r="DV31" s="99"/>
      <c r="DW31" s="97"/>
      <c r="DX31" s="100"/>
      <c r="DY31" s="100"/>
      <c r="DZ31" s="100"/>
      <c r="EA31" s="100"/>
      <c r="EB31" s="101"/>
      <c r="EC31" s="1"/>
      <c r="ED31" s="99"/>
      <c r="EE31" s="99"/>
      <c r="EF31" s="99"/>
      <c r="EG31" s="99"/>
      <c r="EH31" s="99"/>
      <c r="EI31" s="99"/>
      <c r="EJ31" s="99"/>
      <c r="EK31" s="97"/>
      <c r="EL31" s="98"/>
      <c r="EM31" s="99"/>
      <c r="EN31" s="99"/>
      <c r="EO31" s="99"/>
      <c r="EP31" s="99"/>
      <c r="EQ31" s="99"/>
      <c r="ER31" s="99"/>
      <c r="ES31" s="99"/>
      <c r="ET31" s="99"/>
      <c r="EU31" s="99"/>
      <c r="EV31" s="99"/>
      <c r="EW31" s="99"/>
      <c r="EX31" s="99"/>
      <c r="EY31" s="97"/>
      <c r="EZ31" s="100"/>
      <c r="FA31" s="100"/>
      <c r="FB31" s="98"/>
      <c r="FC31" s="99"/>
      <c r="FD31" s="99"/>
      <c r="FE31" s="99"/>
      <c r="FF31" s="99"/>
      <c r="FG31" s="99"/>
      <c r="FH31" s="99"/>
      <c r="FI31" s="99"/>
      <c r="FJ31" s="97"/>
      <c r="FK31" s="100"/>
      <c r="FL31" s="100"/>
      <c r="FM31" s="98"/>
      <c r="FN31" s="99"/>
      <c r="FO31" s="97"/>
      <c r="FP31" s="98"/>
      <c r="FQ31" s="97"/>
      <c r="FR31" s="100"/>
      <c r="FS31" s="100"/>
      <c r="FT31" s="100"/>
      <c r="FU31" s="98"/>
      <c r="FV31" s="97"/>
      <c r="FW31" s="98"/>
      <c r="FX31" s="97"/>
      <c r="FY31" s="100"/>
      <c r="FZ31" s="100"/>
      <c r="GA31" s="98"/>
      <c r="GB31" s="99"/>
      <c r="GC31" s="99"/>
      <c r="GD31" s="97"/>
      <c r="GE31" s="100"/>
      <c r="GF31" s="100"/>
      <c r="GG31" s="100"/>
      <c r="GH31" s="98"/>
      <c r="GI31" s="99"/>
      <c r="GJ31" s="97"/>
      <c r="GK31" s="98"/>
      <c r="GL31" s="1"/>
      <c r="GM31" s="99"/>
      <c r="GN31" s="97"/>
      <c r="GO31" s="98"/>
      <c r="GP31" s="97"/>
      <c r="GQ31" s="98"/>
      <c r="GR31" s="99"/>
      <c r="GS31" s="99"/>
      <c r="GT31" s="99"/>
      <c r="GU31" s="1"/>
      <c r="GV31" s="99"/>
      <c r="GW31" s="99"/>
      <c r="GX31" s="99"/>
      <c r="GY31" s="99"/>
      <c r="GZ31" s="99"/>
      <c r="HA31" s="99"/>
      <c r="HB31" s="99"/>
      <c r="HC31" s="97"/>
      <c r="HD31" s="98"/>
      <c r="HE31" s="1"/>
      <c r="HF31" s="97">
        <v>3726.7376900000004</v>
      </c>
      <c r="HG31" s="100">
        <v>3689.4045000000006</v>
      </c>
      <c r="HH31" s="98">
        <v>335.17266000000001</v>
      </c>
    </row>
    <row r="32" spans="1:216" x14ac:dyDescent="0.3">
      <c r="A32" s="1"/>
      <c r="B32" s="96" t="s">
        <v>739</v>
      </c>
      <c r="C32" s="97"/>
      <c r="D32" s="98"/>
      <c r="E32" s="99"/>
      <c r="F32" s="97"/>
      <c r="G32" s="100"/>
      <c r="H32" s="100">
        <v>8.8258700000000001</v>
      </c>
      <c r="I32" s="98">
        <v>8.5166900000000005</v>
      </c>
      <c r="J32" s="97"/>
      <c r="K32" s="98"/>
      <c r="L32" s="97">
        <v>88.059200000000004</v>
      </c>
      <c r="M32" s="98"/>
      <c r="N32" s="97"/>
      <c r="O32" s="100"/>
      <c r="P32" s="100"/>
      <c r="Q32" s="100"/>
      <c r="R32" s="100"/>
      <c r="S32" s="100"/>
      <c r="T32" s="100"/>
      <c r="U32" s="98"/>
      <c r="V32" s="97">
        <v>18.14123</v>
      </c>
      <c r="W32" s="100">
        <v>19.191960000000002</v>
      </c>
      <c r="X32" s="100">
        <v>24.425360000000001</v>
      </c>
      <c r="Y32" s="98">
        <v>1.0612699999999999</v>
      </c>
      <c r="Z32" s="99"/>
      <c r="AA32" s="97"/>
      <c r="AB32" s="100"/>
      <c r="AC32" s="98"/>
      <c r="AD32" s="97"/>
      <c r="AE32" s="100"/>
      <c r="AF32" s="100"/>
      <c r="AG32" s="100"/>
      <c r="AH32" s="100"/>
      <c r="AI32" s="100"/>
      <c r="AJ32" s="98"/>
      <c r="AK32" s="99"/>
      <c r="AL32" s="99"/>
      <c r="AM32" s="99">
        <v>179.37322</v>
      </c>
      <c r="AN32" s="97">
        <v>217.12262999999999</v>
      </c>
      <c r="AO32" s="98">
        <v>7.9327300000000003</v>
      </c>
      <c r="AP32" s="97"/>
      <c r="AQ32" s="98"/>
      <c r="AR32" s="99"/>
      <c r="AS32" s="97"/>
      <c r="AT32" s="98"/>
      <c r="AU32" s="99"/>
      <c r="AV32" s="99"/>
      <c r="AW32" s="99"/>
      <c r="AX32" s="97"/>
      <c r="AY32" s="100"/>
      <c r="AZ32" s="98">
        <v>286.56643000000003</v>
      </c>
      <c r="BA32" s="97"/>
      <c r="BB32" s="100"/>
      <c r="BC32" s="100"/>
      <c r="BD32" s="100"/>
      <c r="BE32" s="100"/>
      <c r="BF32" s="100"/>
      <c r="BG32" s="100"/>
      <c r="BH32" s="98"/>
      <c r="BI32" s="99"/>
      <c r="BJ32" s="97"/>
      <c r="BK32" s="100">
        <v>184.87493000000001</v>
      </c>
      <c r="BL32" s="98"/>
      <c r="BM32" s="97">
        <v>167.61232000000001</v>
      </c>
      <c r="BN32" s="100">
        <v>166.56063</v>
      </c>
      <c r="BO32" s="100">
        <v>168.58996999999999</v>
      </c>
      <c r="BP32" s="100"/>
      <c r="BQ32" s="100"/>
      <c r="BR32" s="100"/>
      <c r="BS32" s="100"/>
      <c r="BT32" s="100">
        <v>514.04182000000003</v>
      </c>
      <c r="BU32" s="100"/>
      <c r="BV32" s="100">
        <v>110.49702000000001</v>
      </c>
      <c r="BW32" s="100">
        <v>206.49456000000001</v>
      </c>
      <c r="BX32" s="100">
        <v>206.11548999999999</v>
      </c>
      <c r="BY32" s="100">
        <v>205.99002999999999</v>
      </c>
      <c r="BZ32" s="98"/>
      <c r="CA32" s="97">
        <v>17.41583</v>
      </c>
      <c r="CB32" s="98">
        <v>44.053669999999997</v>
      </c>
      <c r="CC32" s="97"/>
      <c r="CD32" s="100"/>
      <c r="CE32" s="100"/>
      <c r="CF32" s="100"/>
      <c r="CG32" s="100"/>
      <c r="CH32" s="100">
        <v>118.14735</v>
      </c>
      <c r="CI32" s="100">
        <v>47.905140000000003</v>
      </c>
      <c r="CJ32" s="100">
        <v>53.710120000000003</v>
      </c>
      <c r="CK32" s="100"/>
      <c r="CL32" s="100"/>
      <c r="CM32" s="100"/>
      <c r="CN32" s="98">
        <v>191.19621000000001</v>
      </c>
      <c r="CO32" s="97">
        <v>180.55348000000001</v>
      </c>
      <c r="CP32" s="100">
        <v>180.52450999999999</v>
      </c>
      <c r="CQ32" s="100">
        <v>181.33356000000001</v>
      </c>
      <c r="CR32" s="98">
        <v>181.02912000000001</v>
      </c>
      <c r="CS32" s="97"/>
      <c r="CT32" s="98"/>
      <c r="CU32" s="97"/>
      <c r="CV32" s="100"/>
      <c r="CW32" s="101"/>
      <c r="CX32" s="97"/>
      <c r="CY32" s="100"/>
      <c r="CZ32" s="100"/>
      <c r="DA32" s="98"/>
      <c r="DB32" s="97"/>
      <c r="DC32" s="100"/>
      <c r="DD32" s="100"/>
      <c r="DE32" s="100"/>
      <c r="DF32" s="100"/>
      <c r="DG32" s="100"/>
      <c r="DH32" s="100"/>
      <c r="DI32" s="100"/>
      <c r="DJ32" s="100"/>
      <c r="DK32" s="100"/>
      <c r="DL32" s="100"/>
      <c r="DM32" s="98"/>
      <c r="DN32" s="102"/>
      <c r="DO32" s="103"/>
      <c r="DP32" s="103"/>
      <c r="DQ32" s="104"/>
      <c r="DR32" s="97"/>
      <c r="DS32" s="100"/>
      <c r="DT32" s="100"/>
      <c r="DU32" s="98"/>
      <c r="DV32" s="99"/>
      <c r="DW32" s="97"/>
      <c r="DX32" s="100"/>
      <c r="DY32" s="100"/>
      <c r="DZ32" s="100"/>
      <c r="EA32" s="100"/>
      <c r="EB32" s="101"/>
      <c r="EC32" s="1"/>
      <c r="ED32" s="99"/>
      <c r="EE32" s="99"/>
      <c r="EF32" s="99"/>
      <c r="EG32" s="99"/>
      <c r="EH32" s="99"/>
      <c r="EI32" s="99"/>
      <c r="EJ32" s="99"/>
      <c r="EK32" s="97"/>
      <c r="EL32" s="98"/>
      <c r="EM32" s="99"/>
      <c r="EN32" s="99"/>
      <c r="EO32" s="99"/>
      <c r="EP32" s="99"/>
      <c r="EQ32" s="99"/>
      <c r="ER32" s="99"/>
      <c r="ES32" s="99"/>
      <c r="ET32" s="99"/>
      <c r="EU32" s="99"/>
      <c r="EV32" s="99"/>
      <c r="EW32" s="99"/>
      <c r="EX32" s="99"/>
      <c r="EY32" s="97"/>
      <c r="EZ32" s="100"/>
      <c r="FA32" s="100"/>
      <c r="FB32" s="98"/>
      <c r="FC32" s="99"/>
      <c r="FD32" s="99"/>
      <c r="FE32" s="99"/>
      <c r="FF32" s="99"/>
      <c r="FG32" s="99"/>
      <c r="FH32" s="99"/>
      <c r="FI32" s="99"/>
      <c r="FJ32" s="97"/>
      <c r="FK32" s="100"/>
      <c r="FL32" s="100"/>
      <c r="FM32" s="98"/>
      <c r="FN32" s="99"/>
      <c r="FO32" s="97"/>
      <c r="FP32" s="98"/>
      <c r="FQ32" s="97"/>
      <c r="FR32" s="100"/>
      <c r="FS32" s="100"/>
      <c r="FT32" s="100"/>
      <c r="FU32" s="98"/>
      <c r="FV32" s="97"/>
      <c r="FW32" s="98"/>
      <c r="FX32" s="97"/>
      <c r="FY32" s="100"/>
      <c r="FZ32" s="100"/>
      <c r="GA32" s="98"/>
      <c r="GB32" s="99"/>
      <c r="GC32" s="99"/>
      <c r="GD32" s="97"/>
      <c r="GE32" s="100"/>
      <c r="GF32" s="100"/>
      <c r="GG32" s="100"/>
      <c r="GH32" s="98"/>
      <c r="GI32" s="99"/>
      <c r="GJ32" s="97"/>
      <c r="GK32" s="98"/>
      <c r="GL32" s="1"/>
      <c r="GM32" s="99"/>
      <c r="GN32" s="97"/>
      <c r="GO32" s="98"/>
      <c r="GP32" s="97"/>
      <c r="GQ32" s="98"/>
      <c r="GR32" s="99"/>
      <c r="GS32" s="99"/>
      <c r="GT32" s="99"/>
      <c r="GU32" s="1"/>
      <c r="GV32" s="99"/>
      <c r="GW32" s="99"/>
      <c r="GX32" s="99"/>
      <c r="GY32" s="99"/>
      <c r="GZ32" s="99"/>
      <c r="HA32" s="99"/>
      <c r="HB32" s="99"/>
      <c r="HC32" s="97"/>
      <c r="HD32" s="98"/>
      <c r="HE32" s="1"/>
      <c r="HF32" s="97">
        <v>3985.8623500000003</v>
      </c>
      <c r="HG32" s="100">
        <v>3948.5291600000005</v>
      </c>
      <c r="HH32" s="98">
        <v>329.84480000000002</v>
      </c>
    </row>
    <row r="33" spans="1:216" x14ac:dyDescent="0.3">
      <c r="A33" s="1"/>
      <c r="B33" s="96" t="s">
        <v>740</v>
      </c>
      <c r="C33" s="97"/>
      <c r="D33" s="98"/>
      <c r="E33" s="99"/>
      <c r="F33" s="97"/>
      <c r="G33" s="100"/>
      <c r="H33" s="100">
        <v>8.8258700000000001</v>
      </c>
      <c r="I33" s="98">
        <v>8.5166900000000005</v>
      </c>
      <c r="J33" s="97"/>
      <c r="K33" s="98"/>
      <c r="L33" s="97">
        <v>88.059200000000004</v>
      </c>
      <c r="M33" s="98"/>
      <c r="N33" s="97"/>
      <c r="O33" s="100"/>
      <c r="P33" s="100"/>
      <c r="Q33" s="100"/>
      <c r="R33" s="100"/>
      <c r="S33" s="100"/>
      <c r="T33" s="100"/>
      <c r="U33" s="98"/>
      <c r="V33" s="97">
        <v>18.14123</v>
      </c>
      <c r="W33" s="100">
        <v>19.191960000000002</v>
      </c>
      <c r="X33" s="100">
        <v>24.425360000000001</v>
      </c>
      <c r="Y33" s="98">
        <v>1.0612699999999999</v>
      </c>
      <c r="Z33" s="99"/>
      <c r="AA33" s="97"/>
      <c r="AB33" s="100"/>
      <c r="AC33" s="98"/>
      <c r="AD33" s="97"/>
      <c r="AE33" s="100"/>
      <c r="AF33" s="100"/>
      <c r="AG33" s="100"/>
      <c r="AH33" s="100">
        <v>12.23925</v>
      </c>
      <c r="AI33" s="100"/>
      <c r="AJ33" s="98"/>
      <c r="AK33" s="99"/>
      <c r="AL33" s="99"/>
      <c r="AM33" s="99">
        <v>179.37322</v>
      </c>
      <c r="AN33" s="97">
        <v>217.12262999999999</v>
      </c>
      <c r="AO33" s="98">
        <v>7.9327300000000003</v>
      </c>
      <c r="AP33" s="97"/>
      <c r="AQ33" s="98"/>
      <c r="AR33" s="99"/>
      <c r="AS33" s="97"/>
      <c r="AT33" s="98"/>
      <c r="AU33" s="99"/>
      <c r="AV33" s="99"/>
      <c r="AW33" s="99"/>
      <c r="AX33" s="97"/>
      <c r="AY33" s="100"/>
      <c r="AZ33" s="98">
        <v>286.56643000000003</v>
      </c>
      <c r="BA33" s="97"/>
      <c r="BB33" s="100"/>
      <c r="BC33" s="100"/>
      <c r="BD33" s="100"/>
      <c r="BE33" s="100"/>
      <c r="BF33" s="100"/>
      <c r="BG33" s="100"/>
      <c r="BH33" s="98"/>
      <c r="BI33" s="99"/>
      <c r="BJ33" s="97"/>
      <c r="BK33" s="100">
        <v>184.87493000000001</v>
      </c>
      <c r="BL33" s="98"/>
      <c r="BM33" s="97">
        <v>167.61232000000001</v>
      </c>
      <c r="BN33" s="100">
        <v>166.56063</v>
      </c>
      <c r="BO33" s="100">
        <v>168.58996999999999</v>
      </c>
      <c r="BP33" s="100"/>
      <c r="BQ33" s="100"/>
      <c r="BR33" s="100"/>
      <c r="BS33" s="100"/>
      <c r="BT33" s="100">
        <v>514.04182000000003</v>
      </c>
      <c r="BU33" s="100"/>
      <c r="BV33" s="100">
        <v>110.49702000000001</v>
      </c>
      <c r="BW33" s="100">
        <v>206.49456000000001</v>
      </c>
      <c r="BX33" s="100">
        <v>206.11548999999999</v>
      </c>
      <c r="BY33" s="100">
        <v>205.99002999999999</v>
      </c>
      <c r="BZ33" s="98"/>
      <c r="CA33" s="97">
        <v>17.41583</v>
      </c>
      <c r="CB33" s="98">
        <v>44.053669999999997</v>
      </c>
      <c r="CC33" s="97"/>
      <c r="CD33" s="100"/>
      <c r="CE33" s="100"/>
      <c r="CF33" s="100"/>
      <c r="CG33" s="100"/>
      <c r="CH33" s="100">
        <v>118.14735</v>
      </c>
      <c r="CI33" s="100">
        <v>47.905140000000003</v>
      </c>
      <c r="CJ33" s="100">
        <v>53.710120000000003</v>
      </c>
      <c r="CK33" s="100"/>
      <c r="CL33" s="100"/>
      <c r="CM33" s="100"/>
      <c r="CN33" s="98">
        <v>191.19621000000001</v>
      </c>
      <c r="CO33" s="97">
        <v>180.55348000000001</v>
      </c>
      <c r="CP33" s="100">
        <v>180.52450999999999</v>
      </c>
      <c r="CQ33" s="100">
        <v>181.33356000000001</v>
      </c>
      <c r="CR33" s="98">
        <v>181.02912000000001</v>
      </c>
      <c r="CS33" s="97"/>
      <c r="CT33" s="98"/>
      <c r="CU33" s="97"/>
      <c r="CV33" s="100"/>
      <c r="CW33" s="101"/>
      <c r="CX33" s="97"/>
      <c r="CY33" s="100"/>
      <c r="CZ33" s="100"/>
      <c r="DA33" s="98"/>
      <c r="DB33" s="97"/>
      <c r="DC33" s="100"/>
      <c r="DD33" s="100"/>
      <c r="DE33" s="100"/>
      <c r="DF33" s="100"/>
      <c r="DG33" s="100"/>
      <c r="DH33" s="100"/>
      <c r="DI33" s="100"/>
      <c r="DJ33" s="100"/>
      <c r="DK33" s="100"/>
      <c r="DL33" s="100"/>
      <c r="DM33" s="98"/>
      <c r="DN33" s="102"/>
      <c r="DO33" s="103"/>
      <c r="DP33" s="103"/>
      <c r="DQ33" s="104"/>
      <c r="DR33" s="97"/>
      <c r="DS33" s="100"/>
      <c r="DT33" s="100"/>
      <c r="DU33" s="98"/>
      <c r="DV33" s="99"/>
      <c r="DW33" s="97"/>
      <c r="DX33" s="100"/>
      <c r="DY33" s="100"/>
      <c r="DZ33" s="100"/>
      <c r="EA33" s="100"/>
      <c r="EB33" s="101"/>
      <c r="EC33" s="1"/>
      <c r="ED33" s="99"/>
      <c r="EE33" s="99"/>
      <c r="EF33" s="99"/>
      <c r="EG33" s="99"/>
      <c r="EH33" s="99"/>
      <c r="EI33" s="99"/>
      <c r="EJ33" s="99"/>
      <c r="EK33" s="97"/>
      <c r="EL33" s="98"/>
      <c r="EM33" s="99"/>
      <c r="EN33" s="99"/>
      <c r="EO33" s="99"/>
      <c r="EP33" s="99"/>
      <c r="EQ33" s="99"/>
      <c r="ER33" s="99"/>
      <c r="ES33" s="99"/>
      <c r="ET33" s="99"/>
      <c r="EU33" s="99"/>
      <c r="EV33" s="99"/>
      <c r="EW33" s="99"/>
      <c r="EX33" s="99"/>
      <c r="EY33" s="97"/>
      <c r="EZ33" s="100"/>
      <c r="FA33" s="100"/>
      <c r="FB33" s="98"/>
      <c r="FC33" s="99"/>
      <c r="FD33" s="99"/>
      <c r="FE33" s="99"/>
      <c r="FF33" s="99"/>
      <c r="FG33" s="99"/>
      <c r="FH33" s="99"/>
      <c r="FI33" s="99"/>
      <c r="FJ33" s="97"/>
      <c r="FK33" s="100"/>
      <c r="FL33" s="100"/>
      <c r="FM33" s="98"/>
      <c r="FN33" s="99"/>
      <c r="FO33" s="97"/>
      <c r="FP33" s="98"/>
      <c r="FQ33" s="97"/>
      <c r="FR33" s="100"/>
      <c r="FS33" s="100"/>
      <c r="FT33" s="100"/>
      <c r="FU33" s="98"/>
      <c r="FV33" s="97"/>
      <c r="FW33" s="98"/>
      <c r="FX33" s="97"/>
      <c r="FY33" s="100"/>
      <c r="FZ33" s="100"/>
      <c r="GA33" s="98"/>
      <c r="GB33" s="99"/>
      <c r="GC33" s="99"/>
      <c r="GD33" s="97"/>
      <c r="GE33" s="100"/>
      <c r="GF33" s="100"/>
      <c r="GG33" s="100"/>
      <c r="GH33" s="98"/>
      <c r="GI33" s="99"/>
      <c r="GJ33" s="97"/>
      <c r="GK33" s="98"/>
      <c r="GL33" s="1"/>
      <c r="GM33" s="99"/>
      <c r="GN33" s="97"/>
      <c r="GO33" s="98"/>
      <c r="GP33" s="97"/>
      <c r="GQ33" s="98"/>
      <c r="GR33" s="99"/>
      <c r="GS33" s="99"/>
      <c r="GT33" s="99"/>
      <c r="GU33" s="1"/>
      <c r="GV33" s="99"/>
      <c r="GW33" s="99"/>
      <c r="GX33" s="99"/>
      <c r="GY33" s="99"/>
      <c r="GZ33" s="99"/>
      <c r="HA33" s="99"/>
      <c r="HB33" s="99"/>
      <c r="HC33" s="97"/>
      <c r="HD33" s="98"/>
      <c r="HE33" s="1"/>
      <c r="HF33" s="97">
        <v>3998.1016000000004</v>
      </c>
      <c r="HG33" s="100">
        <v>3960.7684100000006</v>
      </c>
      <c r="HH33" s="98">
        <v>329.84480000000002</v>
      </c>
    </row>
    <row r="34" spans="1:216" x14ac:dyDescent="0.3">
      <c r="A34" s="1"/>
      <c r="B34" s="96" t="s">
        <v>741</v>
      </c>
      <c r="C34" s="97"/>
      <c r="D34" s="98"/>
      <c r="E34" s="99"/>
      <c r="F34" s="97"/>
      <c r="G34" s="100"/>
      <c r="H34" s="100">
        <v>8.8258700000000001</v>
      </c>
      <c r="I34" s="98">
        <v>8.5166900000000005</v>
      </c>
      <c r="J34" s="97"/>
      <c r="K34" s="98"/>
      <c r="L34" s="97">
        <v>88.059200000000004</v>
      </c>
      <c r="M34" s="98"/>
      <c r="N34" s="97"/>
      <c r="O34" s="100"/>
      <c r="P34" s="100"/>
      <c r="Q34" s="100"/>
      <c r="R34" s="100"/>
      <c r="S34" s="100"/>
      <c r="T34" s="100"/>
      <c r="U34" s="98"/>
      <c r="V34" s="97">
        <v>18.14123</v>
      </c>
      <c r="W34" s="100">
        <v>19.191960000000002</v>
      </c>
      <c r="X34" s="100">
        <v>24.425360000000001</v>
      </c>
      <c r="Y34" s="98">
        <v>1.0612699999999999</v>
      </c>
      <c r="Z34" s="99"/>
      <c r="AA34" s="97"/>
      <c r="AB34" s="100"/>
      <c r="AC34" s="98"/>
      <c r="AD34" s="97"/>
      <c r="AE34" s="100"/>
      <c r="AF34" s="100"/>
      <c r="AG34" s="100"/>
      <c r="AH34" s="100">
        <v>12.23925</v>
      </c>
      <c r="AI34" s="100"/>
      <c r="AJ34" s="98"/>
      <c r="AK34" s="99"/>
      <c r="AL34" s="99"/>
      <c r="AM34" s="99">
        <v>179.37322</v>
      </c>
      <c r="AN34" s="97">
        <v>217.12262999999999</v>
      </c>
      <c r="AO34" s="98">
        <v>7.9327300000000003</v>
      </c>
      <c r="AP34" s="97"/>
      <c r="AQ34" s="98"/>
      <c r="AR34" s="99"/>
      <c r="AS34" s="97"/>
      <c r="AT34" s="98"/>
      <c r="AU34" s="99"/>
      <c r="AV34" s="99"/>
      <c r="AW34" s="99"/>
      <c r="AX34" s="97"/>
      <c r="AY34" s="100"/>
      <c r="AZ34" s="98">
        <v>286.56643000000003</v>
      </c>
      <c r="BA34" s="97"/>
      <c r="BB34" s="100"/>
      <c r="BC34" s="100"/>
      <c r="BD34" s="100"/>
      <c r="BE34" s="100"/>
      <c r="BF34" s="100"/>
      <c r="BG34" s="100"/>
      <c r="BH34" s="98"/>
      <c r="BI34" s="99"/>
      <c r="BJ34" s="97"/>
      <c r="BK34" s="100">
        <v>184.87493000000001</v>
      </c>
      <c r="BL34" s="98"/>
      <c r="BM34" s="97">
        <v>167.61232000000001</v>
      </c>
      <c r="BN34" s="100">
        <v>166.56063</v>
      </c>
      <c r="BO34" s="100">
        <v>168.58996999999999</v>
      </c>
      <c r="BP34" s="100"/>
      <c r="BQ34" s="100"/>
      <c r="BR34" s="100"/>
      <c r="BS34" s="100"/>
      <c r="BT34" s="100">
        <v>514.04182000000003</v>
      </c>
      <c r="BU34" s="100"/>
      <c r="BV34" s="100">
        <v>110.49702000000001</v>
      </c>
      <c r="BW34" s="100">
        <v>206.49456000000001</v>
      </c>
      <c r="BX34" s="100">
        <v>206.11548999999999</v>
      </c>
      <c r="BY34" s="100">
        <v>205.99002999999999</v>
      </c>
      <c r="BZ34" s="98"/>
      <c r="CA34" s="97">
        <v>17.41583</v>
      </c>
      <c r="CB34" s="98">
        <v>44.053669999999997</v>
      </c>
      <c r="CC34" s="97"/>
      <c r="CD34" s="100"/>
      <c r="CE34" s="100"/>
      <c r="CF34" s="100"/>
      <c r="CG34" s="100"/>
      <c r="CH34" s="100">
        <v>118.14735</v>
      </c>
      <c r="CI34" s="100">
        <v>47.905140000000003</v>
      </c>
      <c r="CJ34" s="100">
        <v>53.710120000000003</v>
      </c>
      <c r="CK34" s="100"/>
      <c r="CL34" s="100"/>
      <c r="CM34" s="100"/>
      <c r="CN34" s="98">
        <v>191.19621000000001</v>
      </c>
      <c r="CO34" s="97">
        <v>180.55348000000001</v>
      </c>
      <c r="CP34" s="100">
        <v>180.52450999999999</v>
      </c>
      <c r="CQ34" s="100">
        <v>181.33356000000001</v>
      </c>
      <c r="CR34" s="98">
        <v>181.02912000000001</v>
      </c>
      <c r="CS34" s="97"/>
      <c r="CT34" s="98"/>
      <c r="CU34" s="97"/>
      <c r="CV34" s="100"/>
      <c r="CW34" s="101"/>
      <c r="CX34" s="97"/>
      <c r="CY34" s="100"/>
      <c r="CZ34" s="100"/>
      <c r="DA34" s="98"/>
      <c r="DB34" s="97"/>
      <c r="DC34" s="100"/>
      <c r="DD34" s="100"/>
      <c r="DE34" s="100"/>
      <c r="DF34" s="100"/>
      <c r="DG34" s="100"/>
      <c r="DH34" s="100"/>
      <c r="DI34" s="100"/>
      <c r="DJ34" s="100"/>
      <c r="DK34" s="100"/>
      <c r="DL34" s="100"/>
      <c r="DM34" s="98"/>
      <c r="DN34" s="102"/>
      <c r="DO34" s="103"/>
      <c r="DP34" s="103"/>
      <c r="DQ34" s="104"/>
      <c r="DR34" s="97"/>
      <c r="DS34" s="100"/>
      <c r="DT34" s="100"/>
      <c r="DU34" s="98"/>
      <c r="DV34" s="99"/>
      <c r="DW34" s="97"/>
      <c r="DX34" s="100"/>
      <c r="DY34" s="100"/>
      <c r="DZ34" s="100"/>
      <c r="EA34" s="100"/>
      <c r="EB34" s="101"/>
      <c r="EC34" s="1"/>
      <c r="ED34" s="99"/>
      <c r="EE34" s="99"/>
      <c r="EF34" s="99"/>
      <c r="EG34" s="99"/>
      <c r="EH34" s="99"/>
      <c r="EI34" s="99"/>
      <c r="EJ34" s="99"/>
      <c r="EK34" s="97"/>
      <c r="EL34" s="98"/>
      <c r="EM34" s="99"/>
      <c r="EN34" s="99"/>
      <c r="EO34" s="99"/>
      <c r="EP34" s="99"/>
      <c r="EQ34" s="99"/>
      <c r="ER34" s="99"/>
      <c r="ES34" s="99"/>
      <c r="ET34" s="99"/>
      <c r="EU34" s="99"/>
      <c r="EV34" s="99"/>
      <c r="EW34" s="99"/>
      <c r="EX34" s="99"/>
      <c r="EY34" s="97"/>
      <c r="EZ34" s="100"/>
      <c r="FA34" s="100"/>
      <c r="FB34" s="98"/>
      <c r="FC34" s="99"/>
      <c r="FD34" s="99"/>
      <c r="FE34" s="99"/>
      <c r="FF34" s="99"/>
      <c r="FG34" s="99"/>
      <c r="FH34" s="99"/>
      <c r="FI34" s="99"/>
      <c r="FJ34" s="97"/>
      <c r="FK34" s="100"/>
      <c r="FL34" s="100"/>
      <c r="FM34" s="98"/>
      <c r="FN34" s="99"/>
      <c r="FO34" s="97"/>
      <c r="FP34" s="98"/>
      <c r="FQ34" s="97"/>
      <c r="FR34" s="100"/>
      <c r="FS34" s="100"/>
      <c r="FT34" s="100"/>
      <c r="FU34" s="98"/>
      <c r="FV34" s="97"/>
      <c r="FW34" s="98"/>
      <c r="FX34" s="97"/>
      <c r="FY34" s="100"/>
      <c r="FZ34" s="100"/>
      <c r="GA34" s="98"/>
      <c r="GB34" s="99"/>
      <c r="GC34" s="99"/>
      <c r="GD34" s="97"/>
      <c r="GE34" s="100"/>
      <c r="GF34" s="100"/>
      <c r="GG34" s="100"/>
      <c r="GH34" s="98"/>
      <c r="GI34" s="99"/>
      <c r="GJ34" s="97"/>
      <c r="GK34" s="98"/>
      <c r="GL34" s="1"/>
      <c r="GM34" s="99"/>
      <c r="GN34" s="97"/>
      <c r="GO34" s="98"/>
      <c r="GP34" s="97"/>
      <c r="GQ34" s="98"/>
      <c r="GR34" s="99"/>
      <c r="GS34" s="99"/>
      <c r="GT34" s="99"/>
      <c r="GU34" s="1"/>
      <c r="GV34" s="99"/>
      <c r="GW34" s="99"/>
      <c r="GX34" s="99"/>
      <c r="GY34" s="99"/>
      <c r="GZ34" s="99"/>
      <c r="HA34" s="99"/>
      <c r="HB34" s="99"/>
      <c r="HC34" s="97"/>
      <c r="HD34" s="98"/>
      <c r="HE34" s="1"/>
      <c r="HF34" s="97">
        <v>3998.1016000000004</v>
      </c>
      <c r="HG34" s="100">
        <v>3960.7684100000006</v>
      </c>
      <c r="HH34" s="98">
        <v>329.84480000000002</v>
      </c>
    </row>
    <row r="35" spans="1:216" x14ac:dyDescent="0.3">
      <c r="A35" s="1"/>
      <c r="B35" s="96" t="s">
        <v>742</v>
      </c>
      <c r="C35" s="97"/>
      <c r="D35" s="98"/>
      <c r="E35" s="99"/>
      <c r="F35" s="97"/>
      <c r="G35" s="100"/>
      <c r="H35" s="100">
        <v>8.8258700000000001</v>
      </c>
      <c r="I35" s="98">
        <v>8.5166900000000005</v>
      </c>
      <c r="J35" s="97"/>
      <c r="K35" s="98"/>
      <c r="L35" s="97">
        <v>88.059200000000004</v>
      </c>
      <c r="M35" s="98"/>
      <c r="N35" s="97"/>
      <c r="O35" s="100"/>
      <c r="P35" s="100"/>
      <c r="Q35" s="100"/>
      <c r="R35" s="100"/>
      <c r="S35" s="100"/>
      <c r="T35" s="100"/>
      <c r="U35" s="98"/>
      <c r="V35" s="97">
        <v>18.14123</v>
      </c>
      <c r="W35" s="100">
        <v>19.191960000000002</v>
      </c>
      <c r="X35" s="100">
        <v>24.425360000000001</v>
      </c>
      <c r="Y35" s="98">
        <v>1.0612699999999999</v>
      </c>
      <c r="Z35" s="99"/>
      <c r="AA35" s="97"/>
      <c r="AB35" s="100"/>
      <c r="AC35" s="98">
        <v>5.7728700000000002</v>
      </c>
      <c r="AD35" s="97"/>
      <c r="AE35" s="100"/>
      <c r="AF35" s="100"/>
      <c r="AG35" s="100"/>
      <c r="AH35" s="100">
        <v>12.23925</v>
      </c>
      <c r="AI35" s="100"/>
      <c r="AJ35" s="98">
        <v>5.1372099999999996</v>
      </c>
      <c r="AK35" s="99"/>
      <c r="AL35" s="99"/>
      <c r="AM35" s="99">
        <v>179.37322</v>
      </c>
      <c r="AN35" s="97">
        <v>217.12262999999999</v>
      </c>
      <c r="AO35" s="98">
        <v>7.9327300000000003</v>
      </c>
      <c r="AP35" s="97"/>
      <c r="AQ35" s="98"/>
      <c r="AR35" s="99"/>
      <c r="AS35" s="97"/>
      <c r="AT35" s="98"/>
      <c r="AU35" s="99"/>
      <c r="AV35" s="99"/>
      <c r="AW35" s="99"/>
      <c r="AX35" s="97"/>
      <c r="AY35" s="100"/>
      <c r="AZ35" s="98">
        <v>286.56643000000003</v>
      </c>
      <c r="BA35" s="97"/>
      <c r="BB35" s="100"/>
      <c r="BC35" s="100"/>
      <c r="BD35" s="100"/>
      <c r="BE35" s="100"/>
      <c r="BF35" s="100"/>
      <c r="BG35" s="100"/>
      <c r="BH35" s="98"/>
      <c r="BI35" s="99"/>
      <c r="BJ35" s="97"/>
      <c r="BK35" s="100">
        <v>184.87493000000001</v>
      </c>
      <c r="BL35" s="98"/>
      <c r="BM35" s="97">
        <v>167.61232000000001</v>
      </c>
      <c r="BN35" s="100">
        <v>166.56063</v>
      </c>
      <c r="BO35" s="100">
        <v>168.58996999999999</v>
      </c>
      <c r="BP35" s="100"/>
      <c r="BQ35" s="100"/>
      <c r="BR35" s="100"/>
      <c r="BS35" s="100"/>
      <c r="BT35" s="100">
        <v>514.04182000000003</v>
      </c>
      <c r="BU35" s="100"/>
      <c r="BV35" s="100">
        <v>110.49702000000001</v>
      </c>
      <c r="BW35" s="100">
        <v>206.49456000000001</v>
      </c>
      <c r="BX35" s="100">
        <v>206.11548999999999</v>
      </c>
      <c r="BY35" s="100">
        <v>205.99002999999999</v>
      </c>
      <c r="BZ35" s="98"/>
      <c r="CA35" s="97">
        <v>17.41583</v>
      </c>
      <c r="CB35" s="98">
        <v>44.053669999999997</v>
      </c>
      <c r="CC35" s="97"/>
      <c r="CD35" s="100"/>
      <c r="CE35" s="100"/>
      <c r="CF35" s="100"/>
      <c r="CG35" s="100"/>
      <c r="CH35" s="100">
        <v>118.14735</v>
      </c>
      <c r="CI35" s="100">
        <v>47.905140000000003</v>
      </c>
      <c r="CJ35" s="100">
        <v>53.710120000000003</v>
      </c>
      <c r="CK35" s="100"/>
      <c r="CL35" s="100"/>
      <c r="CM35" s="100"/>
      <c r="CN35" s="98">
        <v>191.19621000000001</v>
      </c>
      <c r="CO35" s="97">
        <v>180.55348000000001</v>
      </c>
      <c r="CP35" s="100">
        <v>180.52450999999999</v>
      </c>
      <c r="CQ35" s="100">
        <v>181.33356000000001</v>
      </c>
      <c r="CR35" s="98">
        <v>181.02912000000001</v>
      </c>
      <c r="CS35" s="97"/>
      <c r="CT35" s="98"/>
      <c r="CU35" s="97"/>
      <c r="CV35" s="100"/>
      <c r="CW35" s="101"/>
      <c r="CX35" s="97"/>
      <c r="CY35" s="100"/>
      <c r="CZ35" s="100"/>
      <c r="DA35" s="98"/>
      <c r="DB35" s="97"/>
      <c r="DC35" s="100"/>
      <c r="DD35" s="100"/>
      <c r="DE35" s="100"/>
      <c r="DF35" s="100"/>
      <c r="DG35" s="100"/>
      <c r="DH35" s="100"/>
      <c r="DI35" s="100"/>
      <c r="DJ35" s="100"/>
      <c r="DK35" s="100"/>
      <c r="DL35" s="100"/>
      <c r="DM35" s="98"/>
      <c r="DN35" s="102"/>
      <c r="DO35" s="103"/>
      <c r="DP35" s="103"/>
      <c r="DQ35" s="104"/>
      <c r="DR35" s="97"/>
      <c r="DS35" s="100"/>
      <c r="DT35" s="100"/>
      <c r="DU35" s="98"/>
      <c r="DV35" s="99"/>
      <c r="DW35" s="97"/>
      <c r="DX35" s="100"/>
      <c r="DY35" s="100"/>
      <c r="DZ35" s="100"/>
      <c r="EA35" s="100"/>
      <c r="EB35" s="101"/>
      <c r="EC35" s="1"/>
      <c r="ED35" s="99"/>
      <c r="EE35" s="99"/>
      <c r="EF35" s="99"/>
      <c r="EG35" s="99"/>
      <c r="EH35" s="99"/>
      <c r="EI35" s="99"/>
      <c r="EJ35" s="99"/>
      <c r="EK35" s="97"/>
      <c r="EL35" s="98"/>
      <c r="EM35" s="99"/>
      <c r="EN35" s="99"/>
      <c r="EO35" s="99"/>
      <c r="EP35" s="99"/>
      <c r="EQ35" s="99"/>
      <c r="ER35" s="99"/>
      <c r="ES35" s="99"/>
      <c r="ET35" s="99"/>
      <c r="EU35" s="99"/>
      <c r="EV35" s="99"/>
      <c r="EW35" s="99"/>
      <c r="EX35" s="99"/>
      <c r="EY35" s="97"/>
      <c r="EZ35" s="100"/>
      <c r="FA35" s="100"/>
      <c r="FB35" s="98"/>
      <c r="FC35" s="99"/>
      <c r="FD35" s="99"/>
      <c r="FE35" s="99"/>
      <c r="FF35" s="99"/>
      <c r="FG35" s="99"/>
      <c r="FH35" s="99"/>
      <c r="FI35" s="99"/>
      <c r="FJ35" s="97"/>
      <c r="FK35" s="100"/>
      <c r="FL35" s="100"/>
      <c r="FM35" s="98"/>
      <c r="FN35" s="99"/>
      <c r="FO35" s="97"/>
      <c r="FP35" s="98"/>
      <c r="FQ35" s="97"/>
      <c r="FR35" s="100"/>
      <c r="FS35" s="100"/>
      <c r="FT35" s="100"/>
      <c r="FU35" s="98"/>
      <c r="FV35" s="97"/>
      <c r="FW35" s="98"/>
      <c r="FX35" s="97"/>
      <c r="FY35" s="100"/>
      <c r="FZ35" s="100"/>
      <c r="GA35" s="98"/>
      <c r="GB35" s="99"/>
      <c r="GC35" s="99"/>
      <c r="GD35" s="97"/>
      <c r="GE35" s="100"/>
      <c r="GF35" s="100"/>
      <c r="GG35" s="100"/>
      <c r="GH35" s="98"/>
      <c r="GI35" s="99"/>
      <c r="GJ35" s="97"/>
      <c r="GK35" s="98"/>
      <c r="GL35" s="1"/>
      <c r="GM35" s="99"/>
      <c r="GN35" s="97"/>
      <c r="GO35" s="98"/>
      <c r="GP35" s="97"/>
      <c r="GQ35" s="98"/>
      <c r="GR35" s="99"/>
      <c r="GS35" s="99"/>
      <c r="GT35" s="99"/>
      <c r="GU35" s="1"/>
      <c r="GV35" s="99"/>
      <c r="GW35" s="99"/>
      <c r="GX35" s="99"/>
      <c r="GY35" s="99"/>
      <c r="GZ35" s="99"/>
      <c r="HA35" s="99"/>
      <c r="HB35" s="99"/>
      <c r="HC35" s="97"/>
      <c r="HD35" s="98"/>
      <c r="HE35" s="1"/>
      <c r="HF35" s="97">
        <v>4009.0116800000001</v>
      </c>
      <c r="HG35" s="100">
        <v>3971.6784900000002</v>
      </c>
      <c r="HH35" s="98">
        <v>324.70759000000004</v>
      </c>
    </row>
    <row r="36" spans="1:216" x14ac:dyDescent="0.3">
      <c r="A36" s="1"/>
      <c r="B36" s="96" t="s">
        <v>743</v>
      </c>
      <c r="C36" s="97"/>
      <c r="D36" s="98"/>
      <c r="E36" s="99"/>
      <c r="F36" s="97"/>
      <c r="G36" s="100"/>
      <c r="H36" s="100">
        <v>8.8258700000000001</v>
      </c>
      <c r="I36" s="98">
        <v>8.5166900000000005</v>
      </c>
      <c r="J36" s="97"/>
      <c r="K36" s="98"/>
      <c r="L36" s="97">
        <v>88.059200000000004</v>
      </c>
      <c r="M36" s="98"/>
      <c r="N36" s="97"/>
      <c r="O36" s="100"/>
      <c r="P36" s="100"/>
      <c r="Q36" s="100"/>
      <c r="R36" s="100"/>
      <c r="S36" s="100"/>
      <c r="T36" s="100"/>
      <c r="U36" s="98"/>
      <c r="V36" s="97">
        <v>18.14123</v>
      </c>
      <c r="W36" s="100">
        <v>19.191960000000002</v>
      </c>
      <c r="X36" s="100">
        <v>24.425360000000001</v>
      </c>
      <c r="Y36" s="98">
        <v>1.0612699999999999</v>
      </c>
      <c r="Z36" s="99"/>
      <c r="AA36" s="97"/>
      <c r="AB36" s="100"/>
      <c r="AC36" s="98">
        <v>5.7728700000000002</v>
      </c>
      <c r="AD36" s="97"/>
      <c r="AE36" s="100"/>
      <c r="AF36" s="100"/>
      <c r="AG36" s="100"/>
      <c r="AH36" s="100">
        <v>12.23925</v>
      </c>
      <c r="AI36" s="100"/>
      <c r="AJ36" s="98">
        <v>5.1372099999999996</v>
      </c>
      <c r="AK36" s="99"/>
      <c r="AL36" s="99"/>
      <c r="AM36" s="99">
        <v>179.37322</v>
      </c>
      <c r="AN36" s="97">
        <v>217.12262999999999</v>
      </c>
      <c r="AO36" s="98">
        <v>7.9327300000000003</v>
      </c>
      <c r="AP36" s="97"/>
      <c r="AQ36" s="98"/>
      <c r="AR36" s="99"/>
      <c r="AS36" s="97"/>
      <c r="AT36" s="98"/>
      <c r="AU36" s="99"/>
      <c r="AV36" s="99"/>
      <c r="AW36" s="99"/>
      <c r="AX36" s="97"/>
      <c r="AY36" s="100"/>
      <c r="AZ36" s="98">
        <v>286.56643000000003</v>
      </c>
      <c r="BA36" s="97"/>
      <c r="BB36" s="100"/>
      <c r="BC36" s="100"/>
      <c r="BD36" s="100"/>
      <c r="BE36" s="100"/>
      <c r="BF36" s="100"/>
      <c r="BG36" s="100"/>
      <c r="BH36" s="98"/>
      <c r="BI36" s="99"/>
      <c r="BJ36" s="97"/>
      <c r="BK36" s="100">
        <v>184.87493000000001</v>
      </c>
      <c r="BL36" s="98"/>
      <c r="BM36" s="97">
        <v>167.61232000000001</v>
      </c>
      <c r="BN36" s="100">
        <v>166.56063</v>
      </c>
      <c r="BO36" s="100">
        <v>168.58996999999999</v>
      </c>
      <c r="BP36" s="100"/>
      <c r="BQ36" s="100"/>
      <c r="BR36" s="100"/>
      <c r="BS36" s="100"/>
      <c r="BT36" s="100">
        <v>514.04182000000003</v>
      </c>
      <c r="BU36" s="100"/>
      <c r="BV36" s="100">
        <v>110.49702000000001</v>
      </c>
      <c r="BW36" s="100">
        <v>206.49456000000001</v>
      </c>
      <c r="BX36" s="100">
        <v>206.11548999999999</v>
      </c>
      <c r="BY36" s="100">
        <v>205.99002999999999</v>
      </c>
      <c r="BZ36" s="98"/>
      <c r="CA36" s="97">
        <v>17.41583</v>
      </c>
      <c r="CB36" s="98">
        <v>44.053669999999997</v>
      </c>
      <c r="CC36" s="97"/>
      <c r="CD36" s="100"/>
      <c r="CE36" s="100"/>
      <c r="CF36" s="100"/>
      <c r="CG36" s="100"/>
      <c r="CH36" s="100">
        <v>118.14735</v>
      </c>
      <c r="CI36" s="100">
        <v>47.905140000000003</v>
      </c>
      <c r="CJ36" s="100">
        <v>53.710120000000003</v>
      </c>
      <c r="CK36" s="100"/>
      <c r="CL36" s="100"/>
      <c r="CM36" s="100"/>
      <c r="CN36" s="98">
        <v>191.19621000000001</v>
      </c>
      <c r="CO36" s="97">
        <v>180.55348000000001</v>
      </c>
      <c r="CP36" s="100">
        <v>180.52450999999999</v>
      </c>
      <c r="CQ36" s="100">
        <v>181.33356000000001</v>
      </c>
      <c r="CR36" s="98">
        <v>181.02912000000001</v>
      </c>
      <c r="CS36" s="97"/>
      <c r="CT36" s="98"/>
      <c r="CU36" s="97"/>
      <c r="CV36" s="100"/>
      <c r="CW36" s="101"/>
      <c r="CX36" s="97"/>
      <c r="CY36" s="100"/>
      <c r="CZ36" s="100"/>
      <c r="DA36" s="98"/>
      <c r="DB36" s="97"/>
      <c r="DC36" s="100"/>
      <c r="DD36" s="100"/>
      <c r="DE36" s="100"/>
      <c r="DF36" s="100"/>
      <c r="DG36" s="100"/>
      <c r="DH36" s="100"/>
      <c r="DI36" s="100"/>
      <c r="DJ36" s="100"/>
      <c r="DK36" s="100"/>
      <c r="DL36" s="100"/>
      <c r="DM36" s="98"/>
      <c r="DN36" s="102"/>
      <c r="DO36" s="103"/>
      <c r="DP36" s="103"/>
      <c r="DQ36" s="104"/>
      <c r="DR36" s="97"/>
      <c r="DS36" s="100"/>
      <c r="DT36" s="100"/>
      <c r="DU36" s="98"/>
      <c r="DV36" s="99"/>
      <c r="DW36" s="97"/>
      <c r="DX36" s="100"/>
      <c r="DY36" s="100"/>
      <c r="DZ36" s="100"/>
      <c r="EA36" s="100"/>
      <c r="EB36" s="101"/>
      <c r="EC36" s="1"/>
      <c r="ED36" s="99"/>
      <c r="EE36" s="99"/>
      <c r="EF36" s="99"/>
      <c r="EG36" s="99"/>
      <c r="EH36" s="99"/>
      <c r="EI36" s="99"/>
      <c r="EJ36" s="99"/>
      <c r="EK36" s="97"/>
      <c r="EL36" s="98"/>
      <c r="EM36" s="99"/>
      <c r="EN36" s="99"/>
      <c r="EO36" s="99"/>
      <c r="EP36" s="99"/>
      <c r="EQ36" s="99"/>
      <c r="ER36" s="99"/>
      <c r="ES36" s="99"/>
      <c r="ET36" s="99"/>
      <c r="EU36" s="99"/>
      <c r="EV36" s="99"/>
      <c r="EW36" s="99"/>
      <c r="EX36" s="99"/>
      <c r="EY36" s="97"/>
      <c r="EZ36" s="100"/>
      <c r="FA36" s="100"/>
      <c r="FB36" s="98"/>
      <c r="FC36" s="99"/>
      <c r="FD36" s="99"/>
      <c r="FE36" s="99"/>
      <c r="FF36" s="99"/>
      <c r="FG36" s="99"/>
      <c r="FH36" s="99"/>
      <c r="FI36" s="99"/>
      <c r="FJ36" s="97"/>
      <c r="FK36" s="100"/>
      <c r="FL36" s="100"/>
      <c r="FM36" s="98"/>
      <c r="FN36" s="99"/>
      <c r="FO36" s="97"/>
      <c r="FP36" s="98"/>
      <c r="FQ36" s="97"/>
      <c r="FR36" s="100"/>
      <c r="FS36" s="100"/>
      <c r="FT36" s="100"/>
      <c r="FU36" s="98"/>
      <c r="FV36" s="97"/>
      <c r="FW36" s="98"/>
      <c r="FX36" s="97"/>
      <c r="FY36" s="100"/>
      <c r="FZ36" s="100"/>
      <c r="GA36" s="98"/>
      <c r="GB36" s="99"/>
      <c r="GC36" s="99"/>
      <c r="GD36" s="97"/>
      <c r="GE36" s="100"/>
      <c r="GF36" s="100"/>
      <c r="GG36" s="100"/>
      <c r="GH36" s="98"/>
      <c r="GI36" s="99"/>
      <c r="GJ36" s="97"/>
      <c r="GK36" s="98"/>
      <c r="GL36" s="1"/>
      <c r="GM36" s="99"/>
      <c r="GN36" s="97"/>
      <c r="GO36" s="98"/>
      <c r="GP36" s="97"/>
      <c r="GQ36" s="98"/>
      <c r="GR36" s="99"/>
      <c r="GS36" s="99"/>
      <c r="GT36" s="99"/>
      <c r="GU36" s="1"/>
      <c r="GV36" s="99"/>
      <c r="GW36" s="99"/>
      <c r="GX36" s="99"/>
      <c r="GY36" s="99"/>
      <c r="GZ36" s="99"/>
      <c r="HA36" s="99"/>
      <c r="HB36" s="99"/>
      <c r="HC36" s="97"/>
      <c r="HD36" s="98"/>
      <c r="HE36" s="1"/>
      <c r="HF36" s="97">
        <v>4009.0116800000001</v>
      </c>
      <c r="HG36" s="100">
        <v>3971.6784900000002</v>
      </c>
      <c r="HH36" s="98">
        <v>324.70759000000004</v>
      </c>
    </row>
    <row r="37" spans="1:216" x14ac:dyDescent="0.3">
      <c r="A37" s="1"/>
      <c r="B37" s="96" t="s">
        <v>744</v>
      </c>
      <c r="C37" s="97"/>
      <c r="D37" s="98"/>
      <c r="E37" s="99"/>
      <c r="F37" s="97"/>
      <c r="G37" s="100"/>
      <c r="H37" s="100">
        <v>8.8258700000000001</v>
      </c>
      <c r="I37" s="98">
        <v>8.5166900000000005</v>
      </c>
      <c r="J37" s="97"/>
      <c r="K37" s="98"/>
      <c r="L37" s="97">
        <v>88.059200000000004</v>
      </c>
      <c r="M37" s="98"/>
      <c r="N37" s="97"/>
      <c r="O37" s="100"/>
      <c r="P37" s="100"/>
      <c r="Q37" s="100"/>
      <c r="R37" s="100"/>
      <c r="S37" s="100"/>
      <c r="T37" s="100"/>
      <c r="U37" s="98"/>
      <c r="V37" s="97">
        <v>18.14123</v>
      </c>
      <c r="W37" s="100">
        <v>19.191960000000002</v>
      </c>
      <c r="X37" s="100">
        <v>24.425360000000001</v>
      </c>
      <c r="Y37" s="98">
        <v>1.0612699999999999</v>
      </c>
      <c r="Z37" s="99"/>
      <c r="AA37" s="97"/>
      <c r="AB37" s="100"/>
      <c r="AC37" s="98">
        <v>5.7728700000000002</v>
      </c>
      <c r="AD37" s="97"/>
      <c r="AE37" s="100"/>
      <c r="AF37" s="100"/>
      <c r="AG37" s="100"/>
      <c r="AH37" s="100">
        <v>12.23925</v>
      </c>
      <c r="AI37" s="100"/>
      <c r="AJ37" s="98">
        <v>5.1372099999999996</v>
      </c>
      <c r="AK37" s="99"/>
      <c r="AL37" s="99"/>
      <c r="AM37" s="99">
        <v>179.37322</v>
      </c>
      <c r="AN37" s="97">
        <v>217.12262999999999</v>
      </c>
      <c r="AO37" s="98">
        <v>7.9327300000000003</v>
      </c>
      <c r="AP37" s="97"/>
      <c r="AQ37" s="98"/>
      <c r="AR37" s="99"/>
      <c r="AS37" s="97"/>
      <c r="AT37" s="98"/>
      <c r="AU37" s="99"/>
      <c r="AV37" s="99"/>
      <c r="AW37" s="99"/>
      <c r="AX37" s="97"/>
      <c r="AY37" s="100"/>
      <c r="AZ37" s="98">
        <v>286.56643000000003</v>
      </c>
      <c r="BA37" s="97"/>
      <c r="BB37" s="100"/>
      <c r="BC37" s="100"/>
      <c r="BD37" s="100"/>
      <c r="BE37" s="100"/>
      <c r="BF37" s="100"/>
      <c r="BG37" s="100"/>
      <c r="BH37" s="98"/>
      <c r="BI37" s="99"/>
      <c r="BJ37" s="97"/>
      <c r="BK37" s="100">
        <v>184.87493000000001</v>
      </c>
      <c r="BL37" s="98"/>
      <c r="BM37" s="97">
        <v>167.61232000000001</v>
      </c>
      <c r="BN37" s="100">
        <v>166.56063</v>
      </c>
      <c r="BO37" s="100">
        <v>168.58996999999999</v>
      </c>
      <c r="BP37" s="100"/>
      <c r="BQ37" s="100"/>
      <c r="BR37" s="100"/>
      <c r="BS37" s="100"/>
      <c r="BT37" s="100">
        <v>514.04182000000003</v>
      </c>
      <c r="BU37" s="100"/>
      <c r="BV37" s="100">
        <v>110.49702000000001</v>
      </c>
      <c r="BW37" s="100">
        <v>206.49456000000001</v>
      </c>
      <c r="BX37" s="100">
        <v>206.11548999999999</v>
      </c>
      <c r="BY37" s="100">
        <v>205.99002999999999</v>
      </c>
      <c r="BZ37" s="98"/>
      <c r="CA37" s="97">
        <v>17.41583</v>
      </c>
      <c r="CB37" s="98">
        <v>44.053669999999997</v>
      </c>
      <c r="CC37" s="97"/>
      <c r="CD37" s="100"/>
      <c r="CE37" s="100"/>
      <c r="CF37" s="100"/>
      <c r="CG37" s="100"/>
      <c r="CH37" s="100">
        <v>118.14735</v>
      </c>
      <c r="CI37" s="100">
        <v>47.905140000000003</v>
      </c>
      <c r="CJ37" s="100">
        <v>53.710120000000003</v>
      </c>
      <c r="CK37" s="100"/>
      <c r="CL37" s="100"/>
      <c r="CM37" s="100"/>
      <c r="CN37" s="98">
        <v>191.19621000000001</v>
      </c>
      <c r="CO37" s="97">
        <v>180.55348000000001</v>
      </c>
      <c r="CP37" s="100">
        <v>180.52450999999999</v>
      </c>
      <c r="CQ37" s="100">
        <v>181.33356000000001</v>
      </c>
      <c r="CR37" s="98">
        <v>181.02912000000001</v>
      </c>
      <c r="CS37" s="97"/>
      <c r="CT37" s="98"/>
      <c r="CU37" s="97"/>
      <c r="CV37" s="100"/>
      <c r="CW37" s="101"/>
      <c r="CX37" s="97"/>
      <c r="CY37" s="100"/>
      <c r="CZ37" s="100"/>
      <c r="DA37" s="98"/>
      <c r="DB37" s="97"/>
      <c r="DC37" s="100"/>
      <c r="DD37" s="100"/>
      <c r="DE37" s="100"/>
      <c r="DF37" s="100"/>
      <c r="DG37" s="100"/>
      <c r="DH37" s="100"/>
      <c r="DI37" s="100"/>
      <c r="DJ37" s="100"/>
      <c r="DK37" s="100"/>
      <c r="DL37" s="100"/>
      <c r="DM37" s="98"/>
      <c r="DN37" s="102"/>
      <c r="DO37" s="103"/>
      <c r="DP37" s="103"/>
      <c r="DQ37" s="104"/>
      <c r="DR37" s="97"/>
      <c r="DS37" s="100"/>
      <c r="DT37" s="100"/>
      <c r="DU37" s="98"/>
      <c r="DV37" s="99"/>
      <c r="DW37" s="97"/>
      <c r="DX37" s="100"/>
      <c r="DY37" s="100"/>
      <c r="DZ37" s="100"/>
      <c r="EA37" s="100"/>
      <c r="EB37" s="101"/>
      <c r="EC37" s="1"/>
      <c r="ED37" s="99"/>
      <c r="EE37" s="99"/>
      <c r="EF37" s="99"/>
      <c r="EG37" s="99"/>
      <c r="EH37" s="99"/>
      <c r="EI37" s="99"/>
      <c r="EJ37" s="99"/>
      <c r="EK37" s="97"/>
      <c r="EL37" s="98"/>
      <c r="EM37" s="99"/>
      <c r="EN37" s="99"/>
      <c r="EO37" s="99"/>
      <c r="EP37" s="99"/>
      <c r="EQ37" s="99"/>
      <c r="ER37" s="99"/>
      <c r="ES37" s="99"/>
      <c r="ET37" s="99"/>
      <c r="EU37" s="99"/>
      <c r="EV37" s="99"/>
      <c r="EW37" s="99"/>
      <c r="EX37" s="99"/>
      <c r="EY37" s="97"/>
      <c r="EZ37" s="100"/>
      <c r="FA37" s="100"/>
      <c r="FB37" s="98"/>
      <c r="FC37" s="99"/>
      <c r="FD37" s="99"/>
      <c r="FE37" s="99"/>
      <c r="FF37" s="99"/>
      <c r="FG37" s="99"/>
      <c r="FH37" s="99"/>
      <c r="FI37" s="99"/>
      <c r="FJ37" s="97"/>
      <c r="FK37" s="100"/>
      <c r="FL37" s="100"/>
      <c r="FM37" s="98"/>
      <c r="FN37" s="99"/>
      <c r="FO37" s="97"/>
      <c r="FP37" s="98"/>
      <c r="FQ37" s="97"/>
      <c r="FR37" s="100"/>
      <c r="FS37" s="100"/>
      <c r="FT37" s="100"/>
      <c r="FU37" s="98"/>
      <c r="FV37" s="97"/>
      <c r="FW37" s="98"/>
      <c r="FX37" s="97"/>
      <c r="FY37" s="100"/>
      <c r="FZ37" s="100"/>
      <c r="GA37" s="98"/>
      <c r="GB37" s="99"/>
      <c r="GC37" s="99"/>
      <c r="GD37" s="97"/>
      <c r="GE37" s="100"/>
      <c r="GF37" s="100"/>
      <c r="GG37" s="100"/>
      <c r="GH37" s="98"/>
      <c r="GI37" s="99"/>
      <c r="GJ37" s="97"/>
      <c r="GK37" s="98"/>
      <c r="GL37" s="1"/>
      <c r="GM37" s="99"/>
      <c r="GN37" s="97"/>
      <c r="GO37" s="98"/>
      <c r="GP37" s="97"/>
      <c r="GQ37" s="98"/>
      <c r="GR37" s="99"/>
      <c r="GS37" s="99"/>
      <c r="GT37" s="99"/>
      <c r="GU37" s="1"/>
      <c r="GV37" s="99"/>
      <c r="GW37" s="99"/>
      <c r="GX37" s="99"/>
      <c r="GY37" s="99"/>
      <c r="GZ37" s="99"/>
      <c r="HA37" s="99"/>
      <c r="HB37" s="99"/>
      <c r="HC37" s="97"/>
      <c r="HD37" s="98"/>
      <c r="HE37" s="1"/>
      <c r="HF37" s="97">
        <v>4009.0116800000001</v>
      </c>
      <c r="HG37" s="100">
        <v>3971.6784900000002</v>
      </c>
      <c r="HH37" s="98">
        <v>324.70759000000004</v>
      </c>
    </row>
    <row r="38" spans="1:216" x14ac:dyDescent="0.3">
      <c r="A38" s="1"/>
      <c r="B38" s="96" t="s">
        <v>745</v>
      </c>
      <c r="C38" s="97"/>
      <c r="D38" s="98"/>
      <c r="E38" s="99"/>
      <c r="F38" s="97"/>
      <c r="G38" s="100"/>
      <c r="H38" s="100">
        <v>8.8258700000000001</v>
      </c>
      <c r="I38" s="98">
        <v>8.5166900000000005</v>
      </c>
      <c r="J38" s="97"/>
      <c r="K38" s="98"/>
      <c r="L38" s="97">
        <v>88.059200000000004</v>
      </c>
      <c r="M38" s="98"/>
      <c r="N38" s="97"/>
      <c r="O38" s="100"/>
      <c r="P38" s="100"/>
      <c r="Q38" s="100"/>
      <c r="R38" s="100"/>
      <c r="S38" s="100"/>
      <c r="T38" s="100"/>
      <c r="U38" s="98"/>
      <c r="V38" s="97">
        <v>18.14123</v>
      </c>
      <c r="W38" s="100">
        <v>19.191960000000002</v>
      </c>
      <c r="X38" s="100">
        <v>24.425360000000001</v>
      </c>
      <c r="Y38" s="98">
        <v>1.0612699999999999</v>
      </c>
      <c r="Z38" s="99"/>
      <c r="AA38" s="97"/>
      <c r="AB38" s="100"/>
      <c r="AC38" s="98">
        <v>11.514430000000001</v>
      </c>
      <c r="AD38" s="97"/>
      <c r="AE38" s="100"/>
      <c r="AF38" s="100"/>
      <c r="AG38" s="100"/>
      <c r="AH38" s="100">
        <v>12.23925</v>
      </c>
      <c r="AI38" s="100"/>
      <c r="AJ38" s="98">
        <v>5.1372099999999996</v>
      </c>
      <c r="AK38" s="99"/>
      <c r="AL38" s="99"/>
      <c r="AM38" s="99">
        <v>179.37322</v>
      </c>
      <c r="AN38" s="97">
        <v>217.12262999999999</v>
      </c>
      <c r="AO38" s="98">
        <v>7.9327300000000003</v>
      </c>
      <c r="AP38" s="97"/>
      <c r="AQ38" s="98"/>
      <c r="AR38" s="99"/>
      <c r="AS38" s="97"/>
      <c r="AT38" s="98"/>
      <c r="AU38" s="99"/>
      <c r="AV38" s="99"/>
      <c r="AW38" s="99"/>
      <c r="AX38" s="97"/>
      <c r="AY38" s="100"/>
      <c r="AZ38" s="98">
        <v>286.56643000000003</v>
      </c>
      <c r="BA38" s="97"/>
      <c r="BB38" s="100"/>
      <c r="BC38" s="100"/>
      <c r="BD38" s="100"/>
      <c r="BE38" s="100"/>
      <c r="BF38" s="100"/>
      <c r="BG38" s="100"/>
      <c r="BH38" s="98"/>
      <c r="BI38" s="99"/>
      <c r="BJ38" s="97"/>
      <c r="BK38" s="100">
        <v>184.87493000000001</v>
      </c>
      <c r="BL38" s="98"/>
      <c r="BM38" s="97">
        <v>167.61232000000001</v>
      </c>
      <c r="BN38" s="100">
        <v>166.56063</v>
      </c>
      <c r="BO38" s="100">
        <v>168.58996999999999</v>
      </c>
      <c r="BP38" s="100"/>
      <c r="BQ38" s="100"/>
      <c r="BR38" s="100"/>
      <c r="BS38" s="100"/>
      <c r="BT38" s="100">
        <v>514.04182000000003</v>
      </c>
      <c r="BU38" s="100"/>
      <c r="BV38" s="100">
        <v>110.49702000000001</v>
      </c>
      <c r="BW38" s="100">
        <v>206.49456000000001</v>
      </c>
      <c r="BX38" s="100">
        <v>206.11548999999999</v>
      </c>
      <c r="BY38" s="100">
        <v>205.99002999999999</v>
      </c>
      <c r="BZ38" s="98"/>
      <c r="CA38" s="97">
        <v>17.41583</v>
      </c>
      <c r="CB38" s="98">
        <v>44.053669999999997</v>
      </c>
      <c r="CC38" s="97"/>
      <c r="CD38" s="100"/>
      <c r="CE38" s="100"/>
      <c r="CF38" s="100"/>
      <c r="CG38" s="100"/>
      <c r="CH38" s="100">
        <v>118.14735</v>
      </c>
      <c r="CI38" s="100">
        <v>47.905140000000003</v>
      </c>
      <c r="CJ38" s="100">
        <v>53.710120000000003</v>
      </c>
      <c r="CK38" s="100"/>
      <c r="CL38" s="100"/>
      <c r="CM38" s="100"/>
      <c r="CN38" s="98">
        <v>191.19621000000001</v>
      </c>
      <c r="CO38" s="97">
        <v>180.55348000000001</v>
      </c>
      <c r="CP38" s="100">
        <v>180.52450999999999</v>
      </c>
      <c r="CQ38" s="100">
        <v>181.33356000000001</v>
      </c>
      <c r="CR38" s="98">
        <v>181.02912000000001</v>
      </c>
      <c r="CS38" s="97"/>
      <c r="CT38" s="98"/>
      <c r="CU38" s="97"/>
      <c r="CV38" s="100"/>
      <c r="CW38" s="101"/>
      <c r="CX38" s="97"/>
      <c r="CY38" s="100"/>
      <c r="CZ38" s="100"/>
      <c r="DA38" s="98"/>
      <c r="DB38" s="97"/>
      <c r="DC38" s="100"/>
      <c r="DD38" s="100"/>
      <c r="DE38" s="100"/>
      <c r="DF38" s="100"/>
      <c r="DG38" s="100"/>
      <c r="DH38" s="100"/>
      <c r="DI38" s="100"/>
      <c r="DJ38" s="100"/>
      <c r="DK38" s="100"/>
      <c r="DL38" s="100"/>
      <c r="DM38" s="98"/>
      <c r="DN38" s="102"/>
      <c r="DO38" s="103"/>
      <c r="DP38" s="103"/>
      <c r="DQ38" s="104"/>
      <c r="DR38" s="97"/>
      <c r="DS38" s="100"/>
      <c r="DT38" s="100"/>
      <c r="DU38" s="98"/>
      <c r="DV38" s="99"/>
      <c r="DW38" s="97"/>
      <c r="DX38" s="100"/>
      <c r="DY38" s="100"/>
      <c r="DZ38" s="100"/>
      <c r="EA38" s="100"/>
      <c r="EB38" s="101"/>
      <c r="EC38" s="1"/>
      <c r="ED38" s="99"/>
      <c r="EE38" s="99"/>
      <c r="EF38" s="99"/>
      <c r="EG38" s="99"/>
      <c r="EH38" s="99"/>
      <c r="EI38" s="99"/>
      <c r="EJ38" s="99"/>
      <c r="EK38" s="97"/>
      <c r="EL38" s="98"/>
      <c r="EM38" s="99"/>
      <c r="EN38" s="99"/>
      <c r="EO38" s="99"/>
      <c r="EP38" s="99"/>
      <c r="EQ38" s="99"/>
      <c r="ER38" s="99"/>
      <c r="ES38" s="99"/>
      <c r="ET38" s="99"/>
      <c r="EU38" s="99"/>
      <c r="EV38" s="99"/>
      <c r="EW38" s="99"/>
      <c r="EX38" s="99"/>
      <c r="EY38" s="97"/>
      <c r="EZ38" s="100"/>
      <c r="FA38" s="100"/>
      <c r="FB38" s="98"/>
      <c r="FC38" s="99"/>
      <c r="FD38" s="99"/>
      <c r="FE38" s="99"/>
      <c r="FF38" s="99"/>
      <c r="FG38" s="99"/>
      <c r="FH38" s="99"/>
      <c r="FI38" s="99"/>
      <c r="FJ38" s="97"/>
      <c r="FK38" s="100"/>
      <c r="FL38" s="100"/>
      <c r="FM38" s="98"/>
      <c r="FN38" s="99"/>
      <c r="FO38" s="97"/>
      <c r="FP38" s="98"/>
      <c r="FQ38" s="97"/>
      <c r="FR38" s="100"/>
      <c r="FS38" s="100"/>
      <c r="FT38" s="100"/>
      <c r="FU38" s="98"/>
      <c r="FV38" s="97"/>
      <c r="FW38" s="98"/>
      <c r="FX38" s="97"/>
      <c r="FY38" s="100"/>
      <c r="FZ38" s="100"/>
      <c r="GA38" s="98"/>
      <c r="GB38" s="99"/>
      <c r="GC38" s="99"/>
      <c r="GD38" s="97"/>
      <c r="GE38" s="100"/>
      <c r="GF38" s="100"/>
      <c r="GG38" s="100"/>
      <c r="GH38" s="98"/>
      <c r="GI38" s="99"/>
      <c r="GJ38" s="97"/>
      <c r="GK38" s="98"/>
      <c r="GL38" s="1"/>
      <c r="GM38" s="99"/>
      <c r="GN38" s="97"/>
      <c r="GO38" s="98"/>
      <c r="GP38" s="97"/>
      <c r="GQ38" s="98"/>
      <c r="GR38" s="99"/>
      <c r="GS38" s="99"/>
      <c r="GT38" s="99"/>
      <c r="GU38" s="1"/>
      <c r="GV38" s="99"/>
      <c r="GW38" s="99"/>
      <c r="GX38" s="99"/>
      <c r="GY38" s="99"/>
      <c r="GZ38" s="99"/>
      <c r="HA38" s="99"/>
      <c r="HB38" s="99"/>
      <c r="HC38" s="97"/>
      <c r="HD38" s="98"/>
      <c r="HE38" s="1"/>
      <c r="HF38" s="97">
        <v>4014.7532400000005</v>
      </c>
      <c r="HG38" s="100">
        <v>3977.4200500000006</v>
      </c>
      <c r="HH38" s="98">
        <v>324.70759000000004</v>
      </c>
    </row>
    <row r="39" spans="1:216" x14ac:dyDescent="0.3">
      <c r="A39" s="1"/>
      <c r="B39" s="96" t="s">
        <v>746</v>
      </c>
      <c r="C39" s="97"/>
      <c r="D39" s="98"/>
      <c r="E39" s="99"/>
      <c r="F39" s="97"/>
      <c r="G39" s="100"/>
      <c r="H39" s="100">
        <v>8.8258700000000001</v>
      </c>
      <c r="I39" s="98">
        <v>8.5166900000000005</v>
      </c>
      <c r="J39" s="97"/>
      <c r="K39" s="98"/>
      <c r="L39" s="97">
        <v>88.059200000000004</v>
      </c>
      <c r="M39" s="98"/>
      <c r="N39" s="97"/>
      <c r="O39" s="100"/>
      <c r="P39" s="100"/>
      <c r="Q39" s="100"/>
      <c r="R39" s="100"/>
      <c r="S39" s="100"/>
      <c r="T39" s="100"/>
      <c r="U39" s="98"/>
      <c r="V39" s="97">
        <v>18.14123</v>
      </c>
      <c r="W39" s="100">
        <v>19.191960000000002</v>
      </c>
      <c r="X39" s="100">
        <v>24.425360000000001</v>
      </c>
      <c r="Y39" s="98">
        <v>1.0612699999999999</v>
      </c>
      <c r="Z39" s="99"/>
      <c r="AA39" s="97"/>
      <c r="AB39" s="100"/>
      <c r="AC39" s="98">
        <v>11.514430000000001</v>
      </c>
      <c r="AD39" s="97"/>
      <c r="AE39" s="100"/>
      <c r="AF39" s="100"/>
      <c r="AG39" s="100"/>
      <c r="AH39" s="100">
        <v>12.23925</v>
      </c>
      <c r="AI39" s="100"/>
      <c r="AJ39" s="98">
        <v>5.1372099999999996</v>
      </c>
      <c r="AK39" s="99"/>
      <c r="AL39" s="99"/>
      <c r="AM39" s="99">
        <v>179.37322</v>
      </c>
      <c r="AN39" s="97">
        <v>217.12262999999999</v>
      </c>
      <c r="AO39" s="98">
        <v>7.9327300000000003</v>
      </c>
      <c r="AP39" s="97"/>
      <c r="AQ39" s="98"/>
      <c r="AR39" s="99"/>
      <c r="AS39" s="97"/>
      <c r="AT39" s="98"/>
      <c r="AU39" s="99"/>
      <c r="AV39" s="99"/>
      <c r="AW39" s="99"/>
      <c r="AX39" s="97"/>
      <c r="AY39" s="100"/>
      <c r="AZ39" s="98">
        <v>286.56643000000003</v>
      </c>
      <c r="BA39" s="97"/>
      <c r="BB39" s="100"/>
      <c r="BC39" s="100"/>
      <c r="BD39" s="100"/>
      <c r="BE39" s="100"/>
      <c r="BF39" s="100"/>
      <c r="BG39" s="100"/>
      <c r="BH39" s="98"/>
      <c r="BI39" s="99"/>
      <c r="BJ39" s="97"/>
      <c r="BK39" s="100">
        <v>184.87493000000001</v>
      </c>
      <c r="BL39" s="98"/>
      <c r="BM39" s="97">
        <v>167.61232000000001</v>
      </c>
      <c r="BN39" s="100">
        <v>166.56063</v>
      </c>
      <c r="BO39" s="100">
        <v>168.58996999999999</v>
      </c>
      <c r="BP39" s="100"/>
      <c r="BQ39" s="100"/>
      <c r="BR39" s="100"/>
      <c r="BS39" s="100"/>
      <c r="BT39" s="100">
        <v>514.04182000000003</v>
      </c>
      <c r="BU39" s="100"/>
      <c r="BV39" s="100">
        <v>110.49702000000001</v>
      </c>
      <c r="BW39" s="100">
        <v>206.49456000000001</v>
      </c>
      <c r="BX39" s="100">
        <v>206.11548999999999</v>
      </c>
      <c r="BY39" s="100">
        <v>205.99002999999999</v>
      </c>
      <c r="BZ39" s="98"/>
      <c r="CA39" s="97">
        <v>17.41583</v>
      </c>
      <c r="CB39" s="98">
        <v>44.053669999999997</v>
      </c>
      <c r="CC39" s="97"/>
      <c r="CD39" s="100"/>
      <c r="CE39" s="100"/>
      <c r="CF39" s="100"/>
      <c r="CG39" s="100"/>
      <c r="CH39" s="100">
        <v>118.14735</v>
      </c>
      <c r="CI39" s="100">
        <v>47.905140000000003</v>
      </c>
      <c r="CJ39" s="100">
        <v>53.710120000000003</v>
      </c>
      <c r="CK39" s="100"/>
      <c r="CL39" s="100"/>
      <c r="CM39" s="100"/>
      <c r="CN39" s="98">
        <v>191.19621000000001</v>
      </c>
      <c r="CO39" s="97">
        <v>180.55348000000001</v>
      </c>
      <c r="CP39" s="100">
        <v>180.52450999999999</v>
      </c>
      <c r="CQ39" s="100">
        <v>181.33356000000001</v>
      </c>
      <c r="CR39" s="98">
        <v>181.02912000000001</v>
      </c>
      <c r="CS39" s="97"/>
      <c r="CT39" s="98"/>
      <c r="CU39" s="97"/>
      <c r="CV39" s="100"/>
      <c r="CW39" s="101"/>
      <c r="CX39" s="97"/>
      <c r="CY39" s="100"/>
      <c r="CZ39" s="100"/>
      <c r="DA39" s="98"/>
      <c r="DB39" s="97"/>
      <c r="DC39" s="100"/>
      <c r="DD39" s="100"/>
      <c r="DE39" s="100"/>
      <c r="DF39" s="100"/>
      <c r="DG39" s="100"/>
      <c r="DH39" s="100"/>
      <c r="DI39" s="100"/>
      <c r="DJ39" s="100"/>
      <c r="DK39" s="100"/>
      <c r="DL39" s="100"/>
      <c r="DM39" s="98"/>
      <c r="DN39" s="102"/>
      <c r="DO39" s="103"/>
      <c r="DP39" s="103"/>
      <c r="DQ39" s="104"/>
      <c r="DR39" s="97"/>
      <c r="DS39" s="100"/>
      <c r="DT39" s="100"/>
      <c r="DU39" s="98"/>
      <c r="DV39" s="99"/>
      <c r="DW39" s="97"/>
      <c r="DX39" s="100"/>
      <c r="DY39" s="100"/>
      <c r="DZ39" s="100"/>
      <c r="EA39" s="100"/>
      <c r="EB39" s="101"/>
      <c r="EC39" s="1"/>
      <c r="ED39" s="99"/>
      <c r="EE39" s="99"/>
      <c r="EF39" s="99"/>
      <c r="EG39" s="99"/>
      <c r="EH39" s="99"/>
      <c r="EI39" s="99"/>
      <c r="EJ39" s="99"/>
      <c r="EK39" s="97"/>
      <c r="EL39" s="98"/>
      <c r="EM39" s="99"/>
      <c r="EN39" s="99"/>
      <c r="EO39" s="99"/>
      <c r="EP39" s="99"/>
      <c r="EQ39" s="99"/>
      <c r="ER39" s="99"/>
      <c r="ES39" s="99"/>
      <c r="ET39" s="99"/>
      <c r="EU39" s="99"/>
      <c r="EV39" s="99"/>
      <c r="EW39" s="99"/>
      <c r="EX39" s="99"/>
      <c r="EY39" s="97"/>
      <c r="EZ39" s="100"/>
      <c r="FA39" s="100"/>
      <c r="FB39" s="98"/>
      <c r="FC39" s="99"/>
      <c r="FD39" s="99"/>
      <c r="FE39" s="99"/>
      <c r="FF39" s="99"/>
      <c r="FG39" s="99"/>
      <c r="FH39" s="99"/>
      <c r="FI39" s="99"/>
      <c r="FJ39" s="97"/>
      <c r="FK39" s="100"/>
      <c r="FL39" s="100"/>
      <c r="FM39" s="98"/>
      <c r="FN39" s="99"/>
      <c r="FO39" s="97"/>
      <c r="FP39" s="98"/>
      <c r="FQ39" s="97"/>
      <c r="FR39" s="100"/>
      <c r="FS39" s="100"/>
      <c r="FT39" s="100"/>
      <c r="FU39" s="98"/>
      <c r="FV39" s="97"/>
      <c r="FW39" s="98"/>
      <c r="FX39" s="97"/>
      <c r="FY39" s="100"/>
      <c r="FZ39" s="100"/>
      <c r="GA39" s="98"/>
      <c r="GB39" s="99"/>
      <c r="GC39" s="99"/>
      <c r="GD39" s="97"/>
      <c r="GE39" s="100"/>
      <c r="GF39" s="100"/>
      <c r="GG39" s="100"/>
      <c r="GH39" s="98"/>
      <c r="GI39" s="99"/>
      <c r="GJ39" s="97"/>
      <c r="GK39" s="98"/>
      <c r="GL39" s="1"/>
      <c r="GM39" s="99"/>
      <c r="GN39" s="97"/>
      <c r="GO39" s="98"/>
      <c r="GP39" s="97"/>
      <c r="GQ39" s="98"/>
      <c r="GR39" s="99"/>
      <c r="GS39" s="99"/>
      <c r="GT39" s="99"/>
      <c r="GU39" s="1"/>
      <c r="GV39" s="99"/>
      <c r="GW39" s="99"/>
      <c r="GX39" s="99"/>
      <c r="GY39" s="99"/>
      <c r="GZ39" s="99"/>
      <c r="HA39" s="99"/>
      <c r="HB39" s="99"/>
      <c r="HC39" s="97"/>
      <c r="HD39" s="98"/>
      <c r="HE39" s="1"/>
      <c r="HF39" s="97">
        <v>4014.7532400000005</v>
      </c>
      <c r="HG39" s="100">
        <v>3977.4200500000006</v>
      </c>
      <c r="HH39" s="98">
        <v>324.70759000000004</v>
      </c>
    </row>
    <row r="40" spans="1:216" x14ac:dyDescent="0.3">
      <c r="A40" s="1"/>
      <c r="B40" s="96" t="s">
        <v>747</v>
      </c>
      <c r="C40" s="97"/>
      <c r="D40" s="98"/>
      <c r="E40" s="99"/>
      <c r="F40" s="97"/>
      <c r="G40" s="100"/>
      <c r="H40" s="100">
        <v>8.8258700000000001</v>
      </c>
      <c r="I40" s="98">
        <v>8.5166900000000005</v>
      </c>
      <c r="J40" s="97"/>
      <c r="K40" s="98"/>
      <c r="L40" s="97">
        <v>88.059200000000004</v>
      </c>
      <c r="M40" s="98"/>
      <c r="N40" s="97"/>
      <c r="O40" s="100"/>
      <c r="P40" s="100"/>
      <c r="Q40" s="100"/>
      <c r="R40" s="100"/>
      <c r="S40" s="100"/>
      <c r="T40" s="100"/>
      <c r="U40" s="98"/>
      <c r="V40" s="97">
        <v>18.14123</v>
      </c>
      <c r="W40" s="100">
        <v>19.191960000000002</v>
      </c>
      <c r="X40" s="100">
        <v>24.425360000000001</v>
      </c>
      <c r="Y40" s="98">
        <v>1.0612699999999999</v>
      </c>
      <c r="Z40" s="99"/>
      <c r="AA40" s="97"/>
      <c r="AB40" s="100"/>
      <c r="AC40" s="98">
        <v>17.295719999999999</v>
      </c>
      <c r="AD40" s="97"/>
      <c r="AE40" s="100"/>
      <c r="AF40" s="100"/>
      <c r="AG40" s="100"/>
      <c r="AH40" s="100">
        <v>12.23925</v>
      </c>
      <c r="AI40" s="100"/>
      <c r="AJ40" s="98">
        <v>5.1372099999999996</v>
      </c>
      <c r="AK40" s="99"/>
      <c r="AL40" s="99"/>
      <c r="AM40" s="99">
        <v>179.37322</v>
      </c>
      <c r="AN40" s="97">
        <v>217.12262999999999</v>
      </c>
      <c r="AO40" s="98">
        <v>7.9327300000000003</v>
      </c>
      <c r="AP40" s="97"/>
      <c r="AQ40" s="98"/>
      <c r="AR40" s="99"/>
      <c r="AS40" s="97"/>
      <c r="AT40" s="98"/>
      <c r="AU40" s="99"/>
      <c r="AV40" s="99"/>
      <c r="AW40" s="99"/>
      <c r="AX40" s="97"/>
      <c r="AY40" s="100"/>
      <c r="AZ40" s="98">
        <v>286.56643000000003</v>
      </c>
      <c r="BA40" s="97"/>
      <c r="BB40" s="100"/>
      <c r="BC40" s="100"/>
      <c r="BD40" s="100"/>
      <c r="BE40" s="100"/>
      <c r="BF40" s="100"/>
      <c r="BG40" s="100"/>
      <c r="BH40" s="98"/>
      <c r="BI40" s="99"/>
      <c r="BJ40" s="97"/>
      <c r="BK40" s="100">
        <v>184.87493000000001</v>
      </c>
      <c r="BL40" s="98"/>
      <c r="BM40" s="97">
        <v>167.61232000000001</v>
      </c>
      <c r="BN40" s="100">
        <v>166.56063</v>
      </c>
      <c r="BO40" s="100">
        <v>168.58996999999999</v>
      </c>
      <c r="BP40" s="100"/>
      <c r="BQ40" s="100"/>
      <c r="BR40" s="100"/>
      <c r="BS40" s="100"/>
      <c r="BT40" s="100">
        <v>514.04182000000003</v>
      </c>
      <c r="BU40" s="100"/>
      <c r="BV40" s="100">
        <v>110.49702000000001</v>
      </c>
      <c r="BW40" s="100">
        <v>206.49456000000001</v>
      </c>
      <c r="BX40" s="100">
        <v>206.11548999999999</v>
      </c>
      <c r="BY40" s="100">
        <v>205.99002999999999</v>
      </c>
      <c r="BZ40" s="98"/>
      <c r="CA40" s="97">
        <v>17.41583</v>
      </c>
      <c r="CB40" s="98">
        <v>44.053669999999997</v>
      </c>
      <c r="CC40" s="97"/>
      <c r="CD40" s="100"/>
      <c r="CE40" s="100"/>
      <c r="CF40" s="100"/>
      <c r="CG40" s="100"/>
      <c r="CH40" s="100">
        <v>118.14735</v>
      </c>
      <c r="CI40" s="100">
        <v>47.905140000000003</v>
      </c>
      <c r="CJ40" s="100">
        <v>53.710120000000003</v>
      </c>
      <c r="CK40" s="100"/>
      <c r="CL40" s="100"/>
      <c r="CM40" s="100"/>
      <c r="CN40" s="98">
        <v>191.19621000000001</v>
      </c>
      <c r="CO40" s="97">
        <v>180.55348000000001</v>
      </c>
      <c r="CP40" s="100">
        <v>180.52450999999999</v>
      </c>
      <c r="CQ40" s="100">
        <v>181.33356000000001</v>
      </c>
      <c r="CR40" s="98">
        <v>181.02912000000001</v>
      </c>
      <c r="CS40" s="97"/>
      <c r="CT40" s="98"/>
      <c r="CU40" s="97"/>
      <c r="CV40" s="100"/>
      <c r="CW40" s="101"/>
      <c r="CX40" s="97"/>
      <c r="CY40" s="100"/>
      <c r="CZ40" s="100"/>
      <c r="DA40" s="98"/>
      <c r="DB40" s="97"/>
      <c r="DC40" s="100"/>
      <c r="DD40" s="100"/>
      <c r="DE40" s="100"/>
      <c r="DF40" s="100"/>
      <c r="DG40" s="100"/>
      <c r="DH40" s="100"/>
      <c r="DI40" s="100"/>
      <c r="DJ40" s="100"/>
      <c r="DK40" s="100"/>
      <c r="DL40" s="100"/>
      <c r="DM40" s="98"/>
      <c r="DN40" s="102"/>
      <c r="DO40" s="103"/>
      <c r="DP40" s="103"/>
      <c r="DQ40" s="104"/>
      <c r="DR40" s="97"/>
      <c r="DS40" s="100"/>
      <c r="DT40" s="100"/>
      <c r="DU40" s="98"/>
      <c r="DV40" s="99"/>
      <c r="DW40" s="97"/>
      <c r="DX40" s="100"/>
      <c r="DY40" s="100"/>
      <c r="DZ40" s="100"/>
      <c r="EA40" s="100"/>
      <c r="EB40" s="101"/>
      <c r="EC40" s="1"/>
      <c r="ED40" s="99"/>
      <c r="EE40" s="99"/>
      <c r="EF40" s="99"/>
      <c r="EG40" s="99"/>
      <c r="EH40" s="99"/>
      <c r="EI40" s="99"/>
      <c r="EJ40" s="99"/>
      <c r="EK40" s="97"/>
      <c r="EL40" s="98"/>
      <c r="EM40" s="99"/>
      <c r="EN40" s="99"/>
      <c r="EO40" s="99"/>
      <c r="EP40" s="99"/>
      <c r="EQ40" s="99"/>
      <c r="ER40" s="99"/>
      <c r="ES40" s="99"/>
      <c r="ET40" s="99"/>
      <c r="EU40" s="99"/>
      <c r="EV40" s="99"/>
      <c r="EW40" s="99"/>
      <c r="EX40" s="99"/>
      <c r="EY40" s="97"/>
      <c r="EZ40" s="100"/>
      <c r="FA40" s="100"/>
      <c r="FB40" s="98"/>
      <c r="FC40" s="99"/>
      <c r="FD40" s="99"/>
      <c r="FE40" s="99"/>
      <c r="FF40" s="99"/>
      <c r="FG40" s="99"/>
      <c r="FH40" s="99"/>
      <c r="FI40" s="99"/>
      <c r="FJ40" s="97"/>
      <c r="FK40" s="100"/>
      <c r="FL40" s="100"/>
      <c r="FM40" s="98"/>
      <c r="FN40" s="99"/>
      <c r="FO40" s="97"/>
      <c r="FP40" s="98"/>
      <c r="FQ40" s="97"/>
      <c r="FR40" s="100"/>
      <c r="FS40" s="100"/>
      <c r="FT40" s="100"/>
      <c r="FU40" s="98"/>
      <c r="FV40" s="97"/>
      <c r="FW40" s="98"/>
      <c r="FX40" s="97"/>
      <c r="FY40" s="100"/>
      <c r="FZ40" s="100"/>
      <c r="GA40" s="98"/>
      <c r="GB40" s="99"/>
      <c r="GC40" s="99"/>
      <c r="GD40" s="97"/>
      <c r="GE40" s="100"/>
      <c r="GF40" s="100"/>
      <c r="GG40" s="100"/>
      <c r="GH40" s="98"/>
      <c r="GI40" s="99"/>
      <c r="GJ40" s="97"/>
      <c r="GK40" s="98"/>
      <c r="GL40" s="1"/>
      <c r="GM40" s="99"/>
      <c r="GN40" s="97"/>
      <c r="GO40" s="98"/>
      <c r="GP40" s="97"/>
      <c r="GQ40" s="98"/>
      <c r="GR40" s="99"/>
      <c r="GS40" s="99"/>
      <c r="GT40" s="99"/>
      <c r="GU40" s="1"/>
      <c r="GV40" s="99"/>
      <c r="GW40" s="99"/>
      <c r="GX40" s="99"/>
      <c r="GY40" s="99"/>
      <c r="GZ40" s="99"/>
      <c r="HA40" s="99"/>
      <c r="HB40" s="99"/>
      <c r="HC40" s="97"/>
      <c r="HD40" s="98"/>
      <c r="HE40" s="1"/>
      <c r="HF40" s="97">
        <v>4020.5345300000004</v>
      </c>
      <c r="HG40" s="100">
        <v>3983.2013400000005</v>
      </c>
      <c r="HH40" s="98">
        <v>324.70759000000004</v>
      </c>
    </row>
    <row r="41" spans="1:216" x14ac:dyDescent="0.3">
      <c r="A41" s="1"/>
      <c r="B41" s="96" t="s">
        <v>748</v>
      </c>
      <c r="C41" s="97"/>
      <c r="D41" s="98"/>
      <c r="E41" s="99"/>
      <c r="F41" s="97"/>
      <c r="G41" s="100"/>
      <c r="H41" s="100">
        <v>8.8258700000000001</v>
      </c>
      <c r="I41" s="98">
        <v>8.5166900000000005</v>
      </c>
      <c r="J41" s="97"/>
      <c r="K41" s="98"/>
      <c r="L41" s="97">
        <v>88.059200000000004</v>
      </c>
      <c r="M41" s="98"/>
      <c r="N41" s="97"/>
      <c r="O41" s="100"/>
      <c r="P41" s="100"/>
      <c r="Q41" s="100"/>
      <c r="R41" s="100"/>
      <c r="S41" s="100"/>
      <c r="T41" s="100"/>
      <c r="U41" s="98"/>
      <c r="V41" s="97">
        <v>18.14123</v>
      </c>
      <c r="W41" s="100">
        <v>19.191960000000002</v>
      </c>
      <c r="X41" s="100">
        <v>24.425360000000001</v>
      </c>
      <c r="Y41" s="98">
        <v>1.0612699999999999</v>
      </c>
      <c r="Z41" s="99"/>
      <c r="AA41" s="97"/>
      <c r="AB41" s="100"/>
      <c r="AC41" s="98">
        <v>17.295719999999999</v>
      </c>
      <c r="AD41" s="97"/>
      <c r="AE41" s="100"/>
      <c r="AF41" s="100"/>
      <c r="AG41" s="100"/>
      <c r="AH41" s="100">
        <v>12.23925</v>
      </c>
      <c r="AI41" s="100"/>
      <c r="AJ41" s="98">
        <v>5.1372099999999996</v>
      </c>
      <c r="AK41" s="99"/>
      <c r="AL41" s="99"/>
      <c r="AM41" s="99">
        <v>179.37322</v>
      </c>
      <c r="AN41" s="97">
        <v>217.12262999999999</v>
      </c>
      <c r="AO41" s="98">
        <v>7.9327300000000003</v>
      </c>
      <c r="AP41" s="97"/>
      <c r="AQ41" s="98"/>
      <c r="AR41" s="99"/>
      <c r="AS41" s="97"/>
      <c r="AT41" s="98"/>
      <c r="AU41" s="99"/>
      <c r="AV41" s="99"/>
      <c r="AW41" s="99"/>
      <c r="AX41" s="97"/>
      <c r="AY41" s="100"/>
      <c r="AZ41" s="98">
        <v>286.56643000000003</v>
      </c>
      <c r="BA41" s="97"/>
      <c r="BB41" s="100"/>
      <c r="BC41" s="100"/>
      <c r="BD41" s="100"/>
      <c r="BE41" s="100"/>
      <c r="BF41" s="100"/>
      <c r="BG41" s="100"/>
      <c r="BH41" s="98"/>
      <c r="BI41" s="99"/>
      <c r="BJ41" s="97"/>
      <c r="BK41" s="100">
        <v>184.87493000000001</v>
      </c>
      <c r="BL41" s="98"/>
      <c r="BM41" s="97">
        <v>167.61232000000001</v>
      </c>
      <c r="BN41" s="100">
        <v>166.56063</v>
      </c>
      <c r="BO41" s="100">
        <v>168.58996999999999</v>
      </c>
      <c r="BP41" s="100"/>
      <c r="BQ41" s="100"/>
      <c r="BR41" s="100"/>
      <c r="BS41" s="100"/>
      <c r="BT41" s="100">
        <v>514.04182000000003</v>
      </c>
      <c r="BU41" s="100"/>
      <c r="BV41" s="100">
        <v>110.49702000000001</v>
      </c>
      <c r="BW41" s="100">
        <v>206.49456000000001</v>
      </c>
      <c r="BX41" s="100">
        <v>206.11548999999999</v>
      </c>
      <c r="BY41" s="100">
        <v>205.99002999999999</v>
      </c>
      <c r="BZ41" s="98"/>
      <c r="CA41" s="97">
        <v>17.41583</v>
      </c>
      <c r="CB41" s="98">
        <v>44.053669999999997</v>
      </c>
      <c r="CC41" s="97"/>
      <c r="CD41" s="100"/>
      <c r="CE41" s="100"/>
      <c r="CF41" s="100"/>
      <c r="CG41" s="100"/>
      <c r="CH41" s="100">
        <v>118.14735</v>
      </c>
      <c r="CI41" s="100">
        <v>47.905140000000003</v>
      </c>
      <c r="CJ41" s="100">
        <v>53.710120000000003</v>
      </c>
      <c r="CK41" s="100"/>
      <c r="CL41" s="100"/>
      <c r="CM41" s="100"/>
      <c r="CN41" s="98">
        <v>191.19621000000001</v>
      </c>
      <c r="CO41" s="97">
        <v>180.55348000000001</v>
      </c>
      <c r="CP41" s="100">
        <v>180.52450999999999</v>
      </c>
      <c r="CQ41" s="100">
        <v>181.33356000000001</v>
      </c>
      <c r="CR41" s="98">
        <v>181.02912000000001</v>
      </c>
      <c r="CS41" s="97"/>
      <c r="CT41" s="98"/>
      <c r="CU41" s="97"/>
      <c r="CV41" s="100"/>
      <c r="CW41" s="101"/>
      <c r="CX41" s="97"/>
      <c r="CY41" s="100"/>
      <c r="CZ41" s="100"/>
      <c r="DA41" s="98"/>
      <c r="DB41" s="97"/>
      <c r="DC41" s="100"/>
      <c r="DD41" s="100"/>
      <c r="DE41" s="100"/>
      <c r="DF41" s="100"/>
      <c r="DG41" s="100"/>
      <c r="DH41" s="100"/>
      <c r="DI41" s="100"/>
      <c r="DJ41" s="100"/>
      <c r="DK41" s="100"/>
      <c r="DL41" s="100"/>
      <c r="DM41" s="98"/>
      <c r="DN41" s="102"/>
      <c r="DO41" s="103"/>
      <c r="DP41" s="103"/>
      <c r="DQ41" s="104"/>
      <c r="DR41" s="97"/>
      <c r="DS41" s="100"/>
      <c r="DT41" s="100"/>
      <c r="DU41" s="98"/>
      <c r="DV41" s="99"/>
      <c r="DW41" s="97"/>
      <c r="DX41" s="100"/>
      <c r="DY41" s="100"/>
      <c r="DZ41" s="100"/>
      <c r="EA41" s="100"/>
      <c r="EB41" s="101"/>
      <c r="EC41" s="1"/>
      <c r="ED41" s="99"/>
      <c r="EE41" s="99"/>
      <c r="EF41" s="99"/>
      <c r="EG41" s="99"/>
      <c r="EH41" s="99"/>
      <c r="EI41" s="99"/>
      <c r="EJ41" s="99"/>
      <c r="EK41" s="97"/>
      <c r="EL41" s="98"/>
      <c r="EM41" s="99"/>
      <c r="EN41" s="99"/>
      <c r="EO41" s="99"/>
      <c r="EP41" s="99"/>
      <c r="EQ41" s="99"/>
      <c r="ER41" s="99"/>
      <c r="ES41" s="99"/>
      <c r="ET41" s="99"/>
      <c r="EU41" s="99"/>
      <c r="EV41" s="99"/>
      <c r="EW41" s="99"/>
      <c r="EX41" s="99"/>
      <c r="EY41" s="97"/>
      <c r="EZ41" s="100"/>
      <c r="FA41" s="100"/>
      <c r="FB41" s="98"/>
      <c r="FC41" s="99"/>
      <c r="FD41" s="99"/>
      <c r="FE41" s="99"/>
      <c r="FF41" s="99"/>
      <c r="FG41" s="99"/>
      <c r="FH41" s="99"/>
      <c r="FI41" s="99"/>
      <c r="FJ41" s="97"/>
      <c r="FK41" s="100"/>
      <c r="FL41" s="100"/>
      <c r="FM41" s="98"/>
      <c r="FN41" s="99"/>
      <c r="FO41" s="97"/>
      <c r="FP41" s="98"/>
      <c r="FQ41" s="97"/>
      <c r="FR41" s="100"/>
      <c r="FS41" s="100"/>
      <c r="FT41" s="100"/>
      <c r="FU41" s="98"/>
      <c r="FV41" s="97"/>
      <c r="FW41" s="98"/>
      <c r="FX41" s="97"/>
      <c r="FY41" s="100"/>
      <c r="FZ41" s="100"/>
      <c r="GA41" s="98"/>
      <c r="GB41" s="99"/>
      <c r="GC41" s="99"/>
      <c r="GD41" s="97"/>
      <c r="GE41" s="100"/>
      <c r="GF41" s="100"/>
      <c r="GG41" s="100"/>
      <c r="GH41" s="98"/>
      <c r="GI41" s="99"/>
      <c r="GJ41" s="97"/>
      <c r="GK41" s="98"/>
      <c r="GL41" s="1"/>
      <c r="GM41" s="99"/>
      <c r="GN41" s="97"/>
      <c r="GO41" s="98"/>
      <c r="GP41" s="97"/>
      <c r="GQ41" s="98"/>
      <c r="GR41" s="99"/>
      <c r="GS41" s="99"/>
      <c r="GT41" s="99"/>
      <c r="GU41" s="1"/>
      <c r="GV41" s="99"/>
      <c r="GW41" s="99"/>
      <c r="GX41" s="99"/>
      <c r="GY41" s="99"/>
      <c r="GZ41" s="99"/>
      <c r="HA41" s="99"/>
      <c r="HB41" s="99"/>
      <c r="HC41" s="97"/>
      <c r="HD41" s="98"/>
      <c r="HE41" s="1"/>
      <c r="HF41" s="97">
        <v>4020.5345300000004</v>
      </c>
      <c r="HG41" s="100">
        <v>3983.2013400000005</v>
      </c>
      <c r="HH41" s="98">
        <v>324.70759000000004</v>
      </c>
    </row>
    <row r="42" spans="1:216" x14ac:dyDescent="0.3">
      <c r="A42" s="1"/>
      <c r="B42" s="96" t="s">
        <v>749</v>
      </c>
      <c r="C42" s="97"/>
      <c r="D42" s="98"/>
      <c r="E42" s="99"/>
      <c r="F42" s="97"/>
      <c r="G42" s="100"/>
      <c r="H42" s="100">
        <v>8.8258700000000001</v>
      </c>
      <c r="I42" s="98">
        <v>8.5166900000000005</v>
      </c>
      <c r="J42" s="97"/>
      <c r="K42" s="98"/>
      <c r="L42" s="97">
        <v>88.059200000000004</v>
      </c>
      <c r="M42" s="98"/>
      <c r="N42" s="97"/>
      <c r="O42" s="100"/>
      <c r="P42" s="100"/>
      <c r="Q42" s="100"/>
      <c r="R42" s="100"/>
      <c r="S42" s="100"/>
      <c r="T42" s="100"/>
      <c r="U42" s="98"/>
      <c r="V42" s="97">
        <v>18.14123</v>
      </c>
      <c r="W42" s="100">
        <v>19.191960000000002</v>
      </c>
      <c r="X42" s="100">
        <v>24.425360000000001</v>
      </c>
      <c r="Y42" s="98">
        <v>1.0612699999999999</v>
      </c>
      <c r="Z42" s="99"/>
      <c r="AA42" s="97"/>
      <c r="AB42" s="100"/>
      <c r="AC42" s="98">
        <v>17.295719999999999</v>
      </c>
      <c r="AD42" s="97"/>
      <c r="AE42" s="100"/>
      <c r="AF42" s="100"/>
      <c r="AG42" s="100"/>
      <c r="AH42" s="100">
        <v>12.23925</v>
      </c>
      <c r="AI42" s="100"/>
      <c r="AJ42" s="98">
        <v>5.1372099999999996</v>
      </c>
      <c r="AK42" s="99"/>
      <c r="AL42" s="99"/>
      <c r="AM42" s="99">
        <v>179.37322</v>
      </c>
      <c r="AN42" s="97">
        <v>217.12262999999999</v>
      </c>
      <c r="AO42" s="98">
        <v>7.9327300000000003</v>
      </c>
      <c r="AP42" s="97"/>
      <c r="AQ42" s="98"/>
      <c r="AR42" s="99"/>
      <c r="AS42" s="97"/>
      <c r="AT42" s="98"/>
      <c r="AU42" s="99"/>
      <c r="AV42" s="99"/>
      <c r="AW42" s="99"/>
      <c r="AX42" s="97"/>
      <c r="AY42" s="100"/>
      <c r="AZ42" s="98">
        <v>286.56643000000003</v>
      </c>
      <c r="BA42" s="97"/>
      <c r="BB42" s="100"/>
      <c r="BC42" s="100"/>
      <c r="BD42" s="100"/>
      <c r="BE42" s="100"/>
      <c r="BF42" s="100"/>
      <c r="BG42" s="100"/>
      <c r="BH42" s="98"/>
      <c r="BI42" s="99"/>
      <c r="BJ42" s="97"/>
      <c r="BK42" s="100">
        <v>184.87493000000001</v>
      </c>
      <c r="BL42" s="98"/>
      <c r="BM42" s="97">
        <v>167.61232000000001</v>
      </c>
      <c r="BN42" s="100">
        <v>166.56063</v>
      </c>
      <c r="BO42" s="100">
        <v>168.58996999999999</v>
      </c>
      <c r="BP42" s="100"/>
      <c r="BQ42" s="100"/>
      <c r="BR42" s="100"/>
      <c r="BS42" s="100"/>
      <c r="BT42" s="100">
        <v>514.04182000000003</v>
      </c>
      <c r="BU42" s="100"/>
      <c r="BV42" s="100">
        <v>110.49702000000001</v>
      </c>
      <c r="BW42" s="100">
        <v>206.49456000000001</v>
      </c>
      <c r="BX42" s="100">
        <v>206.11548999999999</v>
      </c>
      <c r="BY42" s="100">
        <v>205.99002999999999</v>
      </c>
      <c r="BZ42" s="98"/>
      <c r="CA42" s="97">
        <v>17.41583</v>
      </c>
      <c r="CB42" s="98">
        <v>44.053669999999997</v>
      </c>
      <c r="CC42" s="97"/>
      <c r="CD42" s="100"/>
      <c r="CE42" s="100"/>
      <c r="CF42" s="100"/>
      <c r="CG42" s="100"/>
      <c r="CH42" s="100">
        <v>118.14735</v>
      </c>
      <c r="CI42" s="100">
        <v>47.905140000000003</v>
      </c>
      <c r="CJ42" s="100">
        <v>53.710120000000003</v>
      </c>
      <c r="CK42" s="100"/>
      <c r="CL42" s="100"/>
      <c r="CM42" s="100"/>
      <c r="CN42" s="98">
        <v>191.19621000000001</v>
      </c>
      <c r="CO42" s="97">
        <v>180.55348000000001</v>
      </c>
      <c r="CP42" s="100">
        <v>180.52450999999999</v>
      </c>
      <c r="CQ42" s="100">
        <v>181.33356000000001</v>
      </c>
      <c r="CR42" s="98">
        <v>181.02912000000001</v>
      </c>
      <c r="CS42" s="97"/>
      <c r="CT42" s="98"/>
      <c r="CU42" s="97"/>
      <c r="CV42" s="100"/>
      <c r="CW42" s="101"/>
      <c r="CX42" s="97"/>
      <c r="CY42" s="100"/>
      <c r="CZ42" s="100"/>
      <c r="DA42" s="98"/>
      <c r="DB42" s="97"/>
      <c r="DC42" s="100"/>
      <c r="DD42" s="100"/>
      <c r="DE42" s="100"/>
      <c r="DF42" s="100"/>
      <c r="DG42" s="100"/>
      <c r="DH42" s="100"/>
      <c r="DI42" s="100"/>
      <c r="DJ42" s="100"/>
      <c r="DK42" s="100"/>
      <c r="DL42" s="100"/>
      <c r="DM42" s="98"/>
      <c r="DN42" s="102"/>
      <c r="DO42" s="103"/>
      <c r="DP42" s="103"/>
      <c r="DQ42" s="104"/>
      <c r="DR42" s="97"/>
      <c r="DS42" s="100"/>
      <c r="DT42" s="100"/>
      <c r="DU42" s="98"/>
      <c r="DV42" s="99"/>
      <c r="DW42" s="97"/>
      <c r="DX42" s="100"/>
      <c r="DY42" s="100"/>
      <c r="DZ42" s="100"/>
      <c r="EA42" s="100"/>
      <c r="EB42" s="101"/>
      <c r="EC42" s="1"/>
      <c r="ED42" s="99"/>
      <c r="EE42" s="99"/>
      <c r="EF42" s="99"/>
      <c r="EG42" s="99"/>
      <c r="EH42" s="99"/>
      <c r="EI42" s="99"/>
      <c r="EJ42" s="99"/>
      <c r="EK42" s="97"/>
      <c r="EL42" s="98"/>
      <c r="EM42" s="99"/>
      <c r="EN42" s="99"/>
      <c r="EO42" s="99"/>
      <c r="EP42" s="99"/>
      <c r="EQ42" s="99"/>
      <c r="ER42" s="99"/>
      <c r="ES42" s="99"/>
      <c r="ET42" s="99"/>
      <c r="EU42" s="99"/>
      <c r="EV42" s="99"/>
      <c r="EW42" s="99"/>
      <c r="EX42" s="99"/>
      <c r="EY42" s="97"/>
      <c r="EZ42" s="100"/>
      <c r="FA42" s="100"/>
      <c r="FB42" s="98"/>
      <c r="FC42" s="99"/>
      <c r="FD42" s="99"/>
      <c r="FE42" s="99"/>
      <c r="FF42" s="99"/>
      <c r="FG42" s="99"/>
      <c r="FH42" s="99"/>
      <c r="FI42" s="99"/>
      <c r="FJ42" s="97"/>
      <c r="FK42" s="100"/>
      <c r="FL42" s="100"/>
      <c r="FM42" s="98"/>
      <c r="FN42" s="99"/>
      <c r="FO42" s="97"/>
      <c r="FP42" s="98"/>
      <c r="FQ42" s="97"/>
      <c r="FR42" s="100"/>
      <c r="FS42" s="100"/>
      <c r="FT42" s="100"/>
      <c r="FU42" s="98"/>
      <c r="FV42" s="97"/>
      <c r="FW42" s="98"/>
      <c r="FX42" s="97"/>
      <c r="FY42" s="100"/>
      <c r="FZ42" s="100"/>
      <c r="GA42" s="98"/>
      <c r="GB42" s="99"/>
      <c r="GC42" s="99"/>
      <c r="GD42" s="97"/>
      <c r="GE42" s="100"/>
      <c r="GF42" s="100"/>
      <c r="GG42" s="100"/>
      <c r="GH42" s="98"/>
      <c r="GI42" s="99"/>
      <c r="GJ42" s="97"/>
      <c r="GK42" s="98"/>
      <c r="GL42" s="1"/>
      <c r="GM42" s="99"/>
      <c r="GN42" s="97"/>
      <c r="GO42" s="98"/>
      <c r="GP42" s="97"/>
      <c r="GQ42" s="98"/>
      <c r="GR42" s="99"/>
      <c r="GS42" s="99"/>
      <c r="GT42" s="99"/>
      <c r="GU42" s="1"/>
      <c r="GV42" s="99"/>
      <c r="GW42" s="99"/>
      <c r="GX42" s="99"/>
      <c r="GY42" s="99"/>
      <c r="GZ42" s="99"/>
      <c r="HA42" s="99"/>
      <c r="HB42" s="99"/>
      <c r="HC42" s="97"/>
      <c r="HD42" s="98"/>
      <c r="HE42" s="1"/>
      <c r="HF42" s="97">
        <v>4020.5345300000004</v>
      </c>
      <c r="HG42" s="100">
        <v>3983.2013400000005</v>
      </c>
      <c r="HH42" s="98">
        <v>324.70759000000004</v>
      </c>
    </row>
    <row r="43" spans="1:216" x14ac:dyDescent="0.3">
      <c r="A43" s="1"/>
      <c r="B43" s="96" t="s">
        <v>750</v>
      </c>
      <c r="C43" s="97"/>
      <c r="D43" s="98"/>
      <c r="E43" s="99"/>
      <c r="F43" s="97"/>
      <c r="G43" s="100"/>
      <c r="H43" s="100">
        <v>8.8258700000000001</v>
      </c>
      <c r="I43" s="98">
        <v>8.5166900000000005</v>
      </c>
      <c r="J43" s="97"/>
      <c r="K43" s="98"/>
      <c r="L43" s="97">
        <v>88.059200000000004</v>
      </c>
      <c r="M43" s="98"/>
      <c r="N43" s="97"/>
      <c r="O43" s="100"/>
      <c r="P43" s="100"/>
      <c r="Q43" s="100"/>
      <c r="R43" s="100"/>
      <c r="S43" s="100"/>
      <c r="T43" s="100"/>
      <c r="U43" s="98"/>
      <c r="V43" s="97">
        <v>18.14123</v>
      </c>
      <c r="W43" s="100">
        <v>19.191960000000002</v>
      </c>
      <c r="X43" s="100">
        <v>24.425360000000001</v>
      </c>
      <c r="Y43" s="98">
        <v>1.0612699999999999</v>
      </c>
      <c r="Z43" s="99"/>
      <c r="AA43" s="97"/>
      <c r="AB43" s="100"/>
      <c r="AC43" s="98">
        <v>17.295719999999999</v>
      </c>
      <c r="AD43" s="97"/>
      <c r="AE43" s="100"/>
      <c r="AF43" s="100"/>
      <c r="AG43" s="100"/>
      <c r="AH43" s="100">
        <v>12.23925</v>
      </c>
      <c r="AI43" s="100"/>
      <c r="AJ43" s="98">
        <v>5.1372099999999996</v>
      </c>
      <c r="AK43" s="99"/>
      <c r="AL43" s="99"/>
      <c r="AM43" s="99">
        <v>179.37322</v>
      </c>
      <c r="AN43" s="97">
        <v>217.12262999999999</v>
      </c>
      <c r="AO43" s="98">
        <v>7.9327300000000003</v>
      </c>
      <c r="AP43" s="97"/>
      <c r="AQ43" s="98"/>
      <c r="AR43" s="99"/>
      <c r="AS43" s="97"/>
      <c r="AT43" s="98"/>
      <c r="AU43" s="99"/>
      <c r="AV43" s="99"/>
      <c r="AW43" s="99"/>
      <c r="AX43" s="97"/>
      <c r="AY43" s="100"/>
      <c r="AZ43" s="98">
        <v>286.56643000000003</v>
      </c>
      <c r="BA43" s="97"/>
      <c r="BB43" s="100"/>
      <c r="BC43" s="100"/>
      <c r="BD43" s="100"/>
      <c r="BE43" s="100"/>
      <c r="BF43" s="100"/>
      <c r="BG43" s="100"/>
      <c r="BH43" s="98"/>
      <c r="BI43" s="99"/>
      <c r="BJ43" s="97"/>
      <c r="BK43" s="100">
        <v>184.87493000000001</v>
      </c>
      <c r="BL43" s="98"/>
      <c r="BM43" s="97">
        <v>167.61232000000001</v>
      </c>
      <c r="BN43" s="100">
        <v>166.56063</v>
      </c>
      <c r="BO43" s="100">
        <v>168.58996999999999</v>
      </c>
      <c r="BP43" s="100"/>
      <c r="BQ43" s="100"/>
      <c r="BR43" s="100"/>
      <c r="BS43" s="100"/>
      <c r="BT43" s="100">
        <v>514.04182000000003</v>
      </c>
      <c r="BU43" s="100"/>
      <c r="BV43" s="100">
        <v>110.49702000000001</v>
      </c>
      <c r="BW43" s="100">
        <v>206.49456000000001</v>
      </c>
      <c r="BX43" s="100">
        <v>206.11548999999999</v>
      </c>
      <c r="BY43" s="100">
        <v>205.99002999999999</v>
      </c>
      <c r="BZ43" s="98"/>
      <c r="CA43" s="97">
        <v>17.41583</v>
      </c>
      <c r="CB43" s="98">
        <v>44.053669999999997</v>
      </c>
      <c r="CC43" s="97"/>
      <c r="CD43" s="100"/>
      <c r="CE43" s="100"/>
      <c r="CF43" s="100"/>
      <c r="CG43" s="100"/>
      <c r="CH43" s="100">
        <v>118.14735</v>
      </c>
      <c r="CI43" s="100">
        <v>47.905140000000003</v>
      </c>
      <c r="CJ43" s="100">
        <v>53.710120000000003</v>
      </c>
      <c r="CK43" s="100"/>
      <c r="CL43" s="100"/>
      <c r="CM43" s="100"/>
      <c r="CN43" s="98">
        <v>191.19621000000001</v>
      </c>
      <c r="CO43" s="97">
        <v>180.55348000000001</v>
      </c>
      <c r="CP43" s="100">
        <v>180.52450999999999</v>
      </c>
      <c r="CQ43" s="100">
        <v>181.33356000000001</v>
      </c>
      <c r="CR43" s="98">
        <v>181.02912000000001</v>
      </c>
      <c r="CS43" s="97"/>
      <c r="CT43" s="98"/>
      <c r="CU43" s="97"/>
      <c r="CV43" s="100"/>
      <c r="CW43" s="101"/>
      <c r="CX43" s="97"/>
      <c r="CY43" s="100"/>
      <c r="CZ43" s="100"/>
      <c r="DA43" s="98"/>
      <c r="DB43" s="97"/>
      <c r="DC43" s="100"/>
      <c r="DD43" s="100"/>
      <c r="DE43" s="100"/>
      <c r="DF43" s="100"/>
      <c r="DG43" s="100"/>
      <c r="DH43" s="100"/>
      <c r="DI43" s="100"/>
      <c r="DJ43" s="100"/>
      <c r="DK43" s="100"/>
      <c r="DL43" s="100"/>
      <c r="DM43" s="98"/>
      <c r="DN43" s="102"/>
      <c r="DO43" s="103"/>
      <c r="DP43" s="103"/>
      <c r="DQ43" s="104"/>
      <c r="DR43" s="97"/>
      <c r="DS43" s="100"/>
      <c r="DT43" s="100"/>
      <c r="DU43" s="98"/>
      <c r="DV43" s="99"/>
      <c r="DW43" s="97"/>
      <c r="DX43" s="100"/>
      <c r="DY43" s="100"/>
      <c r="DZ43" s="100"/>
      <c r="EA43" s="100"/>
      <c r="EB43" s="101"/>
      <c r="EC43" s="1"/>
      <c r="ED43" s="99"/>
      <c r="EE43" s="99"/>
      <c r="EF43" s="99"/>
      <c r="EG43" s="99"/>
      <c r="EH43" s="99"/>
      <c r="EI43" s="99"/>
      <c r="EJ43" s="99"/>
      <c r="EK43" s="97"/>
      <c r="EL43" s="98"/>
      <c r="EM43" s="99"/>
      <c r="EN43" s="99"/>
      <c r="EO43" s="99"/>
      <c r="EP43" s="99"/>
      <c r="EQ43" s="99"/>
      <c r="ER43" s="99"/>
      <c r="ES43" s="99"/>
      <c r="ET43" s="99"/>
      <c r="EU43" s="99"/>
      <c r="EV43" s="99"/>
      <c r="EW43" s="99"/>
      <c r="EX43" s="99"/>
      <c r="EY43" s="97"/>
      <c r="EZ43" s="100"/>
      <c r="FA43" s="100"/>
      <c r="FB43" s="98"/>
      <c r="FC43" s="99"/>
      <c r="FD43" s="99"/>
      <c r="FE43" s="99"/>
      <c r="FF43" s="99"/>
      <c r="FG43" s="99"/>
      <c r="FH43" s="99"/>
      <c r="FI43" s="99"/>
      <c r="FJ43" s="97"/>
      <c r="FK43" s="100"/>
      <c r="FL43" s="100"/>
      <c r="FM43" s="98"/>
      <c r="FN43" s="99"/>
      <c r="FO43" s="97"/>
      <c r="FP43" s="98"/>
      <c r="FQ43" s="97"/>
      <c r="FR43" s="100"/>
      <c r="FS43" s="100"/>
      <c r="FT43" s="100"/>
      <c r="FU43" s="98"/>
      <c r="FV43" s="97"/>
      <c r="FW43" s="98"/>
      <c r="FX43" s="97"/>
      <c r="FY43" s="100"/>
      <c r="FZ43" s="100"/>
      <c r="GA43" s="98"/>
      <c r="GB43" s="99"/>
      <c r="GC43" s="99"/>
      <c r="GD43" s="97"/>
      <c r="GE43" s="100"/>
      <c r="GF43" s="100"/>
      <c r="GG43" s="100"/>
      <c r="GH43" s="98"/>
      <c r="GI43" s="99"/>
      <c r="GJ43" s="97"/>
      <c r="GK43" s="98"/>
      <c r="GL43" s="1"/>
      <c r="GM43" s="99"/>
      <c r="GN43" s="97"/>
      <c r="GO43" s="98"/>
      <c r="GP43" s="97"/>
      <c r="GQ43" s="98"/>
      <c r="GR43" s="99"/>
      <c r="GS43" s="99"/>
      <c r="GT43" s="99"/>
      <c r="GU43" s="1"/>
      <c r="GV43" s="99"/>
      <c r="GW43" s="99"/>
      <c r="GX43" s="99"/>
      <c r="GY43" s="99"/>
      <c r="GZ43" s="99"/>
      <c r="HA43" s="99"/>
      <c r="HB43" s="99"/>
      <c r="HC43" s="97"/>
      <c r="HD43" s="98"/>
      <c r="HE43" s="1"/>
      <c r="HF43" s="97">
        <v>4020.5345300000004</v>
      </c>
      <c r="HG43" s="100">
        <v>3983.2013400000005</v>
      </c>
      <c r="HH43" s="98">
        <v>324.70759000000004</v>
      </c>
    </row>
    <row r="44" spans="1:216" x14ac:dyDescent="0.3">
      <c r="A44" s="1"/>
      <c r="B44" s="96" t="s">
        <v>751</v>
      </c>
      <c r="C44" s="97"/>
      <c r="D44" s="98"/>
      <c r="E44" s="99"/>
      <c r="F44" s="97"/>
      <c r="G44" s="100"/>
      <c r="H44" s="100">
        <v>8.8258700000000001</v>
      </c>
      <c r="I44" s="98">
        <v>8.5166900000000005</v>
      </c>
      <c r="J44" s="97"/>
      <c r="K44" s="98"/>
      <c r="L44" s="97">
        <v>88.059200000000004</v>
      </c>
      <c r="M44" s="98"/>
      <c r="N44" s="97"/>
      <c r="O44" s="100"/>
      <c r="P44" s="100"/>
      <c r="Q44" s="100"/>
      <c r="R44" s="100"/>
      <c r="S44" s="100"/>
      <c r="T44" s="100"/>
      <c r="U44" s="98"/>
      <c r="V44" s="97">
        <v>18.14123</v>
      </c>
      <c r="W44" s="100">
        <v>19.191960000000002</v>
      </c>
      <c r="X44" s="100">
        <v>24.425360000000001</v>
      </c>
      <c r="Y44" s="98">
        <v>1.0612699999999999</v>
      </c>
      <c r="Z44" s="99"/>
      <c r="AA44" s="97"/>
      <c r="AB44" s="100"/>
      <c r="AC44" s="98">
        <v>17.295719999999999</v>
      </c>
      <c r="AD44" s="97"/>
      <c r="AE44" s="100"/>
      <c r="AF44" s="100"/>
      <c r="AG44" s="100"/>
      <c r="AH44" s="100">
        <v>12.23925</v>
      </c>
      <c r="AI44" s="100"/>
      <c r="AJ44" s="98">
        <v>5.1372099999999996</v>
      </c>
      <c r="AK44" s="99"/>
      <c r="AL44" s="99"/>
      <c r="AM44" s="99">
        <v>179.37322</v>
      </c>
      <c r="AN44" s="97">
        <v>217.12262999999999</v>
      </c>
      <c r="AO44" s="98">
        <v>7.9327300000000003</v>
      </c>
      <c r="AP44" s="97"/>
      <c r="AQ44" s="98"/>
      <c r="AR44" s="99"/>
      <c r="AS44" s="97"/>
      <c r="AT44" s="98"/>
      <c r="AU44" s="99"/>
      <c r="AV44" s="99"/>
      <c r="AW44" s="99"/>
      <c r="AX44" s="97"/>
      <c r="AY44" s="100"/>
      <c r="AZ44" s="98">
        <v>286.56643000000003</v>
      </c>
      <c r="BA44" s="97"/>
      <c r="BB44" s="100"/>
      <c r="BC44" s="100"/>
      <c r="BD44" s="100"/>
      <c r="BE44" s="100"/>
      <c r="BF44" s="100"/>
      <c r="BG44" s="100"/>
      <c r="BH44" s="98"/>
      <c r="BI44" s="99"/>
      <c r="BJ44" s="97"/>
      <c r="BK44" s="100">
        <v>184.87493000000001</v>
      </c>
      <c r="BL44" s="98"/>
      <c r="BM44" s="97">
        <v>167.61232000000001</v>
      </c>
      <c r="BN44" s="100">
        <v>166.56063</v>
      </c>
      <c r="BO44" s="100">
        <v>168.58996999999999</v>
      </c>
      <c r="BP44" s="100"/>
      <c r="BQ44" s="100"/>
      <c r="BR44" s="100"/>
      <c r="BS44" s="100"/>
      <c r="BT44" s="100">
        <v>514.04182000000003</v>
      </c>
      <c r="BU44" s="100"/>
      <c r="BV44" s="100">
        <v>110.49702000000001</v>
      </c>
      <c r="BW44" s="100">
        <v>206.49456000000001</v>
      </c>
      <c r="BX44" s="100">
        <v>206.11548999999999</v>
      </c>
      <c r="BY44" s="100">
        <v>205.99002999999999</v>
      </c>
      <c r="BZ44" s="98"/>
      <c r="CA44" s="97">
        <v>17.41583</v>
      </c>
      <c r="CB44" s="98">
        <v>44.053669999999997</v>
      </c>
      <c r="CC44" s="97"/>
      <c r="CD44" s="100"/>
      <c r="CE44" s="100"/>
      <c r="CF44" s="100"/>
      <c r="CG44" s="100"/>
      <c r="CH44" s="100">
        <v>118.14735</v>
      </c>
      <c r="CI44" s="100">
        <v>47.905140000000003</v>
      </c>
      <c r="CJ44" s="100">
        <v>53.710120000000003</v>
      </c>
      <c r="CK44" s="100"/>
      <c r="CL44" s="100"/>
      <c r="CM44" s="100"/>
      <c r="CN44" s="98">
        <v>191.19621000000001</v>
      </c>
      <c r="CO44" s="97">
        <v>180.55348000000001</v>
      </c>
      <c r="CP44" s="100">
        <v>180.52450999999999</v>
      </c>
      <c r="CQ44" s="100">
        <v>181.33356000000001</v>
      </c>
      <c r="CR44" s="98">
        <v>181.02912000000001</v>
      </c>
      <c r="CS44" s="97"/>
      <c r="CT44" s="98"/>
      <c r="CU44" s="97"/>
      <c r="CV44" s="100"/>
      <c r="CW44" s="101"/>
      <c r="CX44" s="97"/>
      <c r="CY44" s="100"/>
      <c r="CZ44" s="100"/>
      <c r="DA44" s="98"/>
      <c r="DB44" s="97"/>
      <c r="DC44" s="100"/>
      <c r="DD44" s="100"/>
      <c r="DE44" s="100"/>
      <c r="DF44" s="100"/>
      <c r="DG44" s="100"/>
      <c r="DH44" s="100"/>
      <c r="DI44" s="100"/>
      <c r="DJ44" s="100"/>
      <c r="DK44" s="100"/>
      <c r="DL44" s="100"/>
      <c r="DM44" s="98"/>
      <c r="DN44" s="102"/>
      <c r="DO44" s="103"/>
      <c r="DP44" s="103"/>
      <c r="DQ44" s="104"/>
      <c r="DR44" s="97"/>
      <c r="DS44" s="100"/>
      <c r="DT44" s="100"/>
      <c r="DU44" s="98"/>
      <c r="DV44" s="99"/>
      <c r="DW44" s="97"/>
      <c r="DX44" s="100"/>
      <c r="DY44" s="100"/>
      <c r="DZ44" s="100"/>
      <c r="EA44" s="100"/>
      <c r="EB44" s="101"/>
      <c r="EC44" s="1"/>
      <c r="ED44" s="99"/>
      <c r="EE44" s="99"/>
      <c r="EF44" s="99"/>
      <c r="EG44" s="99"/>
      <c r="EH44" s="99"/>
      <c r="EI44" s="99"/>
      <c r="EJ44" s="99"/>
      <c r="EK44" s="97"/>
      <c r="EL44" s="98"/>
      <c r="EM44" s="99"/>
      <c r="EN44" s="99"/>
      <c r="EO44" s="99"/>
      <c r="EP44" s="99"/>
      <c r="EQ44" s="99"/>
      <c r="ER44" s="99"/>
      <c r="ES44" s="99"/>
      <c r="ET44" s="99"/>
      <c r="EU44" s="99"/>
      <c r="EV44" s="99"/>
      <c r="EW44" s="99"/>
      <c r="EX44" s="99"/>
      <c r="EY44" s="97"/>
      <c r="EZ44" s="100"/>
      <c r="FA44" s="100"/>
      <c r="FB44" s="98"/>
      <c r="FC44" s="99"/>
      <c r="FD44" s="99"/>
      <c r="FE44" s="99"/>
      <c r="FF44" s="99"/>
      <c r="FG44" s="99"/>
      <c r="FH44" s="99"/>
      <c r="FI44" s="99"/>
      <c r="FJ44" s="97"/>
      <c r="FK44" s="100"/>
      <c r="FL44" s="100"/>
      <c r="FM44" s="98"/>
      <c r="FN44" s="99"/>
      <c r="FO44" s="97"/>
      <c r="FP44" s="98"/>
      <c r="FQ44" s="97"/>
      <c r="FR44" s="100"/>
      <c r="FS44" s="100"/>
      <c r="FT44" s="100"/>
      <c r="FU44" s="98"/>
      <c r="FV44" s="97"/>
      <c r="FW44" s="98"/>
      <c r="FX44" s="97"/>
      <c r="FY44" s="100"/>
      <c r="FZ44" s="100"/>
      <c r="GA44" s="98"/>
      <c r="GB44" s="99"/>
      <c r="GC44" s="99"/>
      <c r="GD44" s="97"/>
      <c r="GE44" s="100"/>
      <c r="GF44" s="100"/>
      <c r="GG44" s="100"/>
      <c r="GH44" s="98"/>
      <c r="GI44" s="99"/>
      <c r="GJ44" s="97"/>
      <c r="GK44" s="98"/>
      <c r="GL44" s="1"/>
      <c r="GM44" s="99"/>
      <c r="GN44" s="97"/>
      <c r="GO44" s="98"/>
      <c r="GP44" s="97"/>
      <c r="GQ44" s="98"/>
      <c r="GR44" s="99"/>
      <c r="GS44" s="99"/>
      <c r="GT44" s="99"/>
      <c r="GU44" s="1"/>
      <c r="GV44" s="99"/>
      <c r="GW44" s="99"/>
      <c r="GX44" s="99"/>
      <c r="GY44" s="99"/>
      <c r="GZ44" s="99"/>
      <c r="HA44" s="99"/>
      <c r="HB44" s="99"/>
      <c r="HC44" s="97"/>
      <c r="HD44" s="98"/>
      <c r="HE44" s="1"/>
      <c r="HF44" s="97">
        <v>4020.5345300000004</v>
      </c>
      <c r="HG44" s="100">
        <v>3983.2013400000005</v>
      </c>
      <c r="HH44" s="98">
        <v>324.70759000000004</v>
      </c>
    </row>
    <row r="45" spans="1:216" x14ac:dyDescent="0.3">
      <c r="A45" s="1"/>
      <c r="B45" s="96" t="s">
        <v>752</v>
      </c>
      <c r="C45" s="97"/>
      <c r="D45" s="98"/>
      <c r="E45" s="99"/>
      <c r="F45" s="97"/>
      <c r="G45" s="100"/>
      <c r="H45" s="100">
        <v>8.8258700000000001</v>
      </c>
      <c r="I45" s="98">
        <v>8.5166900000000005</v>
      </c>
      <c r="J45" s="97"/>
      <c r="K45" s="98"/>
      <c r="L45" s="97">
        <v>88.059200000000004</v>
      </c>
      <c r="M45" s="98"/>
      <c r="N45" s="97"/>
      <c r="O45" s="100"/>
      <c r="P45" s="100"/>
      <c r="Q45" s="100"/>
      <c r="R45" s="100"/>
      <c r="S45" s="100"/>
      <c r="T45" s="100"/>
      <c r="U45" s="98"/>
      <c r="V45" s="97">
        <v>18.14123</v>
      </c>
      <c r="W45" s="100">
        <v>19.191960000000002</v>
      </c>
      <c r="X45" s="100">
        <v>24.425360000000001</v>
      </c>
      <c r="Y45" s="98">
        <v>1.0612699999999999</v>
      </c>
      <c r="Z45" s="99"/>
      <c r="AA45" s="97"/>
      <c r="AB45" s="100"/>
      <c r="AC45" s="98">
        <v>17.295719999999999</v>
      </c>
      <c r="AD45" s="97"/>
      <c r="AE45" s="100"/>
      <c r="AF45" s="100"/>
      <c r="AG45" s="100"/>
      <c r="AH45" s="100">
        <v>12.23925</v>
      </c>
      <c r="AI45" s="100"/>
      <c r="AJ45" s="98">
        <v>5.1372099999999996</v>
      </c>
      <c r="AK45" s="99"/>
      <c r="AL45" s="99"/>
      <c r="AM45" s="99">
        <v>179.37322</v>
      </c>
      <c r="AN45" s="97">
        <v>217.12262999999999</v>
      </c>
      <c r="AO45" s="98">
        <v>7.9327300000000003</v>
      </c>
      <c r="AP45" s="97"/>
      <c r="AQ45" s="98"/>
      <c r="AR45" s="99"/>
      <c r="AS45" s="97"/>
      <c r="AT45" s="98"/>
      <c r="AU45" s="99"/>
      <c r="AV45" s="99"/>
      <c r="AW45" s="99"/>
      <c r="AX45" s="97"/>
      <c r="AY45" s="100"/>
      <c r="AZ45" s="98">
        <v>286.56643000000003</v>
      </c>
      <c r="BA45" s="97"/>
      <c r="BB45" s="100"/>
      <c r="BC45" s="100"/>
      <c r="BD45" s="100"/>
      <c r="BE45" s="100"/>
      <c r="BF45" s="100"/>
      <c r="BG45" s="100"/>
      <c r="BH45" s="98"/>
      <c r="BI45" s="99"/>
      <c r="BJ45" s="97"/>
      <c r="BK45" s="100">
        <v>184.87493000000001</v>
      </c>
      <c r="BL45" s="98"/>
      <c r="BM45" s="97">
        <v>167.61232000000001</v>
      </c>
      <c r="BN45" s="100">
        <v>166.56063</v>
      </c>
      <c r="BO45" s="100">
        <v>168.58996999999999</v>
      </c>
      <c r="BP45" s="100"/>
      <c r="BQ45" s="100"/>
      <c r="BR45" s="100"/>
      <c r="BS45" s="100"/>
      <c r="BT45" s="100">
        <v>514.04182000000003</v>
      </c>
      <c r="BU45" s="100"/>
      <c r="BV45" s="100">
        <v>110.49702000000001</v>
      </c>
      <c r="BW45" s="100">
        <v>206.49456000000001</v>
      </c>
      <c r="BX45" s="100">
        <v>206.11548999999999</v>
      </c>
      <c r="BY45" s="100">
        <v>205.99002999999999</v>
      </c>
      <c r="BZ45" s="98"/>
      <c r="CA45" s="97">
        <v>17.41583</v>
      </c>
      <c r="CB45" s="98">
        <v>44.053669999999997</v>
      </c>
      <c r="CC45" s="97"/>
      <c r="CD45" s="100"/>
      <c r="CE45" s="100"/>
      <c r="CF45" s="100"/>
      <c r="CG45" s="100"/>
      <c r="CH45" s="100">
        <v>118.14735</v>
      </c>
      <c r="CI45" s="100">
        <v>47.905140000000003</v>
      </c>
      <c r="CJ45" s="100">
        <v>53.710120000000003</v>
      </c>
      <c r="CK45" s="100"/>
      <c r="CL45" s="100"/>
      <c r="CM45" s="100"/>
      <c r="CN45" s="98">
        <v>191.19621000000001</v>
      </c>
      <c r="CO45" s="97">
        <v>180.55348000000001</v>
      </c>
      <c r="CP45" s="100">
        <v>180.52450999999999</v>
      </c>
      <c r="CQ45" s="100">
        <v>181.33356000000001</v>
      </c>
      <c r="CR45" s="98">
        <v>181.02912000000001</v>
      </c>
      <c r="CS45" s="97"/>
      <c r="CT45" s="98"/>
      <c r="CU45" s="97"/>
      <c r="CV45" s="100"/>
      <c r="CW45" s="101"/>
      <c r="CX45" s="97"/>
      <c r="CY45" s="100"/>
      <c r="CZ45" s="100"/>
      <c r="DA45" s="98"/>
      <c r="DB45" s="97"/>
      <c r="DC45" s="100"/>
      <c r="DD45" s="100"/>
      <c r="DE45" s="100"/>
      <c r="DF45" s="100"/>
      <c r="DG45" s="100"/>
      <c r="DH45" s="100"/>
      <c r="DI45" s="100"/>
      <c r="DJ45" s="100"/>
      <c r="DK45" s="100"/>
      <c r="DL45" s="100"/>
      <c r="DM45" s="98"/>
      <c r="DN45" s="102"/>
      <c r="DO45" s="103"/>
      <c r="DP45" s="103"/>
      <c r="DQ45" s="104"/>
      <c r="DR45" s="97"/>
      <c r="DS45" s="100"/>
      <c r="DT45" s="100"/>
      <c r="DU45" s="98"/>
      <c r="DV45" s="99"/>
      <c r="DW45" s="97"/>
      <c r="DX45" s="100"/>
      <c r="DY45" s="100"/>
      <c r="DZ45" s="100"/>
      <c r="EA45" s="100"/>
      <c r="EB45" s="101"/>
      <c r="EC45" s="1"/>
      <c r="ED45" s="99"/>
      <c r="EE45" s="99"/>
      <c r="EF45" s="99"/>
      <c r="EG45" s="99"/>
      <c r="EH45" s="99"/>
      <c r="EI45" s="99"/>
      <c r="EJ45" s="99"/>
      <c r="EK45" s="97"/>
      <c r="EL45" s="98"/>
      <c r="EM45" s="99"/>
      <c r="EN45" s="99"/>
      <c r="EO45" s="99"/>
      <c r="EP45" s="99"/>
      <c r="EQ45" s="99"/>
      <c r="ER45" s="99"/>
      <c r="ES45" s="99"/>
      <c r="ET45" s="99"/>
      <c r="EU45" s="99"/>
      <c r="EV45" s="99"/>
      <c r="EW45" s="99"/>
      <c r="EX45" s="99"/>
      <c r="EY45" s="97"/>
      <c r="EZ45" s="100"/>
      <c r="FA45" s="100"/>
      <c r="FB45" s="98"/>
      <c r="FC45" s="99"/>
      <c r="FD45" s="99"/>
      <c r="FE45" s="99"/>
      <c r="FF45" s="99"/>
      <c r="FG45" s="99"/>
      <c r="FH45" s="99"/>
      <c r="FI45" s="99"/>
      <c r="FJ45" s="97"/>
      <c r="FK45" s="100"/>
      <c r="FL45" s="100"/>
      <c r="FM45" s="98"/>
      <c r="FN45" s="99"/>
      <c r="FO45" s="97"/>
      <c r="FP45" s="98"/>
      <c r="FQ45" s="97"/>
      <c r="FR45" s="100"/>
      <c r="FS45" s="100"/>
      <c r="FT45" s="100"/>
      <c r="FU45" s="98"/>
      <c r="FV45" s="97"/>
      <c r="FW45" s="98"/>
      <c r="FX45" s="97"/>
      <c r="FY45" s="100"/>
      <c r="FZ45" s="100"/>
      <c r="GA45" s="98"/>
      <c r="GB45" s="99"/>
      <c r="GC45" s="99"/>
      <c r="GD45" s="97"/>
      <c r="GE45" s="100"/>
      <c r="GF45" s="100"/>
      <c r="GG45" s="100"/>
      <c r="GH45" s="98"/>
      <c r="GI45" s="99"/>
      <c r="GJ45" s="97"/>
      <c r="GK45" s="98"/>
      <c r="GL45" s="1"/>
      <c r="GM45" s="99"/>
      <c r="GN45" s="97"/>
      <c r="GO45" s="98"/>
      <c r="GP45" s="97"/>
      <c r="GQ45" s="98"/>
      <c r="GR45" s="99"/>
      <c r="GS45" s="99"/>
      <c r="GT45" s="99"/>
      <c r="GU45" s="1"/>
      <c r="GV45" s="99"/>
      <c r="GW45" s="99"/>
      <c r="GX45" s="99"/>
      <c r="GY45" s="99"/>
      <c r="GZ45" s="99"/>
      <c r="HA45" s="99"/>
      <c r="HB45" s="99"/>
      <c r="HC45" s="97"/>
      <c r="HD45" s="98"/>
      <c r="HE45" s="1"/>
      <c r="HF45" s="97">
        <v>4020.5345300000004</v>
      </c>
      <c r="HG45" s="100">
        <v>3983.2013400000005</v>
      </c>
      <c r="HH45" s="98">
        <v>324.70759000000004</v>
      </c>
    </row>
    <row r="46" spans="1:216" x14ac:dyDescent="0.3">
      <c r="A46" s="1"/>
      <c r="B46" s="96" t="s">
        <v>753</v>
      </c>
      <c r="C46" s="97"/>
      <c r="D46" s="98"/>
      <c r="E46" s="99"/>
      <c r="F46" s="97"/>
      <c r="G46" s="100"/>
      <c r="H46" s="100">
        <v>8.8258700000000001</v>
      </c>
      <c r="I46" s="98">
        <v>8.5166900000000005</v>
      </c>
      <c r="J46" s="97"/>
      <c r="K46" s="98"/>
      <c r="L46" s="97">
        <v>88.059200000000004</v>
      </c>
      <c r="M46" s="98"/>
      <c r="N46" s="97"/>
      <c r="O46" s="100"/>
      <c r="P46" s="100"/>
      <c r="Q46" s="100"/>
      <c r="R46" s="100"/>
      <c r="S46" s="100"/>
      <c r="T46" s="100"/>
      <c r="U46" s="98"/>
      <c r="V46" s="97">
        <v>18.14123</v>
      </c>
      <c r="W46" s="100">
        <v>19.191960000000002</v>
      </c>
      <c r="X46" s="100">
        <v>24.425360000000001</v>
      </c>
      <c r="Y46" s="98">
        <v>1.0612699999999999</v>
      </c>
      <c r="Z46" s="99"/>
      <c r="AA46" s="97"/>
      <c r="AB46" s="100"/>
      <c r="AC46" s="98">
        <v>17.295719999999999</v>
      </c>
      <c r="AD46" s="97"/>
      <c r="AE46" s="100"/>
      <c r="AF46" s="100"/>
      <c r="AG46" s="100"/>
      <c r="AH46" s="100">
        <v>12.23925</v>
      </c>
      <c r="AI46" s="100"/>
      <c r="AJ46" s="98">
        <v>5.1372099999999996</v>
      </c>
      <c r="AK46" s="99"/>
      <c r="AL46" s="99"/>
      <c r="AM46" s="99">
        <v>179.37322</v>
      </c>
      <c r="AN46" s="97">
        <v>217.12262999999999</v>
      </c>
      <c r="AO46" s="98">
        <v>7.9327300000000003</v>
      </c>
      <c r="AP46" s="97"/>
      <c r="AQ46" s="98"/>
      <c r="AR46" s="99"/>
      <c r="AS46" s="97"/>
      <c r="AT46" s="98"/>
      <c r="AU46" s="99"/>
      <c r="AV46" s="99"/>
      <c r="AW46" s="99"/>
      <c r="AX46" s="97"/>
      <c r="AY46" s="100"/>
      <c r="AZ46" s="98">
        <v>286.56643000000003</v>
      </c>
      <c r="BA46" s="97"/>
      <c r="BB46" s="100"/>
      <c r="BC46" s="100"/>
      <c r="BD46" s="100"/>
      <c r="BE46" s="100"/>
      <c r="BF46" s="100"/>
      <c r="BG46" s="100"/>
      <c r="BH46" s="98"/>
      <c r="BI46" s="99"/>
      <c r="BJ46" s="97"/>
      <c r="BK46" s="100">
        <v>184.87493000000001</v>
      </c>
      <c r="BL46" s="98"/>
      <c r="BM46" s="97">
        <v>167.61232000000001</v>
      </c>
      <c r="BN46" s="100">
        <v>166.56063</v>
      </c>
      <c r="BO46" s="100">
        <v>168.58996999999999</v>
      </c>
      <c r="BP46" s="100"/>
      <c r="BQ46" s="100"/>
      <c r="BR46" s="100"/>
      <c r="BS46" s="100"/>
      <c r="BT46" s="100">
        <v>514.04182000000003</v>
      </c>
      <c r="BU46" s="100"/>
      <c r="BV46" s="100">
        <v>110.49702000000001</v>
      </c>
      <c r="BW46" s="100">
        <v>206.49456000000001</v>
      </c>
      <c r="BX46" s="100">
        <v>206.11548999999999</v>
      </c>
      <c r="BY46" s="100">
        <v>205.99002999999999</v>
      </c>
      <c r="BZ46" s="98"/>
      <c r="CA46" s="97">
        <v>17.41583</v>
      </c>
      <c r="CB46" s="98">
        <v>44.053669999999997</v>
      </c>
      <c r="CC46" s="97"/>
      <c r="CD46" s="100"/>
      <c r="CE46" s="100"/>
      <c r="CF46" s="100"/>
      <c r="CG46" s="100"/>
      <c r="CH46" s="100">
        <v>118.14735</v>
      </c>
      <c r="CI46" s="100">
        <v>47.905140000000003</v>
      </c>
      <c r="CJ46" s="100">
        <v>53.710120000000003</v>
      </c>
      <c r="CK46" s="100"/>
      <c r="CL46" s="100"/>
      <c r="CM46" s="100"/>
      <c r="CN46" s="98">
        <v>191.19621000000001</v>
      </c>
      <c r="CO46" s="97">
        <v>180.55348000000001</v>
      </c>
      <c r="CP46" s="100">
        <v>180.52450999999999</v>
      </c>
      <c r="CQ46" s="100">
        <v>181.33356000000001</v>
      </c>
      <c r="CR46" s="98">
        <v>181.02912000000001</v>
      </c>
      <c r="CS46" s="97"/>
      <c r="CT46" s="98"/>
      <c r="CU46" s="97"/>
      <c r="CV46" s="100"/>
      <c r="CW46" s="101"/>
      <c r="CX46" s="97"/>
      <c r="CY46" s="100"/>
      <c r="CZ46" s="100"/>
      <c r="DA46" s="98"/>
      <c r="DB46" s="97"/>
      <c r="DC46" s="100"/>
      <c r="DD46" s="100"/>
      <c r="DE46" s="100"/>
      <c r="DF46" s="100"/>
      <c r="DG46" s="100"/>
      <c r="DH46" s="100"/>
      <c r="DI46" s="100"/>
      <c r="DJ46" s="100"/>
      <c r="DK46" s="100"/>
      <c r="DL46" s="100"/>
      <c r="DM46" s="98"/>
      <c r="DN46" s="102"/>
      <c r="DO46" s="103"/>
      <c r="DP46" s="103"/>
      <c r="DQ46" s="104"/>
      <c r="DR46" s="97"/>
      <c r="DS46" s="100"/>
      <c r="DT46" s="100"/>
      <c r="DU46" s="98"/>
      <c r="DV46" s="99"/>
      <c r="DW46" s="97"/>
      <c r="DX46" s="100"/>
      <c r="DY46" s="100"/>
      <c r="DZ46" s="100"/>
      <c r="EA46" s="100"/>
      <c r="EB46" s="101"/>
      <c r="EC46" s="1"/>
      <c r="ED46" s="99"/>
      <c r="EE46" s="99"/>
      <c r="EF46" s="99"/>
      <c r="EG46" s="99"/>
      <c r="EH46" s="99"/>
      <c r="EI46" s="99"/>
      <c r="EJ46" s="99"/>
      <c r="EK46" s="97"/>
      <c r="EL46" s="98"/>
      <c r="EM46" s="99"/>
      <c r="EN46" s="99"/>
      <c r="EO46" s="99"/>
      <c r="EP46" s="99"/>
      <c r="EQ46" s="99"/>
      <c r="ER46" s="99"/>
      <c r="ES46" s="99"/>
      <c r="ET46" s="99"/>
      <c r="EU46" s="99"/>
      <c r="EV46" s="99"/>
      <c r="EW46" s="99"/>
      <c r="EX46" s="99"/>
      <c r="EY46" s="97"/>
      <c r="EZ46" s="100"/>
      <c r="FA46" s="100"/>
      <c r="FB46" s="98"/>
      <c r="FC46" s="99"/>
      <c r="FD46" s="99"/>
      <c r="FE46" s="99"/>
      <c r="FF46" s="99"/>
      <c r="FG46" s="99"/>
      <c r="FH46" s="99"/>
      <c r="FI46" s="99"/>
      <c r="FJ46" s="97"/>
      <c r="FK46" s="100"/>
      <c r="FL46" s="100"/>
      <c r="FM46" s="98"/>
      <c r="FN46" s="99"/>
      <c r="FO46" s="97"/>
      <c r="FP46" s="98"/>
      <c r="FQ46" s="97"/>
      <c r="FR46" s="100"/>
      <c r="FS46" s="100"/>
      <c r="FT46" s="100"/>
      <c r="FU46" s="98"/>
      <c r="FV46" s="97"/>
      <c r="FW46" s="98"/>
      <c r="FX46" s="97"/>
      <c r="FY46" s="100"/>
      <c r="FZ46" s="100"/>
      <c r="GA46" s="98"/>
      <c r="GB46" s="99"/>
      <c r="GC46" s="99"/>
      <c r="GD46" s="97"/>
      <c r="GE46" s="100"/>
      <c r="GF46" s="100"/>
      <c r="GG46" s="100"/>
      <c r="GH46" s="98"/>
      <c r="GI46" s="99"/>
      <c r="GJ46" s="97"/>
      <c r="GK46" s="98"/>
      <c r="GL46" s="1"/>
      <c r="GM46" s="99"/>
      <c r="GN46" s="97"/>
      <c r="GO46" s="98"/>
      <c r="GP46" s="97"/>
      <c r="GQ46" s="98"/>
      <c r="GR46" s="99"/>
      <c r="GS46" s="99"/>
      <c r="GT46" s="99"/>
      <c r="GU46" s="1"/>
      <c r="GV46" s="99"/>
      <c r="GW46" s="99"/>
      <c r="GX46" s="99"/>
      <c r="GY46" s="99"/>
      <c r="GZ46" s="99"/>
      <c r="HA46" s="99"/>
      <c r="HB46" s="99"/>
      <c r="HC46" s="97"/>
      <c r="HD46" s="98"/>
      <c r="HE46" s="1"/>
      <c r="HF46" s="97">
        <v>4020.5345300000004</v>
      </c>
      <c r="HG46" s="100">
        <v>3983.2013400000005</v>
      </c>
      <c r="HH46" s="98">
        <v>324.70759000000004</v>
      </c>
    </row>
    <row r="47" spans="1:216" x14ac:dyDescent="0.3">
      <c r="A47" s="1"/>
      <c r="B47" s="96" t="s">
        <v>754</v>
      </c>
      <c r="C47" s="97"/>
      <c r="D47" s="98"/>
      <c r="E47" s="99"/>
      <c r="F47" s="97"/>
      <c r="G47" s="100"/>
      <c r="H47" s="100">
        <v>8.8258700000000001</v>
      </c>
      <c r="I47" s="98">
        <v>8.5166900000000005</v>
      </c>
      <c r="J47" s="97"/>
      <c r="K47" s="98"/>
      <c r="L47" s="97">
        <v>88.059200000000004</v>
      </c>
      <c r="M47" s="98"/>
      <c r="N47" s="97"/>
      <c r="O47" s="100"/>
      <c r="P47" s="100"/>
      <c r="Q47" s="100"/>
      <c r="R47" s="100"/>
      <c r="S47" s="100"/>
      <c r="T47" s="100"/>
      <c r="U47" s="98"/>
      <c r="V47" s="97">
        <v>18.14123</v>
      </c>
      <c r="W47" s="100">
        <v>19.191960000000002</v>
      </c>
      <c r="X47" s="100">
        <v>24.425360000000001</v>
      </c>
      <c r="Y47" s="98">
        <v>1.0612699999999999</v>
      </c>
      <c r="Z47" s="99"/>
      <c r="AA47" s="97"/>
      <c r="AB47" s="100"/>
      <c r="AC47" s="98">
        <v>17.295719999999999</v>
      </c>
      <c r="AD47" s="97"/>
      <c r="AE47" s="100"/>
      <c r="AF47" s="100"/>
      <c r="AG47" s="100"/>
      <c r="AH47" s="100">
        <v>12.23925</v>
      </c>
      <c r="AI47" s="100"/>
      <c r="AJ47" s="98">
        <v>5.1372099999999996</v>
      </c>
      <c r="AK47" s="99"/>
      <c r="AL47" s="99"/>
      <c r="AM47" s="99">
        <v>179.37322</v>
      </c>
      <c r="AN47" s="97">
        <v>217.12262999999999</v>
      </c>
      <c r="AO47" s="98">
        <v>7.9327300000000003</v>
      </c>
      <c r="AP47" s="97"/>
      <c r="AQ47" s="98"/>
      <c r="AR47" s="99"/>
      <c r="AS47" s="97"/>
      <c r="AT47" s="98"/>
      <c r="AU47" s="99"/>
      <c r="AV47" s="99"/>
      <c r="AW47" s="99"/>
      <c r="AX47" s="97"/>
      <c r="AY47" s="100"/>
      <c r="AZ47" s="98">
        <v>286.56643000000003</v>
      </c>
      <c r="BA47" s="97"/>
      <c r="BB47" s="100"/>
      <c r="BC47" s="100"/>
      <c r="BD47" s="100"/>
      <c r="BE47" s="100"/>
      <c r="BF47" s="100"/>
      <c r="BG47" s="100"/>
      <c r="BH47" s="98"/>
      <c r="BI47" s="99"/>
      <c r="BJ47" s="97"/>
      <c r="BK47" s="100">
        <v>184.87493000000001</v>
      </c>
      <c r="BL47" s="98"/>
      <c r="BM47" s="97">
        <v>167.61232000000001</v>
      </c>
      <c r="BN47" s="100">
        <v>166.56063</v>
      </c>
      <c r="BO47" s="100">
        <v>168.58996999999999</v>
      </c>
      <c r="BP47" s="100"/>
      <c r="BQ47" s="100"/>
      <c r="BR47" s="100"/>
      <c r="BS47" s="100"/>
      <c r="BT47" s="100">
        <v>514.04182000000003</v>
      </c>
      <c r="BU47" s="100"/>
      <c r="BV47" s="100">
        <v>110.49702000000001</v>
      </c>
      <c r="BW47" s="100">
        <v>206.49456000000001</v>
      </c>
      <c r="BX47" s="100">
        <v>206.11548999999999</v>
      </c>
      <c r="BY47" s="100">
        <v>205.99002999999999</v>
      </c>
      <c r="BZ47" s="98"/>
      <c r="CA47" s="97">
        <v>17.41583</v>
      </c>
      <c r="CB47" s="98">
        <v>44.053669999999997</v>
      </c>
      <c r="CC47" s="97"/>
      <c r="CD47" s="100"/>
      <c r="CE47" s="100"/>
      <c r="CF47" s="100"/>
      <c r="CG47" s="100"/>
      <c r="CH47" s="100">
        <v>118.14735</v>
      </c>
      <c r="CI47" s="100">
        <v>47.905140000000003</v>
      </c>
      <c r="CJ47" s="100">
        <v>53.710120000000003</v>
      </c>
      <c r="CK47" s="100"/>
      <c r="CL47" s="100"/>
      <c r="CM47" s="100"/>
      <c r="CN47" s="98">
        <v>191.19621000000001</v>
      </c>
      <c r="CO47" s="97">
        <v>180.55348000000001</v>
      </c>
      <c r="CP47" s="100">
        <v>180.52450999999999</v>
      </c>
      <c r="CQ47" s="100">
        <v>181.33356000000001</v>
      </c>
      <c r="CR47" s="98">
        <v>181.02912000000001</v>
      </c>
      <c r="CS47" s="97"/>
      <c r="CT47" s="98"/>
      <c r="CU47" s="97"/>
      <c r="CV47" s="100"/>
      <c r="CW47" s="101"/>
      <c r="CX47" s="97"/>
      <c r="CY47" s="100"/>
      <c r="CZ47" s="100"/>
      <c r="DA47" s="98"/>
      <c r="DB47" s="97"/>
      <c r="DC47" s="100"/>
      <c r="DD47" s="100"/>
      <c r="DE47" s="100"/>
      <c r="DF47" s="100"/>
      <c r="DG47" s="100"/>
      <c r="DH47" s="100"/>
      <c r="DI47" s="100"/>
      <c r="DJ47" s="100"/>
      <c r="DK47" s="100"/>
      <c r="DL47" s="100"/>
      <c r="DM47" s="98"/>
      <c r="DN47" s="102"/>
      <c r="DO47" s="103"/>
      <c r="DP47" s="103"/>
      <c r="DQ47" s="104"/>
      <c r="DR47" s="97"/>
      <c r="DS47" s="100"/>
      <c r="DT47" s="100"/>
      <c r="DU47" s="98"/>
      <c r="DV47" s="99"/>
      <c r="DW47" s="97"/>
      <c r="DX47" s="100"/>
      <c r="DY47" s="100"/>
      <c r="DZ47" s="100"/>
      <c r="EA47" s="100"/>
      <c r="EB47" s="101"/>
      <c r="EC47" s="1"/>
      <c r="ED47" s="99"/>
      <c r="EE47" s="99"/>
      <c r="EF47" s="99"/>
      <c r="EG47" s="99"/>
      <c r="EH47" s="99"/>
      <c r="EI47" s="99"/>
      <c r="EJ47" s="99"/>
      <c r="EK47" s="97"/>
      <c r="EL47" s="98"/>
      <c r="EM47" s="99"/>
      <c r="EN47" s="99"/>
      <c r="EO47" s="99"/>
      <c r="EP47" s="99"/>
      <c r="EQ47" s="99"/>
      <c r="ER47" s="99"/>
      <c r="ES47" s="99"/>
      <c r="ET47" s="99"/>
      <c r="EU47" s="99"/>
      <c r="EV47" s="99"/>
      <c r="EW47" s="99"/>
      <c r="EX47" s="99"/>
      <c r="EY47" s="97"/>
      <c r="EZ47" s="100"/>
      <c r="FA47" s="100"/>
      <c r="FB47" s="98"/>
      <c r="FC47" s="99"/>
      <c r="FD47" s="99"/>
      <c r="FE47" s="99"/>
      <c r="FF47" s="99"/>
      <c r="FG47" s="99"/>
      <c r="FH47" s="99"/>
      <c r="FI47" s="99"/>
      <c r="FJ47" s="97"/>
      <c r="FK47" s="100"/>
      <c r="FL47" s="100"/>
      <c r="FM47" s="98"/>
      <c r="FN47" s="99"/>
      <c r="FO47" s="97"/>
      <c r="FP47" s="98"/>
      <c r="FQ47" s="97"/>
      <c r="FR47" s="100"/>
      <c r="FS47" s="100"/>
      <c r="FT47" s="100"/>
      <c r="FU47" s="98"/>
      <c r="FV47" s="97"/>
      <c r="FW47" s="98"/>
      <c r="FX47" s="97"/>
      <c r="FY47" s="100"/>
      <c r="FZ47" s="100"/>
      <c r="GA47" s="98"/>
      <c r="GB47" s="99"/>
      <c r="GC47" s="99"/>
      <c r="GD47" s="97"/>
      <c r="GE47" s="100"/>
      <c r="GF47" s="100"/>
      <c r="GG47" s="100"/>
      <c r="GH47" s="98"/>
      <c r="GI47" s="99"/>
      <c r="GJ47" s="97"/>
      <c r="GK47" s="98"/>
      <c r="GL47" s="1"/>
      <c r="GM47" s="99"/>
      <c r="GN47" s="97"/>
      <c r="GO47" s="98"/>
      <c r="GP47" s="97"/>
      <c r="GQ47" s="98"/>
      <c r="GR47" s="99"/>
      <c r="GS47" s="99"/>
      <c r="GT47" s="99"/>
      <c r="GU47" s="1"/>
      <c r="GV47" s="99"/>
      <c r="GW47" s="99"/>
      <c r="GX47" s="99"/>
      <c r="GY47" s="99"/>
      <c r="GZ47" s="99"/>
      <c r="HA47" s="99"/>
      <c r="HB47" s="99"/>
      <c r="HC47" s="97"/>
      <c r="HD47" s="98"/>
      <c r="HE47" s="1"/>
      <c r="HF47" s="97">
        <v>4020.5345300000004</v>
      </c>
      <c r="HG47" s="100">
        <v>3983.2013400000005</v>
      </c>
      <c r="HH47" s="98">
        <v>324.70759000000004</v>
      </c>
    </row>
    <row r="48" spans="1:216" x14ac:dyDescent="0.3">
      <c r="A48" s="1"/>
      <c r="B48" s="96" t="s">
        <v>755</v>
      </c>
      <c r="C48" s="97"/>
      <c r="D48" s="98"/>
      <c r="E48" s="99"/>
      <c r="F48" s="97"/>
      <c r="G48" s="100"/>
      <c r="H48" s="100">
        <v>8.8258700000000001</v>
      </c>
      <c r="I48" s="98">
        <v>8.5166900000000005</v>
      </c>
      <c r="J48" s="97"/>
      <c r="K48" s="98"/>
      <c r="L48" s="97">
        <v>88.059200000000004</v>
      </c>
      <c r="M48" s="98"/>
      <c r="N48" s="97"/>
      <c r="O48" s="100"/>
      <c r="P48" s="100"/>
      <c r="Q48" s="100"/>
      <c r="R48" s="100"/>
      <c r="S48" s="100"/>
      <c r="T48" s="100"/>
      <c r="U48" s="98"/>
      <c r="V48" s="97">
        <v>18.14123</v>
      </c>
      <c r="W48" s="100">
        <v>19.191960000000002</v>
      </c>
      <c r="X48" s="100">
        <v>24.425360000000001</v>
      </c>
      <c r="Y48" s="98">
        <v>1.0612699999999999</v>
      </c>
      <c r="Z48" s="99"/>
      <c r="AA48" s="97"/>
      <c r="AB48" s="100"/>
      <c r="AC48" s="98">
        <v>17.295719999999999</v>
      </c>
      <c r="AD48" s="97"/>
      <c r="AE48" s="100"/>
      <c r="AF48" s="100"/>
      <c r="AG48" s="100"/>
      <c r="AH48" s="100">
        <v>12.23925</v>
      </c>
      <c r="AI48" s="100"/>
      <c r="AJ48" s="98">
        <v>5.1372099999999996</v>
      </c>
      <c r="AK48" s="99"/>
      <c r="AL48" s="99"/>
      <c r="AM48" s="99">
        <v>179.37322</v>
      </c>
      <c r="AN48" s="97">
        <v>217.12262999999999</v>
      </c>
      <c r="AO48" s="98">
        <v>7.9327300000000003</v>
      </c>
      <c r="AP48" s="97"/>
      <c r="AQ48" s="98"/>
      <c r="AR48" s="99"/>
      <c r="AS48" s="97"/>
      <c r="AT48" s="98"/>
      <c r="AU48" s="99"/>
      <c r="AV48" s="99"/>
      <c r="AW48" s="99"/>
      <c r="AX48" s="97"/>
      <c r="AY48" s="100"/>
      <c r="AZ48" s="98">
        <v>286.56643000000003</v>
      </c>
      <c r="BA48" s="97"/>
      <c r="BB48" s="100"/>
      <c r="BC48" s="100"/>
      <c r="BD48" s="100"/>
      <c r="BE48" s="100"/>
      <c r="BF48" s="100"/>
      <c r="BG48" s="100"/>
      <c r="BH48" s="98"/>
      <c r="BI48" s="99"/>
      <c r="BJ48" s="97"/>
      <c r="BK48" s="100">
        <v>184.87493000000001</v>
      </c>
      <c r="BL48" s="98"/>
      <c r="BM48" s="97">
        <v>167.61232000000001</v>
      </c>
      <c r="BN48" s="100">
        <v>166.56063</v>
      </c>
      <c r="BO48" s="100">
        <v>168.58996999999999</v>
      </c>
      <c r="BP48" s="100"/>
      <c r="BQ48" s="100"/>
      <c r="BR48" s="100"/>
      <c r="BS48" s="100"/>
      <c r="BT48" s="100">
        <v>514.04182000000003</v>
      </c>
      <c r="BU48" s="100"/>
      <c r="BV48" s="100">
        <v>110.49702000000001</v>
      </c>
      <c r="BW48" s="100">
        <v>206.49456000000001</v>
      </c>
      <c r="BX48" s="100">
        <v>206.11548999999999</v>
      </c>
      <c r="BY48" s="100">
        <v>205.99002999999999</v>
      </c>
      <c r="BZ48" s="98"/>
      <c r="CA48" s="97">
        <v>17.41583</v>
      </c>
      <c r="CB48" s="98">
        <v>44.053669999999997</v>
      </c>
      <c r="CC48" s="97"/>
      <c r="CD48" s="100"/>
      <c r="CE48" s="100"/>
      <c r="CF48" s="100"/>
      <c r="CG48" s="100"/>
      <c r="CH48" s="100">
        <v>118.14735</v>
      </c>
      <c r="CI48" s="100">
        <v>47.905140000000003</v>
      </c>
      <c r="CJ48" s="100">
        <v>53.710120000000003</v>
      </c>
      <c r="CK48" s="100"/>
      <c r="CL48" s="100"/>
      <c r="CM48" s="100"/>
      <c r="CN48" s="98">
        <v>191.19621000000001</v>
      </c>
      <c r="CO48" s="97">
        <v>180.55348000000001</v>
      </c>
      <c r="CP48" s="100">
        <v>180.52450999999999</v>
      </c>
      <c r="CQ48" s="100">
        <v>181.33356000000001</v>
      </c>
      <c r="CR48" s="98">
        <v>181.02912000000001</v>
      </c>
      <c r="CS48" s="97"/>
      <c r="CT48" s="98"/>
      <c r="CU48" s="97"/>
      <c r="CV48" s="100"/>
      <c r="CW48" s="101"/>
      <c r="CX48" s="97"/>
      <c r="CY48" s="100"/>
      <c r="CZ48" s="100"/>
      <c r="DA48" s="98"/>
      <c r="DB48" s="97"/>
      <c r="DC48" s="100"/>
      <c r="DD48" s="100"/>
      <c r="DE48" s="100"/>
      <c r="DF48" s="100"/>
      <c r="DG48" s="100"/>
      <c r="DH48" s="100"/>
      <c r="DI48" s="100"/>
      <c r="DJ48" s="100"/>
      <c r="DK48" s="100"/>
      <c r="DL48" s="100"/>
      <c r="DM48" s="98"/>
      <c r="DN48" s="102"/>
      <c r="DO48" s="103"/>
      <c r="DP48" s="103"/>
      <c r="DQ48" s="104"/>
      <c r="DR48" s="97"/>
      <c r="DS48" s="100"/>
      <c r="DT48" s="100"/>
      <c r="DU48" s="98"/>
      <c r="DV48" s="99"/>
      <c r="DW48" s="97"/>
      <c r="DX48" s="100"/>
      <c r="DY48" s="100"/>
      <c r="DZ48" s="100"/>
      <c r="EA48" s="100"/>
      <c r="EB48" s="101"/>
      <c r="EC48" s="1"/>
      <c r="ED48" s="99"/>
      <c r="EE48" s="99"/>
      <c r="EF48" s="99"/>
      <c r="EG48" s="99"/>
      <c r="EH48" s="99"/>
      <c r="EI48" s="99"/>
      <c r="EJ48" s="99"/>
      <c r="EK48" s="97"/>
      <c r="EL48" s="98"/>
      <c r="EM48" s="99"/>
      <c r="EN48" s="99"/>
      <c r="EO48" s="99"/>
      <c r="EP48" s="99"/>
      <c r="EQ48" s="99"/>
      <c r="ER48" s="99"/>
      <c r="ES48" s="99"/>
      <c r="ET48" s="99"/>
      <c r="EU48" s="99"/>
      <c r="EV48" s="99"/>
      <c r="EW48" s="99"/>
      <c r="EX48" s="99"/>
      <c r="EY48" s="97"/>
      <c r="EZ48" s="100"/>
      <c r="FA48" s="100"/>
      <c r="FB48" s="98"/>
      <c r="FC48" s="99"/>
      <c r="FD48" s="99"/>
      <c r="FE48" s="99"/>
      <c r="FF48" s="99"/>
      <c r="FG48" s="99"/>
      <c r="FH48" s="99"/>
      <c r="FI48" s="99"/>
      <c r="FJ48" s="97"/>
      <c r="FK48" s="100"/>
      <c r="FL48" s="100"/>
      <c r="FM48" s="98"/>
      <c r="FN48" s="99"/>
      <c r="FO48" s="97"/>
      <c r="FP48" s="98"/>
      <c r="FQ48" s="97"/>
      <c r="FR48" s="100"/>
      <c r="FS48" s="100"/>
      <c r="FT48" s="100"/>
      <c r="FU48" s="98"/>
      <c r="FV48" s="97"/>
      <c r="FW48" s="98"/>
      <c r="FX48" s="97"/>
      <c r="FY48" s="100"/>
      <c r="FZ48" s="100"/>
      <c r="GA48" s="98"/>
      <c r="GB48" s="99"/>
      <c r="GC48" s="99"/>
      <c r="GD48" s="97"/>
      <c r="GE48" s="100"/>
      <c r="GF48" s="100"/>
      <c r="GG48" s="100"/>
      <c r="GH48" s="98"/>
      <c r="GI48" s="99"/>
      <c r="GJ48" s="97"/>
      <c r="GK48" s="98"/>
      <c r="GL48" s="1"/>
      <c r="GM48" s="99"/>
      <c r="GN48" s="97"/>
      <c r="GO48" s="98"/>
      <c r="GP48" s="97"/>
      <c r="GQ48" s="98"/>
      <c r="GR48" s="99"/>
      <c r="GS48" s="99"/>
      <c r="GT48" s="99"/>
      <c r="GU48" s="1"/>
      <c r="GV48" s="99"/>
      <c r="GW48" s="99"/>
      <c r="GX48" s="99"/>
      <c r="GY48" s="99"/>
      <c r="GZ48" s="99"/>
      <c r="HA48" s="99"/>
      <c r="HB48" s="99"/>
      <c r="HC48" s="97"/>
      <c r="HD48" s="98"/>
      <c r="HE48" s="1"/>
      <c r="HF48" s="97">
        <v>4020.5345300000004</v>
      </c>
      <c r="HG48" s="100">
        <v>3983.2013400000005</v>
      </c>
      <c r="HH48" s="98">
        <v>324.70759000000004</v>
      </c>
    </row>
    <row r="49" spans="1:216" x14ac:dyDescent="0.3">
      <c r="A49" s="1"/>
      <c r="B49" s="96" t="s">
        <v>756</v>
      </c>
      <c r="C49" s="97"/>
      <c r="D49" s="98"/>
      <c r="E49" s="99"/>
      <c r="F49" s="97"/>
      <c r="G49" s="100"/>
      <c r="H49" s="100">
        <v>8.8258700000000001</v>
      </c>
      <c r="I49" s="98">
        <v>8.5166900000000005</v>
      </c>
      <c r="J49" s="97"/>
      <c r="K49" s="98"/>
      <c r="L49" s="97">
        <v>88.059200000000004</v>
      </c>
      <c r="M49" s="98"/>
      <c r="N49" s="97"/>
      <c r="O49" s="100"/>
      <c r="P49" s="100"/>
      <c r="Q49" s="100"/>
      <c r="R49" s="100"/>
      <c r="S49" s="100"/>
      <c r="T49" s="100"/>
      <c r="U49" s="98"/>
      <c r="V49" s="97">
        <v>18.14123</v>
      </c>
      <c r="W49" s="100">
        <v>19.191960000000002</v>
      </c>
      <c r="X49" s="100">
        <v>24.425360000000001</v>
      </c>
      <c r="Y49" s="98">
        <v>1.0612699999999999</v>
      </c>
      <c r="Z49" s="99"/>
      <c r="AA49" s="97"/>
      <c r="AB49" s="100"/>
      <c r="AC49" s="98">
        <v>17.295719999999999</v>
      </c>
      <c r="AD49" s="97"/>
      <c r="AE49" s="100"/>
      <c r="AF49" s="100"/>
      <c r="AG49" s="100"/>
      <c r="AH49" s="100">
        <v>12.23925</v>
      </c>
      <c r="AI49" s="100"/>
      <c r="AJ49" s="98">
        <v>5.1372099999999996</v>
      </c>
      <c r="AK49" s="99"/>
      <c r="AL49" s="99"/>
      <c r="AM49" s="99">
        <v>179.37322</v>
      </c>
      <c r="AN49" s="97">
        <v>217.12262999999999</v>
      </c>
      <c r="AO49" s="98">
        <v>7.9327300000000003</v>
      </c>
      <c r="AP49" s="97"/>
      <c r="AQ49" s="98"/>
      <c r="AR49" s="99"/>
      <c r="AS49" s="97"/>
      <c r="AT49" s="98"/>
      <c r="AU49" s="99"/>
      <c r="AV49" s="99"/>
      <c r="AW49" s="99"/>
      <c r="AX49" s="97"/>
      <c r="AY49" s="100"/>
      <c r="AZ49" s="98">
        <v>286.56643000000003</v>
      </c>
      <c r="BA49" s="97"/>
      <c r="BB49" s="100"/>
      <c r="BC49" s="100"/>
      <c r="BD49" s="100"/>
      <c r="BE49" s="100"/>
      <c r="BF49" s="100"/>
      <c r="BG49" s="100"/>
      <c r="BH49" s="98"/>
      <c r="BI49" s="99"/>
      <c r="BJ49" s="97"/>
      <c r="BK49" s="100">
        <v>184.87493000000001</v>
      </c>
      <c r="BL49" s="98"/>
      <c r="BM49" s="97">
        <v>167.61232000000001</v>
      </c>
      <c r="BN49" s="100">
        <v>166.56063</v>
      </c>
      <c r="BO49" s="100">
        <v>168.58996999999999</v>
      </c>
      <c r="BP49" s="100"/>
      <c r="BQ49" s="100"/>
      <c r="BR49" s="100"/>
      <c r="BS49" s="100"/>
      <c r="BT49" s="100">
        <v>514.04182000000003</v>
      </c>
      <c r="BU49" s="100"/>
      <c r="BV49" s="100">
        <v>110.49702000000001</v>
      </c>
      <c r="BW49" s="100">
        <v>206.49456000000001</v>
      </c>
      <c r="BX49" s="100">
        <v>206.11548999999999</v>
      </c>
      <c r="BY49" s="100">
        <v>205.99002999999999</v>
      </c>
      <c r="BZ49" s="98"/>
      <c r="CA49" s="97">
        <v>17.41583</v>
      </c>
      <c r="CB49" s="98">
        <v>44.053669999999997</v>
      </c>
      <c r="CC49" s="97"/>
      <c r="CD49" s="100"/>
      <c r="CE49" s="100"/>
      <c r="CF49" s="100"/>
      <c r="CG49" s="100"/>
      <c r="CH49" s="100">
        <v>118.14735</v>
      </c>
      <c r="CI49" s="100">
        <v>47.905140000000003</v>
      </c>
      <c r="CJ49" s="100">
        <v>53.710120000000003</v>
      </c>
      <c r="CK49" s="100"/>
      <c r="CL49" s="100"/>
      <c r="CM49" s="100"/>
      <c r="CN49" s="98">
        <v>191.19621000000001</v>
      </c>
      <c r="CO49" s="97">
        <v>180.55348000000001</v>
      </c>
      <c r="CP49" s="100">
        <v>180.52450999999999</v>
      </c>
      <c r="CQ49" s="100">
        <v>181.33356000000001</v>
      </c>
      <c r="CR49" s="98">
        <v>181.02912000000001</v>
      </c>
      <c r="CS49" s="97"/>
      <c r="CT49" s="98"/>
      <c r="CU49" s="97"/>
      <c r="CV49" s="100"/>
      <c r="CW49" s="101"/>
      <c r="CX49" s="97"/>
      <c r="CY49" s="100"/>
      <c r="CZ49" s="100"/>
      <c r="DA49" s="98"/>
      <c r="DB49" s="97"/>
      <c r="DC49" s="100"/>
      <c r="DD49" s="100"/>
      <c r="DE49" s="100"/>
      <c r="DF49" s="100"/>
      <c r="DG49" s="100"/>
      <c r="DH49" s="100"/>
      <c r="DI49" s="100"/>
      <c r="DJ49" s="100"/>
      <c r="DK49" s="100"/>
      <c r="DL49" s="100"/>
      <c r="DM49" s="98"/>
      <c r="DN49" s="102"/>
      <c r="DO49" s="103"/>
      <c r="DP49" s="103"/>
      <c r="DQ49" s="104"/>
      <c r="DR49" s="97"/>
      <c r="DS49" s="100"/>
      <c r="DT49" s="100"/>
      <c r="DU49" s="98"/>
      <c r="DV49" s="99"/>
      <c r="DW49" s="97"/>
      <c r="DX49" s="100"/>
      <c r="DY49" s="100"/>
      <c r="DZ49" s="100"/>
      <c r="EA49" s="100"/>
      <c r="EB49" s="101"/>
      <c r="EC49" s="1"/>
      <c r="ED49" s="99"/>
      <c r="EE49" s="99"/>
      <c r="EF49" s="99"/>
      <c r="EG49" s="99"/>
      <c r="EH49" s="99"/>
      <c r="EI49" s="99"/>
      <c r="EJ49" s="99"/>
      <c r="EK49" s="97"/>
      <c r="EL49" s="98"/>
      <c r="EM49" s="99"/>
      <c r="EN49" s="99"/>
      <c r="EO49" s="99"/>
      <c r="EP49" s="99"/>
      <c r="EQ49" s="99"/>
      <c r="ER49" s="99"/>
      <c r="ES49" s="99"/>
      <c r="ET49" s="99"/>
      <c r="EU49" s="99"/>
      <c r="EV49" s="99"/>
      <c r="EW49" s="99"/>
      <c r="EX49" s="99"/>
      <c r="EY49" s="97"/>
      <c r="EZ49" s="100"/>
      <c r="FA49" s="100"/>
      <c r="FB49" s="98"/>
      <c r="FC49" s="99"/>
      <c r="FD49" s="99"/>
      <c r="FE49" s="99"/>
      <c r="FF49" s="99"/>
      <c r="FG49" s="99"/>
      <c r="FH49" s="99"/>
      <c r="FI49" s="99"/>
      <c r="FJ49" s="97"/>
      <c r="FK49" s="100"/>
      <c r="FL49" s="100"/>
      <c r="FM49" s="98"/>
      <c r="FN49" s="99"/>
      <c r="FO49" s="97"/>
      <c r="FP49" s="98"/>
      <c r="FQ49" s="97"/>
      <c r="FR49" s="100"/>
      <c r="FS49" s="100"/>
      <c r="FT49" s="100"/>
      <c r="FU49" s="98"/>
      <c r="FV49" s="97"/>
      <c r="FW49" s="98"/>
      <c r="FX49" s="97"/>
      <c r="FY49" s="100"/>
      <c r="FZ49" s="100"/>
      <c r="GA49" s="98"/>
      <c r="GB49" s="99"/>
      <c r="GC49" s="99"/>
      <c r="GD49" s="97"/>
      <c r="GE49" s="100"/>
      <c r="GF49" s="100"/>
      <c r="GG49" s="100"/>
      <c r="GH49" s="98"/>
      <c r="GI49" s="99"/>
      <c r="GJ49" s="97"/>
      <c r="GK49" s="98"/>
      <c r="GL49" s="1"/>
      <c r="GM49" s="99"/>
      <c r="GN49" s="97"/>
      <c r="GO49" s="98"/>
      <c r="GP49" s="97"/>
      <c r="GQ49" s="98"/>
      <c r="GR49" s="99"/>
      <c r="GS49" s="99"/>
      <c r="GT49" s="99"/>
      <c r="GU49" s="1"/>
      <c r="GV49" s="99"/>
      <c r="GW49" s="99"/>
      <c r="GX49" s="99"/>
      <c r="GY49" s="99"/>
      <c r="GZ49" s="99"/>
      <c r="HA49" s="99"/>
      <c r="HB49" s="99"/>
      <c r="HC49" s="97"/>
      <c r="HD49" s="98"/>
      <c r="HE49" s="1"/>
      <c r="HF49" s="97">
        <v>4020.5345300000004</v>
      </c>
      <c r="HG49" s="100">
        <v>3983.2013400000005</v>
      </c>
      <c r="HH49" s="98">
        <v>324.70759000000004</v>
      </c>
    </row>
    <row r="50" spans="1:216" x14ac:dyDescent="0.3">
      <c r="A50" s="1"/>
      <c r="B50" s="96" t="s">
        <v>757</v>
      </c>
      <c r="C50" s="97"/>
      <c r="D50" s="98"/>
      <c r="E50" s="99"/>
      <c r="F50" s="97"/>
      <c r="G50" s="100"/>
      <c r="H50" s="100">
        <v>8.8258700000000001</v>
      </c>
      <c r="I50" s="98">
        <v>8.5166900000000005</v>
      </c>
      <c r="J50" s="97"/>
      <c r="K50" s="98"/>
      <c r="L50" s="97">
        <v>88.059200000000004</v>
      </c>
      <c r="M50" s="98"/>
      <c r="N50" s="97"/>
      <c r="O50" s="100"/>
      <c r="P50" s="100"/>
      <c r="Q50" s="100"/>
      <c r="R50" s="100"/>
      <c r="S50" s="100"/>
      <c r="T50" s="100"/>
      <c r="U50" s="98"/>
      <c r="V50" s="97">
        <v>18.14123</v>
      </c>
      <c r="W50" s="100">
        <v>19.191960000000002</v>
      </c>
      <c r="X50" s="100">
        <v>24.425360000000001</v>
      </c>
      <c r="Y50" s="98">
        <v>1.0612699999999999</v>
      </c>
      <c r="Z50" s="99"/>
      <c r="AA50" s="97"/>
      <c r="AB50" s="100"/>
      <c r="AC50" s="98">
        <v>17.295719999999999</v>
      </c>
      <c r="AD50" s="97"/>
      <c r="AE50" s="100"/>
      <c r="AF50" s="100"/>
      <c r="AG50" s="100"/>
      <c r="AH50" s="100">
        <v>12.23925</v>
      </c>
      <c r="AI50" s="100"/>
      <c r="AJ50" s="98">
        <v>5.1372099999999996</v>
      </c>
      <c r="AK50" s="99"/>
      <c r="AL50" s="99"/>
      <c r="AM50" s="99">
        <v>179.37322</v>
      </c>
      <c r="AN50" s="97">
        <v>217.12262999999999</v>
      </c>
      <c r="AO50" s="98">
        <v>7.9327300000000003</v>
      </c>
      <c r="AP50" s="97"/>
      <c r="AQ50" s="98"/>
      <c r="AR50" s="99"/>
      <c r="AS50" s="97"/>
      <c r="AT50" s="98"/>
      <c r="AU50" s="99"/>
      <c r="AV50" s="99"/>
      <c r="AW50" s="99"/>
      <c r="AX50" s="97"/>
      <c r="AY50" s="100"/>
      <c r="AZ50" s="98">
        <v>286.56643000000003</v>
      </c>
      <c r="BA50" s="97"/>
      <c r="BB50" s="100"/>
      <c r="BC50" s="100"/>
      <c r="BD50" s="100"/>
      <c r="BE50" s="100"/>
      <c r="BF50" s="100"/>
      <c r="BG50" s="100"/>
      <c r="BH50" s="98"/>
      <c r="BI50" s="99"/>
      <c r="BJ50" s="97"/>
      <c r="BK50" s="100">
        <v>184.87493000000001</v>
      </c>
      <c r="BL50" s="98"/>
      <c r="BM50" s="97">
        <v>167.61232000000001</v>
      </c>
      <c r="BN50" s="100">
        <v>166.56063</v>
      </c>
      <c r="BO50" s="100">
        <v>168.58996999999999</v>
      </c>
      <c r="BP50" s="100"/>
      <c r="BQ50" s="100"/>
      <c r="BR50" s="100"/>
      <c r="BS50" s="100"/>
      <c r="BT50" s="100">
        <v>514.04182000000003</v>
      </c>
      <c r="BU50" s="100"/>
      <c r="BV50" s="100">
        <v>110.49702000000001</v>
      </c>
      <c r="BW50" s="100">
        <v>206.49456000000001</v>
      </c>
      <c r="BX50" s="100">
        <v>206.11548999999999</v>
      </c>
      <c r="BY50" s="100">
        <v>205.99002999999999</v>
      </c>
      <c r="BZ50" s="98"/>
      <c r="CA50" s="97">
        <v>17.41583</v>
      </c>
      <c r="CB50" s="98">
        <v>44.053669999999997</v>
      </c>
      <c r="CC50" s="97"/>
      <c r="CD50" s="100"/>
      <c r="CE50" s="100"/>
      <c r="CF50" s="100"/>
      <c r="CG50" s="100"/>
      <c r="CH50" s="100">
        <v>118.14735</v>
      </c>
      <c r="CI50" s="100">
        <v>47.905140000000003</v>
      </c>
      <c r="CJ50" s="100">
        <v>53.710120000000003</v>
      </c>
      <c r="CK50" s="100"/>
      <c r="CL50" s="100"/>
      <c r="CM50" s="100"/>
      <c r="CN50" s="98">
        <v>191.19621000000001</v>
      </c>
      <c r="CO50" s="97">
        <v>180.55348000000001</v>
      </c>
      <c r="CP50" s="100">
        <v>180.52450999999999</v>
      </c>
      <c r="CQ50" s="100">
        <v>181.33356000000001</v>
      </c>
      <c r="CR50" s="98">
        <v>181.02912000000001</v>
      </c>
      <c r="CS50" s="97"/>
      <c r="CT50" s="98"/>
      <c r="CU50" s="97"/>
      <c r="CV50" s="100"/>
      <c r="CW50" s="101"/>
      <c r="CX50" s="97"/>
      <c r="CY50" s="100"/>
      <c r="CZ50" s="100"/>
      <c r="DA50" s="98"/>
      <c r="DB50" s="97"/>
      <c r="DC50" s="100"/>
      <c r="DD50" s="100"/>
      <c r="DE50" s="100"/>
      <c r="DF50" s="100"/>
      <c r="DG50" s="100"/>
      <c r="DH50" s="100"/>
      <c r="DI50" s="100"/>
      <c r="DJ50" s="100"/>
      <c r="DK50" s="100"/>
      <c r="DL50" s="100"/>
      <c r="DM50" s="98"/>
      <c r="DN50" s="102"/>
      <c r="DO50" s="103"/>
      <c r="DP50" s="103"/>
      <c r="DQ50" s="104"/>
      <c r="DR50" s="97"/>
      <c r="DS50" s="100"/>
      <c r="DT50" s="100"/>
      <c r="DU50" s="98"/>
      <c r="DV50" s="99"/>
      <c r="DW50" s="97"/>
      <c r="DX50" s="100"/>
      <c r="DY50" s="100"/>
      <c r="DZ50" s="100"/>
      <c r="EA50" s="100"/>
      <c r="EB50" s="101"/>
      <c r="EC50" s="1"/>
      <c r="ED50" s="99"/>
      <c r="EE50" s="99"/>
      <c r="EF50" s="99"/>
      <c r="EG50" s="99"/>
      <c r="EH50" s="99"/>
      <c r="EI50" s="99"/>
      <c r="EJ50" s="99"/>
      <c r="EK50" s="97"/>
      <c r="EL50" s="98"/>
      <c r="EM50" s="99"/>
      <c r="EN50" s="99"/>
      <c r="EO50" s="99"/>
      <c r="EP50" s="99"/>
      <c r="EQ50" s="99"/>
      <c r="ER50" s="99"/>
      <c r="ES50" s="99"/>
      <c r="ET50" s="99"/>
      <c r="EU50" s="99"/>
      <c r="EV50" s="99"/>
      <c r="EW50" s="99"/>
      <c r="EX50" s="99"/>
      <c r="EY50" s="97"/>
      <c r="EZ50" s="100"/>
      <c r="FA50" s="100"/>
      <c r="FB50" s="98"/>
      <c r="FC50" s="99"/>
      <c r="FD50" s="99"/>
      <c r="FE50" s="99"/>
      <c r="FF50" s="99"/>
      <c r="FG50" s="99"/>
      <c r="FH50" s="99"/>
      <c r="FI50" s="99"/>
      <c r="FJ50" s="97"/>
      <c r="FK50" s="100"/>
      <c r="FL50" s="100"/>
      <c r="FM50" s="98"/>
      <c r="FN50" s="99"/>
      <c r="FO50" s="97"/>
      <c r="FP50" s="98"/>
      <c r="FQ50" s="97"/>
      <c r="FR50" s="100"/>
      <c r="FS50" s="100"/>
      <c r="FT50" s="100"/>
      <c r="FU50" s="98"/>
      <c r="FV50" s="97"/>
      <c r="FW50" s="98"/>
      <c r="FX50" s="97"/>
      <c r="FY50" s="100"/>
      <c r="FZ50" s="100"/>
      <c r="GA50" s="98"/>
      <c r="GB50" s="99"/>
      <c r="GC50" s="99"/>
      <c r="GD50" s="97"/>
      <c r="GE50" s="100"/>
      <c r="GF50" s="100"/>
      <c r="GG50" s="100"/>
      <c r="GH50" s="98"/>
      <c r="GI50" s="99"/>
      <c r="GJ50" s="97"/>
      <c r="GK50" s="98"/>
      <c r="GL50" s="1"/>
      <c r="GM50" s="99"/>
      <c r="GN50" s="97"/>
      <c r="GO50" s="98"/>
      <c r="GP50" s="97"/>
      <c r="GQ50" s="98"/>
      <c r="GR50" s="99"/>
      <c r="GS50" s="99"/>
      <c r="GT50" s="99"/>
      <c r="GU50" s="1"/>
      <c r="GV50" s="99"/>
      <c r="GW50" s="99"/>
      <c r="GX50" s="99"/>
      <c r="GY50" s="99"/>
      <c r="GZ50" s="99"/>
      <c r="HA50" s="99"/>
      <c r="HB50" s="99"/>
      <c r="HC50" s="97"/>
      <c r="HD50" s="98"/>
      <c r="HE50" s="1"/>
      <c r="HF50" s="97">
        <v>4020.5345300000004</v>
      </c>
      <c r="HG50" s="100">
        <v>3983.2013400000005</v>
      </c>
      <c r="HH50" s="98">
        <v>324.70759000000004</v>
      </c>
    </row>
    <row r="51" spans="1:216" x14ac:dyDescent="0.3">
      <c r="A51" s="1"/>
      <c r="B51" s="96" t="s">
        <v>758</v>
      </c>
      <c r="C51" s="97"/>
      <c r="D51" s="98"/>
      <c r="E51" s="99"/>
      <c r="F51" s="97"/>
      <c r="G51" s="100"/>
      <c r="H51" s="100">
        <v>8.8258700000000001</v>
      </c>
      <c r="I51" s="98">
        <v>8.5166900000000005</v>
      </c>
      <c r="J51" s="97"/>
      <c r="K51" s="98"/>
      <c r="L51" s="97">
        <v>88.059200000000004</v>
      </c>
      <c r="M51" s="98"/>
      <c r="N51" s="97"/>
      <c r="O51" s="100"/>
      <c r="P51" s="100"/>
      <c r="Q51" s="100"/>
      <c r="R51" s="100"/>
      <c r="S51" s="100"/>
      <c r="T51" s="100"/>
      <c r="U51" s="98"/>
      <c r="V51" s="97">
        <v>18.14123</v>
      </c>
      <c r="W51" s="100">
        <v>19.191960000000002</v>
      </c>
      <c r="X51" s="100">
        <v>24.425360000000001</v>
      </c>
      <c r="Y51" s="98">
        <v>1.0612699999999999</v>
      </c>
      <c r="Z51" s="99"/>
      <c r="AA51" s="97"/>
      <c r="AB51" s="100"/>
      <c r="AC51" s="98">
        <v>17.295719999999999</v>
      </c>
      <c r="AD51" s="97"/>
      <c r="AE51" s="100"/>
      <c r="AF51" s="100"/>
      <c r="AG51" s="100"/>
      <c r="AH51" s="100">
        <v>12.23925</v>
      </c>
      <c r="AI51" s="100"/>
      <c r="AJ51" s="98">
        <v>5.1372099999999996</v>
      </c>
      <c r="AK51" s="99"/>
      <c r="AL51" s="99"/>
      <c r="AM51" s="99">
        <v>179.37322</v>
      </c>
      <c r="AN51" s="97">
        <v>217.12262999999999</v>
      </c>
      <c r="AO51" s="98">
        <v>7.9327300000000003</v>
      </c>
      <c r="AP51" s="97"/>
      <c r="AQ51" s="98"/>
      <c r="AR51" s="99"/>
      <c r="AS51" s="97"/>
      <c r="AT51" s="98"/>
      <c r="AU51" s="99"/>
      <c r="AV51" s="99"/>
      <c r="AW51" s="99"/>
      <c r="AX51" s="97"/>
      <c r="AY51" s="100"/>
      <c r="AZ51" s="98">
        <v>286.56643000000003</v>
      </c>
      <c r="BA51" s="97"/>
      <c r="BB51" s="100"/>
      <c r="BC51" s="100"/>
      <c r="BD51" s="100"/>
      <c r="BE51" s="100"/>
      <c r="BF51" s="100"/>
      <c r="BG51" s="100"/>
      <c r="BH51" s="98"/>
      <c r="BI51" s="99"/>
      <c r="BJ51" s="97"/>
      <c r="BK51" s="100">
        <v>184.87493000000001</v>
      </c>
      <c r="BL51" s="98"/>
      <c r="BM51" s="97">
        <v>167.61232000000001</v>
      </c>
      <c r="BN51" s="100">
        <v>166.56063</v>
      </c>
      <c r="BO51" s="100">
        <v>168.58996999999999</v>
      </c>
      <c r="BP51" s="100"/>
      <c r="BQ51" s="100"/>
      <c r="BR51" s="100"/>
      <c r="BS51" s="100"/>
      <c r="BT51" s="100">
        <v>514.04182000000003</v>
      </c>
      <c r="BU51" s="100"/>
      <c r="BV51" s="100">
        <v>110.49702000000001</v>
      </c>
      <c r="BW51" s="100">
        <v>206.49456000000001</v>
      </c>
      <c r="BX51" s="100">
        <v>206.11548999999999</v>
      </c>
      <c r="BY51" s="100">
        <v>205.99002999999999</v>
      </c>
      <c r="BZ51" s="98"/>
      <c r="CA51" s="97">
        <v>17.41583</v>
      </c>
      <c r="CB51" s="98">
        <v>44.053669999999997</v>
      </c>
      <c r="CC51" s="97"/>
      <c r="CD51" s="100"/>
      <c r="CE51" s="100"/>
      <c r="CF51" s="100"/>
      <c r="CG51" s="100"/>
      <c r="CH51" s="100">
        <v>118.14735</v>
      </c>
      <c r="CI51" s="100">
        <v>47.905140000000003</v>
      </c>
      <c r="CJ51" s="100">
        <v>53.710120000000003</v>
      </c>
      <c r="CK51" s="100"/>
      <c r="CL51" s="100"/>
      <c r="CM51" s="100"/>
      <c r="CN51" s="98">
        <v>191.19621000000001</v>
      </c>
      <c r="CO51" s="97">
        <v>180.55348000000001</v>
      </c>
      <c r="CP51" s="100">
        <v>180.52450999999999</v>
      </c>
      <c r="CQ51" s="100">
        <v>181.33356000000001</v>
      </c>
      <c r="CR51" s="98">
        <v>181.02912000000001</v>
      </c>
      <c r="CS51" s="97"/>
      <c r="CT51" s="98"/>
      <c r="CU51" s="97"/>
      <c r="CV51" s="100"/>
      <c r="CW51" s="101"/>
      <c r="CX51" s="97"/>
      <c r="CY51" s="100"/>
      <c r="CZ51" s="100"/>
      <c r="DA51" s="98"/>
      <c r="DB51" s="97"/>
      <c r="DC51" s="100"/>
      <c r="DD51" s="100"/>
      <c r="DE51" s="100"/>
      <c r="DF51" s="100"/>
      <c r="DG51" s="100"/>
      <c r="DH51" s="100"/>
      <c r="DI51" s="100"/>
      <c r="DJ51" s="100"/>
      <c r="DK51" s="100"/>
      <c r="DL51" s="100"/>
      <c r="DM51" s="98"/>
      <c r="DN51" s="102"/>
      <c r="DO51" s="103"/>
      <c r="DP51" s="103"/>
      <c r="DQ51" s="104"/>
      <c r="DR51" s="97"/>
      <c r="DS51" s="100"/>
      <c r="DT51" s="100"/>
      <c r="DU51" s="98"/>
      <c r="DV51" s="99"/>
      <c r="DW51" s="97"/>
      <c r="DX51" s="100"/>
      <c r="DY51" s="100"/>
      <c r="DZ51" s="100"/>
      <c r="EA51" s="100"/>
      <c r="EB51" s="101"/>
      <c r="EC51" s="1"/>
      <c r="ED51" s="99"/>
      <c r="EE51" s="99"/>
      <c r="EF51" s="99"/>
      <c r="EG51" s="99"/>
      <c r="EH51" s="99"/>
      <c r="EI51" s="99"/>
      <c r="EJ51" s="99"/>
      <c r="EK51" s="97"/>
      <c r="EL51" s="98"/>
      <c r="EM51" s="99"/>
      <c r="EN51" s="99"/>
      <c r="EO51" s="99"/>
      <c r="EP51" s="99"/>
      <c r="EQ51" s="99"/>
      <c r="ER51" s="99"/>
      <c r="ES51" s="99"/>
      <c r="ET51" s="99"/>
      <c r="EU51" s="99"/>
      <c r="EV51" s="99"/>
      <c r="EW51" s="99"/>
      <c r="EX51" s="99"/>
      <c r="EY51" s="97"/>
      <c r="EZ51" s="100"/>
      <c r="FA51" s="100"/>
      <c r="FB51" s="98"/>
      <c r="FC51" s="99"/>
      <c r="FD51" s="99"/>
      <c r="FE51" s="99"/>
      <c r="FF51" s="99"/>
      <c r="FG51" s="99"/>
      <c r="FH51" s="99"/>
      <c r="FI51" s="99"/>
      <c r="FJ51" s="97"/>
      <c r="FK51" s="100"/>
      <c r="FL51" s="100"/>
      <c r="FM51" s="98"/>
      <c r="FN51" s="99"/>
      <c r="FO51" s="97"/>
      <c r="FP51" s="98"/>
      <c r="FQ51" s="97"/>
      <c r="FR51" s="100"/>
      <c r="FS51" s="100"/>
      <c r="FT51" s="100"/>
      <c r="FU51" s="98"/>
      <c r="FV51" s="97"/>
      <c r="FW51" s="98"/>
      <c r="FX51" s="97"/>
      <c r="FY51" s="100"/>
      <c r="FZ51" s="100"/>
      <c r="GA51" s="98"/>
      <c r="GB51" s="99"/>
      <c r="GC51" s="99"/>
      <c r="GD51" s="97"/>
      <c r="GE51" s="100"/>
      <c r="GF51" s="100"/>
      <c r="GG51" s="100"/>
      <c r="GH51" s="98"/>
      <c r="GI51" s="99"/>
      <c r="GJ51" s="97"/>
      <c r="GK51" s="98"/>
      <c r="GL51" s="1"/>
      <c r="GM51" s="99"/>
      <c r="GN51" s="97"/>
      <c r="GO51" s="98"/>
      <c r="GP51" s="97"/>
      <c r="GQ51" s="98"/>
      <c r="GR51" s="99"/>
      <c r="GS51" s="99"/>
      <c r="GT51" s="99"/>
      <c r="GU51" s="1"/>
      <c r="GV51" s="99"/>
      <c r="GW51" s="99"/>
      <c r="GX51" s="99"/>
      <c r="GY51" s="99"/>
      <c r="GZ51" s="99"/>
      <c r="HA51" s="99"/>
      <c r="HB51" s="99"/>
      <c r="HC51" s="97"/>
      <c r="HD51" s="98"/>
      <c r="HE51" s="1"/>
      <c r="HF51" s="97">
        <v>4020.5345300000004</v>
      </c>
      <c r="HG51" s="100">
        <v>3983.2013400000005</v>
      </c>
      <c r="HH51" s="98">
        <v>324.70759000000004</v>
      </c>
    </row>
    <row r="52" spans="1:216" x14ac:dyDescent="0.3">
      <c r="A52" s="1"/>
      <c r="B52" s="96" t="s">
        <v>759</v>
      </c>
      <c r="C52" s="97"/>
      <c r="D52" s="98"/>
      <c r="E52" s="99"/>
      <c r="F52" s="97"/>
      <c r="G52" s="100"/>
      <c r="H52" s="100">
        <v>8.8258700000000001</v>
      </c>
      <c r="I52" s="98">
        <v>8.5166900000000005</v>
      </c>
      <c r="J52" s="97"/>
      <c r="K52" s="98"/>
      <c r="L52" s="97">
        <v>88.059200000000004</v>
      </c>
      <c r="M52" s="98"/>
      <c r="N52" s="97"/>
      <c r="O52" s="100"/>
      <c r="P52" s="100"/>
      <c r="Q52" s="100"/>
      <c r="R52" s="100"/>
      <c r="S52" s="100"/>
      <c r="T52" s="100"/>
      <c r="U52" s="98"/>
      <c r="V52" s="97">
        <v>18.14123</v>
      </c>
      <c r="W52" s="100">
        <v>19.191960000000002</v>
      </c>
      <c r="X52" s="100">
        <v>24.425360000000001</v>
      </c>
      <c r="Y52" s="98">
        <v>1.0612699999999999</v>
      </c>
      <c r="Z52" s="99"/>
      <c r="AA52" s="97"/>
      <c r="AB52" s="100"/>
      <c r="AC52" s="98">
        <v>17.295719999999999</v>
      </c>
      <c r="AD52" s="97"/>
      <c r="AE52" s="100"/>
      <c r="AF52" s="100"/>
      <c r="AG52" s="100"/>
      <c r="AH52" s="100">
        <v>12.23925</v>
      </c>
      <c r="AI52" s="100"/>
      <c r="AJ52" s="98">
        <v>5.1372099999999996</v>
      </c>
      <c r="AK52" s="99"/>
      <c r="AL52" s="99"/>
      <c r="AM52" s="99">
        <v>179.37322</v>
      </c>
      <c r="AN52" s="97">
        <v>217.12262999999999</v>
      </c>
      <c r="AO52" s="98">
        <v>7.9327300000000003</v>
      </c>
      <c r="AP52" s="97"/>
      <c r="AQ52" s="98"/>
      <c r="AR52" s="99"/>
      <c r="AS52" s="97"/>
      <c r="AT52" s="98"/>
      <c r="AU52" s="99"/>
      <c r="AV52" s="99"/>
      <c r="AW52" s="99"/>
      <c r="AX52" s="97"/>
      <c r="AY52" s="100"/>
      <c r="AZ52" s="98">
        <v>286.56643000000003</v>
      </c>
      <c r="BA52" s="97"/>
      <c r="BB52" s="100"/>
      <c r="BC52" s="100"/>
      <c r="BD52" s="100"/>
      <c r="BE52" s="100"/>
      <c r="BF52" s="100"/>
      <c r="BG52" s="100"/>
      <c r="BH52" s="98"/>
      <c r="BI52" s="99"/>
      <c r="BJ52" s="97"/>
      <c r="BK52" s="100">
        <v>184.87493000000001</v>
      </c>
      <c r="BL52" s="98"/>
      <c r="BM52" s="97">
        <v>167.61232000000001</v>
      </c>
      <c r="BN52" s="100">
        <v>166.56063</v>
      </c>
      <c r="BO52" s="100">
        <v>168.58996999999999</v>
      </c>
      <c r="BP52" s="100"/>
      <c r="BQ52" s="100"/>
      <c r="BR52" s="100"/>
      <c r="BS52" s="100"/>
      <c r="BT52" s="100">
        <v>514.04182000000003</v>
      </c>
      <c r="BU52" s="100"/>
      <c r="BV52" s="100">
        <v>110.49702000000001</v>
      </c>
      <c r="BW52" s="100">
        <v>206.49456000000001</v>
      </c>
      <c r="BX52" s="100">
        <v>206.11548999999999</v>
      </c>
      <c r="BY52" s="100">
        <v>205.99002999999999</v>
      </c>
      <c r="BZ52" s="98"/>
      <c r="CA52" s="97">
        <v>17.41583</v>
      </c>
      <c r="CB52" s="98">
        <v>44.053669999999997</v>
      </c>
      <c r="CC52" s="97"/>
      <c r="CD52" s="100"/>
      <c r="CE52" s="100"/>
      <c r="CF52" s="100"/>
      <c r="CG52" s="100"/>
      <c r="CH52" s="100">
        <v>118.14735</v>
      </c>
      <c r="CI52" s="100">
        <v>47.905140000000003</v>
      </c>
      <c r="CJ52" s="100">
        <v>53.710120000000003</v>
      </c>
      <c r="CK52" s="100"/>
      <c r="CL52" s="100"/>
      <c r="CM52" s="100"/>
      <c r="CN52" s="98">
        <v>191.19621000000001</v>
      </c>
      <c r="CO52" s="97">
        <v>180.55348000000001</v>
      </c>
      <c r="CP52" s="100">
        <v>180.52450999999999</v>
      </c>
      <c r="CQ52" s="100">
        <v>181.33356000000001</v>
      </c>
      <c r="CR52" s="98">
        <v>181.02912000000001</v>
      </c>
      <c r="CS52" s="97"/>
      <c r="CT52" s="98"/>
      <c r="CU52" s="97"/>
      <c r="CV52" s="100"/>
      <c r="CW52" s="101"/>
      <c r="CX52" s="97"/>
      <c r="CY52" s="100"/>
      <c r="CZ52" s="100"/>
      <c r="DA52" s="98"/>
      <c r="DB52" s="97"/>
      <c r="DC52" s="100"/>
      <c r="DD52" s="100"/>
      <c r="DE52" s="100"/>
      <c r="DF52" s="100"/>
      <c r="DG52" s="100"/>
      <c r="DH52" s="100"/>
      <c r="DI52" s="100"/>
      <c r="DJ52" s="100"/>
      <c r="DK52" s="100"/>
      <c r="DL52" s="100"/>
      <c r="DM52" s="98"/>
      <c r="DN52" s="102"/>
      <c r="DO52" s="103"/>
      <c r="DP52" s="103"/>
      <c r="DQ52" s="104"/>
      <c r="DR52" s="97"/>
      <c r="DS52" s="100"/>
      <c r="DT52" s="100"/>
      <c r="DU52" s="98"/>
      <c r="DV52" s="99"/>
      <c r="DW52" s="97"/>
      <c r="DX52" s="100"/>
      <c r="DY52" s="100"/>
      <c r="DZ52" s="100"/>
      <c r="EA52" s="100"/>
      <c r="EB52" s="101"/>
      <c r="EC52" s="1"/>
      <c r="ED52" s="99"/>
      <c r="EE52" s="99"/>
      <c r="EF52" s="99"/>
      <c r="EG52" s="99"/>
      <c r="EH52" s="99"/>
      <c r="EI52" s="99"/>
      <c r="EJ52" s="99"/>
      <c r="EK52" s="97"/>
      <c r="EL52" s="98"/>
      <c r="EM52" s="99"/>
      <c r="EN52" s="99"/>
      <c r="EO52" s="99"/>
      <c r="EP52" s="99"/>
      <c r="EQ52" s="99"/>
      <c r="ER52" s="99"/>
      <c r="ES52" s="99"/>
      <c r="ET52" s="99"/>
      <c r="EU52" s="99"/>
      <c r="EV52" s="99"/>
      <c r="EW52" s="99"/>
      <c r="EX52" s="99"/>
      <c r="EY52" s="97"/>
      <c r="EZ52" s="100"/>
      <c r="FA52" s="100"/>
      <c r="FB52" s="98"/>
      <c r="FC52" s="99"/>
      <c r="FD52" s="99"/>
      <c r="FE52" s="99"/>
      <c r="FF52" s="99"/>
      <c r="FG52" s="99"/>
      <c r="FH52" s="99"/>
      <c r="FI52" s="99"/>
      <c r="FJ52" s="97"/>
      <c r="FK52" s="100"/>
      <c r="FL52" s="100"/>
      <c r="FM52" s="98"/>
      <c r="FN52" s="99"/>
      <c r="FO52" s="97"/>
      <c r="FP52" s="98"/>
      <c r="FQ52" s="97"/>
      <c r="FR52" s="100"/>
      <c r="FS52" s="100"/>
      <c r="FT52" s="100"/>
      <c r="FU52" s="98"/>
      <c r="FV52" s="97"/>
      <c r="FW52" s="98"/>
      <c r="FX52" s="97"/>
      <c r="FY52" s="100"/>
      <c r="FZ52" s="100"/>
      <c r="GA52" s="98"/>
      <c r="GB52" s="99"/>
      <c r="GC52" s="99"/>
      <c r="GD52" s="97"/>
      <c r="GE52" s="100"/>
      <c r="GF52" s="100"/>
      <c r="GG52" s="100"/>
      <c r="GH52" s="98"/>
      <c r="GI52" s="99"/>
      <c r="GJ52" s="97"/>
      <c r="GK52" s="98"/>
      <c r="GL52" s="1"/>
      <c r="GM52" s="99"/>
      <c r="GN52" s="97"/>
      <c r="GO52" s="98"/>
      <c r="GP52" s="97"/>
      <c r="GQ52" s="98"/>
      <c r="GR52" s="99"/>
      <c r="GS52" s="99"/>
      <c r="GT52" s="99"/>
      <c r="GU52" s="1"/>
      <c r="GV52" s="99"/>
      <c r="GW52" s="99"/>
      <c r="GX52" s="99"/>
      <c r="GY52" s="99"/>
      <c r="GZ52" s="99"/>
      <c r="HA52" s="99"/>
      <c r="HB52" s="99"/>
      <c r="HC52" s="97"/>
      <c r="HD52" s="98"/>
      <c r="HE52" s="1"/>
      <c r="HF52" s="97">
        <v>4020.5345300000004</v>
      </c>
      <c r="HG52" s="100">
        <v>3983.2013400000005</v>
      </c>
      <c r="HH52" s="98">
        <v>324.70759000000004</v>
      </c>
    </row>
    <row r="53" spans="1:216" x14ac:dyDescent="0.3">
      <c r="A53" s="1"/>
      <c r="B53" s="96" t="s">
        <v>760</v>
      </c>
      <c r="C53" s="97"/>
      <c r="D53" s="98"/>
      <c r="E53" s="99"/>
      <c r="F53" s="97"/>
      <c r="G53" s="100"/>
      <c r="H53" s="100">
        <v>8.8258700000000001</v>
      </c>
      <c r="I53" s="98">
        <v>8.5166900000000005</v>
      </c>
      <c r="J53" s="97"/>
      <c r="K53" s="98"/>
      <c r="L53" s="97">
        <v>88.059200000000004</v>
      </c>
      <c r="M53" s="98"/>
      <c r="N53" s="97"/>
      <c r="O53" s="100"/>
      <c r="P53" s="100"/>
      <c r="Q53" s="100"/>
      <c r="R53" s="100"/>
      <c r="S53" s="100"/>
      <c r="T53" s="100"/>
      <c r="U53" s="98"/>
      <c r="V53" s="97">
        <v>18.14123</v>
      </c>
      <c r="W53" s="100">
        <v>19.191960000000002</v>
      </c>
      <c r="X53" s="100">
        <v>24.425360000000001</v>
      </c>
      <c r="Y53" s="98">
        <v>1.0612699999999999</v>
      </c>
      <c r="Z53" s="99"/>
      <c r="AA53" s="97"/>
      <c r="AB53" s="100"/>
      <c r="AC53" s="98">
        <v>17.295719999999999</v>
      </c>
      <c r="AD53" s="97"/>
      <c r="AE53" s="100"/>
      <c r="AF53" s="100"/>
      <c r="AG53" s="100"/>
      <c r="AH53" s="100">
        <v>12.23925</v>
      </c>
      <c r="AI53" s="100"/>
      <c r="AJ53" s="98">
        <v>5.1372099999999996</v>
      </c>
      <c r="AK53" s="99"/>
      <c r="AL53" s="99"/>
      <c r="AM53" s="99">
        <v>179.37322</v>
      </c>
      <c r="AN53" s="97">
        <v>217.12262999999999</v>
      </c>
      <c r="AO53" s="98">
        <v>7.9327300000000003</v>
      </c>
      <c r="AP53" s="97"/>
      <c r="AQ53" s="98"/>
      <c r="AR53" s="99"/>
      <c r="AS53" s="97"/>
      <c r="AT53" s="98"/>
      <c r="AU53" s="99"/>
      <c r="AV53" s="99"/>
      <c r="AW53" s="99"/>
      <c r="AX53" s="97"/>
      <c r="AY53" s="100"/>
      <c r="AZ53" s="98">
        <v>177.09419</v>
      </c>
      <c r="BA53" s="97"/>
      <c r="BB53" s="100"/>
      <c r="BC53" s="100"/>
      <c r="BD53" s="100"/>
      <c r="BE53" s="100"/>
      <c r="BF53" s="100"/>
      <c r="BG53" s="100"/>
      <c r="BH53" s="98"/>
      <c r="BI53" s="99"/>
      <c r="BJ53" s="97"/>
      <c r="BK53" s="100">
        <v>184.87493000000001</v>
      </c>
      <c r="BL53" s="98"/>
      <c r="BM53" s="97">
        <v>167.61232000000001</v>
      </c>
      <c r="BN53" s="100">
        <v>166.56063</v>
      </c>
      <c r="BO53" s="100">
        <v>168.58996999999999</v>
      </c>
      <c r="BP53" s="100"/>
      <c r="BQ53" s="100"/>
      <c r="BR53" s="100"/>
      <c r="BS53" s="100"/>
      <c r="BT53" s="100">
        <v>514.04182000000003</v>
      </c>
      <c r="BU53" s="100"/>
      <c r="BV53" s="100">
        <v>110.49702000000001</v>
      </c>
      <c r="BW53" s="100">
        <v>206.49456000000001</v>
      </c>
      <c r="BX53" s="100">
        <v>206.11548999999999</v>
      </c>
      <c r="BY53" s="100">
        <v>205.99002999999999</v>
      </c>
      <c r="BZ53" s="98"/>
      <c r="CA53" s="97">
        <v>17.41583</v>
      </c>
      <c r="CB53" s="98">
        <v>44.053669999999997</v>
      </c>
      <c r="CC53" s="97"/>
      <c r="CD53" s="100"/>
      <c r="CE53" s="100"/>
      <c r="CF53" s="100"/>
      <c r="CG53" s="100"/>
      <c r="CH53" s="100">
        <v>118.14735</v>
      </c>
      <c r="CI53" s="100">
        <v>47.905140000000003</v>
      </c>
      <c r="CJ53" s="100">
        <v>53.710120000000003</v>
      </c>
      <c r="CK53" s="100"/>
      <c r="CL53" s="100"/>
      <c r="CM53" s="100"/>
      <c r="CN53" s="98">
        <v>191.19621000000001</v>
      </c>
      <c r="CO53" s="97">
        <v>180.55348000000001</v>
      </c>
      <c r="CP53" s="100">
        <v>180.52450999999999</v>
      </c>
      <c r="CQ53" s="100">
        <v>181.33356000000001</v>
      </c>
      <c r="CR53" s="98">
        <v>181.02912000000001</v>
      </c>
      <c r="CS53" s="97"/>
      <c r="CT53" s="98"/>
      <c r="CU53" s="97"/>
      <c r="CV53" s="100"/>
      <c r="CW53" s="101"/>
      <c r="CX53" s="97"/>
      <c r="CY53" s="100"/>
      <c r="CZ53" s="100"/>
      <c r="DA53" s="98"/>
      <c r="DB53" s="97"/>
      <c r="DC53" s="100"/>
      <c r="DD53" s="100"/>
      <c r="DE53" s="100"/>
      <c r="DF53" s="100"/>
      <c r="DG53" s="100"/>
      <c r="DH53" s="100"/>
      <c r="DI53" s="100"/>
      <c r="DJ53" s="100"/>
      <c r="DK53" s="100"/>
      <c r="DL53" s="100"/>
      <c r="DM53" s="98"/>
      <c r="DN53" s="102"/>
      <c r="DO53" s="103"/>
      <c r="DP53" s="103"/>
      <c r="DQ53" s="104"/>
      <c r="DR53" s="97"/>
      <c r="DS53" s="100"/>
      <c r="DT53" s="100"/>
      <c r="DU53" s="98"/>
      <c r="DV53" s="99"/>
      <c r="DW53" s="97"/>
      <c r="DX53" s="100"/>
      <c r="DY53" s="100"/>
      <c r="DZ53" s="100"/>
      <c r="EA53" s="100"/>
      <c r="EB53" s="101"/>
      <c r="EC53" s="1"/>
      <c r="ED53" s="99"/>
      <c r="EE53" s="99"/>
      <c r="EF53" s="99"/>
      <c r="EG53" s="99"/>
      <c r="EH53" s="99"/>
      <c r="EI53" s="99"/>
      <c r="EJ53" s="99"/>
      <c r="EK53" s="97"/>
      <c r="EL53" s="98"/>
      <c r="EM53" s="99"/>
      <c r="EN53" s="99"/>
      <c r="EO53" s="99"/>
      <c r="EP53" s="99"/>
      <c r="EQ53" s="99"/>
      <c r="ER53" s="99"/>
      <c r="ES53" s="99"/>
      <c r="ET53" s="99"/>
      <c r="EU53" s="99"/>
      <c r="EV53" s="99"/>
      <c r="EW53" s="99"/>
      <c r="EX53" s="99"/>
      <c r="EY53" s="97"/>
      <c r="EZ53" s="100"/>
      <c r="FA53" s="100"/>
      <c r="FB53" s="98"/>
      <c r="FC53" s="99"/>
      <c r="FD53" s="99"/>
      <c r="FE53" s="99"/>
      <c r="FF53" s="99"/>
      <c r="FG53" s="99"/>
      <c r="FH53" s="99"/>
      <c r="FI53" s="99"/>
      <c r="FJ53" s="97"/>
      <c r="FK53" s="100"/>
      <c r="FL53" s="100"/>
      <c r="FM53" s="98"/>
      <c r="FN53" s="99"/>
      <c r="FO53" s="97"/>
      <c r="FP53" s="98"/>
      <c r="FQ53" s="97"/>
      <c r="FR53" s="100"/>
      <c r="FS53" s="100"/>
      <c r="FT53" s="100"/>
      <c r="FU53" s="98"/>
      <c r="FV53" s="97"/>
      <c r="FW53" s="98"/>
      <c r="FX53" s="97"/>
      <c r="FY53" s="100"/>
      <c r="FZ53" s="100"/>
      <c r="GA53" s="98"/>
      <c r="GB53" s="99"/>
      <c r="GC53" s="99"/>
      <c r="GD53" s="97"/>
      <c r="GE53" s="100"/>
      <c r="GF53" s="100"/>
      <c r="GG53" s="100"/>
      <c r="GH53" s="98"/>
      <c r="GI53" s="99"/>
      <c r="GJ53" s="97"/>
      <c r="GK53" s="98"/>
      <c r="GL53" s="1"/>
      <c r="GM53" s="99"/>
      <c r="GN53" s="97"/>
      <c r="GO53" s="98"/>
      <c r="GP53" s="97"/>
      <c r="GQ53" s="98"/>
      <c r="GR53" s="99"/>
      <c r="GS53" s="99"/>
      <c r="GT53" s="99"/>
      <c r="GU53" s="1"/>
      <c r="GV53" s="99"/>
      <c r="GW53" s="99"/>
      <c r="GX53" s="99"/>
      <c r="GY53" s="99"/>
      <c r="GZ53" s="99"/>
      <c r="HA53" s="99"/>
      <c r="HB53" s="99"/>
      <c r="HC53" s="97"/>
      <c r="HD53" s="98"/>
      <c r="HE53" s="1"/>
      <c r="HF53" s="97">
        <v>3911.0622900000003</v>
      </c>
      <c r="HG53" s="100">
        <v>3873.7291000000005</v>
      </c>
      <c r="HH53" s="98">
        <v>324.70759000000004</v>
      </c>
    </row>
    <row r="54" spans="1:216" x14ac:dyDescent="0.3">
      <c r="A54" s="1"/>
      <c r="B54" s="96" t="s">
        <v>1311</v>
      </c>
      <c r="C54" s="97"/>
      <c r="D54" s="98"/>
      <c r="E54" s="99"/>
      <c r="F54" s="97"/>
      <c r="G54" s="100"/>
      <c r="H54" s="100">
        <v>8.8258700000000001</v>
      </c>
      <c r="I54" s="98">
        <v>8.5166900000000005</v>
      </c>
      <c r="J54" s="97"/>
      <c r="K54" s="98"/>
      <c r="L54" s="97">
        <v>88.059200000000004</v>
      </c>
      <c r="M54" s="98"/>
      <c r="N54" s="97"/>
      <c r="O54" s="100"/>
      <c r="P54" s="100"/>
      <c r="Q54" s="100"/>
      <c r="R54" s="100"/>
      <c r="S54" s="100"/>
      <c r="T54" s="100"/>
      <c r="U54" s="98"/>
      <c r="V54" s="97">
        <v>18.14123</v>
      </c>
      <c r="W54" s="100">
        <v>19.191960000000002</v>
      </c>
      <c r="X54" s="100">
        <v>24.425360000000001</v>
      </c>
      <c r="Y54" s="98">
        <v>1.0612699999999999</v>
      </c>
      <c r="Z54" s="99"/>
      <c r="AA54" s="97"/>
      <c r="AB54" s="100"/>
      <c r="AC54" s="98">
        <v>17.295719999999999</v>
      </c>
      <c r="AD54" s="97"/>
      <c r="AE54" s="100"/>
      <c r="AF54" s="100"/>
      <c r="AG54" s="100"/>
      <c r="AH54" s="100">
        <v>12.23925</v>
      </c>
      <c r="AI54" s="100"/>
      <c r="AJ54" s="98">
        <v>5.1372099999999996</v>
      </c>
      <c r="AK54" s="99"/>
      <c r="AL54" s="99"/>
      <c r="AM54" s="99">
        <v>179.37322</v>
      </c>
      <c r="AN54" s="97">
        <v>217.12262999999999</v>
      </c>
      <c r="AO54" s="98">
        <v>7.9327300000000003</v>
      </c>
      <c r="AP54" s="97"/>
      <c r="AQ54" s="98"/>
      <c r="AR54" s="99"/>
      <c r="AS54" s="97"/>
      <c r="AT54" s="98"/>
      <c r="AU54" s="99"/>
      <c r="AV54" s="99"/>
      <c r="AW54" s="99"/>
      <c r="AX54" s="97"/>
      <c r="AY54" s="100"/>
      <c r="AZ54" s="98">
        <v>177.09419</v>
      </c>
      <c r="BA54" s="97"/>
      <c r="BB54" s="100"/>
      <c r="BC54" s="100"/>
      <c r="BD54" s="100"/>
      <c r="BE54" s="100"/>
      <c r="BF54" s="100"/>
      <c r="BG54" s="100"/>
      <c r="BH54" s="98"/>
      <c r="BI54" s="99"/>
      <c r="BJ54" s="97"/>
      <c r="BK54" s="100">
        <v>184.87493000000001</v>
      </c>
      <c r="BL54" s="98"/>
      <c r="BM54" s="97">
        <v>167.61232000000001</v>
      </c>
      <c r="BN54" s="100">
        <v>166.56063</v>
      </c>
      <c r="BO54" s="100">
        <v>168.58996999999999</v>
      </c>
      <c r="BP54" s="100"/>
      <c r="BQ54" s="100"/>
      <c r="BR54" s="100"/>
      <c r="BS54" s="100"/>
      <c r="BT54" s="100">
        <v>514.04182000000003</v>
      </c>
      <c r="BU54" s="100"/>
      <c r="BV54" s="100">
        <v>110.49702000000001</v>
      </c>
      <c r="BW54" s="100">
        <v>206.49456000000001</v>
      </c>
      <c r="BX54" s="100">
        <v>206.11548999999999</v>
      </c>
      <c r="BY54" s="100">
        <v>205.99002999999999</v>
      </c>
      <c r="BZ54" s="98"/>
      <c r="CA54" s="97">
        <v>17.41583</v>
      </c>
      <c r="CB54" s="98">
        <v>44.053669999999997</v>
      </c>
      <c r="CC54" s="97"/>
      <c r="CD54" s="100"/>
      <c r="CE54" s="100"/>
      <c r="CF54" s="100"/>
      <c r="CG54" s="100"/>
      <c r="CH54" s="100">
        <v>118.14735</v>
      </c>
      <c r="CI54" s="100">
        <v>47.905140000000003</v>
      </c>
      <c r="CJ54" s="100">
        <v>53.710120000000003</v>
      </c>
      <c r="CK54" s="100"/>
      <c r="CL54" s="100"/>
      <c r="CM54" s="100"/>
      <c r="CN54" s="98">
        <v>191.19621000000001</v>
      </c>
      <c r="CO54" s="97">
        <v>180.55348000000001</v>
      </c>
      <c r="CP54" s="100">
        <v>180.52450999999999</v>
      </c>
      <c r="CQ54" s="100">
        <v>181.33356000000001</v>
      </c>
      <c r="CR54" s="98">
        <v>181.02912000000001</v>
      </c>
      <c r="CS54" s="97"/>
      <c r="CT54" s="98"/>
      <c r="CU54" s="97"/>
      <c r="CV54" s="100"/>
      <c r="CW54" s="101"/>
      <c r="CX54" s="97"/>
      <c r="CY54" s="100"/>
      <c r="CZ54" s="100"/>
      <c r="DA54" s="98"/>
      <c r="DB54" s="97"/>
      <c r="DC54" s="100"/>
      <c r="DD54" s="100"/>
      <c r="DE54" s="100"/>
      <c r="DF54" s="100"/>
      <c r="DG54" s="100"/>
      <c r="DH54" s="100"/>
      <c r="DI54" s="100"/>
      <c r="DJ54" s="100"/>
      <c r="DK54" s="100"/>
      <c r="DL54" s="100"/>
      <c r="DM54" s="98"/>
      <c r="DN54" s="102"/>
      <c r="DO54" s="103"/>
      <c r="DP54" s="103"/>
      <c r="DQ54" s="104"/>
      <c r="DR54" s="97"/>
      <c r="DS54" s="100"/>
      <c r="DT54" s="100"/>
      <c r="DU54" s="98"/>
      <c r="DV54" s="99"/>
      <c r="DW54" s="97"/>
      <c r="DX54" s="100"/>
      <c r="DY54" s="100"/>
      <c r="DZ54" s="100"/>
      <c r="EA54" s="100"/>
      <c r="EB54" s="101"/>
      <c r="EC54" s="1"/>
      <c r="ED54" s="99"/>
      <c r="EE54" s="99"/>
      <c r="EF54" s="99"/>
      <c r="EG54" s="99"/>
      <c r="EH54" s="99"/>
      <c r="EI54" s="99"/>
      <c r="EJ54" s="99"/>
      <c r="EK54" s="97"/>
      <c r="EL54" s="98"/>
      <c r="EM54" s="99"/>
      <c r="EN54" s="99"/>
      <c r="EO54" s="99"/>
      <c r="EP54" s="99"/>
      <c r="EQ54" s="99"/>
      <c r="ER54" s="99"/>
      <c r="ES54" s="99"/>
      <c r="ET54" s="99"/>
      <c r="EU54" s="99"/>
      <c r="EV54" s="99"/>
      <c r="EW54" s="99"/>
      <c r="EX54" s="99"/>
      <c r="EY54" s="97"/>
      <c r="EZ54" s="100"/>
      <c r="FA54" s="100"/>
      <c r="FB54" s="98"/>
      <c r="FC54" s="99"/>
      <c r="FD54" s="99"/>
      <c r="FE54" s="99"/>
      <c r="FF54" s="99"/>
      <c r="FG54" s="99"/>
      <c r="FH54" s="99"/>
      <c r="FI54" s="99"/>
      <c r="FJ54" s="97"/>
      <c r="FK54" s="100"/>
      <c r="FL54" s="100"/>
      <c r="FM54" s="98"/>
      <c r="FN54" s="99"/>
      <c r="FO54" s="97"/>
      <c r="FP54" s="98"/>
      <c r="FQ54" s="97"/>
      <c r="FR54" s="100"/>
      <c r="FS54" s="100"/>
      <c r="FT54" s="100"/>
      <c r="FU54" s="98"/>
      <c r="FV54" s="97"/>
      <c r="FW54" s="98"/>
      <c r="FX54" s="97"/>
      <c r="FY54" s="100"/>
      <c r="FZ54" s="100"/>
      <c r="GA54" s="98"/>
      <c r="GB54" s="99"/>
      <c r="GC54" s="99"/>
      <c r="GD54" s="97"/>
      <c r="GE54" s="100"/>
      <c r="GF54" s="100"/>
      <c r="GG54" s="100"/>
      <c r="GH54" s="98"/>
      <c r="GI54" s="99"/>
      <c r="GJ54" s="97"/>
      <c r="GK54" s="98"/>
      <c r="GL54" s="1"/>
      <c r="GM54" s="99"/>
      <c r="GN54" s="97"/>
      <c r="GO54" s="98"/>
      <c r="GP54" s="97"/>
      <c r="GQ54" s="98"/>
      <c r="GR54" s="99"/>
      <c r="GS54" s="99"/>
      <c r="GT54" s="99"/>
      <c r="GU54" s="1"/>
      <c r="GV54" s="99"/>
      <c r="GW54" s="99"/>
      <c r="GX54" s="99"/>
      <c r="GY54" s="99"/>
      <c r="GZ54" s="99"/>
      <c r="HA54" s="99"/>
      <c r="HB54" s="99"/>
      <c r="HC54" s="97"/>
      <c r="HD54" s="98"/>
      <c r="HE54" s="1"/>
      <c r="HF54" s="97">
        <v>3911.0622900000003</v>
      </c>
      <c r="HG54" s="100">
        <v>3873.7291000000005</v>
      </c>
      <c r="HH54" s="98">
        <v>324.70759000000004</v>
      </c>
    </row>
    <row r="55" spans="1:216" x14ac:dyDescent="0.3">
      <c r="A55" s="1"/>
      <c r="B55" s="105" t="s">
        <v>851</v>
      </c>
      <c r="C55" s="106">
        <v>0</v>
      </c>
      <c r="D55" s="107">
        <v>0</v>
      </c>
      <c r="E55" s="108">
        <v>0</v>
      </c>
      <c r="F55" s="106">
        <v>0</v>
      </c>
      <c r="G55" s="109">
        <v>0</v>
      </c>
      <c r="H55" s="109">
        <v>211.82087999999999</v>
      </c>
      <c r="I55" s="107">
        <v>204.40056000000001</v>
      </c>
      <c r="J55" s="106">
        <v>0</v>
      </c>
      <c r="K55" s="107">
        <v>0</v>
      </c>
      <c r="L55" s="106">
        <v>2113.4207999999999</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9">
        <v>0</v>
      </c>
      <c r="AC55" s="107">
        <v>299.79169000000002</v>
      </c>
      <c r="AD55" s="106">
        <v>0</v>
      </c>
      <c r="AE55" s="109">
        <v>0</v>
      </c>
      <c r="AF55" s="109">
        <v>0</v>
      </c>
      <c r="AG55" s="109">
        <v>0</v>
      </c>
      <c r="AH55" s="109">
        <v>269.26350000000002</v>
      </c>
      <c r="AI55" s="109">
        <v>0</v>
      </c>
      <c r="AJ55" s="107">
        <v>164.41821999999999</v>
      </c>
      <c r="AK55" s="108">
        <v>0</v>
      </c>
      <c r="AL55" s="108">
        <v>0</v>
      </c>
      <c r="AM55" s="108">
        <v>4304.9572799999996</v>
      </c>
      <c r="AN55" s="106">
        <v>5210.9431199999999</v>
      </c>
      <c r="AO55" s="107">
        <v>190.38552000000001</v>
      </c>
      <c r="AP55" s="106">
        <v>0</v>
      </c>
      <c r="AQ55" s="107">
        <v>0</v>
      </c>
      <c r="AR55" s="108">
        <v>0</v>
      </c>
      <c r="AS55" s="106">
        <v>0</v>
      </c>
      <c r="AT55" s="107">
        <v>0</v>
      </c>
      <c r="AU55" s="108">
        <v>0</v>
      </c>
      <c r="AV55" s="108">
        <v>0</v>
      </c>
      <c r="AW55" s="108">
        <v>0</v>
      </c>
      <c r="AX55" s="106">
        <v>0</v>
      </c>
      <c r="AY55" s="109">
        <v>0</v>
      </c>
      <c r="AZ55" s="107">
        <v>8492.1912900000007</v>
      </c>
      <c r="BA55" s="106">
        <v>0</v>
      </c>
      <c r="BB55" s="109">
        <v>0</v>
      </c>
      <c r="BC55" s="109">
        <v>0</v>
      </c>
      <c r="BD55" s="109">
        <v>0</v>
      </c>
      <c r="BE55" s="109">
        <v>0</v>
      </c>
      <c r="BF55" s="109">
        <v>0</v>
      </c>
      <c r="BG55" s="109">
        <v>0</v>
      </c>
      <c r="BH55" s="107">
        <v>0</v>
      </c>
      <c r="BI55" s="108">
        <v>0</v>
      </c>
      <c r="BJ55" s="106">
        <v>0</v>
      </c>
      <c r="BK55" s="109">
        <v>0</v>
      </c>
      <c r="BL55" s="107">
        <v>0</v>
      </c>
      <c r="BM55" s="106">
        <v>4022.6956799999998</v>
      </c>
      <c r="BN55" s="109">
        <v>3997.4551200000001</v>
      </c>
      <c r="BO55" s="109">
        <v>4046.1592799999999</v>
      </c>
      <c r="BP55" s="109">
        <v>0</v>
      </c>
      <c r="BQ55" s="109">
        <v>0</v>
      </c>
      <c r="BR55" s="109">
        <v>0</v>
      </c>
      <c r="BS55" s="109">
        <v>0</v>
      </c>
      <c r="BT55" s="109">
        <v>11651.466945</v>
      </c>
      <c r="BU55" s="109">
        <v>0</v>
      </c>
      <c r="BV55" s="109">
        <v>2651.92848</v>
      </c>
      <c r="BW55" s="109">
        <v>4955.8694400000004</v>
      </c>
      <c r="BX55" s="109">
        <v>4946.7717599999996</v>
      </c>
      <c r="BY55" s="109">
        <v>4943.7607200000002</v>
      </c>
      <c r="BZ55" s="107">
        <v>0</v>
      </c>
      <c r="CA55" s="106">
        <v>417.97991999999999</v>
      </c>
      <c r="CB55" s="107">
        <v>1057.28808</v>
      </c>
      <c r="CC55" s="106">
        <v>0</v>
      </c>
      <c r="CD55" s="109">
        <v>0</v>
      </c>
      <c r="CE55" s="109">
        <v>0</v>
      </c>
      <c r="CF55" s="109">
        <v>0</v>
      </c>
      <c r="CG55" s="109">
        <v>0</v>
      </c>
      <c r="CH55" s="109">
        <v>2835.5364</v>
      </c>
      <c r="CI55" s="109">
        <v>1149.72336</v>
      </c>
      <c r="CJ55" s="109">
        <v>1289.04288</v>
      </c>
      <c r="CK55" s="109">
        <v>0</v>
      </c>
      <c r="CL55" s="109">
        <v>0</v>
      </c>
      <c r="CM55" s="109">
        <v>0</v>
      </c>
      <c r="CN55" s="107">
        <v>4588.7090399999997</v>
      </c>
      <c r="CO55" s="106">
        <v>4333.28352</v>
      </c>
      <c r="CP55" s="109">
        <v>4332.58824</v>
      </c>
      <c r="CQ55" s="109">
        <v>4352.0054399999999</v>
      </c>
      <c r="CR55" s="107">
        <v>4344.6988799999999</v>
      </c>
      <c r="CS55" s="106">
        <v>0</v>
      </c>
      <c r="CT55" s="107">
        <v>0</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8">
        <v>0</v>
      </c>
      <c r="EE55" s="108">
        <v>0</v>
      </c>
      <c r="EF55" s="108">
        <v>0</v>
      </c>
      <c r="EG55" s="108">
        <v>0</v>
      </c>
      <c r="EH55" s="108">
        <v>0</v>
      </c>
      <c r="EI55" s="108">
        <v>0</v>
      </c>
      <c r="EJ55" s="108">
        <v>0</v>
      </c>
      <c r="EK55" s="106">
        <v>0</v>
      </c>
      <c r="EL55" s="107">
        <v>0</v>
      </c>
      <c r="EM55" s="108">
        <v>0</v>
      </c>
      <c r="EN55" s="108">
        <v>0</v>
      </c>
      <c r="EO55" s="108">
        <v>0</v>
      </c>
      <c r="EP55" s="108">
        <v>0</v>
      </c>
      <c r="EQ55" s="108">
        <v>0</v>
      </c>
      <c r="ER55" s="108">
        <v>0</v>
      </c>
      <c r="ES55" s="108">
        <v>0</v>
      </c>
      <c r="ET55" s="108">
        <v>0</v>
      </c>
      <c r="EU55" s="108">
        <v>0</v>
      </c>
      <c r="EV55" s="108">
        <v>0</v>
      </c>
      <c r="EW55" s="108">
        <v>0</v>
      </c>
      <c r="EX55" s="108">
        <v>0</v>
      </c>
      <c r="EY55" s="106">
        <v>0</v>
      </c>
      <c r="EZ55" s="109">
        <v>0</v>
      </c>
      <c r="FA55" s="109">
        <v>0</v>
      </c>
      <c r="FB55" s="107">
        <v>0</v>
      </c>
      <c r="FC55" s="108">
        <v>0</v>
      </c>
      <c r="FD55" s="108">
        <v>0</v>
      </c>
      <c r="FE55" s="108">
        <v>0</v>
      </c>
      <c r="FF55" s="108">
        <v>0</v>
      </c>
      <c r="FG55" s="108">
        <v>0</v>
      </c>
      <c r="FH55" s="108">
        <v>0</v>
      </c>
      <c r="FI55" s="108">
        <v>0</v>
      </c>
      <c r="FJ55" s="106">
        <v>0</v>
      </c>
      <c r="FK55" s="109">
        <v>0</v>
      </c>
      <c r="FL55" s="109">
        <v>0</v>
      </c>
      <c r="FM55" s="107">
        <v>0</v>
      </c>
      <c r="FN55" s="108">
        <v>0</v>
      </c>
      <c r="FO55" s="106">
        <v>0</v>
      </c>
      <c r="FP55" s="107">
        <v>0</v>
      </c>
      <c r="FQ55" s="106">
        <v>0</v>
      </c>
      <c r="FR55" s="109">
        <v>0</v>
      </c>
      <c r="FS55" s="109">
        <v>0</v>
      </c>
      <c r="FT55" s="109">
        <v>0</v>
      </c>
      <c r="FU55" s="107">
        <v>0</v>
      </c>
      <c r="FV55" s="106">
        <v>0</v>
      </c>
      <c r="FW55" s="107">
        <v>0</v>
      </c>
      <c r="FX55" s="106">
        <v>0</v>
      </c>
      <c r="FY55" s="109">
        <v>0</v>
      </c>
      <c r="FZ55" s="109">
        <v>0</v>
      </c>
      <c r="GA55" s="107">
        <v>0</v>
      </c>
      <c r="GB55" s="108">
        <v>0</v>
      </c>
      <c r="GC55" s="108">
        <v>0</v>
      </c>
      <c r="GD55" s="106">
        <v>0</v>
      </c>
      <c r="GE55" s="109">
        <v>0</v>
      </c>
      <c r="GF55" s="109">
        <v>0</v>
      </c>
      <c r="GG55" s="109">
        <v>0</v>
      </c>
      <c r="GH55" s="107">
        <v>0</v>
      </c>
      <c r="GI55" s="108">
        <v>0</v>
      </c>
      <c r="GJ55" s="106">
        <v>0</v>
      </c>
      <c r="GK55" s="107">
        <v>0</v>
      </c>
      <c r="GL55" s="1"/>
      <c r="GM55" s="108">
        <v>0</v>
      </c>
      <c r="GN55" s="106">
        <v>0</v>
      </c>
      <c r="GO55" s="107">
        <v>0</v>
      </c>
      <c r="GP55" s="106">
        <v>0</v>
      </c>
      <c r="GQ55" s="107">
        <v>0</v>
      </c>
      <c r="GR55" s="108">
        <v>0</v>
      </c>
      <c r="GS55" s="108">
        <v>0</v>
      </c>
      <c r="GT55" s="108">
        <v>0</v>
      </c>
      <c r="GU55" s="1"/>
      <c r="GV55" s="108">
        <v>0</v>
      </c>
      <c r="GW55" s="108">
        <v>0</v>
      </c>
      <c r="GX55" s="108">
        <v>0</v>
      </c>
      <c r="GY55" s="108">
        <v>0</v>
      </c>
      <c r="GZ55" s="108">
        <v>0</v>
      </c>
      <c r="HA55" s="108">
        <v>0</v>
      </c>
      <c r="HB55" s="108">
        <v>0</v>
      </c>
      <c r="HC55" s="106">
        <v>0</v>
      </c>
      <c r="HD55" s="107">
        <v>0</v>
      </c>
      <c r="HE55" s="1"/>
      <c r="HF55" s="110"/>
      <c r="HG55" s="111"/>
      <c r="HH55" s="112"/>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3" t="s">
        <v>1312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3" t="s">
        <v>1313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3" t="s">
        <v>777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4"/>
      <c r="D63" s="1" t="s">
        <v>1315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M4:BZ4"/>
    <mergeCell ref="CA4:CB4"/>
    <mergeCell ref="CC4:CN4"/>
    <mergeCell ref="CO4:CR4"/>
    <mergeCell ref="CS4:CT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3" t="s">
        <v>67</v>
      </c>
      <c r="C6" s="223"/>
      <c r="D6" s="223"/>
      <c r="E6" s="223"/>
      <c r="F6" s="223"/>
      <c r="G6" s="223"/>
      <c r="H6" s="223" t="s">
        <v>509</v>
      </c>
      <c r="I6" s="223"/>
      <c r="J6" s="223" t="s">
        <v>71</v>
      </c>
      <c r="K6" s="223"/>
      <c r="L6" s="223"/>
      <c r="M6" s="223" t="s">
        <v>505</v>
      </c>
      <c r="N6" s="223"/>
      <c r="O6" s="223" t="s">
        <v>271</v>
      </c>
      <c r="P6" s="223" t="s">
        <v>503</v>
      </c>
      <c r="Q6" s="223"/>
      <c r="R6" s="223"/>
      <c r="S6" s="223"/>
      <c r="T6" s="223" t="s">
        <v>507</v>
      </c>
      <c r="U6" s="223" t="s">
        <v>895</v>
      </c>
      <c r="V6" s="223" t="s">
        <v>80</v>
      </c>
      <c r="W6" s="223"/>
      <c r="X6" s="223"/>
      <c r="Y6" s="223"/>
      <c r="Z6" s="223"/>
      <c r="AA6" s="223" t="s">
        <v>103</v>
      </c>
      <c r="AB6" s="223"/>
      <c r="AC6" s="223" t="s">
        <v>114</v>
      </c>
      <c r="AD6" s="223"/>
      <c r="AE6" s="223"/>
      <c r="AF6" s="223"/>
      <c r="AG6" s="223" t="s">
        <v>119</v>
      </c>
      <c r="AH6" s="223"/>
      <c r="AI6" s="223"/>
      <c r="AJ6" s="223"/>
      <c r="AK6" s="223"/>
      <c r="AL6" s="223" t="s">
        <v>420</v>
      </c>
      <c r="AM6" s="223"/>
      <c r="AN6" s="223" t="s">
        <v>136</v>
      </c>
      <c r="AO6" s="223"/>
      <c r="AP6" s="223"/>
      <c r="AQ6" s="223"/>
      <c r="AR6" s="223"/>
      <c r="AS6" s="223"/>
      <c r="AT6" s="223"/>
      <c r="AU6" s="223"/>
      <c r="AV6" s="223"/>
      <c r="AW6" s="223"/>
    </row>
    <row r="7" spans="1:49" ht="39.6" x14ac:dyDescent="0.3">
      <c r="A7" s="115" t="s">
        <v>1317</v>
      </c>
      <c r="B7" s="115" t="s">
        <v>1318</v>
      </c>
      <c r="C7" s="115" t="s">
        <v>1318</v>
      </c>
      <c r="D7" s="115" t="s">
        <v>1318</v>
      </c>
      <c r="E7" s="115" t="s">
        <v>1318</v>
      </c>
      <c r="F7" s="115" t="s">
        <v>1318</v>
      </c>
      <c r="G7" s="115" t="s">
        <v>1318</v>
      </c>
      <c r="H7" s="115" t="s">
        <v>1319</v>
      </c>
      <c r="I7" s="115" t="s">
        <v>1320</v>
      </c>
      <c r="J7" s="115" t="s">
        <v>1321</v>
      </c>
      <c r="K7" s="115" t="s">
        <v>1321</v>
      </c>
      <c r="L7" s="115" t="s">
        <v>1321</v>
      </c>
      <c r="M7" s="115" t="s">
        <v>1322</v>
      </c>
      <c r="N7" s="115" t="s">
        <v>1322</v>
      </c>
      <c r="O7" s="115" t="s">
        <v>1323</v>
      </c>
      <c r="P7" s="115" t="s">
        <v>558</v>
      </c>
      <c r="Q7" s="115" t="s">
        <v>558</v>
      </c>
      <c r="R7" s="115" t="s">
        <v>558</v>
      </c>
      <c r="S7" s="115" t="s">
        <v>558</v>
      </c>
      <c r="T7" s="115" t="s">
        <v>1324</v>
      </c>
      <c r="U7" s="115" t="s">
        <v>1325</v>
      </c>
      <c r="V7" s="115" t="s">
        <v>1326</v>
      </c>
      <c r="W7" s="115" t="s">
        <v>1327</v>
      </c>
      <c r="X7" s="115" t="s">
        <v>1327</v>
      </c>
      <c r="Y7" s="115" t="s">
        <v>1328</v>
      </c>
      <c r="Z7" s="115" t="s">
        <v>1329</v>
      </c>
      <c r="AA7" s="115" t="s">
        <v>558</v>
      </c>
      <c r="AB7" s="115" t="s">
        <v>558</v>
      </c>
      <c r="AC7" s="115" t="s">
        <v>1330</v>
      </c>
      <c r="AD7" s="115" t="s">
        <v>1331</v>
      </c>
      <c r="AE7" s="115" t="s">
        <v>1332</v>
      </c>
      <c r="AF7" s="115" t="s">
        <v>1330</v>
      </c>
      <c r="AG7" s="115" t="s">
        <v>1333</v>
      </c>
      <c r="AH7" s="115" t="s">
        <v>1333</v>
      </c>
      <c r="AI7" s="115" t="s">
        <v>1334</v>
      </c>
      <c r="AJ7" s="115" t="s">
        <v>1335</v>
      </c>
      <c r="AK7" s="115" t="s">
        <v>1335</v>
      </c>
      <c r="AL7" s="115" t="s">
        <v>420</v>
      </c>
      <c r="AM7" s="115" t="s">
        <v>420</v>
      </c>
      <c r="AN7" s="115" t="s">
        <v>1336</v>
      </c>
      <c r="AO7" s="115" t="s">
        <v>558</v>
      </c>
      <c r="AP7" s="115" t="s">
        <v>558</v>
      </c>
      <c r="AQ7" s="115" t="s">
        <v>935</v>
      </c>
      <c r="AR7" s="115" t="s">
        <v>558</v>
      </c>
      <c r="AS7" s="115" t="s">
        <v>1327</v>
      </c>
      <c r="AT7" s="115" t="s">
        <v>1337</v>
      </c>
      <c r="AU7" s="115" t="s">
        <v>1326</v>
      </c>
      <c r="AV7" s="115" t="s">
        <v>1327</v>
      </c>
      <c r="AW7" s="115" t="s">
        <v>1338</v>
      </c>
    </row>
    <row r="8" spans="1:49" ht="26.4" x14ac:dyDescent="0.3">
      <c r="A8" s="115" t="s">
        <v>1339</v>
      </c>
      <c r="B8" s="115" t="s">
        <v>1340</v>
      </c>
      <c r="C8" s="115" t="s">
        <v>1340</v>
      </c>
      <c r="D8" s="115" t="s">
        <v>1341</v>
      </c>
      <c r="E8" s="115" t="s">
        <v>1341</v>
      </c>
      <c r="F8" s="115" t="s">
        <v>25</v>
      </c>
      <c r="G8" s="115" t="s">
        <v>1341</v>
      </c>
      <c r="H8" s="115" t="s">
        <v>1341</v>
      </c>
      <c r="I8" s="115" t="s">
        <v>1341</v>
      </c>
      <c r="J8" s="115" t="s">
        <v>1340</v>
      </c>
      <c r="K8" s="115" t="s">
        <v>1340</v>
      </c>
      <c r="L8" s="115" t="s">
        <v>25</v>
      </c>
      <c r="M8" s="115" t="s">
        <v>1341</v>
      </c>
      <c r="N8" s="115" t="s">
        <v>1341</v>
      </c>
      <c r="O8" s="115" t="s">
        <v>1341</v>
      </c>
      <c r="P8" s="115" t="s">
        <v>1341</v>
      </c>
      <c r="Q8" s="115" t="s">
        <v>1341</v>
      </c>
      <c r="R8" s="115" t="s">
        <v>1341</v>
      </c>
      <c r="S8" s="115" t="s">
        <v>1341</v>
      </c>
      <c r="T8" s="115" t="s">
        <v>1341</v>
      </c>
      <c r="U8" s="115" t="s">
        <v>1341</v>
      </c>
      <c r="V8" s="115" t="s">
        <v>1341</v>
      </c>
      <c r="W8" s="115" t="s">
        <v>1341</v>
      </c>
      <c r="X8" s="115" t="s">
        <v>1341</v>
      </c>
      <c r="Y8" s="115" t="s">
        <v>1341</v>
      </c>
      <c r="Z8" s="115" t="s">
        <v>1341</v>
      </c>
      <c r="AA8" s="115" t="s">
        <v>1341</v>
      </c>
      <c r="AB8" s="115" t="s">
        <v>1341</v>
      </c>
      <c r="AC8" s="115" t="s">
        <v>1341</v>
      </c>
      <c r="AD8" s="115" t="s">
        <v>25</v>
      </c>
      <c r="AE8" s="115" t="s">
        <v>1340</v>
      </c>
      <c r="AF8" s="115" t="s">
        <v>1341</v>
      </c>
      <c r="AG8" s="115" t="s">
        <v>1341</v>
      </c>
      <c r="AH8" s="115" t="s">
        <v>1341</v>
      </c>
      <c r="AI8" s="115" t="s">
        <v>1340</v>
      </c>
      <c r="AJ8" s="115" t="s">
        <v>1341</v>
      </c>
      <c r="AK8" s="115" t="s">
        <v>1341</v>
      </c>
      <c r="AL8" s="115" t="s">
        <v>1341</v>
      </c>
      <c r="AM8" s="115" t="s">
        <v>1341</v>
      </c>
      <c r="AN8" s="115" t="s">
        <v>1341</v>
      </c>
      <c r="AO8" s="115" t="s">
        <v>1341</v>
      </c>
      <c r="AP8" s="115" t="s">
        <v>1341</v>
      </c>
      <c r="AQ8" s="115" t="s">
        <v>1341</v>
      </c>
      <c r="AR8" s="115" t="s">
        <v>1341</v>
      </c>
      <c r="AS8" s="115" t="s">
        <v>1341</v>
      </c>
      <c r="AT8" s="115" t="s">
        <v>1341</v>
      </c>
      <c r="AU8" s="115" t="s">
        <v>1341</v>
      </c>
      <c r="AV8" s="115" t="s">
        <v>1341</v>
      </c>
      <c r="AW8" s="115" t="s">
        <v>1341</v>
      </c>
    </row>
    <row r="9" spans="1:49" ht="39.6" x14ac:dyDescent="0.3">
      <c r="A9" s="115" t="s">
        <v>6</v>
      </c>
      <c r="B9" s="115" t="s">
        <v>1342</v>
      </c>
      <c r="C9" s="115" t="s">
        <v>1343</v>
      </c>
      <c r="D9" s="115" t="s">
        <v>1344</v>
      </c>
      <c r="E9" s="115" t="s">
        <v>1344</v>
      </c>
      <c r="F9" s="115" t="s">
        <v>68</v>
      </c>
      <c r="G9" s="115" t="s">
        <v>1344</v>
      </c>
      <c r="H9" s="115" t="s">
        <v>594</v>
      </c>
      <c r="I9" s="115" t="s">
        <v>593</v>
      </c>
      <c r="J9" s="115" t="s">
        <v>1345</v>
      </c>
      <c r="K9" s="115" t="s">
        <v>1346</v>
      </c>
      <c r="L9" s="115" t="s">
        <v>878</v>
      </c>
      <c r="M9" s="115" t="s">
        <v>1347</v>
      </c>
      <c r="N9" s="115" t="s">
        <v>1347</v>
      </c>
      <c r="O9" s="115" t="s">
        <v>1348</v>
      </c>
      <c r="P9" s="115" t="s">
        <v>1349</v>
      </c>
      <c r="Q9" s="115" t="s">
        <v>1350</v>
      </c>
      <c r="R9" s="115" t="s">
        <v>1351</v>
      </c>
      <c r="S9" s="115" t="s">
        <v>1352</v>
      </c>
      <c r="T9" s="115" t="s">
        <v>592</v>
      </c>
      <c r="U9" s="115" t="s">
        <v>1353</v>
      </c>
      <c r="V9" s="115" t="s">
        <v>1354</v>
      </c>
      <c r="W9" s="115" t="s">
        <v>1355</v>
      </c>
      <c r="X9" s="115" t="s">
        <v>1355</v>
      </c>
      <c r="Y9" s="115" t="s">
        <v>1356</v>
      </c>
      <c r="Z9" s="115" t="s">
        <v>1357</v>
      </c>
      <c r="AA9" s="115" t="s">
        <v>1358</v>
      </c>
      <c r="AB9" s="115" t="s">
        <v>572</v>
      </c>
      <c r="AC9" s="115" t="s">
        <v>1359</v>
      </c>
      <c r="AD9" s="115" t="s">
        <v>916</v>
      </c>
      <c r="AE9" s="115" t="s">
        <v>1360</v>
      </c>
      <c r="AF9" s="115" t="s">
        <v>1359</v>
      </c>
      <c r="AG9" s="115" t="s">
        <v>1361</v>
      </c>
      <c r="AH9" s="115" t="s">
        <v>1361</v>
      </c>
      <c r="AI9" s="115" t="s">
        <v>1362</v>
      </c>
      <c r="AJ9" s="115" t="s">
        <v>1363</v>
      </c>
      <c r="AK9" s="115" t="s">
        <v>1363</v>
      </c>
      <c r="AL9" s="115" t="s">
        <v>420</v>
      </c>
      <c r="AM9" s="115" t="s">
        <v>1364</v>
      </c>
      <c r="AN9" s="115" t="s">
        <v>1365</v>
      </c>
      <c r="AO9" s="115" t="s">
        <v>1366</v>
      </c>
      <c r="AP9" s="115" t="s">
        <v>1366</v>
      </c>
      <c r="AQ9" s="115" t="s">
        <v>1367</v>
      </c>
      <c r="AR9" s="115" t="s">
        <v>1368</v>
      </c>
      <c r="AS9" s="115" t="s">
        <v>1369</v>
      </c>
      <c r="AT9" s="115" t="s">
        <v>1370</v>
      </c>
      <c r="AU9" s="115" t="s">
        <v>1371</v>
      </c>
      <c r="AV9" s="115" t="s">
        <v>1372</v>
      </c>
      <c r="AW9" s="115" t="s">
        <v>1373</v>
      </c>
    </row>
    <row r="10" spans="1:49" ht="52.8" x14ac:dyDescent="0.3">
      <c r="A10" s="115" t="s">
        <v>993</v>
      </c>
      <c r="B10" s="115" t="s">
        <v>1374</v>
      </c>
      <c r="C10" s="115" t="s">
        <v>1374</v>
      </c>
      <c r="D10" s="115" t="s">
        <v>1375</v>
      </c>
      <c r="E10" s="115" t="s">
        <v>1376</v>
      </c>
      <c r="F10" s="115" t="s">
        <v>1377</v>
      </c>
      <c r="G10" s="115" t="s">
        <v>1378</v>
      </c>
      <c r="H10" s="115" t="s">
        <v>1375</v>
      </c>
      <c r="I10" s="115" t="s">
        <v>1375</v>
      </c>
      <c r="J10" s="115" t="s">
        <v>1374</v>
      </c>
      <c r="K10" s="115" t="s">
        <v>1374</v>
      </c>
      <c r="L10" s="115" t="s">
        <v>1377</v>
      </c>
      <c r="M10" s="115" t="s">
        <v>1376</v>
      </c>
      <c r="N10" s="115" t="s">
        <v>1378</v>
      </c>
      <c r="O10" s="115" t="s">
        <v>1375</v>
      </c>
      <c r="P10" s="115" t="s">
        <v>1378</v>
      </c>
      <c r="Q10" s="115" t="s">
        <v>1378</v>
      </c>
      <c r="R10" s="115" t="s">
        <v>1378</v>
      </c>
      <c r="S10" s="115" t="s">
        <v>1375</v>
      </c>
      <c r="T10" s="115" t="s">
        <v>1378</v>
      </c>
      <c r="U10" s="115" t="s">
        <v>1375</v>
      </c>
      <c r="V10" s="115" t="s">
        <v>1378</v>
      </c>
      <c r="W10" s="115" t="s">
        <v>1378</v>
      </c>
      <c r="X10" s="115" t="s">
        <v>1376</v>
      </c>
      <c r="Y10" s="115" t="s">
        <v>1378</v>
      </c>
      <c r="Z10" s="115" t="s">
        <v>1378</v>
      </c>
      <c r="AA10" s="115" t="s">
        <v>1375</v>
      </c>
      <c r="AB10" s="115" t="s">
        <v>1378</v>
      </c>
      <c r="AC10" s="115" t="s">
        <v>1375</v>
      </c>
      <c r="AD10" s="115" t="s">
        <v>1377</v>
      </c>
      <c r="AE10" s="115" t="s">
        <v>1375</v>
      </c>
      <c r="AF10" s="115" t="s">
        <v>1375</v>
      </c>
      <c r="AG10" s="115" t="s">
        <v>1375</v>
      </c>
      <c r="AH10" s="115" t="s">
        <v>1378</v>
      </c>
      <c r="AI10" s="115" t="s">
        <v>1378</v>
      </c>
      <c r="AJ10" s="115" t="s">
        <v>1375</v>
      </c>
      <c r="AK10" s="115" t="s">
        <v>1378</v>
      </c>
      <c r="AL10" s="115" t="s">
        <v>1375</v>
      </c>
      <c r="AM10" s="115" t="s">
        <v>1378</v>
      </c>
      <c r="AN10" s="115" t="s">
        <v>1378</v>
      </c>
      <c r="AO10" s="115" t="s">
        <v>1375</v>
      </c>
      <c r="AP10" s="115" t="s">
        <v>1378</v>
      </c>
      <c r="AQ10" s="115" t="s">
        <v>1378</v>
      </c>
      <c r="AR10" s="115" t="s">
        <v>1375</v>
      </c>
      <c r="AS10" s="115" t="s">
        <v>1375</v>
      </c>
      <c r="AT10" s="115" t="s">
        <v>1375</v>
      </c>
      <c r="AU10" s="115" t="s">
        <v>1375</v>
      </c>
      <c r="AV10" s="115" t="s">
        <v>1375</v>
      </c>
      <c r="AW10" s="115" t="s">
        <v>1378</v>
      </c>
    </row>
    <row r="11" spans="1:49" x14ac:dyDescent="0.3">
      <c r="A11" s="115" t="s">
        <v>60</v>
      </c>
      <c r="B11" s="115" t="s">
        <v>1379</v>
      </c>
      <c r="C11" s="115" t="s">
        <v>1379</v>
      </c>
      <c r="D11" s="115" t="s">
        <v>1379</v>
      </c>
      <c r="E11" s="115" t="s">
        <v>1379</v>
      </c>
      <c r="F11" s="115" t="s">
        <v>1379</v>
      </c>
      <c r="G11" s="115" t="s">
        <v>1379</v>
      </c>
      <c r="H11" s="115" t="s">
        <v>1379</v>
      </c>
      <c r="I11" s="115" t="s">
        <v>1379</v>
      </c>
      <c r="J11" s="115" t="s">
        <v>1379</v>
      </c>
      <c r="K11" s="115" t="s">
        <v>1379</v>
      </c>
      <c r="L11" s="115" t="s">
        <v>1379</v>
      </c>
      <c r="M11" s="115" t="s">
        <v>1379</v>
      </c>
      <c r="N11" s="115" t="s">
        <v>1379</v>
      </c>
      <c r="O11" s="115" t="s">
        <v>1379</v>
      </c>
      <c r="P11" s="115" t="s">
        <v>1379</v>
      </c>
      <c r="Q11" s="115" t="s">
        <v>1379</v>
      </c>
      <c r="R11" s="115" t="s">
        <v>1379</v>
      </c>
      <c r="S11" s="115" t="s">
        <v>1379</v>
      </c>
      <c r="T11" s="115" t="s">
        <v>1379</v>
      </c>
      <c r="U11" s="115" t="s">
        <v>1379</v>
      </c>
      <c r="V11" s="115" t="s">
        <v>1379</v>
      </c>
      <c r="W11" s="115" t="s">
        <v>1379</v>
      </c>
      <c r="X11" s="115" t="s">
        <v>1379</v>
      </c>
      <c r="Y11" s="115" t="s">
        <v>1379</v>
      </c>
      <c r="Z11" s="115" t="s">
        <v>1379</v>
      </c>
      <c r="AA11" s="115" t="s">
        <v>1379</v>
      </c>
      <c r="AB11" s="115" t="s">
        <v>1379</v>
      </c>
      <c r="AC11" s="115" t="s">
        <v>1379</v>
      </c>
      <c r="AD11" s="115" t="s">
        <v>1379</v>
      </c>
      <c r="AE11" s="115" t="s">
        <v>1379</v>
      </c>
      <c r="AF11" s="115" t="s">
        <v>1379</v>
      </c>
      <c r="AG11" s="115" t="s">
        <v>1379</v>
      </c>
      <c r="AH11" s="115" t="s">
        <v>1379</v>
      </c>
      <c r="AI11" s="115" t="s">
        <v>1379</v>
      </c>
      <c r="AJ11" s="115" t="s">
        <v>1379</v>
      </c>
      <c r="AK11" s="115" t="s">
        <v>1379</v>
      </c>
      <c r="AL11" s="115" t="s">
        <v>1379</v>
      </c>
      <c r="AM11" s="115" t="s">
        <v>1379</v>
      </c>
      <c r="AN11" s="115" t="s">
        <v>1379</v>
      </c>
      <c r="AO11" s="115" t="s">
        <v>1379</v>
      </c>
      <c r="AP11" s="115" t="s">
        <v>1379</v>
      </c>
      <c r="AQ11" s="115" t="s">
        <v>1379</v>
      </c>
      <c r="AR11" s="115" t="s">
        <v>1379</v>
      </c>
      <c r="AS11" s="115" t="s">
        <v>1379</v>
      </c>
      <c r="AT11" s="115" t="s">
        <v>1379</v>
      </c>
      <c r="AU11" s="115" t="s">
        <v>1379</v>
      </c>
      <c r="AV11" s="115" t="s">
        <v>1379</v>
      </c>
      <c r="AW11" s="115" t="s">
        <v>1379</v>
      </c>
    </row>
    <row r="12" spans="1:49" x14ac:dyDescent="0.3">
      <c r="A12" s="116" t="s">
        <v>65</v>
      </c>
      <c r="B12" s="117">
        <v>11.6</v>
      </c>
      <c r="C12" s="118">
        <v>38</v>
      </c>
      <c r="D12" s="118">
        <v>64.3</v>
      </c>
      <c r="E12" s="118">
        <v>46.456029999999998</v>
      </c>
      <c r="F12" s="118">
        <v>34.200000000000003</v>
      </c>
      <c r="G12" s="119">
        <v>78</v>
      </c>
      <c r="H12" s="117">
        <v>22.2</v>
      </c>
      <c r="I12" s="119">
        <v>155</v>
      </c>
      <c r="J12" s="117">
        <v>10.3</v>
      </c>
      <c r="K12" s="118">
        <v>10.36</v>
      </c>
      <c r="L12" s="119">
        <v>13.58</v>
      </c>
      <c r="M12" s="120" t="s">
        <v>1380</v>
      </c>
      <c r="N12" s="121" t="s">
        <v>1380</v>
      </c>
      <c r="O12" s="122">
        <v>12.404</v>
      </c>
      <c r="P12" s="117">
        <v>106.74</v>
      </c>
      <c r="Q12" s="118">
        <v>105.3</v>
      </c>
      <c r="R12" s="118">
        <v>350.35</v>
      </c>
      <c r="S12" s="119">
        <v>298.05599999999998</v>
      </c>
      <c r="T12" s="122">
        <v>200.291</v>
      </c>
      <c r="U12" s="122">
        <v>7.82</v>
      </c>
      <c r="V12" s="117">
        <v>11.53</v>
      </c>
      <c r="W12" s="118">
        <v>17.86</v>
      </c>
      <c r="X12" s="118">
        <v>0.43</v>
      </c>
      <c r="Y12" s="118">
        <v>0.92</v>
      </c>
      <c r="Z12" s="119">
        <v>13.257999999999999</v>
      </c>
      <c r="AA12" s="117">
        <v>274.75</v>
      </c>
      <c r="AB12" s="119">
        <v>655.24</v>
      </c>
      <c r="AC12" s="117">
        <v>102.28</v>
      </c>
      <c r="AD12" s="118">
        <v>67.3</v>
      </c>
      <c r="AE12" s="118">
        <v>36.164999999999999</v>
      </c>
      <c r="AF12" s="119">
        <v>0</v>
      </c>
      <c r="AG12" s="117">
        <v>22.6</v>
      </c>
      <c r="AH12" s="118">
        <v>22.6</v>
      </c>
      <c r="AI12" s="118">
        <v>10.2675</v>
      </c>
      <c r="AJ12" s="118">
        <v>27.6</v>
      </c>
      <c r="AK12" s="119">
        <v>27.6</v>
      </c>
      <c r="AL12" s="117">
        <v>65.58</v>
      </c>
      <c r="AM12" s="119">
        <v>65.84</v>
      </c>
      <c r="AN12" s="117">
        <v>53.747999999999998</v>
      </c>
      <c r="AO12" s="123" t="s">
        <v>1380</v>
      </c>
      <c r="AP12" s="118">
        <v>86.820440000000005</v>
      </c>
      <c r="AQ12" s="118">
        <v>7.9160000000000004</v>
      </c>
      <c r="AR12" s="123" t="s">
        <v>1380</v>
      </c>
      <c r="AS12" s="118">
        <v>9.5544899999999995</v>
      </c>
      <c r="AT12" s="118">
        <v>2.8925200000000002</v>
      </c>
      <c r="AU12" s="118">
        <v>30.675999999999998</v>
      </c>
      <c r="AV12" s="118">
        <v>15.372999999999999</v>
      </c>
      <c r="AW12" s="119">
        <v>30.885999999999999</v>
      </c>
    </row>
    <row r="13" spans="1:49" x14ac:dyDescent="0.3">
      <c r="A13" s="124" t="s">
        <v>714</v>
      </c>
      <c r="B13" s="117">
        <v>11.6</v>
      </c>
      <c r="C13" s="118">
        <v>38</v>
      </c>
      <c r="D13" s="118">
        <v>64.3</v>
      </c>
      <c r="E13" s="118">
        <v>46.456029999999998</v>
      </c>
      <c r="F13" s="118">
        <v>34.200000000000003</v>
      </c>
      <c r="G13" s="119">
        <v>78</v>
      </c>
      <c r="H13" s="117">
        <v>22.2</v>
      </c>
      <c r="I13" s="119">
        <v>155</v>
      </c>
      <c r="J13" s="117">
        <v>10.3</v>
      </c>
      <c r="K13" s="118">
        <v>10.36</v>
      </c>
      <c r="L13" s="119">
        <v>13.58</v>
      </c>
      <c r="M13" s="120" t="s">
        <v>1380</v>
      </c>
      <c r="N13" s="121" t="s">
        <v>1380</v>
      </c>
      <c r="O13" s="122">
        <v>12.404</v>
      </c>
      <c r="P13" s="117">
        <v>106.74</v>
      </c>
      <c r="Q13" s="118">
        <v>105.3</v>
      </c>
      <c r="R13" s="118">
        <v>350.35</v>
      </c>
      <c r="S13" s="119">
        <v>298.05599999999998</v>
      </c>
      <c r="T13" s="122">
        <v>200.291</v>
      </c>
      <c r="U13" s="122">
        <v>7.82</v>
      </c>
      <c r="V13" s="117">
        <v>11.53</v>
      </c>
      <c r="W13" s="118">
        <v>17.86</v>
      </c>
      <c r="X13" s="118">
        <v>0.43</v>
      </c>
      <c r="Y13" s="118">
        <v>0.92</v>
      </c>
      <c r="Z13" s="119">
        <v>13.257999999999999</v>
      </c>
      <c r="AA13" s="117">
        <v>274.75</v>
      </c>
      <c r="AB13" s="119">
        <v>655.24</v>
      </c>
      <c r="AC13" s="117">
        <v>102.28</v>
      </c>
      <c r="AD13" s="118">
        <v>67.3</v>
      </c>
      <c r="AE13" s="118">
        <v>36.164999999999999</v>
      </c>
      <c r="AF13" s="119">
        <v>0</v>
      </c>
      <c r="AG13" s="117">
        <v>22.6</v>
      </c>
      <c r="AH13" s="118">
        <v>22.6</v>
      </c>
      <c r="AI13" s="118">
        <v>10.2675</v>
      </c>
      <c r="AJ13" s="118">
        <v>27.6</v>
      </c>
      <c r="AK13" s="119">
        <v>27.6</v>
      </c>
      <c r="AL13" s="117">
        <v>65.58</v>
      </c>
      <c r="AM13" s="119">
        <v>65.84</v>
      </c>
      <c r="AN13" s="117">
        <v>53.747999999999998</v>
      </c>
      <c r="AO13" s="123" t="s">
        <v>1380</v>
      </c>
      <c r="AP13" s="118">
        <v>86.820440000000005</v>
      </c>
      <c r="AQ13" s="118">
        <v>7.9160000000000004</v>
      </c>
      <c r="AR13" s="123" t="s">
        <v>1380</v>
      </c>
      <c r="AS13" s="118">
        <v>9.5544899999999995</v>
      </c>
      <c r="AT13" s="118">
        <v>2.8925200000000002</v>
      </c>
      <c r="AU13" s="118">
        <v>30.675999999999998</v>
      </c>
      <c r="AV13" s="118">
        <v>15.372999999999999</v>
      </c>
      <c r="AW13" s="119">
        <v>30.885999999999999</v>
      </c>
    </row>
    <row r="14" spans="1:49" x14ac:dyDescent="0.3">
      <c r="A14" s="124" t="s">
        <v>715</v>
      </c>
      <c r="B14" s="117">
        <v>11.6</v>
      </c>
      <c r="C14" s="118">
        <v>38</v>
      </c>
      <c r="D14" s="118">
        <v>68.3</v>
      </c>
      <c r="E14" s="118">
        <v>49.122810000000001</v>
      </c>
      <c r="F14" s="118">
        <v>37.9</v>
      </c>
      <c r="G14" s="119">
        <v>82</v>
      </c>
      <c r="H14" s="117">
        <v>22.2</v>
      </c>
      <c r="I14" s="119">
        <v>155</v>
      </c>
      <c r="J14" s="117">
        <v>10.31</v>
      </c>
      <c r="K14" s="118">
        <v>10.5</v>
      </c>
      <c r="L14" s="119">
        <v>5.25</v>
      </c>
      <c r="M14" s="120" t="s">
        <v>1380</v>
      </c>
      <c r="N14" s="121" t="s">
        <v>1380</v>
      </c>
      <c r="O14" s="122">
        <v>12.404</v>
      </c>
      <c r="P14" s="117">
        <v>106.74</v>
      </c>
      <c r="Q14" s="118">
        <v>104.31</v>
      </c>
      <c r="R14" s="118">
        <v>348.45</v>
      </c>
      <c r="S14" s="119">
        <v>298.05599999999998</v>
      </c>
      <c r="T14" s="122">
        <v>200.25210000000001</v>
      </c>
      <c r="U14" s="122">
        <v>7.76</v>
      </c>
      <c r="V14" s="117">
        <v>13.82</v>
      </c>
      <c r="W14" s="118">
        <v>18.18</v>
      </c>
      <c r="X14" s="118">
        <v>0.43</v>
      </c>
      <c r="Y14" s="118">
        <v>0.86</v>
      </c>
      <c r="Z14" s="119">
        <v>12.635</v>
      </c>
      <c r="AA14" s="117">
        <v>265.94</v>
      </c>
      <c r="AB14" s="119">
        <v>641.04700000000003</v>
      </c>
      <c r="AC14" s="117">
        <v>103.452</v>
      </c>
      <c r="AD14" s="118">
        <v>68.260000000000005</v>
      </c>
      <c r="AE14" s="118">
        <v>25.658999999999999</v>
      </c>
      <c r="AF14" s="119">
        <v>0</v>
      </c>
      <c r="AG14" s="117">
        <v>16.7</v>
      </c>
      <c r="AH14" s="118">
        <v>16.7</v>
      </c>
      <c r="AI14" s="118">
        <v>9.9197799999999994</v>
      </c>
      <c r="AJ14" s="118">
        <v>26.2</v>
      </c>
      <c r="AK14" s="119">
        <v>26.2</v>
      </c>
      <c r="AL14" s="117">
        <v>64.45</v>
      </c>
      <c r="AM14" s="119">
        <v>64.709999999999994</v>
      </c>
      <c r="AN14" s="117">
        <v>54.448999999999998</v>
      </c>
      <c r="AO14" s="123" t="s">
        <v>1380</v>
      </c>
      <c r="AP14" s="123" t="s">
        <v>1380</v>
      </c>
      <c r="AQ14" s="118">
        <v>7.9429999999999996</v>
      </c>
      <c r="AR14" s="123" t="s">
        <v>1380</v>
      </c>
      <c r="AS14" s="118">
        <v>9.1839200000000005</v>
      </c>
      <c r="AT14" s="118">
        <v>3.1894800000000001</v>
      </c>
      <c r="AU14" s="118">
        <v>30.251999999999999</v>
      </c>
      <c r="AV14" s="118">
        <v>14.010999999999999</v>
      </c>
      <c r="AW14" s="119">
        <v>31.169</v>
      </c>
    </row>
    <row r="15" spans="1:49" x14ac:dyDescent="0.3">
      <c r="A15" s="124" t="s">
        <v>716</v>
      </c>
      <c r="B15" s="117">
        <v>11.6</v>
      </c>
      <c r="C15" s="118">
        <v>38</v>
      </c>
      <c r="D15" s="118">
        <v>68.3</v>
      </c>
      <c r="E15" s="118">
        <v>49.122810000000001</v>
      </c>
      <c r="F15" s="118">
        <v>37.9</v>
      </c>
      <c r="G15" s="119">
        <v>82</v>
      </c>
      <c r="H15" s="117">
        <v>22.2</v>
      </c>
      <c r="I15" s="119">
        <v>155</v>
      </c>
      <c r="J15" s="117">
        <v>10.31</v>
      </c>
      <c r="K15" s="118">
        <v>10.5</v>
      </c>
      <c r="L15" s="119">
        <v>5.25</v>
      </c>
      <c r="M15" s="120" t="s">
        <v>1380</v>
      </c>
      <c r="N15" s="121" t="s">
        <v>1380</v>
      </c>
      <c r="O15" s="122">
        <v>12.404</v>
      </c>
      <c r="P15" s="117">
        <v>106.74</v>
      </c>
      <c r="Q15" s="118">
        <v>104.31</v>
      </c>
      <c r="R15" s="118">
        <v>348.45</v>
      </c>
      <c r="S15" s="119">
        <v>298.05599999999998</v>
      </c>
      <c r="T15" s="122">
        <v>200.25210000000001</v>
      </c>
      <c r="U15" s="122">
        <v>7.76</v>
      </c>
      <c r="V15" s="117">
        <v>13.82</v>
      </c>
      <c r="W15" s="118">
        <v>18.18</v>
      </c>
      <c r="X15" s="118">
        <v>0.43</v>
      </c>
      <c r="Y15" s="118">
        <v>0.86</v>
      </c>
      <c r="Z15" s="119">
        <v>12.635</v>
      </c>
      <c r="AA15" s="117">
        <v>265.94</v>
      </c>
      <c r="AB15" s="119">
        <v>641.04700000000003</v>
      </c>
      <c r="AC15" s="117">
        <v>103.452</v>
      </c>
      <c r="AD15" s="118">
        <v>68.260000000000005</v>
      </c>
      <c r="AE15" s="118">
        <v>25.658999999999999</v>
      </c>
      <c r="AF15" s="119">
        <v>0</v>
      </c>
      <c r="AG15" s="117">
        <v>16.7</v>
      </c>
      <c r="AH15" s="118">
        <v>16.7</v>
      </c>
      <c r="AI15" s="118">
        <v>9.9197799999999994</v>
      </c>
      <c r="AJ15" s="118">
        <v>26.2</v>
      </c>
      <c r="AK15" s="119">
        <v>26.2</v>
      </c>
      <c r="AL15" s="117">
        <v>64.45</v>
      </c>
      <c r="AM15" s="119">
        <v>64.709999999999994</v>
      </c>
      <c r="AN15" s="117">
        <v>54.448999999999998</v>
      </c>
      <c r="AO15" s="123" t="s">
        <v>1380</v>
      </c>
      <c r="AP15" s="123" t="s">
        <v>1380</v>
      </c>
      <c r="AQ15" s="118">
        <v>7.9429999999999996</v>
      </c>
      <c r="AR15" s="123" t="s">
        <v>1380</v>
      </c>
      <c r="AS15" s="118">
        <v>9.1839200000000005</v>
      </c>
      <c r="AT15" s="118">
        <v>3.1894800000000001</v>
      </c>
      <c r="AU15" s="118">
        <v>30.251999999999999</v>
      </c>
      <c r="AV15" s="118">
        <v>14.010999999999999</v>
      </c>
      <c r="AW15" s="119">
        <v>31.169</v>
      </c>
    </row>
    <row r="16" spans="1:49" x14ac:dyDescent="0.3">
      <c r="A16" s="124" t="s">
        <v>717</v>
      </c>
      <c r="B16" s="117">
        <v>11.6</v>
      </c>
      <c r="C16" s="118">
        <v>38</v>
      </c>
      <c r="D16" s="118">
        <v>73.3</v>
      </c>
      <c r="E16" s="118">
        <v>53.255679999999998</v>
      </c>
      <c r="F16" s="118">
        <v>33</v>
      </c>
      <c r="G16" s="119">
        <v>87</v>
      </c>
      <c r="H16" s="117">
        <v>22.2</v>
      </c>
      <c r="I16" s="119">
        <v>150</v>
      </c>
      <c r="J16" s="117">
        <v>10.210000000000001</v>
      </c>
      <c r="K16" s="118">
        <v>10.48</v>
      </c>
      <c r="L16" s="119">
        <v>5.4</v>
      </c>
      <c r="M16" s="120" t="s">
        <v>1380</v>
      </c>
      <c r="N16" s="121" t="s">
        <v>1380</v>
      </c>
      <c r="O16" s="122">
        <v>12.404</v>
      </c>
      <c r="P16" s="117">
        <v>106.74</v>
      </c>
      <c r="Q16" s="118">
        <v>105.3</v>
      </c>
      <c r="R16" s="118">
        <v>344.67</v>
      </c>
      <c r="S16" s="119">
        <v>298.05599999999998</v>
      </c>
      <c r="T16" s="122">
        <v>200.1241</v>
      </c>
      <c r="U16" s="122">
        <v>7.75</v>
      </c>
      <c r="V16" s="117">
        <v>12.66</v>
      </c>
      <c r="W16" s="118">
        <v>15.27</v>
      </c>
      <c r="X16" s="118">
        <v>0.44</v>
      </c>
      <c r="Y16" s="118">
        <v>0.8</v>
      </c>
      <c r="Z16" s="119">
        <v>12.374000000000001</v>
      </c>
      <c r="AA16" s="117">
        <v>257.45999999999998</v>
      </c>
      <c r="AB16" s="119">
        <v>632.25800000000004</v>
      </c>
      <c r="AC16" s="117">
        <v>107.041</v>
      </c>
      <c r="AD16" s="118">
        <v>68.45</v>
      </c>
      <c r="AE16" s="118">
        <v>24.254999999999999</v>
      </c>
      <c r="AF16" s="119">
        <v>0</v>
      </c>
      <c r="AG16" s="117">
        <v>15.7</v>
      </c>
      <c r="AH16" s="118">
        <v>15.7</v>
      </c>
      <c r="AI16" s="118">
        <v>9.97743</v>
      </c>
      <c r="AJ16" s="118">
        <v>26</v>
      </c>
      <c r="AK16" s="119">
        <v>26</v>
      </c>
      <c r="AL16" s="117">
        <v>63.53</v>
      </c>
      <c r="AM16" s="119">
        <v>63.79</v>
      </c>
      <c r="AN16" s="117">
        <v>55.154000000000003</v>
      </c>
      <c r="AO16" s="123" t="s">
        <v>1380</v>
      </c>
      <c r="AP16" s="123" t="s">
        <v>1380</v>
      </c>
      <c r="AQ16" s="118">
        <v>7.9180000000000001</v>
      </c>
      <c r="AR16" s="123" t="s">
        <v>1380</v>
      </c>
      <c r="AS16" s="118">
        <v>8.9780999999999995</v>
      </c>
      <c r="AT16" s="118">
        <v>3.1894800000000001</v>
      </c>
      <c r="AU16" s="118">
        <v>29.917999999999999</v>
      </c>
      <c r="AV16" s="118">
        <v>13.353</v>
      </c>
      <c r="AW16" s="119">
        <v>31.43</v>
      </c>
    </row>
    <row r="17" spans="1:49" x14ac:dyDescent="0.3">
      <c r="A17" s="124" t="s">
        <v>718</v>
      </c>
      <c r="B17" s="117">
        <v>11.6</v>
      </c>
      <c r="C17" s="118">
        <v>38</v>
      </c>
      <c r="D17" s="118">
        <v>73.3</v>
      </c>
      <c r="E17" s="118">
        <v>53.255679999999998</v>
      </c>
      <c r="F17" s="118">
        <v>33</v>
      </c>
      <c r="G17" s="119">
        <v>87</v>
      </c>
      <c r="H17" s="117">
        <v>22.2</v>
      </c>
      <c r="I17" s="119">
        <v>150</v>
      </c>
      <c r="J17" s="117">
        <v>10.210000000000001</v>
      </c>
      <c r="K17" s="118">
        <v>10.48</v>
      </c>
      <c r="L17" s="119">
        <v>5.4</v>
      </c>
      <c r="M17" s="120" t="s">
        <v>1380</v>
      </c>
      <c r="N17" s="121" t="s">
        <v>1380</v>
      </c>
      <c r="O17" s="122">
        <v>12.404</v>
      </c>
      <c r="P17" s="117">
        <v>106.74</v>
      </c>
      <c r="Q17" s="118">
        <v>105.3</v>
      </c>
      <c r="R17" s="118">
        <v>344.67</v>
      </c>
      <c r="S17" s="119">
        <v>298.05599999999998</v>
      </c>
      <c r="T17" s="122">
        <v>200.1241</v>
      </c>
      <c r="U17" s="122">
        <v>7.75</v>
      </c>
      <c r="V17" s="117">
        <v>12.66</v>
      </c>
      <c r="W17" s="118">
        <v>15.27</v>
      </c>
      <c r="X17" s="118">
        <v>0.44</v>
      </c>
      <c r="Y17" s="118">
        <v>0.8</v>
      </c>
      <c r="Z17" s="119">
        <v>12.374000000000001</v>
      </c>
      <c r="AA17" s="117">
        <v>257.45999999999998</v>
      </c>
      <c r="AB17" s="119">
        <v>632.25800000000004</v>
      </c>
      <c r="AC17" s="117">
        <v>107.041</v>
      </c>
      <c r="AD17" s="118">
        <v>68.45</v>
      </c>
      <c r="AE17" s="118">
        <v>24.254999999999999</v>
      </c>
      <c r="AF17" s="119">
        <v>0</v>
      </c>
      <c r="AG17" s="117">
        <v>15.7</v>
      </c>
      <c r="AH17" s="118">
        <v>15.7</v>
      </c>
      <c r="AI17" s="118">
        <v>9.97743</v>
      </c>
      <c r="AJ17" s="118">
        <v>26</v>
      </c>
      <c r="AK17" s="119">
        <v>26</v>
      </c>
      <c r="AL17" s="117">
        <v>63.53</v>
      </c>
      <c r="AM17" s="119">
        <v>63.79</v>
      </c>
      <c r="AN17" s="117">
        <v>55.154000000000003</v>
      </c>
      <c r="AO17" s="123" t="s">
        <v>1380</v>
      </c>
      <c r="AP17" s="123" t="s">
        <v>1380</v>
      </c>
      <c r="AQ17" s="118">
        <v>7.9180000000000001</v>
      </c>
      <c r="AR17" s="123" t="s">
        <v>1380</v>
      </c>
      <c r="AS17" s="118">
        <v>8.9780999999999995</v>
      </c>
      <c r="AT17" s="118">
        <v>3.1894800000000001</v>
      </c>
      <c r="AU17" s="118">
        <v>29.917999999999999</v>
      </c>
      <c r="AV17" s="118">
        <v>13.353</v>
      </c>
      <c r="AW17" s="119">
        <v>31.43</v>
      </c>
    </row>
    <row r="18" spans="1:49" x14ac:dyDescent="0.3">
      <c r="A18" s="124" t="s">
        <v>719</v>
      </c>
      <c r="B18" s="117">
        <v>11.6</v>
      </c>
      <c r="C18" s="118">
        <v>38</v>
      </c>
      <c r="D18" s="118">
        <v>79.3</v>
      </c>
      <c r="E18" s="118">
        <v>57.40878</v>
      </c>
      <c r="F18" s="118">
        <v>41</v>
      </c>
      <c r="G18" s="119">
        <v>93</v>
      </c>
      <c r="H18" s="117">
        <v>22.2</v>
      </c>
      <c r="I18" s="119">
        <v>145</v>
      </c>
      <c r="J18" s="117">
        <v>10.16</v>
      </c>
      <c r="K18" s="118">
        <v>10.48</v>
      </c>
      <c r="L18" s="119">
        <v>5.4</v>
      </c>
      <c r="M18" s="120" t="s">
        <v>1380</v>
      </c>
      <c r="N18" s="121" t="s">
        <v>1380</v>
      </c>
      <c r="O18" s="122">
        <v>12.404</v>
      </c>
      <c r="P18" s="117">
        <v>106.74</v>
      </c>
      <c r="Q18" s="118">
        <v>106.3</v>
      </c>
      <c r="R18" s="118">
        <v>342.78</v>
      </c>
      <c r="S18" s="119">
        <v>298.05599999999998</v>
      </c>
      <c r="T18" s="122">
        <v>200.495</v>
      </c>
      <c r="U18" s="122">
        <v>7.69</v>
      </c>
      <c r="V18" s="117">
        <v>15.02</v>
      </c>
      <c r="W18" s="118">
        <v>16.22</v>
      </c>
      <c r="X18" s="118">
        <v>0.44</v>
      </c>
      <c r="Y18" s="118">
        <v>0.8</v>
      </c>
      <c r="Z18" s="119">
        <v>11.88</v>
      </c>
      <c r="AA18" s="117">
        <v>248.29</v>
      </c>
      <c r="AB18" s="119">
        <v>622.89800000000002</v>
      </c>
      <c r="AC18" s="117">
        <v>110.26300000000001</v>
      </c>
      <c r="AD18" s="118">
        <v>66.77</v>
      </c>
      <c r="AE18" s="118">
        <v>20.343</v>
      </c>
      <c r="AF18" s="119">
        <v>0</v>
      </c>
      <c r="AG18" s="117">
        <v>8.3000000000000007</v>
      </c>
      <c r="AH18" s="118">
        <v>8.3000000000000007</v>
      </c>
      <c r="AI18" s="118">
        <v>10.144579999999999</v>
      </c>
      <c r="AJ18" s="118">
        <v>26</v>
      </c>
      <c r="AK18" s="119">
        <v>26</v>
      </c>
      <c r="AL18" s="117">
        <v>62.89</v>
      </c>
      <c r="AM18" s="119">
        <v>63.15</v>
      </c>
      <c r="AN18" s="117">
        <v>55.154000000000003</v>
      </c>
      <c r="AO18" s="123" t="s">
        <v>1380</v>
      </c>
      <c r="AP18" s="123" t="s">
        <v>1380</v>
      </c>
      <c r="AQ18" s="118">
        <v>7.9290000000000003</v>
      </c>
      <c r="AR18" s="123" t="s">
        <v>1380</v>
      </c>
      <c r="AS18" s="118">
        <v>8.8409499999999994</v>
      </c>
      <c r="AT18" s="118">
        <v>3.1894800000000001</v>
      </c>
      <c r="AU18" s="118">
        <v>29.585000000000001</v>
      </c>
      <c r="AV18" s="118">
        <v>13.025</v>
      </c>
      <c r="AW18" s="119">
        <v>31.48</v>
      </c>
    </row>
    <row r="19" spans="1:49" x14ac:dyDescent="0.3">
      <c r="A19" s="124" t="s">
        <v>720</v>
      </c>
      <c r="B19" s="117">
        <v>11.6</v>
      </c>
      <c r="C19" s="118">
        <v>38</v>
      </c>
      <c r="D19" s="118">
        <v>79.3</v>
      </c>
      <c r="E19" s="118">
        <v>57.40878</v>
      </c>
      <c r="F19" s="118">
        <v>41</v>
      </c>
      <c r="G19" s="119">
        <v>93</v>
      </c>
      <c r="H19" s="117">
        <v>22.2</v>
      </c>
      <c r="I19" s="119">
        <v>145</v>
      </c>
      <c r="J19" s="117">
        <v>10.16</v>
      </c>
      <c r="K19" s="118">
        <v>10.48</v>
      </c>
      <c r="L19" s="119">
        <v>5.4</v>
      </c>
      <c r="M19" s="120" t="s">
        <v>1380</v>
      </c>
      <c r="N19" s="121" t="s">
        <v>1380</v>
      </c>
      <c r="O19" s="122">
        <v>12.404</v>
      </c>
      <c r="P19" s="117">
        <v>106.74</v>
      </c>
      <c r="Q19" s="118">
        <v>106.3</v>
      </c>
      <c r="R19" s="118">
        <v>342.78</v>
      </c>
      <c r="S19" s="119">
        <v>298.05599999999998</v>
      </c>
      <c r="T19" s="122">
        <v>200.495</v>
      </c>
      <c r="U19" s="122">
        <v>7.69</v>
      </c>
      <c r="V19" s="117">
        <v>15.02</v>
      </c>
      <c r="W19" s="118">
        <v>16.22</v>
      </c>
      <c r="X19" s="118">
        <v>0.44</v>
      </c>
      <c r="Y19" s="118">
        <v>0.8</v>
      </c>
      <c r="Z19" s="119">
        <v>11.88</v>
      </c>
      <c r="AA19" s="117">
        <v>248.29</v>
      </c>
      <c r="AB19" s="119">
        <v>622.89800000000002</v>
      </c>
      <c r="AC19" s="117">
        <v>110.26300000000001</v>
      </c>
      <c r="AD19" s="118">
        <v>66.77</v>
      </c>
      <c r="AE19" s="118">
        <v>20.343</v>
      </c>
      <c r="AF19" s="119">
        <v>0</v>
      </c>
      <c r="AG19" s="117">
        <v>8.3000000000000007</v>
      </c>
      <c r="AH19" s="118">
        <v>8.3000000000000007</v>
      </c>
      <c r="AI19" s="118">
        <v>10.144579999999999</v>
      </c>
      <c r="AJ19" s="118">
        <v>26</v>
      </c>
      <c r="AK19" s="119">
        <v>26</v>
      </c>
      <c r="AL19" s="117">
        <v>62.89</v>
      </c>
      <c r="AM19" s="119">
        <v>63.15</v>
      </c>
      <c r="AN19" s="117">
        <v>55.154000000000003</v>
      </c>
      <c r="AO19" s="123" t="s">
        <v>1380</v>
      </c>
      <c r="AP19" s="123" t="s">
        <v>1380</v>
      </c>
      <c r="AQ19" s="118">
        <v>7.9290000000000003</v>
      </c>
      <c r="AR19" s="123" t="s">
        <v>1380</v>
      </c>
      <c r="AS19" s="118">
        <v>8.8409499999999994</v>
      </c>
      <c r="AT19" s="118">
        <v>3.1894800000000001</v>
      </c>
      <c r="AU19" s="118">
        <v>29.585000000000001</v>
      </c>
      <c r="AV19" s="118">
        <v>13.025</v>
      </c>
      <c r="AW19" s="119">
        <v>31.48</v>
      </c>
    </row>
    <row r="20" spans="1:49" x14ac:dyDescent="0.3">
      <c r="A20" s="124" t="s">
        <v>721</v>
      </c>
      <c r="B20" s="117">
        <v>11.6</v>
      </c>
      <c r="C20" s="118">
        <v>38</v>
      </c>
      <c r="D20" s="118">
        <v>79.3</v>
      </c>
      <c r="E20" s="118">
        <v>59.022750000000002</v>
      </c>
      <c r="F20" s="118">
        <v>40.9</v>
      </c>
      <c r="G20" s="119">
        <v>93</v>
      </c>
      <c r="H20" s="117">
        <v>22.2</v>
      </c>
      <c r="I20" s="119">
        <v>140</v>
      </c>
      <c r="J20" s="117">
        <v>10.18</v>
      </c>
      <c r="K20" s="118">
        <v>10.47</v>
      </c>
      <c r="L20" s="119">
        <v>5.24</v>
      </c>
      <c r="M20" s="120" t="s">
        <v>1380</v>
      </c>
      <c r="N20" s="121" t="s">
        <v>1380</v>
      </c>
      <c r="O20" s="122">
        <v>12.404</v>
      </c>
      <c r="P20" s="117">
        <v>106.74</v>
      </c>
      <c r="Q20" s="118">
        <v>106.3</v>
      </c>
      <c r="R20" s="118">
        <v>340.91</v>
      </c>
      <c r="S20" s="119">
        <v>298.05599999999998</v>
      </c>
      <c r="T20" s="122">
        <v>200.124</v>
      </c>
      <c r="U20" s="122">
        <v>7.68</v>
      </c>
      <c r="V20" s="117">
        <v>14.41</v>
      </c>
      <c r="W20" s="118">
        <v>13.76</v>
      </c>
      <c r="X20" s="118">
        <v>0.43</v>
      </c>
      <c r="Y20" s="118">
        <v>0.75</v>
      </c>
      <c r="Z20" s="119">
        <v>11.675000000000001</v>
      </c>
      <c r="AA20" s="117">
        <v>256.7</v>
      </c>
      <c r="AB20" s="119">
        <v>616.33699999999999</v>
      </c>
      <c r="AC20" s="117">
        <v>112.746</v>
      </c>
      <c r="AD20" s="118">
        <v>66.92</v>
      </c>
      <c r="AE20" s="118">
        <v>20.285</v>
      </c>
      <c r="AF20" s="119">
        <v>0</v>
      </c>
      <c r="AG20" s="117">
        <v>8.6</v>
      </c>
      <c r="AH20" s="118">
        <v>8.6</v>
      </c>
      <c r="AI20" s="118">
        <v>10.36389</v>
      </c>
      <c r="AJ20" s="118">
        <v>25.5</v>
      </c>
      <c r="AK20" s="119">
        <v>25.5</v>
      </c>
      <c r="AL20" s="117">
        <v>61.71</v>
      </c>
      <c r="AM20" s="119">
        <v>61.97</v>
      </c>
      <c r="AN20" s="117">
        <v>56.578000000000003</v>
      </c>
      <c r="AO20" s="123" t="s">
        <v>1380</v>
      </c>
      <c r="AP20" s="123" t="s">
        <v>1380</v>
      </c>
      <c r="AQ20" s="118">
        <v>7.94</v>
      </c>
      <c r="AR20" s="123" t="s">
        <v>1380</v>
      </c>
      <c r="AS20" s="118">
        <v>8.6894899999999993</v>
      </c>
      <c r="AT20" s="118">
        <v>3.1894800000000001</v>
      </c>
      <c r="AU20" s="118">
        <v>29.251999999999999</v>
      </c>
      <c r="AV20" s="118">
        <v>12.628</v>
      </c>
      <c r="AW20" s="119">
        <v>31.297000000000001</v>
      </c>
    </row>
    <row r="21" spans="1:49" x14ac:dyDescent="0.3">
      <c r="A21" s="124" t="s">
        <v>722</v>
      </c>
      <c r="B21" s="117">
        <v>11.6</v>
      </c>
      <c r="C21" s="118">
        <v>38</v>
      </c>
      <c r="D21" s="118">
        <v>79.3</v>
      </c>
      <c r="E21" s="118">
        <v>59.022750000000002</v>
      </c>
      <c r="F21" s="118">
        <v>40.9</v>
      </c>
      <c r="G21" s="119">
        <v>93</v>
      </c>
      <c r="H21" s="117">
        <v>22.2</v>
      </c>
      <c r="I21" s="119">
        <v>140</v>
      </c>
      <c r="J21" s="117">
        <v>10.18</v>
      </c>
      <c r="K21" s="118">
        <v>10.47</v>
      </c>
      <c r="L21" s="119">
        <v>5.24</v>
      </c>
      <c r="M21" s="120" t="s">
        <v>1380</v>
      </c>
      <c r="N21" s="121" t="s">
        <v>1380</v>
      </c>
      <c r="O21" s="122">
        <v>12.404</v>
      </c>
      <c r="P21" s="117">
        <v>106.74</v>
      </c>
      <c r="Q21" s="118">
        <v>106.3</v>
      </c>
      <c r="R21" s="118">
        <v>340.91</v>
      </c>
      <c r="S21" s="119">
        <v>298.05599999999998</v>
      </c>
      <c r="T21" s="122">
        <v>200.124</v>
      </c>
      <c r="U21" s="122">
        <v>7.68</v>
      </c>
      <c r="V21" s="117">
        <v>14.41</v>
      </c>
      <c r="W21" s="118">
        <v>13.76</v>
      </c>
      <c r="X21" s="118">
        <v>0.43</v>
      </c>
      <c r="Y21" s="118">
        <v>0.75</v>
      </c>
      <c r="Z21" s="119">
        <v>11.675000000000001</v>
      </c>
      <c r="AA21" s="117">
        <v>256.7</v>
      </c>
      <c r="AB21" s="119">
        <v>616.33699999999999</v>
      </c>
      <c r="AC21" s="117">
        <v>112.746</v>
      </c>
      <c r="AD21" s="118">
        <v>66.92</v>
      </c>
      <c r="AE21" s="118">
        <v>20.285</v>
      </c>
      <c r="AF21" s="119">
        <v>0</v>
      </c>
      <c r="AG21" s="117">
        <v>8.6</v>
      </c>
      <c r="AH21" s="118">
        <v>8.6</v>
      </c>
      <c r="AI21" s="118">
        <v>10.36389</v>
      </c>
      <c r="AJ21" s="118">
        <v>25.5</v>
      </c>
      <c r="AK21" s="119">
        <v>25.5</v>
      </c>
      <c r="AL21" s="117">
        <v>61.71</v>
      </c>
      <c r="AM21" s="119">
        <v>61.97</v>
      </c>
      <c r="AN21" s="117">
        <v>56.578000000000003</v>
      </c>
      <c r="AO21" s="123" t="s">
        <v>1380</v>
      </c>
      <c r="AP21" s="123" t="s">
        <v>1380</v>
      </c>
      <c r="AQ21" s="118">
        <v>7.94</v>
      </c>
      <c r="AR21" s="123" t="s">
        <v>1380</v>
      </c>
      <c r="AS21" s="118">
        <v>8.6894899999999993</v>
      </c>
      <c r="AT21" s="118">
        <v>3.1894800000000001</v>
      </c>
      <c r="AU21" s="118">
        <v>29.251999999999999</v>
      </c>
      <c r="AV21" s="118">
        <v>12.628</v>
      </c>
      <c r="AW21" s="119">
        <v>31.297000000000001</v>
      </c>
    </row>
    <row r="22" spans="1:49" x14ac:dyDescent="0.3">
      <c r="A22" s="124" t="s">
        <v>723</v>
      </c>
      <c r="B22" s="117">
        <v>11.6</v>
      </c>
      <c r="C22" s="118">
        <v>38</v>
      </c>
      <c r="D22" s="118">
        <v>79.3</v>
      </c>
      <c r="E22" s="118">
        <v>60.925319999999999</v>
      </c>
      <c r="F22" s="118">
        <v>40.9</v>
      </c>
      <c r="G22" s="119">
        <v>93</v>
      </c>
      <c r="H22" s="117">
        <v>22.8</v>
      </c>
      <c r="I22" s="119">
        <v>140</v>
      </c>
      <c r="J22" s="117">
        <v>10.199999999999999</v>
      </c>
      <c r="K22" s="118">
        <v>10.54</v>
      </c>
      <c r="L22" s="119">
        <v>5.12</v>
      </c>
      <c r="M22" s="120" t="s">
        <v>1380</v>
      </c>
      <c r="N22" s="121" t="s">
        <v>1380</v>
      </c>
      <c r="O22" s="122">
        <v>12.404</v>
      </c>
      <c r="P22" s="117">
        <v>106.74</v>
      </c>
      <c r="Q22" s="118">
        <v>106.3</v>
      </c>
      <c r="R22" s="118">
        <v>340.91</v>
      </c>
      <c r="S22" s="119">
        <v>298.05599999999998</v>
      </c>
      <c r="T22" s="122">
        <v>200.471</v>
      </c>
      <c r="U22" s="122">
        <v>7.62</v>
      </c>
      <c r="V22" s="117">
        <v>13.23</v>
      </c>
      <c r="W22" s="118">
        <v>14.19</v>
      </c>
      <c r="X22" s="118">
        <v>0.44</v>
      </c>
      <c r="Y22" s="118">
        <v>0.75</v>
      </c>
      <c r="Z22" s="119">
        <v>11.305</v>
      </c>
      <c r="AA22" s="117">
        <v>254.21</v>
      </c>
      <c r="AB22" s="119">
        <v>613.84699999999998</v>
      </c>
      <c r="AC22" s="117">
        <v>112.746</v>
      </c>
      <c r="AD22" s="118">
        <v>58.16</v>
      </c>
      <c r="AE22" s="118">
        <v>19.48</v>
      </c>
      <c r="AF22" s="119">
        <v>0</v>
      </c>
      <c r="AG22" s="117">
        <v>8.1999999999999993</v>
      </c>
      <c r="AH22" s="118">
        <v>8.1999999999999993</v>
      </c>
      <c r="AI22" s="118">
        <v>10.238160000000001</v>
      </c>
      <c r="AJ22" s="118">
        <v>25</v>
      </c>
      <c r="AK22" s="119">
        <v>25</v>
      </c>
      <c r="AL22" s="117">
        <v>60.14</v>
      </c>
      <c r="AM22" s="119">
        <v>60.4</v>
      </c>
      <c r="AN22" s="117">
        <v>57.298000000000002</v>
      </c>
      <c r="AO22" s="123" t="s">
        <v>1380</v>
      </c>
      <c r="AP22" s="123" t="s">
        <v>1380</v>
      </c>
      <c r="AQ22" s="118">
        <v>7.8780000000000001</v>
      </c>
      <c r="AR22" s="123" t="s">
        <v>1380</v>
      </c>
      <c r="AS22" s="118">
        <v>8.5205900000000003</v>
      </c>
      <c r="AT22" s="118">
        <v>3.1894800000000001</v>
      </c>
      <c r="AU22" s="118">
        <v>28.920999999999999</v>
      </c>
      <c r="AV22" s="118">
        <v>12.145</v>
      </c>
      <c r="AW22" s="119">
        <v>31.43</v>
      </c>
    </row>
    <row r="23" spans="1:49" x14ac:dyDescent="0.3">
      <c r="A23" s="124" t="s">
        <v>724</v>
      </c>
      <c r="B23" s="117">
        <v>11.6</v>
      </c>
      <c r="C23" s="118">
        <v>38</v>
      </c>
      <c r="D23" s="118">
        <v>79.3</v>
      </c>
      <c r="E23" s="118">
        <v>60.925319999999999</v>
      </c>
      <c r="F23" s="118">
        <v>40.9</v>
      </c>
      <c r="G23" s="119">
        <v>93</v>
      </c>
      <c r="H23" s="117">
        <v>22.8</v>
      </c>
      <c r="I23" s="119">
        <v>140</v>
      </c>
      <c r="J23" s="117">
        <v>10.199999999999999</v>
      </c>
      <c r="K23" s="118">
        <v>10.54</v>
      </c>
      <c r="L23" s="119">
        <v>5.12</v>
      </c>
      <c r="M23" s="120" t="s">
        <v>1380</v>
      </c>
      <c r="N23" s="121" t="s">
        <v>1380</v>
      </c>
      <c r="O23" s="122">
        <v>12.404</v>
      </c>
      <c r="P23" s="117">
        <v>106.74</v>
      </c>
      <c r="Q23" s="118">
        <v>106.3</v>
      </c>
      <c r="R23" s="118">
        <v>340.91</v>
      </c>
      <c r="S23" s="119">
        <v>298.05599999999998</v>
      </c>
      <c r="T23" s="122">
        <v>200.471</v>
      </c>
      <c r="U23" s="122">
        <v>7.62</v>
      </c>
      <c r="V23" s="117">
        <v>13.23</v>
      </c>
      <c r="W23" s="118">
        <v>14.19</v>
      </c>
      <c r="X23" s="118">
        <v>0.44</v>
      </c>
      <c r="Y23" s="118">
        <v>0.75</v>
      </c>
      <c r="Z23" s="119">
        <v>11.305</v>
      </c>
      <c r="AA23" s="117">
        <v>254.21</v>
      </c>
      <c r="AB23" s="119">
        <v>613.84699999999998</v>
      </c>
      <c r="AC23" s="117">
        <v>112.746</v>
      </c>
      <c r="AD23" s="118">
        <v>58.16</v>
      </c>
      <c r="AE23" s="118">
        <v>19.48</v>
      </c>
      <c r="AF23" s="119">
        <v>0</v>
      </c>
      <c r="AG23" s="117">
        <v>8.1999999999999993</v>
      </c>
      <c r="AH23" s="118">
        <v>8.1999999999999993</v>
      </c>
      <c r="AI23" s="118">
        <v>10.238160000000001</v>
      </c>
      <c r="AJ23" s="118">
        <v>25</v>
      </c>
      <c r="AK23" s="119">
        <v>25</v>
      </c>
      <c r="AL23" s="117">
        <v>60.14</v>
      </c>
      <c r="AM23" s="119">
        <v>60.4</v>
      </c>
      <c r="AN23" s="117">
        <v>57.298000000000002</v>
      </c>
      <c r="AO23" s="123" t="s">
        <v>1380</v>
      </c>
      <c r="AP23" s="123" t="s">
        <v>1380</v>
      </c>
      <c r="AQ23" s="118">
        <v>7.8780000000000001</v>
      </c>
      <c r="AR23" s="123" t="s">
        <v>1380</v>
      </c>
      <c r="AS23" s="118">
        <v>8.5205900000000003</v>
      </c>
      <c r="AT23" s="118">
        <v>3.1894800000000001</v>
      </c>
      <c r="AU23" s="118">
        <v>28.920999999999999</v>
      </c>
      <c r="AV23" s="118">
        <v>12.145</v>
      </c>
      <c r="AW23" s="119">
        <v>31.43</v>
      </c>
    </row>
    <row r="24" spans="1:49" x14ac:dyDescent="0.3">
      <c r="A24" s="124" t="s">
        <v>725</v>
      </c>
      <c r="B24" s="117">
        <v>11.6</v>
      </c>
      <c r="C24" s="118">
        <v>38</v>
      </c>
      <c r="D24" s="118">
        <v>80.3</v>
      </c>
      <c r="E24" s="118">
        <v>64.867230000000006</v>
      </c>
      <c r="F24" s="118">
        <v>40.5</v>
      </c>
      <c r="G24" s="119">
        <v>94</v>
      </c>
      <c r="H24" s="117">
        <v>22.8</v>
      </c>
      <c r="I24" s="119">
        <v>130</v>
      </c>
      <c r="J24" s="117">
        <v>9.4019999999999992</v>
      </c>
      <c r="K24" s="118">
        <v>10.464</v>
      </c>
      <c r="L24" s="119">
        <v>5.16</v>
      </c>
      <c r="M24" s="117">
        <v>1.07</v>
      </c>
      <c r="N24" s="119">
        <v>295.69</v>
      </c>
      <c r="O24" s="122">
        <v>12.404</v>
      </c>
      <c r="P24" s="117">
        <v>106.74</v>
      </c>
      <c r="Q24" s="118">
        <v>106.3</v>
      </c>
      <c r="R24" s="118">
        <v>339.04</v>
      </c>
      <c r="S24" s="119">
        <v>298.05599999999998</v>
      </c>
      <c r="T24" s="122">
        <v>200.54499999999999</v>
      </c>
      <c r="U24" s="122">
        <v>7.62</v>
      </c>
      <c r="V24" s="117">
        <v>14.41</v>
      </c>
      <c r="W24" s="118">
        <v>14.69</v>
      </c>
      <c r="X24" s="118">
        <v>0.43</v>
      </c>
      <c r="Y24" s="118">
        <v>0.75</v>
      </c>
      <c r="Z24" s="119">
        <v>10.976000000000001</v>
      </c>
      <c r="AA24" s="117">
        <v>237.62</v>
      </c>
      <c r="AB24" s="119">
        <v>597.51099999999997</v>
      </c>
      <c r="AC24" s="117">
        <v>114.006</v>
      </c>
      <c r="AD24" s="118">
        <v>57.92</v>
      </c>
      <c r="AE24" s="118">
        <v>18.71</v>
      </c>
      <c r="AF24" s="119">
        <v>0</v>
      </c>
      <c r="AG24" s="117">
        <v>8.1999999999999993</v>
      </c>
      <c r="AH24" s="118">
        <v>8.1999999999999993</v>
      </c>
      <c r="AI24" s="118">
        <v>10.2422</v>
      </c>
      <c r="AJ24" s="118">
        <v>24.5</v>
      </c>
      <c r="AK24" s="119">
        <v>24.5</v>
      </c>
      <c r="AL24" s="117">
        <v>59.56</v>
      </c>
      <c r="AM24" s="119">
        <v>59.82</v>
      </c>
      <c r="AN24" s="117">
        <v>57.298000000000002</v>
      </c>
      <c r="AO24" s="123" t="s">
        <v>1380</v>
      </c>
      <c r="AP24" s="123" t="s">
        <v>1380</v>
      </c>
      <c r="AQ24" s="118">
        <v>7.8390000000000004</v>
      </c>
      <c r="AR24" s="123" t="s">
        <v>1380</v>
      </c>
      <c r="AS24" s="118">
        <v>8.4320000000000004</v>
      </c>
      <c r="AT24" s="118">
        <v>3.1894800000000001</v>
      </c>
      <c r="AU24" s="118">
        <v>28.59</v>
      </c>
      <c r="AV24" s="118">
        <v>12.048999999999999</v>
      </c>
      <c r="AW24" s="119">
        <v>31.297000000000001</v>
      </c>
    </row>
    <row r="25" spans="1:49" x14ac:dyDescent="0.3">
      <c r="A25" s="124" t="s">
        <v>726</v>
      </c>
      <c r="B25" s="117">
        <v>11.6</v>
      </c>
      <c r="C25" s="118">
        <v>38</v>
      </c>
      <c r="D25" s="118">
        <v>80.3</v>
      </c>
      <c r="E25" s="118">
        <v>64.867230000000006</v>
      </c>
      <c r="F25" s="118">
        <v>40.5</v>
      </c>
      <c r="G25" s="119">
        <v>94</v>
      </c>
      <c r="H25" s="117">
        <v>22.8</v>
      </c>
      <c r="I25" s="119">
        <v>130</v>
      </c>
      <c r="J25" s="117">
        <v>9.4019999999999992</v>
      </c>
      <c r="K25" s="118">
        <v>10.464</v>
      </c>
      <c r="L25" s="119">
        <v>5.16</v>
      </c>
      <c r="M25" s="117">
        <v>1.07</v>
      </c>
      <c r="N25" s="119">
        <v>295.69</v>
      </c>
      <c r="O25" s="122">
        <v>12.404</v>
      </c>
      <c r="P25" s="117">
        <v>106.74</v>
      </c>
      <c r="Q25" s="118">
        <v>106.3</v>
      </c>
      <c r="R25" s="118">
        <v>339.04</v>
      </c>
      <c r="S25" s="119">
        <v>298.05599999999998</v>
      </c>
      <c r="T25" s="122">
        <v>200.54499999999999</v>
      </c>
      <c r="U25" s="122">
        <v>7.62</v>
      </c>
      <c r="V25" s="117">
        <v>14.41</v>
      </c>
      <c r="W25" s="118">
        <v>14.69</v>
      </c>
      <c r="X25" s="118">
        <v>0.43</v>
      </c>
      <c r="Y25" s="118">
        <v>0.75</v>
      </c>
      <c r="Z25" s="119">
        <v>10.976000000000001</v>
      </c>
      <c r="AA25" s="117">
        <v>237.62</v>
      </c>
      <c r="AB25" s="119">
        <v>597.51099999999997</v>
      </c>
      <c r="AC25" s="117">
        <v>114.006</v>
      </c>
      <c r="AD25" s="118">
        <v>57.92</v>
      </c>
      <c r="AE25" s="118">
        <v>18.71</v>
      </c>
      <c r="AF25" s="119">
        <v>0</v>
      </c>
      <c r="AG25" s="117">
        <v>8.1999999999999993</v>
      </c>
      <c r="AH25" s="118">
        <v>8.1999999999999993</v>
      </c>
      <c r="AI25" s="118">
        <v>10.2422</v>
      </c>
      <c r="AJ25" s="118">
        <v>24.5</v>
      </c>
      <c r="AK25" s="119">
        <v>24.5</v>
      </c>
      <c r="AL25" s="117">
        <v>59.56</v>
      </c>
      <c r="AM25" s="119">
        <v>59.82</v>
      </c>
      <c r="AN25" s="117">
        <v>57.298000000000002</v>
      </c>
      <c r="AO25" s="123" t="s">
        <v>1380</v>
      </c>
      <c r="AP25" s="123" t="s">
        <v>1380</v>
      </c>
      <c r="AQ25" s="118">
        <v>7.8390000000000004</v>
      </c>
      <c r="AR25" s="123" t="s">
        <v>1380</v>
      </c>
      <c r="AS25" s="118">
        <v>8.4320000000000004</v>
      </c>
      <c r="AT25" s="118">
        <v>3.1894800000000001</v>
      </c>
      <c r="AU25" s="118">
        <v>28.59</v>
      </c>
      <c r="AV25" s="118">
        <v>12.048999999999999</v>
      </c>
      <c r="AW25" s="119">
        <v>31.297000000000001</v>
      </c>
    </row>
    <row r="26" spans="1:49" x14ac:dyDescent="0.3">
      <c r="A26" s="124" t="s">
        <v>727</v>
      </c>
      <c r="B26" s="117">
        <v>11.6</v>
      </c>
      <c r="C26" s="118">
        <v>38</v>
      </c>
      <c r="D26" s="118">
        <v>80.3</v>
      </c>
      <c r="E26" s="118">
        <v>64.245630000000006</v>
      </c>
      <c r="F26" s="118">
        <v>38.6</v>
      </c>
      <c r="G26" s="119">
        <v>94</v>
      </c>
      <c r="H26" s="117">
        <v>22.2</v>
      </c>
      <c r="I26" s="119">
        <v>125</v>
      </c>
      <c r="J26" s="117">
        <v>9.64</v>
      </c>
      <c r="K26" s="118">
        <v>10.220000000000001</v>
      </c>
      <c r="L26" s="119">
        <v>5.19</v>
      </c>
      <c r="M26" s="120" t="s">
        <v>1380</v>
      </c>
      <c r="N26" s="121" t="s">
        <v>1380</v>
      </c>
      <c r="O26" s="122">
        <v>12.404</v>
      </c>
      <c r="P26" s="117">
        <v>106.74</v>
      </c>
      <c r="Q26" s="118">
        <v>106.3</v>
      </c>
      <c r="R26" s="118">
        <v>342.78</v>
      </c>
      <c r="S26" s="119">
        <v>298.05599999999998</v>
      </c>
      <c r="T26" s="122">
        <v>182.048</v>
      </c>
      <c r="U26" s="122">
        <v>7.55</v>
      </c>
      <c r="V26" s="117">
        <v>15.64</v>
      </c>
      <c r="W26" s="118">
        <v>12.58</v>
      </c>
      <c r="X26" s="118">
        <v>0.42</v>
      </c>
      <c r="Y26" s="118">
        <v>0.69</v>
      </c>
      <c r="Z26" s="119">
        <v>10.486000000000001</v>
      </c>
      <c r="AA26" s="117">
        <v>233.61</v>
      </c>
      <c r="AB26" s="119">
        <v>593.49699999999996</v>
      </c>
      <c r="AC26" s="117">
        <v>114.21</v>
      </c>
      <c r="AD26" s="118">
        <v>58.85</v>
      </c>
      <c r="AE26" s="118">
        <v>19.09</v>
      </c>
      <c r="AF26" s="119">
        <v>0</v>
      </c>
      <c r="AG26" s="117">
        <v>7.9</v>
      </c>
      <c r="AH26" s="118">
        <v>7.9</v>
      </c>
      <c r="AI26" s="118">
        <v>10.149089999999999</v>
      </c>
      <c r="AJ26" s="118">
        <v>24.5</v>
      </c>
      <c r="AK26" s="119">
        <v>24.5</v>
      </c>
      <c r="AL26" s="117">
        <v>58.31</v>
      </c>
      <c r="AM26" s="119">
        <v>58.57</v>
      </c>
      <c r="AN26" s="117">
        <v>57.298000000000002</v>
      </c>
      <c r="AO26" s="123" t="s">
        <v>1380</v>
      </c>
      <c r="AP26" s="123" t="s">
        <v>1380</v>
      </c>
      <c r="AQ26" s="118">
        <v>7.9029999999999996</v>
      </c>
      <c r="AR26" s="123" t="s">
        <v>1380</v>
      </c>
      <c r="AS26" s="118">
        <v>8.2514800000000008</v>
      </c>
      <c r="AT26" s="118">
        <v>3.1894800000000001</v>
      </c>
      <c r="AU26" s="118">
        <v>28.26</v>
      </c>
      <c r="AV26" s="118">
        <v>11.509</v>
      </c>
      <c r="AW26" s="119">
        <v>31.247</v>
      </c>
    </row>
    <row r="27" spans="1:49" x14ac:dyDescent="0.3">
      <c r="A27" s="124" t="s">
        <v>728</v>
      </c>
      <c r="B27" s="117">
        <v>11.6</v>
      </c>
      <c r="C27" s="118">
        <v>38</v>
      </c>
      <c r="D27" s="118">
        <v>80.3</v>
      </c>
      <c r="E27" s="118">
        <v>64.245630000000006</v>
      </c>
      <c r="F27" s="118">
        <v>38.6</v>
      </c>
      <c r="G27" s="119">
        <v>94</v>
      </c>
      <c r="H27" s="117">
        <v>22.2</v>
      </c>
      <c r="I27" s="119">
        <v>125</v>
      </c>
      <c r="J27" s="117">
        <v>9.64</v>
      </c>
      <c r="K27" s="118">
        <v>10.220000000000001</v>
      </c>
      <c r="L27" s="119">
        <v>5.19</v>
      </c>
      <c r="M27" s="120" t="s">
        <v>1380</v>
      </c>
      <c r="N27" s="121" t="s">
        <v>1380</v>
      </c>
      <c r="O27" s="122">
        <v>12.404</v>
      </c>
      <c r="P27" s="117">
        <v>106.74</v>
      </c>
      <c r="Q27" s="118">
        <v>106.3</v>
      </c>
      <c r="R27" s="118">
        <v>342.78</v>
      </c>
      <c r="S27" s="119">
        <v>298.05599999999998</v>
      </c>
      <c r="T27" s="122">
        <v>182.048</v>
      </c>
      <c r="U27" s="122">
        <v>7.55</v>
      </c>
      <c r="V27" s="117">
        <v>15.64</v>
      </c>
      <c r="W27" s="118">
        <v>12.58</v>
      </c>
      <c r="X27" s="118">
        <v>0.42</v>
      </c>
      <c r="Y27" s="118">
        <v>0.69</v>
      </c>
      <c r="Z27" s="119">
        <v>10.486000000000001</v>
      </c>
      <c r="AA27" s="117">
        <v>233.61</v>
      </c>
      <c r="AB27" s="119">
        <v>593.49699999999996</v>
      </c>
      <c r="AC27" s="117">
        <v>114.21</v>
      </c>
      <c r="AD27" s="118">
        <v>58.85</v>
      </c>
      <c r="AE27" s="118">
        <v>19.09</v>
      </c>
      <c r="AF27" s="119">
        <v>0</v>
      </c>
      <c r="AG27" s="117">
        <v>7.9</v>
      </c>
      <c r="AH27" s="118">
        <v>7.9</v>
      </c>
      <c r="AI27" s="118">
        <v>10.149089999999999</v>
      </c>
      <c r="AJ27" s="118">
        <v>24.5</v>
      </c>
      <c r="AK27" s="119">
        <v>24.5</v>
      </c>
      <c r="AL27" s="117">
        <v>58.31</v>
      </c>
      <c r="AM27" s="119">
        <v>58.57</v>
      </c>
      <c r="AN27" s="117">
        <v>57.298000000000002</v>
      </c>
      <c r="AO27" s="123" t="s">
        <v>1380</v>
      </c>
      <c r="AP27" s="123" t="s">
        <v>1380</v>
      </c>
      <c r="AQ27" s="118">
        <v>7.9029999999999996</v>
      </c>
      <c r="AR27" s="123" t="s">
        <v>1380</v>
      </c>
      <c r="AS27" s="118">
        <v>8.2514800000000008</v>
      </c>
      <c r="AT27" s="118">
        <v>3.1894800000000001</v>
      </c>
      <c r="AU27" s="118">
        <v>28.26</v>
      </c>
      <c r="AV27" s="118">
        <v>11.509</v>
      </c>
      <c r="AW27" s="119">
        <v>31.247</v>
      </c>
    </row>
    <row r="28" spans="1:49" x14ac:dyDescent="0.3">
      <c r="A28" s="124" t="s">
        <v>729</v>
      </c>
      <c r="B28" s="117">
        <v>11.6</v>
      </c>
      <c r="C28" s="118">
        <v>38</v>
      </c>
      <c r="D28" s="118">
        <v>80.3</v>
      </c>
      <c r="E28" s="118">
        <v>63.676499999999997</v>
      </c>
      <c r="F28" s="118">
        <v>35.9</v>
      </c>
      <c r="G28" s="119">
        <v>94</v>
      </c>
      <c r="H28" s="117">
        <v>21.7</v>
      </c>
      <c r="I28" s="119">
        <v>120</v>
      </c>
      <c r="J28" s="117">
        <v>9.65</v>
      </c>
      <c r="K28" s="118">
        <v>10.38</v>
      </c>
      <c r="L28" s="119">
        <v>5.46</v>
      </c>
      <c r="M28" s="120" t="s">
        <v>1380</v>
      </c>
      <c r="N28" s="121" t="s">
        <v>1380</v>
      </c>
      <c r="O28" s="122">
        <v>12.404</v>
      </c>
      <c r="P28" s="117">
        <v>106.74</v>
      </c>
      <c r="Q28" s="118">
        <v>106.3</v>
      </c>
      <c r="R28" s="118">
        <v>342.78</v>
      </c>
      <c r="S28" s="119">
        <v>298.05599999999998</v>
      </c>
      <c r="T28" s="122">
        <v>196.227</v>
      </c>
      <c r="U28" s="122">
        <v>7.53</v>
      </c>
      <c r="V28" s="117">
        <v>15.64</v>
      </c>
      <c r="W28" s="118">
        <v>12.42</v>
      </c>
      <c r="X28" s="118">
        <v>0.43</v>
      </c>
      <c r="Y28" s="118">
        <v>0.69</v>
      </c>
      <c r="Z28" s="119">
        <v>10.305999999999999</v>
      </c>
      <c r="AA28" s="117">
        <v>232.49</v>
      </c>
      <c r="AB28" s="119">
        <v>592.375</v>
      </c>
      <c r="AC28" s="117">
        <v>113.01</v>
      </c>
      <c r="AD28" s="118">
        <v>59.82</v>
      </c>
      <c r="AE28" s="118">
        <v>18.489999999999998</v>
      </c>
      <c r="AF28" s="119">
        <v>0</v>
      </c>
      <c r="AG28" s="117">
        <v>15.2</v>
      </c>
      <c r="AH28" s="118">
        <v>15.2</v>
      </c>
      <c r="AI28" s="118">
        <v>10.151400000000001</v>
      </c>
      <c r="AJ28" s="118">
        <v>24.5</v>
      </c>
      <c r="AK28" s="119">
        <v>24.5</v>
      </c>
      <c r="AL28" s="117">
        <v>58.89</v>
      </c>
      <c r="AM28" s="119">
        <v>59.15</v>
      </c>
      <c r="AN28" s="117">
        <v>58.021999999999998</v>
      </c>
      <c r="AO28" s="123" t="s">
        <v>1380</v>
      </c>
      <c r="AP28" s="123" t="s">
        <v>1380</v>
      </c>
      <c r="AQ28" s="118">
        <v>7.9690000000000003</v>
      </c>
      <c r="AR28" s="123" t="s">
        <v>1380</v>
      </c>
      <c r="AS28" s="118">
        <v>8.1435899999999997</v>
      </c>
      <c r="AT28" s="118">
        <v>3.1894800000000001</v>
      </c>
      <c r="AU28" s="118">
        <v>28.183</v>
      </c>
      <c r="AV28" s="118">
        <v>11.066000000000001</v>
      </c>
      <c r="AW28" s="119">
        <v>31.247</v>
      </c>
    </row>
    <row r="29" spans="1:49" x14ac:dyDescent="0.3">
      <c r="A29" s="124" t="s">
        <v>730</v>
      </c>
      <c r="B29" s="117">
        <v>11.6</v>
      </c>
      <c r="C29" s="118">
        <v>38</v>
      </c>
      <c r="D29" s="118">
        <v>80.3</v>
      </c>
      <c r="E29" s="118">
        <v>63.676499999999997</v>
      </c>
      <c r="F29" s="118">
        <v>35.9</v>
      </c>
      <c r="G29" s="119">
        <v>94</v>
      </c>
      <c r="H29" s="117">
        <v>21.7</v>
      </c>
      <c r="I29" s="119">
        <v>120</v>
      </c>
      <c r="J29" s="117">
        <v>9.65</v>
      </c>
      <c r="K29" s="118">
        <v>10.38</v>
      </c>
      <c r="L29" s="119">
        <v>5.46</v>
      </c>
      <c r="M29" s="120" t="s">
        <v>1380</v>
      </c>
      <c r="N29" s="121" t="s">
        <v>1380</v>
      </c>
      <c r="O29" s="122">
        <v>12.404</v>
      </c>
      <c r="P29" s="117">
        <v>106.74</v>
      </c>
      <c r="Q29" s="118">
        <v>106.3</v>
      </c>
      <c r="R29" s="118">
        <v>342.78</v>
      </c>
      <c r="S29" s="119">
        <v>298.05599999999998</v>
      </c>
      <c r="T29" s="122">
        <v>196.227</v>
      </c>
      <c r="U29" s="122">
        <v>7.53</v>
      </c>
      <c r="V29" s="117">
        <v>15.64</v>
      </c>
      <c r="W29" s="118">
        <v>12.42</v>
      </c>
      <c r="X29" s="118">
        <v>0.43</v>
      </c>
      <c r="Y29" s="118">
        <v>0.69</v>
      </c>
      <c r="Z29" s="119">
        <v>10.305999999999999</v>
      </c>
      <c r="AA29" s="117">
        <v>232.49</v>
      </c>
      <c r="AB29" s="119">
        <v>592.375</v>
      </c>
      <c r="AC29" s="117">
        <v>113.01</v>
      </c>
      <c r="AD29" s="118">
        <v>59.82</v>
      </c>
      <c r="AE29" s="118">
        <v>18.489999999999998</v>
      </c>
      <c r="AF29" s="119">
        <v>0</v>
      </c>
      <c r="AG29" s="117">
        <v>15.2</v>
      </c>
      <c r="AH29" s="118">
        <v>15.2</v>
      </c>
      <c r="AI29" s="118">
        <v>10.151400000000001</v>
      </c>
      <c r="AJ29" s="118">
        <v>24.5</v>
      </c>
      <c r="AK29" s="119">
        <v>24.5</v>
      </c>
      <c r="AL29" s="117">
        <v>58.89</v>
      </c>
      <c r="AM29" s="119">
        <v>59.15</v>
      </c>
      <c r="AN29" s="117">
        <v>58.021999999999998</v>
      </c>
      <c r="AO29" s="123" t="s">
        <v>1380</v>
      </c>
      <c r="AP29" s="123" t="s">
        <v>1380</v>
      </c>
      <c r="AQ29" s="118">
        <v>7.9690000000000003</v>
      </c>
      <c r="AR29" s="123" t="s">
        <v>1380</v>
      </c>
      <c r="AS29" s="118">
        <v>8.1435899999999997</v>
      </c>
      <c r="AT29" s="118">
        <v>3.1894800000000001</v>
      </c>
      <c r="AU29" s="118">
        <v>28.183</v>
      </c>
      <c r="AV29" s="118">
        <v>11.066000000000001</v>
      </c>
      <c r="AW29" s="119">
        <v>31.247</v>
      </c>
    </row>
    <row r="30" spans="1:49" x14ac:dyDescent="0.3">
      <c r="A30" s="124" t="s">
        <v>731</v>
      </c>
      <c r="B30" s="117">
        <v>11.6</v>
      </c>
      <c r="C30" s="118">
        <v>38</v>
      </c>
      <c r="D30" s="118">
        <v>80.3</v>
      </c>
      <c r="E30" s="118">
        <v>66.17559</v>
      </c>
      <c r="F30" s="118">
        <v>40.6</v>
      </c>
      <c r="G30" s="119">
        <v>94</v>
      </c>
      <c r="H30" s="117">
        <v>21.7</v>
      </c>
      <c r="I30" s="119">
        <v>130</v>
      </c>
      <c r="J30" s="117">
        <v>9.61</v>
      </c>
      <c r="K30" s="118">
        <v>10.24</v>
      </c>
      <c r="L30" s="119">
        <v>10.29</v>
      </c>
      <c r="M30" s="120" t="s">
        <v>1380</v>
      </c>
      <c r="N30" s="121" t="s">
        <v>1380</v>
      </c>
      <c r="O30" s="122">
        <v>12.404</v>
      </c>
      <c r="P30" s="117">
        <v>113.91</v>
      </c>
      <c r="Q30" s="118">
        <v>105.3</v>
      </c>
      <c r="R30" s="118">
        <v>342.78</v>
      </c>
      <c r="S30" s="119">
        <v>298.05599999999998</v>
      </c>
      <c r="T30" s="122">
        <v>197.87</v>
      </c>
      <c r="U30" s="122">
        <v>7.46</v>
      </c>
      <c r="V30" s="117">
        <v>15.02</v>
      </c>
      <c r="W30" s="118">
        <v>12.98</v>
      </c>
      <c r="X30" s="118">
        <v>0.43</v>
      </c>
      <c r="Y30" s="118">
        <v>0.69</v>
      </c>
      <c r="Z30" s="119">
        <v>10.271000000000001</v>
      </c>
      <c r="AA30" s="117">
        <v>234.32</v>
      </c>
      <c r="AB30" s="119">
        <v>594.20500000000004</v>
      </c>
      <c r="AC30" s="117">
        <v>111.5</v>
      </c>
      <c r="AD30" s="118">
        <v>67.709999999999994</v>
      </c>
      <c r="AE30" s="118">
        <v>18.64</v>
      </c>
      <c r="AF30" s="119">
        <v>0</v>
      </c>
      <c r="AG30" s="117">
        <v>18.399999999999999</v>
      </c>
      <c r="AH30" s="118">
        <v>18.399999999999999</v>
      </c>
      <c r="AI30" s="118">
        <v>10.3583</v>
      </c>
      <c r="AJ30" s="118">
        <v>24</v>
      </c>
      <c r="AK30" s="119">
        <v>24</v>
      </c>
      <c r="AL30" s="117">
        <v>59.1</v>
      </c>
      <c r="AM30" s="119">
        <v>59.36</v>
      </c>
      <c r="AN30" s="117">
        <v>57.298000000000002</v>
      </c>
      <c r="AO30" s="123" t="s">
        <v>1380</v>
      </c>
      <c r="AP30" s="123" t="s">
        <v>1380</v>
      </c>
      <c r="AQ30" s="118">
        <v>8.0489999999999995</v>
      </c>
      <c r="AR30" s="123" t="s">
        <v>1380</v>
      </c>
      <c r="AS30" s="118">
        <v>8.1191099999999992</v>
      </c>
      <c r="AT30" s="118">
        <v>2.8925200000000002</v>
      </c>
      <c r="AU30" s="118">
        <v>27.931000000000001</v>
      </c>
      <c r="AV30" s="118">
        <v>11.2</v>
      </c>
      <c r="AW30" s="119">
        <v>31.247</v>
      </c>
    </row>
    <row r="31" spans="1:49" x14ac:dyDescent="0.3">
      <c r="A31" s="124" t="s">
        <v>732</v>
      </c>
      <c r="B31" s="117">
        <v>11.6</v>
      </c>
      <c r="C31" s="118">
        <v>38</v>
      </c>
      <c r="D31" s="118">
        <v>80.3</v>
      </c>
      <c r="E31" s="118">
        <v>66.17559</v>
      </c>
      <c r="F31" s="118">
        <v>40.6</v>
      </c>
      <c r="G31" s="119">
        <v>94</v>
      </c>
      <c r="H31" s="117">
        <v>21.7</v>
      </c>
      <c r="I31" s="119">
        <v>130</v>
      </c>
      <c r="J31" s="117">
        <v>9.61</v>
      </c>
      <c r="K31" s="118">
        <v>10.24</v>
      </c>
      <c r="L31" s="119">
        <v>10.29</v>
      </c>
      <c r="M31" s="120" t="s">
        <v>1380</v>
      </c>
      <c r="N31" s="121" t="s">
        <v>1380</v>
      </c>
      <c r="O31" s="122">
        <v>12.404</v>
      </c>
      <c r="P31" s="117">
        <v>113.91</v>
      </c>
      <c r="Q31" s="118">
        <v>105.3</v>
      </c>
      <c r="R31" s="118">
        <v>342.78</v>
      </c>
      <c r="S31" s="119">
        <v>298.05599999999998</v>
      </c>
      <c r="T31" s="122">
        <v>197.87</v>
      </c>
      <c r="U31" s="122">
        <v>7.46</v>
      </c>
      <c r="V31" s="117">
        <v>15.02</v>
      </c>
      <c r="W31" s="118">
        <v>12.98</v>
      </c>
      <c r="X31" s="118">
        <v>0.43</v>
      </c>
      <c r="Y31" s="118">
        <v>0.69</v>
      </c>
      <c r="Z31" s="119">
        <v>10.271000000000001</v>
      </c>
      <c r="AA31" s="117">
        <v>234.32</v>
      </c>
      <c r="AB31" s="119">
        <v>594.20500000000004</v>
      </c>
      <c r="AC31" s="117">
        <v>111.5</v>
      </c>
      <c r="AD31" s="118">
        <v>67.709999999999994</v>
      </c>
      <c r="AE31" s="118">
        <v>18.64</v>
      </c>
      <c r="AF31" s="119">
        <v>0</v>
      </c>
      <c r="AG31" s="117">
        <v>18.399999999999999</v>
      </c>
      <c r="AH31" s="118">
        <v>18.399999999999999</v>
      </c>
      <c r="AI31" s="118">
        <v>10.3583</v>
      </c>
      <c r="AJ31" s="118">
        <v>24</v>
      </c>
      <c r="AK31" s="119">
        <v>24</v>
      </c>
      <c r="AL31" s="117">
        <v>59.1</v>
      </c>
      <c r="AM31" s="119">
        <v>59.36</v>
      </c>
      <c r="AN31" s="117">
        <v>57.298000000000002</v>
      </c>
      <c r="AO31" s="123" t="s">
        <v>1380</v>
      </c>
      <c r="AP31" s="123" t="s">
        <v>1380</v>
      </c>
      <c r="AQ31" s="118">
        <v>8.0489999999999995</v>
      </c>
      <c r="AR31" s="123" t="s">
        <v>1380</v>
      </c>
      <c r="AS31" s="118">
        <v>8.1191099999999992</v>
      </c>
      <c r="AT31" s="118">
        <v>2.8925200000000002</v>
      </c>
      <c r="AU31" s="118">
        <v>27.931000000000001</v>
      </c>
      <c r="AV31" s="118">
        <v>11.2</v>
      </c>
      <c r="AW31" s="119">
        <v>31.247</v>
      </c>
    </row>
    <row r="32" spans="1:49" x14ac:dyDescent="0.3">
      <c r="A32" s="124" t="s">
        <v>733</v>
      </c>
      <c r="B32" s="117">
        <v>11.6</v>
      </c>
      <c r="C32" s="118">
        <v>38</v>
      </c>
      <c r="D32" s="118">
        <v>80.3</v>
      </c>
      <c r="E32" s="118">
        <v>64.47336</v>
      </c>
      <c r="F32" s="118">
        <v>41</v>
      </c>
      <c r="G32" s="119">
        <v>94</v>
      </c>
      <c r="H32" s="117">
        <v>21.1</v>
      </c>
      <c r="I32" s="119">
        <v>125</v>
      </c>
      <c r="J32" s="117">
        <v>14.96</v>
      </c>
      <c r="K32" s="118">
        <v>10.25</v>
      </c>
      <c r="L32" s="119">
        <v>12.52</v>
      </c>
      <c r="M32" s="120" t="s">
        <v>1380</v>
      </c>
      <c r="N32" s="121" t="s">
        <v>1380</v>
      </c>
      <c r="O32" s="122">
        <v>12.404</v>
      </c>
      <c r="P32" s="117">
        <v>114.96</v>
      </c>
      <c r="Q32" s="118">
        <v>105.3</v>
      </c>
      <c r="R32" s="118">
        <v>340.91</v>
      </c>
      <c r="S32" s="119">
        <v>298.05599999999998</v>
      </c>
      <c r="T32" s="122">
        <v>197.33600000000001</v>
      </c>
      <c r="U32" s="122">
        <v>7.37</v>
      </c>
      <c r="V32" s="117">
        <v>14.41</v>
      </c>
      <c r="W32" s="118">
        <v>12.77</v>
      </c>
      <c r="X32" s="118">
        <v>0.43</v>
      </c>
      <c r="Y32" s="118">
        <v>0.64</v>
      </c>
      <c r="Z32" s="119">
        <v>9.6940000000000008</v>
      </c>
      <c r="AA32" s="117">
        <v>229.81</v>
      </c>
      <c r="AB32" s="119">
        <v>589.70000000000005</v>
      </c>
      <c r="AC32" s="117">
        <v>111.5</v>
      </c>
      <c r="AD32" s="118">
        <v>68.95</v>
      </c>
      <c r="AE32" s="118">
        <v>17.71</v>
      </c>
      <c r="AF32" s="119">
        <v>0</v>
      </c>
      <c r="AG32" s="117">
        <v>21.2</v>
      </c>
      <c r="AH32" s="118">
        <v>21.2</v>
      </c>
      <c r="AI32" s="118">
        <v>10.47846</v>
      </c>
      <c r="AJ32" s="118">
        <v>23.7</v>
      </c>
      <c r="AK32" s="119">
        <v>23.7</v>
      </c>
      <c r="AL32" s="117">
        <v>56.52</v>
      </c>
      <c r="AM32" s="119">
        <v>56.78</v>
      </c>
      <c r="AN32" s="117">
        <v>58.021999999999998</v>
      </c>
      <c r="AO32" s="123" t="s">
        <v>1380</v>
      </c>
      <c r="AP32" s="123" t="s">
        <v>1380</v>
      </c>
      <c r="AQ32" s="118">
        <v>8.0269999999999992</v>
      </c>
      <c r="AR32" s="123" t="s">
        <v>1380</v>
      </c>
      <c r="AS32" s="118">
        <v>7.9825799999999996</v>
      </c>
      <c r="AT32" s="118">
        <v>2.8925200000000002</v>
      </c>
      <c r="AU32" s="118">
        <v>27.853999999999999</v>
      </c>
      <c r="AV32" s="118">
        <v>10.619</v>
      </c>
      <c r="AW32" s="119">
        <v>31.247</v>
      </c>
    </row>
    <row r="33" spans="1:49" x14ac:dyDescent="0.3">
      <c r="A33" s="124" t="s">
        <v>734</v>
      </c>
      <c r="B33" s="117">
        <v>11.6</v>
      </c>
      <c r="C33" s="118">
        <v>38</v>
      </c>
      <c r="D33" s="118">
        <v>80.3</v>
      </c>
      <c r="E33" s="118">
        <v>64.47336</v>
      </c>
      <c r="F33" s="118">
        <v>41</v>
      </c>
      <c r="G33" s="119">
        <v>94</v>
      </c>
      <c r="H33" s="117">
        <v>21.1</v>
      </c>
      <c r="I33" s="119">
        <v>125</v>
      </c>
      <c r="J33" s="117">
        <v>14.96</v>
      </c>
      <c r="K33" s="118">
        <v>10.25</v>
      </c>
      <c r="L33" s="119">
        <v>12.52</v>
      </c>
      <c r="M33" s="120" t="s">
        <v>1380</v>
      </c>
      <c r="N33" s="121" t="s">
        <v>1380</v>
      </c>
      <c r="O33" s="122">
        <v>12.404</v>
      </c>
      <c r="P33" s="117">
        <v>114.96</v>
      </c>
      <c r="Q33" s="118">
        <v>105.3</v>
      </c>
      <c r="R33" s="118">
        <v>340.91</v>
      </c>
      <c r="S33" s="119">
        <v>298.05599999999998</v>
      </c>
      <c r="T33" s="122">
        <v>197.33600000000001</v>
      </c>
      <c r="U33" s="122">
        <v>7.37</v>
      </c>
      <c r="V33" s="117">
        <v>14.41</v>
      </c>
      <c r="W33" s="118">
        <v>12.77</v>
      </c>
      <c r="X33" s="118">
        <v>0.43</v>
      </c>
      <c r="Y33" s="118">
        <v>0.64</v>
      </c>
      <c r="Z33" s="119">
        <v>9.6940000000000008</v>
      </c>
      <c r="AA33" s="117">
        <v>229.81</v>
      </c>
      <c r="AB33" s="119">
        <v>589.70000000000005</v>
      </c>
      <c r="AC33" s="117">
        <v>111.5</v>
      </c>
      <c r="AD33" s="118">
        <v>68.95</v>
      </c>
      <c r="AE33" s="118">
        <v>17.71</v>
      </c>
      <c r="AF33" s="119">
        <v>0</v>
      </c>
      <c r="AG33" s="117">
        <v>21.2</v>
      </c>
      <c r="AH33" s="118">
        <v>21.2</v>
      </c>
      <c r="AI33" s="118">
        <v>10.47846</v>
      </c>
      <c r="AJ33" s="118">
        <v>23.7</v>
      </c>
      <c r="AK33" s="119">
        <v>23.7</v>
      </c>
      <c r="AL33" s="117">
        <v>56.52</v>
      </c>
      <c r="AM33" s="119">
        <v>56.78</v>
      </c>
      <c r="AN33" s="117">
        <v>58.021999999999998</v>
      </c>
      <c r="AO33" s="123" t="s">
        <v>1380</v>
      </c>
      <c r="AP33" s="123" t="s">
        <v>1380</v>
      </c>
      <c r="AQ33" s="118">
        <v>8.0269999999999992</v>
      </c>
      <c r="AR33" s="123" t="s">
        <v>1380</v>
      </c>
      <c r="AS33" s="118">
        <v>7.9825799999999996</v>
      </c>
      <c r="AT33" s="118">
        <v>2.8925200000000002</v>
      </c>
      <c r="AU33" s="118">
        <v>27.853999999999999</v>
      </c>
      <c r="AV33" s="118">
        <v>10.619</v>
      </c>
      <c r="AW33" s="119">
        <v>31.247</v>
      </c>
    </row>
    <row r="34" spans="1:49" x14ac:dyDescent="0.3">
      <c r="A34" s="124" t="s">
        <v>735</v>
      </c>
      <c r="B34" s="117">
        <v>11.6</v>
      </c>
      <c r="C34" s="118">
        <v>38</v>
      </c>
      <c r="D34" s="118">
        <v>80.3</v>
      </c>
      <c r="E34" s="118">
        <v>62.72495</v>
      </c>
      <c r="F34" s="118">
        <v>41</v>
      </c>
      <c r="G34" s="119">
        <v>94</v>
      </c>
      <c r="H34" s="117">
        <v>20.6</v>
      </c>
      <c r="I34" s="119">
        <v>120</v>
      </c>
      <c r="J34" s="117">
        <v>13.95</v>
      </c>
      <c r="K34" s="118">
        <v>10.47</v>
      </c>
      <c r="L34" s="119">
        <v>12.77</v>
      </c>
      <c r="M34" s="120" t="s">
        <v>1380</v>
      </c>
      <c r="N34" s="121" t="s">
        <v>1380</v>
      </c>
      <c r="O34" s="122">
        <v>12.404</v>
      </c>
      <c r="P34" s="117">
        <v>113.91</v>
      </c>
      <c r="Q34" s="118">
        <v>105.3</v>
      </c>
      <c r="R34" s="118">
        <v>339.04</v>
      </c>
      <c r="S34" s="119">
        <v>298.05599999999998</v>
      </c>
      <c r="T34" s="122">
        <v>189.709</v>
      </c>
      <c r="U34" s="122">
        <v>7.24</v>
      </c>
      <c r="V34" s="117">
        <v>16.260000000000002</v>
      </c>
      <c r="W34" s="118">
        <v>12.28</v>
      </c>
      <c r="X34" s="118">
        <v>0.42</v>
      </c>
      <c r="Y34" s="118">
        <v>0.64</v>
      </c>
      <c r="Z34" s="119">
        <v>10.052</v>
      </c>
      <c r="AA34" s="117">
        <v>222.25</v>
      </c>
      <c r="AB34" s="119">
        <v>582.14</v>
      </c>
      <c r="AC34" s="117">
        <v>111.43</v>
      </c>
      <c r="AD34" s="118">
        <v>67.260000000000005</v>
      </c>
      <c r="AE34" s="118">
        <v>17.920000000000002</v>
      </c>
      <c r="AF34" s="119">
        <v>0</v>
      </c>
      <c r="AG34" s="117">
        <v>21.1</v>
      </c>
      <c r="AH34" s="118">
        <v>21.1</v>
      </c>
      <c r="AI34" s="118">
        <v>10.569190000000001</v>
      </c>
      <c r="AJ34" s="118">
        <v>23.7</v>
      </c>
      <c r="AK34" s="119">
        <v>23.7</v>
      </c>
      <c r="AL34" s="117">
        <v>56.32</v>
      </c>
      <c r="AM34" s="119">
        <v>56.58</v>
      </c>
      <c r="AN34" s="117">
        <v>56.578000000000003</v>
      </c>
      <c r="AO34" s="123" t="s">
        <v>1380</v>
      </c>
      <c r="AP34" s="123" t="s">
        <v>1380</v>
      </c>
      <c r="AQ34" s="118">
        <v>8.0310000000000006</v>
      </c>
      <c r="AR34" s="123" t="s">
        <v>1380</v>
      </c>
      <c r="AS34" s="118">
        <v>7.91059</v>
      </c>
      <c r="AT34" s="118">
        <v>2.8925200000000002</v>
      </c>
      <c r="AU34" s="118">
        <v>27.603000000000002</v>
      </c>
      <c r="AV34" s="118">
        <v>10.523</v>
      </c>
      <c r="AW34" s="119">
        <v>31.247</v>
      </c>
    </row>
    <row r="35" spans="1:49" x14ac:dyDescent="0.3">
      <c r="A35" s="124" t="s">
        <v>736</v>
      </c>
      <c r="B35" s="117">
        <v>11.6</v>
      </c>
      <c r="C35" s="118">
        <v>38</v>
      </c>
      <c r="D35" s="118">
        <v>80.3</v>
      </c>
      <c r="E35" s="118">
        <v>62.72495</v>
      </c>
      <c r="F35" s="118">
        <v>41</v>
      </c>
      <c r="G35" s="119">
        <v>94</v>
      </c>
      <c r="H35" s="117">
        <v>20.6</v>
      </c>
      <c r="I35" s="119">
        <v>120</v>
      </c>
      <c r="J35" s="117">
        <v>13.95</v>
      </c>
      <c r="K35" s="118">
        <v>10.47</v>
      </c>
      <c r="L35" s="119">
        <v>12.77</v>
      </c>
      <c r="M35" s="120" t="s">
        <v>1380</v>
      </c>
      <c r="N35" s="121" t="s">
        <v>1380</v>
      </c>
      <c r="O35" s="122">
        <v>12.404</v>
      </c>
      <c r="P35" s="117">
        <v>113.91</v>
      </c>
      <c r="Q35" s="118">
        <v>105.3</v>
      </c>
      <c r="R35" s="118">
        <v>339.04</v>
      </c>
      <c r="S35" s="119">
        <v>298.05599999999998</v>
      </c>
      <c r="T35" s="122">
        <v>189.709</v>
      </c>
      <c r="U35" s="122">
        <v>7.24</v>
      </c>
      <c r="V35" s="117">
        <v>16.260000000000002</v>
      </c>
      <c r="W35" s="118">
        <v>12.28</v>
      </c>
      <c r="X35" s="118">
        <v>0.42</v>
      </c>
      <c r="Y35" s="118">
        <v>0.64</v>
      </c>
      <c r="Z35" s="119">
        <v>10.052</v>
      </c>
      <c r="AA35" s="117">
        <v>222.25</v>
      </c>
      <c r="AB35" s="119">
        <v>582.14</v>
      </c>
      <c r="AC35" s="117">
        <v>111.43</v>
      </c>
      <c r="AD35" s="118">
        <v>67.260000000000005</v>
      </c>
      <c r="AE35" s="118">
        <v>17.920000000000002</v>
      </c>
      <c r="AF35" s="119">
        <v>0</v>
      </c>
      <c r="AG35" s="117">
        <v>21.1</v>
      </c>
      <c r="AH35" s="118">
        <v>21.1</v>
      </c>
      <c r="AI35" s="118">
        <v>10.569190000000001</v>
      </c>
      <c r="AJ35" s="118">
        <v>23.7</v>
      </c>
      <c r="AK35" s="119">
        <v>23.7</v>
      </c>
      <c r="AL35" s="117">
        <v>56.32</v>
      </c>
      <c r="AM35" s="119">
        <v>56.58</v>
      </c>
      <c r="AN35" s="117">
        <v>56.578000000000003</v>
      </c>
      <c r="AO35" s="123" t="s">
        <v>1380</v>
      </c>
      <c r="AP35" s="123" t="s">
        <v>1380</v>
      </c>
      <c r="AQ35" s="118">
        <v>8.0310000000000006</v>
      </c>
      <c r="AR35" s="123" t="s">
        <v>1380</v>
      </c>
      <c r="AS35" s="118">
        <v>7.91059</v>
      </c>
      <c r="AT35" s="118">
        <v>2.8925200000000002</v>
      </c>
      <c r="AU35" s="118">
        <v>27.603000000000002</v>
      </c>
      <c r="AV35" s="118">
        <v>10.523</v>
      </c>
      <c r="AW35" s="119">
        <v>31.247</v>
      </c>
    </row>
    <row r="36" spans="1:49" x14ac:dyDescent="0.3">
      <c r="A36" s="124" t="s">
        <v>737</v>
      </c>
      <c r="B36" s="117">
        <v>11.6</v>
      </c>
      <c r="C36" s="118">
        <v>38</v>
      </c>
      <c r="D36" s="118">
        <v>80.3</v>
      </c>
      <c r="E36" s="118">
        <v>61.033659999999998</v>
      </c>
      <c r="F36" s="118">
        <v>41.1</v>
      </c>
      <c r="G36" s="119">
        <v>94</v>
      </c>
      <c r="H36" s="117">
        <v>20.6</v>
      </c>
      <c r="I36" s="119">
        <v>118</v>
      </c>
      <c r="J36" s="117">
        <v>8.5</v>
      </c>
      <c r="K36" s="118">
        <v>10.34</v>
      </c>
      <c r="L36" s="119">
        <v>12.42</v>
      </c>
      <c r="M36" s="120" t="s">
        <v>1380</v>
      </c>
      <c r="N36" s="121" t="s">
        <v>1380</v>
      </c>
      <c r="O36" s="122">
        <v>12.404</v>
      </c>
      <c r="P36" s="117">
        <v>113.91</v>
      </c>
      <c r="Q36" s="118">
        <v>104.31</v>
      </c>
      <c r="R36" s="118">
        <v>337.17</v>
      </c>
      <c r="S36" s="119">
        <v>298.05599999999998</v>
      </c>
      <c r="T36" s="122">
        <v>186.012</v>
      </c>
      <c r="U36" s="122">
        <v>7.17</v>
      </c>
      <c r="V36" s="117">
        <v>17.54</v>
      </c>
      <c r="W36" s="118">
        <v>11.47</v>
      </c>
      <c r="X36" s="118">
        <v>0.41</v>
      </c>
      <c r="Y36" s="118">
        <v>0.54</v>
      </c>
      <c r="Z36" s="119">
        <v>9.8889999999999993</v>
      </c>
      <c r="AA36" s="117">
        <v>231.19</v>
      </c>
      <c r="AB36" s="119">
        <v>591.08000000000004</v>
      </c>
      <c r="AC36" s="117">
        <v>109.04</v>
      </c>
      <c r="AD36" s="118">
        <v>67.67</v>
      </c>
      <c r="AE36" s="118">
        <v>18</v>
      </c>
      <c r="AF36" s="119">
        <v>0</v>
      </c>
      <c r="AG36" s="117">
        <v>21</v>
      </c>
      <c r="AH36" s="118">
        <v>21</v>
      </c>
      <c r="AI36" s="118">
        <v>10.47987</v>
      </c>
      <c r="AJ36" s="118">
        <v>23.7</v>
      </c>
      <c r="AK36" s="119">
        <v>23.7</v>
      </c>
      <c r="AL36" s="117">
        <v>55.42</v>
      </c>
      <c r="AM36" s="119">
        <v>55.68</v>
      </c>
      <c r="AN36" s="117">
        <v>55.863999999999997</v>
      </c>
      <c r="AO36" s="123" t="s">
        <v>1380</v>
      </c>
      <c r="AP36" s="123" t="s">
        <v>1380</v>
      </c>
      <c r="AQ36" s="118">
        <v>7.9960000000000004</v>
      </c>
      <c r="AR36" s="123" t="s">
        <v>1380</v>
      </c>
      <c r="AS36" s="118">
        <v>7.8178400000000003</v>
      </c>
      <c r="AT36" s="118">
        <v>2.8925200000000002</v>
      </c>
      <c r="AU36" s="118">
        <v>27.526</v>
      </c>
      <c r="AV36" s="118">
        <v>10.153</v>
      </c>
      <c r="AW36" s="119">
        <v>30.884</v>
      </c>
    </row>
    <row r="37" spans="1:49" x14ac:dyDescent="0.3">
      <c r="A37" s="124" t="s">
        <v>738</v>
      </c>
      <c r="B37" s="117">
        <v>11.6</v>
      </c>
      <c r="C37" s="118">
        <v>38</v>
      </c>
      <c r="D37" s="118">
        <v>80.3</v>
      </c>
      <c r="E37" s="118">
        <v>61.033659999999998</v>
      </c>
      <c r="F37" s="118">
        <v>41.1</v>
      </c>
      <c r="G37" s="119">
        <v>94</v>
      </c>
      <c r="H37" s="117">
        <v>20.6</v>
      </c>
      <c r="I37" s="119">
        <v>118</v>
      </c>
      <c r="J37" s="117">
        <v>8.5</v>
      </c>
      <c r="K37" s="118">
        <v>10.34</v>
      </c>
      <c r="L37" s="119">
        <v>12.42</v>
      </c>
      <c r="M37" s="120" t="s">
        <v>1380</v>
      </c>
      <c r="N37" s="121" t="s">
        <v>1380</v>
      </c>
      <c r="O37" s="122">
        <v>12.404</v>
      </c>
      <c r="P37" s="117">
        <v>113.91</v>
      </c>
      <c r="Q37" s="118">
        <v>104.31</v>
      </c>
      <c r="R37" s="118">
        <v>337.17</v>
      </c>
      <c r="S37" s="119">
        <v>298.05599999999998</v>
      </c>
      <c r="T37" s="122">
        <v>186.012</v>
      </c>
      <c r="U37" s="122">
        <v>7.17</v>
      </c>
      <c r="V37" s="117">
        <v>17.54</v>
      </c>
      <c r="W37" s="118">
        <v>11.47</v>
      </c>
      <c r="X37" s="118">
        <v>0.41</v>
      </c>
      <c r="Y37" s="118">
        <v>0.54</v>
      </c>
      <c r="Z37" s="119">
        <v>9.8889999999999993</v>
      </c>
      <c r="AA37" s="117">
        <v>231.19</v>
      </c>
      <c r="AB37" s="119">
        <v>591.08000000000004</v>
      </c>
      <c r="AC37" s="117">
        <v>109.04</v>
      </c>
      <c r="AD37" s="118">
        <v>67.67</v>
      </c>
      <c r="AE37" s="118">
        <v>18</v>
      </c>
      <c r="AF37" s="119">
        <v>0</v>
      </c>
      <c r="AG37" s="117">
        <v>21</v>
      </c>
      <c r="AH37" s="118">
        <v>21</v>
      </c>
      <c r="AI37" s="118">
        <v>10.47987</v>
      </c>
      <c r="AJ37" s="118">
        <v>23.7</v>
      </c>
      <c r="AK37" s="119">
        <v>23.7</v>
      </c>
      <c r="AL37" s="117">
        <v>55.42</v>
      </c>
      <c r="AM37" s="119">
        <v>55.68</v>
      </c>
      <c r="AN37" s="117">
        <v>55.863999999999997</v>
      </c>
      <c r="AO37" s="123" t="s">
        <v>1380</v>
      </c>
      <c r="AP37" s="123" t="s">
        <v>1380</v>
      </c>
      <c r="AQ37" s="118">
        <v>7.9960000000000004</v>
      </c>
      <c r="AR37" s="123" t="s">
        <v>1380</v>
      </c>
      <c r="AS37" s="118">
        <v>7.8178400000000003</v>
      </c>
      <c r="AT37" s="118">
        <v>2.8925200000000002</v>
      </c>
      <c r="AU37" s="118">
        <v>27.526</v>
      </c>
      <c r="AV37" s="118">
        <v>10.153</v>
      </c>
      <c r="AW37" s="119">
        <v>30.884</v>
      </c>
    </row>
    <row r="38" spans="1:49" x14ac:dyDescent="0.3">
      <c r="A38" s="124" t="s">
        <v>739</v>
      </c>
      <c r="B38" s="117">
        <v>11.6</v>
      </c>
      <c r="C38" s="118">
        <v>38</v>
      </c>
      <c r="D38" s="118">
        <v>71.3</v>
      </c>
      <c r="E38" s="118">
        <v>59.952370000000002</v>
      </c>
      <c r="F38" s="118">
        <v>37</v>
      </c>
      <c r="G38" s="119">
        <v>85</v>
      </c>
      <c r="H38" s="117">
        <v>20.3</v>
      </c>
      <c r="I38" s="119">
        <v>125</v>
      </c>
      <c r="J38" s="117">
        <v>8.5299999999999994</v>
      </c>
      <c r="K38" s="118">
        <v>10.37</v>
      </c>
      <c r="L38" s="119">
        <v>12.56</v>
      </c>
      <c r="M38" s="120" t="s">
        <v>1380</v>
      </c>
      <c r="N38" s="121" t="s">
        <v>1380</v>
      </c>
      <c r="O38" s="122">
        <v>12.404</v>
      </c>
      <c r="P38" s="117">
        <v>108.76</v>
      </c>
      <c r="Q38" s="118">
        <v>104.31</v>
      </c>
      <c r="R38" s="118">
        <v>333.46</v>
      </c>
      <c r="S38" s="119">
        <v>298.05599999999998</v>
      </c>
      <c r="T38" s="122">
        <v>175.078</v>
      </c>
      <c r="U38" s="122">
        <v>7.17</v>
      </c>
      <c r="V38" s="117">
        <v>16.899999999999999</v>
      </c>
      <c r="W38" s="118">
        <v>11.96</v>
      </c>
      <c r="X38" s="118">
        <v>0.41</v>
      </c>
      <c r="Y38" s="118">
        <v>0.45</v>
      </c>
      <c r="Z38" s="119">
        <v>9.77</v>
      </c>
      <c r="AA38" s="117">
        <v>233.54</v>
      </c>
      <c r="AB38" s="119">
        <v>593.59</v>
      </c>
      <c r="AC38" s="117">
        <v>109.04</v>
      </c>
      <c r="AD38" s="118">
        <v>67.459999999999994</v>
      </c>
      <c r="AE38" s="118">
        <v>18.010000000000002</v>
      </c>
      <c r="AF38" s="119">
        <v>0</v>
      </c>
      <c r="AG38" s="117">
        <v>21</v>
      </c>
      <c r="AH38" s="118">
        <v>21</v>
      </c>
      <c r="AI38" s="118">
        <v>10.54828</v>
      </c>
      <c r="AJ38" s="118">
        <v>23.7</v>
      </c>
      <c r="AK38" s="119">
        <v>23.7</v>
      </c>
      <c r="AL38" s="117">
        <v>55.62</v>
      </c>
      <c r="AM38" s="119">
        <v>55.88</v>
      </c>
      <c r="AN38" s="117">
        <v>55.154000000000003</v>
      </c>
      <c r="AO38" s="123" t="s">
        <v>1380</v>
      </c>
      <c r="AP38" s="123" t="s">
        <v>1380</v>
      </c>
      <c r="AQ38" s="118">
        <v>7.8250000000000002</v>
      </c>
      <c r="AR38" s="123" t="s">
        <v>1380</v>
      </c>
      <c r="AS38" s="118">
        <v>7.7082899999999999</v>
      </c>
      <c r="AT38" s="118">
        <v>2.8925200000000002</v>
      </c>
      <c r="AU38" s="118">
        <v>27.274999999999999</v>
      </c>
      <c r="AV38" s="118">
        <v>9.8759999999999994</v>
      </c>
      <c r="AW38" s="119">
        <v>30.783999999999999</v>
      </c>
    </row>
    <row r="39" spans="1:49" x14ac:dyDescent="0.3">
      <c r="A39" s="124" t="s">
        <v>740</v>
      </c>
      <c r="B39" s="117">
        <v>11.6</v>
      </c>
      <c r="C39" s="118">
        <v>38</v>
      </c>
      <c r="D39" s="118">
        <v>71.3</v>
      </c>
      <c r="E39" s="118">
        <v>59.952370000000002</v>
      </c>
      <c r="F39" s="118">
        <v>37</v>
      </c>
      <c r="G39" s="119">
        <v>85</v>
      </c>
      <c r="H39" s="117">
        <v>20.3</v>
      </c>
      <c r="I39" s="119">
        <v>125</v>
      </c>
      <c r="J39" s="117">
        <v>8.5299999999999994</v>
      </c>
      <c r="K39" s="118">
        <v>10.37</v>
      </c>
      <c r="L39" s="119">
        <v>12.56</v>
      </c>
      <c r="M39" s="120" t="s">
        <v>1380</v>
      </c>
      <c r="N39" s="121" t="s">
        <v>1380</v>
      </c>
      <c r="O39" s="122">
        <v>12.404</v>
      </c>
      <c r="P39" s="117">
        <v>108.76</v>
      </c>
      <c r="Q39" s="118">
        <v>104.31</v>
      </c>
      <c r="R39" s="118">
        <v>333.46</v>
      </c>
      <c r="S39" s="119">
        <v>298.05599999999998</v>
      </c>
      <c r="T39" s="122">
        <v>175.078</v>
      </c>
      <c r="U39" s="122">
        <v>7.17</v>
      </c>
      <c r="V39" s="117">
        <v>16.899999999999999</v>
      </c>
      <c r="W39" s="118">
        <v>11.96</v>
      </c>
      <c r="X39" s="118">
        <v>0.41</v>
      </c>
      <c r="Y39" s="118">
        <v>0.45</v>
      </c>
      <c r="Z39" s="119">
        <v>9.77</v>
      </c>
      <c r="AA39" s="117">
        <v>233.54</v>
      </c>
      <c r="AB39" s="119">
        <v>593.59</v>
      </c>
      <c r="AC39" s="117">
        <v>109.04</v>
      </c>
      <c r="AD39" s="118">
        <v>67.459999999999994</v>
      </c>
      <c r="AE39" s="118">
        <v>18.010000000000002</v>
      </c>
      <c r="AF39" s="119">
        <v>0</v>
      </c>
      <c r="AG39" s="117">
        <v>21</v>
      </c>
      <c r="AH39" s="118">
        <v>21</v>
      </c>
      <c r="AI39" s="118">
        <v>10.54828</v>
      </c>
      <c r="AJ39" s="118">
        <v>23.7</v>
      </c>
      <c r="AK39" s="119">
        <v>23.7</v>
      </c>
      <c r="AL39" s="117">
        <v>55.62</v>
      </c>
      <c r="AM39" s="119">
        <v>55.88</v>
      </c>
      <c r="AN39" s="117">
        <v>55.154000000000003</v>
      </c>
      <c r="AO39" s="123" t="s">
        <v>1380</v>
      </c>
      <c r="AP39" s="123" t="s">
        <v>1380</v>
      </c>
      <c r="AQ39" s="118">
        <v>7.8250000000000002</v>
      </c>
      <c r="AR39" s="123" t="s">
        <v>1380</v>
      </c>
      <c r="AS39" s="118">
        <v>7.7082899999999999</v>
      </c>
      <c r="AT39" s="118">
        <v>2.8925200000000002</v>
      </c>
      <c r="AU39" s="118">
        <v>27.274999999999999</v>
      </c>
      <c r="AV39" s="118">
        <v>9.8759999999999994</v>
      </c>
      <c r="AW39" s="119">
        <v>30.783999999999999</v>
      </c>
    </row>
    <row r="40" spans="1:49" x14ac:dyDescent="0.3">
      <c r="A40" s="124" t="s">
        <v>741</v>
      </c>
      <c r="B40" s="117">
        <v>11.6</v>
      </c>
      <c r="C40" s="118">
        <v>38</v>
      </c>
      <c r="D40" s="118">
        <v>71.3</v>
      </c>
      <c r="E40" s="118">
        <v>59.624160000000003</v>
      </c>
      <c r="F40" s="118">
        <v>31.8</v>
      </c>
      <c r="G40" s="119">
        <v>85</v>
      </c>
      <c r="H40" s="117">
        <v>20.3</v>
      </c>
      <c r="I40" s="119">
        <v>125</v>
      </c>
      <c r="J40" s="117">
        <v>8.4499999999999993</v>
      </c>
      <c r="K40" s="118">
        <v>10.23</v>
      </c>
      <c r="L40" s="119">
        <v>8.35</v>
      </c>
      <c r="M40" s="120" t="s">
        <v>1380</v>
      </c>
      <c r="N40" s="121" t="s">
        <v>1380</v>
      </c>
      <c r="O40" s="122">
        <v>12.404</v>
      </c>
      <c r="P40" s="117">
        <v>105.74</v>
      </c>
      <c r="Q40" s="118">
        <v>104.31</v>
      </c>
      <c r="R40" s="118">
        <v>333.46</v>
      </c>
      <c r="S40" s="119">
        <v>298.05599999999998</v>
      </c>
      <c r="T40" s="122">
        <v>190.30099999999999</v>
      </c>
      <c r="U40" s="122">
        <v>7.17</v>
      </c>
      <c r="V40" s="117">
        <v>16.260000000000002</v>
      </c>
      <c r="W40" s="118">
        <v>12.08</v>
      </c>
      <c r="X40" s="118">
        <v>0.42</v>
      </c>
      <c r="Y40" s="118">
        <v>0.54</v>
      </c>
      <c r="Z40" s="119">
        <v>9.5399999999999991</v>
      </c>
      <c r="AA40" s="117">
        <v>238.53</v>
      </c>
      <c r="AB40" s="119">
        <v>598.58000000000004</v>
      </c>
      <c r="AC40" s="117">
        <v>109.04</v>
      </c>
      <c r="AD40" s="118">
        <v>68.05</v>
      </c>
      <c r="AE40" s="118">
        <v>17.64</v>
      </c>
      <c r="AF40" s="119">
        <v>0.8</v>
      </c>
      <c r="AG40" s="117">
        <v>11.7</v>
      </c>
      <c r="AH40" s="118">
        <v>11.7</v>
      </c>
      <c r="AI40" s="118">
        <v>10.51052</v>
      </c>
      <c r="AJ40" s="118">
        <v>23.7</v>
      </c>
      <c r="AK40" s="119">
        <v>23.7</v>
      </c>
      <c r="AL40" s="117">
        <v>54.12</v>
      </c>
      <c r="AM40" s="119">
        <v>54.38</v>
      </c>
      <c r="AN40" s="117">
        <v>55.154000000000003</v>
      </c>
      <c r="AO40" s="123" t="s">
        <v>1380</v>
      </c>
      <c r="AP40" s="123" t="s">
        <v>1380</v>
      </c>
      <c r="AQ40" s="118">
        <v>7.8470000000000004</v>
      </c>
      <c r="AR40" s="123" t="s">
        <v>1380</v>
      </c>
      <c r="AS40" s="118">
        <v>7.6553800000000001</v>
      </c>
      <c r="AT40" s="118">
        <v>2.6053999999999999</v>
      </c>
      <c r="AU40" s="118">
        <v>27.199000000000002</v>
      </c>
      <c r="AV40" s="118">
        <v>9.6969999999999992</v>
      </c>
      <c r="AW40" s="119">
        <v>30.783999999999999</v>
      </c>
    </row>
    <row r="41" spans="1:49" x14ac:dyDescent="0.3">
      <c r="A41" s="124" t="s">
        <v>742</v>
      </c>
      <c r="B41" s="117">
        <v>11.6</v>
      </c>
      <c r="C41" s="118">
        <v>38</v>
      </c>
      <c r="D41" s="118">
        <v>71.3</v>
      </c>
      <c r="E41" s="118">
        <v>59.624160000000003</v>
      </c>
      <c r="F41" s="118">
        <v>31.8</v>
      </c>
      <c r="G41" s="119">
        <v>85</v>
      </c>
      <c r="H41" s="117">
        <v>20.3</v>
      </c>
      <c r="I41" s="119">
        <v>125</v>
      </c>
      <c r="J41" s="117">
        <v>8.4499999999999993</v>
      </c>
      <c r="K41" s="118">
        <v>10.23</v>
      </c>
      <c r="L41" s="119">
        <v>8.35</v>
      </c>
      <c r="M41" s="120" t="s">
        <v>1380</v>
      </c>
      <c r="N41" s="121" t="s">
        <v>1380</v>
      </c>
      <c r="O41" s="122">
        <v>12.404</v>
      </c>
      <c r="P41" s="117">
        <v>105.74</v>
      </c>
      <c r="Q41" s="118">
        <v>104.31</v>
      </c>
      <c r="R41" s="118">
        <v>333.46</v>
      </c>
      <c r="S41" s="119">
        <v>298.05599999999998</v>
      </c>
      <c r="T41" s="122">
        <v>190.30099999999999</v>
      </c>
      <c r="U41" s="122">
        <v>7.17</v>
      </c>
      <c r="V41" s="117">
        <v>16.260000000000002</v>
      </c>
      <c r="W41" s="118">
        <v>12.08</v>
      </c>
      <c r="X41" s="118">
        <v>0.42</v>
      </c>
      <c r="Y41" s="118">
        <v>0.54</v>
      </c>
      <c r="Z41" s="119">
        <v>9.5399999999999991</v>
      </c>
      <c r="AA41" s="117">
        <v>238.53</v>
      </c>
      <c r="AB41" s="119">
        <v>598.58000000000004</v>
      </c>
      <c r="AC41" s="117">
        <v>109.04</v>
      </c>
      <c r="AD41" s="118">
        <v>68.05</v>
      </c>
      <c r="AE41" s="118">
        <v>17.64</v>
      </c>
      <c r="AF41" s="119">
        <v>0.8</v>
      </c>
      <c r="AG41" s="117">
        <v>11.7</v>
      </c>
      <c r="AH41" s="118">
        <v>11.7</v>
      </c>
      <c r="AI41" s="118">
        <v>10.51052</v>
      </c>
      <c r="AJ41" s="118">
        <v>23.7</v>
      </c>
      <c r="AK41" s="119">
        <v>23.7</v>
      </c>
      <c r="AL41" s="117">
        <v>54.12</v>
      </c>
      <c r="AM41" s="119">
        <v>54.38</v>
      </c>
      <c r="AN41" s="117">
        <v>55.154000000000003</v>
      </c>
      <c r="AO41" s="123" t="s">
        <v>1380</v>
      </c>
      <c r="AP41" s="123" t="s">
        <v>1380</v>
      </c>
      <c r="AQ41" s="118">
        <v>7.8470000000000004</v>
      </c>
      <c r="AR41" s="123" t="s">
        <v>1380</v>
      </c>
      <c r="AS41" s="118">
        <v>7.6553800000000001</v>
      </c>
      <c r="AT41" s="118">
        <v>2.6053999999999999</v>
      </c>
      <c r="AU41" s="118">
        <v>27.199000000000002</v>
      </c>
      <c r="AV41" s="118">
        <v>9.6969999999999992</v>
      </c>
      <c r="AW41" s="119">
        <v>30.783999999999999</v>
      </c>
    </row>
    <row r="42" spans="1:49" x14ac:dyDescent="0.3">
      <c r="A42" s="124" t="s">
        <v>743</v>
      </c>
      <c r="B42" s="117">
        <v>11.6</v>
      </c>
      <c r="C42" s="118">
        <v>38</v>
      </c>
      <c r="D42" s="118">
        <v>66.3</v>
      </c>
      <c r="E42" s="118">
        <v>57.729080000000003</v>
      </c>
      <c r="F42" s="118">
        <v>40.9</v>
      </c>
      <c r="G42" s="119">
        <v>80</v>
      </c>
      <c r="H42" s="117">
        <v>20.3</v>
      </c>
      <c r="I42" s="119">
        <v>128</v>
      </c>
      <c r="J42" s="117">
        <v>8.4499999999999993</v>
      </c>
      <c r="K42" s="118">
        <v>10.25</v>
      </c>
      <c r="L42" s="119">
        <v>8.3800000000000008</v>
      </c>
      <c r="M42" s="120" t="s">
        <v>1380</v>
      </c>
      <c r="N42" s="121" t="s">
        <v>1380</v>
      </c>
      <c r="O42" s="122">
        <v>12.404</v>
      </c>
      <c r="P42" s="117">
        <v>104.75</v>
      </c>
      <c r="Q42" s="118">
        <v>106.3</v>
      </c>
      <c r="R42" s="118">
        <v>331.62</v>
      </c>
      <c r="S42" s="119">
        <v>298.05599999999998</v>
      </c>
      <c r="T42" s="122">
        <v>183.446</v>
      </c>
      <c r="U42" s="122">
        <v>7.15</v>
      </c>
      <c r="V42" s="117">
        <v>20</v>
      </c>
      <c r="W42" s="118">
        <v>12.44</v>
      </c>
      <c r="X42" s="118">
        <v>0.42</v>
      </c>
      <c r="Y42" s="118">
        <v>0.54</v>
      </c>
      <c r="Z42" s="119">
        <v>9.4779999999999998</v>
      </c>
      <c r="AA42" s="117">
        <v>233.21</v>
      </c>
      <c r="AB42" s="119">
        <v>593.26</v>
      </c>
      <c r="AC42" s="117">
        <v>106.67</v>
      </c>
      <c r="AD42" s="118">
        <v>67.98</v>
      </c>
      <c r="AE42" s="118">
        <v>18.36</v>
      </c>
      <c r="AF42" s="119">
        <v>0</v>
      </c>
      <c r="AG42" s="117">
        <v>11.2</v>
      </c>
      <c r="AH42" s="118">
        <v>11.2</v>
      </c>
      <c r="AI42" s="118">
        <v>10.372479999999999</v>
      </c>
      <c r="AJ42" s="118">
        <v>23</v>
      </c>
      <c r="AK42" s="119">
        <v>23</v>
      </c>
      <c r="AL42" s="117">
        <v>52.93</v>
      </c>
      <c r="AM42" s="119">
        <v>53.19</v>
      </c>
      <c r="AN42" s="117">
        <v>53.747999999999998</v>
      </c>
      <c r="AO42" s="123" t="s">
        <v>1380</v>
      </c>
      <c r="AP42" s="123" t="s">
        <v>1380</v>
      </c>
      <c r="AQ42" s="118">
        <v>7.76</v>
      </c>
      <c r="AR42" s="123" t="s">
        <v>1380</v>
      </c>
      <c r="AS42" s="118">
        <v>7.6964600000000001</v>
      </c>
      <c r="AT42" s="118">
        <v>2.6053999999999999</v>
      </c>
      <c r="AU42" s="118">
        <v>27.199000000000002</v>
      </c>
      <c r="AV42" s="118">
        <v>9.8949999999999996</v>
      </c>
      <c r="AW42" s="119">
        <v>30.608000000000001</v>
      </c>
    </row>
    <row r="43" spans="1:49" x14ac:dyDescent="0.3">
      <c r="A43" s="124" t="s">
        <v>744</v>
      </c>
      <c r="B43" s="117">
        <v>11.6</v>
      </c>
      <c r="C43" s="118">
        <v>38</v>
      </c>
      <c r="D43" s="118">
        <v>66.3</v>
      </c>
      <c r="E43" s="118">
        <v>57.729080000000003</v>
      </c>
      <c r="F43" s="118">
        <v>40.9</v>
      </c>
      <c r="G43" s="119">
        <v>80</v>
      </c>
      <c r="H43" s="117">
        <v>20.3</v>
      </c>
      <c r="I43" s="119">
        <v>128</v>
      </c>
      <c r="J43" s="117">
        <v>8.4499999999999993</v>
      </c>
      <c r="K43" s="118">
        <v>10.25</v>
      </c>
      <c r="L43" s="119">
        <v>8.3800000000000008</v>
      </c>
      <c r="M43" s="120" t="s">
        <v>1380</v>
      </c>
      <c r="N43" s="121" t="s">
        <v>1380</v>
      </c>
      <c r="O43" s="122">
        <v>12.404</v>
      </c>
      <c r="P43" s="117">
        <v>104.75</v>
      </c>
      <c r="Q43" s="118">
        <v>106.3</v>
      </c>
      <c r="R43" s="118">
        <v>331.62</v>
      </c>
      <c r="S43" s="119">
        <v>298.05599999999998</v>
      </c>
      <c r="T43" s="122">
        <v>183.446</v>
      </c>
      <c r="U43" s="122">
        <v>7.15</v>
      </c>
      <c r="V43" s="117">
        <v>20</v>
      </c>
      <c r="W43" s="118">
        <v>12.44</v>
      </c>
      <c r="X43" s="118">
        <v>0.42</v>
      </c>
      <c r="Y43" s="118">
        <v>0.54</v>
      </c>
      <c r="Z43" s="119">
        <v>9.4779999999999998</v>
      </c>
      <c r="AA43" s="117">
        <v>233.21</v>
      </c>
      <c r="AB43" s="119">
        <v>593.26</v>
      </c>
      <c r="AC43" s="117">
        <v>106.67</v>
      </c>
      <c r="AD43" s="118">
        <v>67.98</v>
      </c>
      <c r="AE43" s="118">
        <v>18.36</v>
      </c>
      <c r="AF43" s="119">
        <v>0</v>
      </c>
      <c r="AG43" s="117">
        <v>11.2</v>
      </c>
      <c r="AH43" s="118">
        <v>11.2</v>
      </c>
      <c r="AI43" s="118">
        <v>10.372479999999999</v>
      </c>
      <c r="AJ43" s="118">
        <v>23</v>
      </c>
      <c r="AK43" s="119">
        <v>23</v>
      </c>
      <c r="AL43" s="117">
        <v>52.93</v>
      </c>
      <c r="AM43" s="119">
        <v>53.19</v>
      </c>
      <c r="AN43" s="117">
        <v>53.747999999999998</v>
      </c>
      <c r="AO43" s="123" t="s">
        <v>1380</v>
      </c>
      <c r="AP43" s="123" t="s">
        <v>1380</v>
      </c>
      <c r="AQ43" s="118">
        <v>7.76</v>
      </c>
      <c r="AR43" s="123" t="s">
        <v>1380</v>
      </c>
      <c r="AS43" s="118">
        <v>7.6964600000000001</v>
      </c>
      <c r="AT43" s="118">
        <v>2.6053999999999999</v>
      </c>
      <c r="AU43" s="118">
        <v>27.199000000000002</v>
      </c>
      <c r="AV43" s="118">
        <v>9.8949999999999996</v>
      </c>
      <c r="AW43" s="119">
        <v>30.608000000000001</v>
      </c>
    </row>
    <row r="44" spans="1:49" x14ac:dyDescent="0.3">
      <c r="A44" s="124" t="s">
        <v>745</v>
      </c>
      <c r="B44" s="117">
        <v>11.6</v>
      </c>
      <c r="C44" s="118">
        <v>38</v>
      </c>
      <c r="D44" s="118">
        <v>66.3</v>
      </c>
      <c r="E44" s="118">
        <v>55.886800000000001</v>
      </c>
      <c r="F44" s="118">
        <v>40.6</v>
      </c>
      <c r="G44" s="119">
        <v>80</v>
      </c>
      <c r="H44" s="117">
        <v>20.3</v>
      </c>
      <c r="I44" s="119">
        <v>128</v>
      </c>
      <c r="J44" s="117">
        <v>8.44</v>
      </c>
      <c r="K44" s="118">
        <v>10.42</v>
      </c>
      <c r="L44" s="119">
        <v>8.36</v>
      </c>
      <c r="M44" s="120" t="s">
        <v>1380</v>
      </c>
      <c r="N44" s="121" t="s">
        <v>1380</v>
      </c>
      <c r="O44" s="122">
        <v>12.404</v>
      </c>
      <c r="P44" s="117">
        <v>104.75</v>
      </c>
      <c r="Q44" s="118">
        <v>107.3</v>
      </c>
      <c r="R44" s="118">
        <v>331.62</v>
      </c>
      <c r="S44" s="119">
        <v>298.05599999999998</v>
      </c>
      <c r="T44" s="122">
        <v>176.76300000000001</v>
      </c>
      <c r="U44" s="122">
        <v>7.28</v>
      </c>
      <c r="V44" s="117">
        <v>16.899999999999999</v>
      </c>
      <c r="W44" s="118">
        <v>9.6300000000000008</v>
      </c>
      <c r="X44" s="118">
        <v>0.43</v>
      </c>
      <c r="Y44" s="118">
        <v>0.69</v>
      </c>
      <c r="Z44" s="119">
        <v>9.3859999999999992</v>
      </c>
      <c r="AA44" s="117">
        <v>232.09</v>
      </c>
      <c r="AB44" s="119">
        <v>592.14</v>
      </c>
      <c r="AC44" s="117">
        <v>106.54</v>
      </c>
      <c r="AD44" s="118">
        <v>65.88</v>
      </c>
      <c r="AE44" s="118">
        <v>18.46</v>
      </c>
      <c r="AF44" s="119">
        <v>0.8</v>
      </c>
      <c r="AG44" s="117">
        <v>11.4</v>
      </c>
      <c r="AH44" s="118">
        <v>11.4</v>
      </c>
      <c r="AI44" s="118">
        <v>10.533480000000001</v>
      </c>
      <c r="AJ44" s="118">
        <v>23</v>
      </c>
      <c r="AK44" s="119">
        <v>23</v>
      </c>
      <c r="AL44" s="117">
        <v>51.74</v>
      </c>
      <c r="AM44" s="119">
        <v>52</v>
      </c>
      <c r="AN44" s="117">
        <v>53.052</v>
      </c>
      <c r="AO44" s="123" t="s">
        <v>1380</v>
      </c>
      <c r="AP44" s="123" t="s">
        <v>1380</v>
      </c>
      <c r="AQ44" s="118">
        <v>7.6669999999999998</v>
      </c>
      <c r="AR44" s="123" t="s">
        <v>1380</v>
      </c>
      <c r="AS44" s="118">
        <v>7.6049600000000002</v>
      </c>
      <c r="AT44" s="118">
        <v>2.6053999999999999</v>
      </c>
      <c r="AU44" s="118">
        <v>27.199000000000002</v>
      </c>
      <c r="AV44" s="118">
        <v>9.4540000000000006</v>
      </c>
      <c r="AW44" s="119">
        <v>30.376000000000001</v>
      </c>
    </row>
    <row r="45" spans="1:49" x14ac:dyDescent="0.3">
      <c r="A45" s="124" t="s">
        <v>746</v>
      </c>
      <c r="B45" s="117">
        <v>11.6</v>
      </c>
      <c r="C45" s="118">
        <v>38</v>
      </c>
      <c r="D45" s="118">
        <v>66.3</v>
      </c>
      <c r="E45" s="118">
        <v>55.886800000000001</v>
      </c>
      <c r="F45" s="118">
        <v>40.6</v>
      </c>
      <c r="G45" s="119">
        <v>80</v>
      </c>
      <c r="H45" s="117">
        <v>20.3</v>
      </c>
      <c r="I45" s="119">
        <v>128</v>
      </c>
      <c r="J45" s="117">
        <v>8.44</v>
      </c>
      <c r="K45" s="118">
        <v>10.42</v>
      </c>
      <c r="L45" s="119">
        <v>8.36</v>
      </c>
      <c r="M45" s="120" t="s">
        <v>1380</v>
      </c>
      <c r="N45" s="121" t="s">
        <v>1380</v>
      </c>
      <c r="O45" s="122">
        <v>12.404</v>
      </c>
      <c r="P45" s="117">
        <v>104.75</v>
      </c>
      <c r="Q45" s="118">
        <v>107.3</v>
      </c>
      <c r="R45" s="118">
        <v>331.62</v>
      </c>
      <c r="S45" s="119">
        <v>298.05599999999998</v>
      </c>
      <c r="T45" s="122">
        <v>176.76300000000001</v>
      </c>
      <c r="U45" s="122">
        <v>7.28</v>
      </c>
      <c r="V45" s="117">
        <v>16.899999999999999</v>
      </c>
      <c r="W45" s="118">
        <v>9.6300000000000008</v>
      </c>
      <c r="X45" s="118">
        <v>0.43</v>
      </c>
      <c r="Y45" s="118">
        <v>0.69</v>
      </c>
      <c r="Z45" s="119">
        <v>9.3859999999999992</v>
      </c>
      <c r="AA45" s="117">
        <v>232.09</v>
      </c>
      <c r="AB45" s="119">
        <v>592.14</v>
      </c>
      <c r="AC45" s="117">
        <v>106.54</v>
      </c>
      <c r="AD45" s="118">
        <v>65.88</v>
      </c>
      <c r="AE45" s="118">
        <v>18.46</v>
      </c>
      <c r="AF45" s="119">
        <v>0.8</v>
      </c>
      <c r="AG45" s="117">
        <v>11.4</v>
      </c>
      <c r="AH45" s="118">
        <v>11.4</v>
      </c>
      <c r="AI45" s="118">
        <v>10.533480000000001</v>
      </c>
      <c r="AJ45" s="118">
        <v>23</v>
      </c>
      <c r="AK45" s="119">
        <v>23</v>
      </c>
      <c r="AL45" s="117">
        <v>51.74</v>
      </c>
      <c r="AM45" s="119">
        <v>52</v>
      </c>
      <c r="AN45" s="117">
        <v>53.052</v>
      </c>
      <c r="AO45" s="123" t="s">
        <v>1380</v>
      </c>
      <c r="AP45" s="123" t="s">
        <v>1380</v>
      </c>
      <c r="AQ45" s="118">
        <v>7.6669999999999998</v>
      </c>
      <c r="AR45" s="123" t="s">
        <v>1380</v>
      </c>
      <c r="AS45" s="118">
        <v>7.6049600000000002</v>
      </c>
      <c r="AT45" s="118">
        <v>2.6053999999999999</v>
      </c>
      <c r="AU45" s="118">
        <v>27.199000000000002</v>
      </c>
      <c r="AV45" s="118">
        <v>9.4540000000000006</v>
      </c>
      <c r="AW45" s="119">
        <v>30.376000000000001</v>
      </c>
    </row>
    <row r="46" spans="1:49" x14ac:dyDescent="0.3">
      <c r="A46" s="124" t="s">
        <v>747</v>
      </c>
      <c r="B46" s="117">
        <v>11.6</v>
      </c>
      <c r="C46" s="118">
        <v>38</v>
      </c>
      <c r="D46" s="118">
        <v>66.3</v>
      </c>
      <c r="E46" s="118">
        <v>55.65222</v>
      </c>
      <c r="F46" s="118">
        <v>33.6</v>
      </c>
      <c r="G46" s="119">
        <v>80</v>
      </c>
      <c r="H46" s="117">
        <v>20.3</v>
      </c>
      <c r="I46" s="119">
        <v>128</v>
      </c>
      <c r="J46" s="117">
        <v>8.44</v>
      </c>
      <c r="K46" s="118">
        <v>10.46</v>
      </c>
      <c r="L46" s="119">
        <v>8.1199999999999992</v>
      </c>
      <c r="M46" s="120" t="s">
        <v>1380</v>
      </c>
      <c r="N46" s="121" t="s">
        <v>1380</v>
      </c>
      <c r="O46" s="122">
        <v>12.404</v>
      </c>
      <c r="P46" s="117">
        <v>104.75</v>
      </c>
      <c r="Q46" s="118">
        <v>107.3</v>
      </c>
      <c r="R46" s="118">
        <v>331.62</v>
      </c>
      <c r="S46" s="119">
        <v>298.05599999999998</v>
      </c>
      <c r="T46" s="122">
        <v>192.43799999999999</v>
      </c>
      <c r="U46" s="122">
        <v>7.29</v>
      </c>
      <c r="V46" s="117">
        <v>17.54</v>
      </c>
      <c r="W46" s="118">
        <v>10.53</v>
      </c>
      <c r="X46" s="118">
        <v>0.42</v>
      </c>
      <c r="Y46" s="118">
        <v>0.86</v>
      </c>
      <c r="Z46" s="119">
        <v>9.3970000000000002</v>
      </c>
      <c r="AA46" s="117">
        <v>227.64</v>
      </c>
      <c r="AB46" s="119">
        <v>587.69000000000005</v>
      </c>
      <c r="AC46" s="117">
        <v>105.47</v>
      </c>
      <c r="AD46" s="118">
        <v>67.61</v>
      </c>
      <c r="AE46" s="118">
        <v>18.420000000000002</v>
      </c>
      <c r="AF46" s="119">
        <v>0</v>
      </c>
      <c r="AG46" s="117">
        <v>11.2</v>
      </c>
      <c r="AH46" s="118">
        <v>11.2</v>
      </c>
      <c r="AI46" s="118">
        <v>10.36225</v>
      </c>
      <c r="AJ46" s="118">
        <v>23</v>
      </c>
      <c r="AK46" s="119">
        <v>23</v>
      </c>
      <c r="AL46" s="117">
        <v>51.58</v>
      </c>
      <c r="AM46" s="119">
        <v>51.84</v>
      </c>
      <c r="AN46" s="117">
        <v>53.052</v>
      </c>
      <c r="AO46" s="123" t="s">
        <v>1380</v>
      </c>
      <c r="AP46" s="123" t="s">
        <v>1380</v>
      </c>
      <c r="AQ46" s="118">
        <v>7.742</v>
      </c>
      <c r="AR46" s="123" t="s">
        <v>1380</v>
      </c>
      <c r="AS46" s="118">
        <v>7.6259199999999998</v>
      </c>
      <c r="AT46" s="118">
        <v>2.6053999999999999</v>
      </c>
      <c r="AU46" s="118">
        <v>27.199000000000002</v>
      </c>
      <c r="AV46" s="118">
        <v>9.5549999999999997</v>
      </c>
      <c r="AW46" s="119">
        <v>30.222999999999999</v>
      </c>
    </row>
    <row r="47" spans="1:49" x14ac:dyDescent="0.3">
      <c r="A47" s="124" t="s">
        <v>748</v>
      </c>
      <c r="B47" s="117">
        <v>11.6</v>
      </c>
      <c r="C47" s="118">
        <v>38</v>
      </c>
      <c r="D47" s="118">
        <v>66.3</v>
      </c>
      <c r="E47" s="118">
        <v>55.65222</v>
      </c>
      <c r="F47" s="118">
        <v>33.6</v>
      </c>
      <c r="G47" s="119">
        <v>80</v>
      </c>
      <c r="H47" s="117">
        <v>20.3</v>
      </c>
      <c r="I47" s="119">
        <v>128</v>
      </c>
      <c r="J47" s="117">
        <v>8.44</v>
      </c>
      <c r="K47" s="118">
        <v>10.46</v>
      </c>
      <c r="L47" s="119">
        <v>8.1199999999999992</v>
      </c>
      <c r="M47" s="120" t="s">
        <v>1380</v>
      </c>
      <c r="N47" s="121" t="s">
        <v>1380</v>
      </c>
      <c r="O47" s="122">
        <v>12.404</v>
      </c>
      <c r="P47" s="117">
        <v>104.75</v>
      </c>
      <c r="Q47" s="118">
        <v>107.3</v>
      </c>
      <c r="R47" s="118">
        <v>331.62</v>
      </c>
      <c r="S47" s="119">
        <v>298.05599999999998</v>
      </c>
      <c r="T47" s="122">
        <v>192.43799999999999</v>
      </c>
      <c r="U47" s="122">
        <v>7.29</v>
      </c>
      <c r="V47" s="117">
        <v>17.54</v>
      </c>
      <c r="W47" s="118">
        <v>10.53</v>
      </c>
      <c r="X47" s="118">
        <v>0.42</v>
      </c>
      <c r="Y47" s="118">
        <v>0.86</v>
      </c>
      <c r="Z47" s="119">
        <v>9.3970000000000002</v>
      </c>
      <c r="AA47" s="117">
        <v>227.64</v>
      </c>
      <c r="AB47" s="119">
        <v>587.69000000000005</v>
      </c>
      <c r="AC47" s="117">
        <v>105.47</v>
      </c>
      <c r="AD47" s="118">
        <v>67.61</v>
      </c>
      <c r="AE47" s="118">
        <v>18.420000000000002</v>
      </c>
      <c r="AF47" s="119">
        <v>0</v>
      </c>
      <c r="AG47" s="117">
        <v>11.2</v>
      </c>
      <c r="AH47" s="118">
        <v>11.2</v>
      </c>
      <c r="AI47" s="118">
        <v>10.36225</v>
      </c>
      <c r="AJ47" s="118">
        <v>23</v>
      </c>
      <c r="AK47" s="119">
        <v>23</v>
      </c>
      <c r="AL47" s="117">
        <v>51.58</v>
      </c>
      <c r="AM47" s="119">
        <v>51.84</v>
      </c>
      <c r="AN47" s="117">
        <v>53.052</v>
      </c>
      <c r="AO47" s="123" t="s">
        <v>1380</v>
      </c>
      <c r="AP47" s="123" t="s">
        <v>1380</v>
      </c>
      <c r="AQ47" s="118">
        <v>7.742</v>
      </c>
      <c r="AR47" s="123" t="s">
        <v>1380</v>
      </c>
      <c r="AS47" s="118">
        <v>7.6259199999999998</v>
      </c>
      <c r="AT47" s="118">
        <v>2.6053999999999999</v>
      </c>
      <c r="AU47" s="118">
        <v>27.199000000000002</v>
      </c>
      <c r="AV47" s="118">
        <v>9.5549999999999997</v>
      </c>
      <c r="AW47" s="119">
        <v>30.222999999999999</v>
      </c>
    </row>
    <row r="48" spans="1:49" x14ac:dyDescent="0.3">
      <c r="A48" s="124" t="s">
        <v>749</v>
      </c>
      <c r="B48" s="117">
        <v>11.6</v>
      </c>
      <c r="C48" s="118">
        <v>38</v>
      </c>
      <c r="D48" s="118">
        <v>61.3</v>
      </c>
      <c r="E48" s="118">
        <v>55.41666</v>
      </c>
      <c r="F48" s="118">
        <v>32</v>
      </c>
      <c r="G48" s="119">
        <v>75</v>
      </c>
      <c r="H48" s="117">
        <v>20.3</v>
      </c>
      <c r="I48" s="119">
        <v>128</v>
      </c>
      <c r="J48" s="117">
        <v>12.95</v>
      </c>
      <c r="K48" s="118">
        <v>10.42</v>
      </c>
      <c r="L48" s="119">
        <v>8.61</v>
      </c>
      <c r="M48" s="117">
        <v>1.07</v>
      </c>
      <c r="N48" s="119">
        <v>293.2</v>
      </c>
      <c r="O48" s="122">
        <v>12.404</v>
      </c>
      <c r="P48" s="117">
        <v>98.9</v>
      </c>
      <c r="Q48" s="118">
        <v>107.3</v>
      </c>
      <c r="R48" s="118">
        <v>327.94</v>
      </c>
      <c r="S48" s="119">
        <v>298.05599999999998</v>
      </c>
      <c r="T48" s="122">
        <v>181.37299999999999</v>
      </c>
      <c r="U48" s="122">
        <v>7.29</v>
      </c>
      <c r="V48" s="117">
        <v>16.260000000000002</v>
      </c>
      <c r="W48" s="118">
        <v>11.43</v>
      </c>
      <c r="X48" s="118">
        <v>0.42</v>
      </c>
      <c r="Y48" s="118">
        <v>1.1100000000000001</v>
      </c>
      <c r="Z48" s="119">
        <v>9.5960000000000001</v>
      </c>
      <c r="AA48" s="117">
        <v>223.68</v>
      </c>
      <c r="AB48" s="119">
        <v>583.73</v>
      </c>
      <c r="AC48" s="117">
        <v>104.28</v>
      </c>
      <c r="AD48" s="118">
        <v>67.819999999999993</v>
      </c>
      <c r="AE48" s="118">
        <v>18.3</v>
      </c>
      <c r="AF48" s="119">
        <v>0</v>
      </c>
      <c r="AG48" s="117">
        <v>11.7</v>
      </c>
      <c r="AH48" s="118">
        <v>11.7</v>
      </c>
      <c r="AI48" s="118">
        <v>10.43446</v>
      </c>
      <c r="AJ48" s="118">
        <v>23</v>
      </c>
      <c r="AK48" s="119">
        <v>23</v>
      </c>
      <c r="AL48" s="117">
        <v>51.95</v>
      </c>
      <c r="AM48" s="119">
        <v>52.21</v>
      </c>
      <c r="AN48" s="117">
        <v>52.360999999999997</v>
      </c>
      <c r="AO48" s="123" t="s">
        <v>1380</v>
      </c>
      <c r="AP48" s="123" t="s">
        <v>1380</v>
      </c>
      <c r="AQ48" s="118">
        <v>7.8529999999999998</v>
      </c>
      <c r="AR48" s="123" t="s">
        <v>1380</v>
      </c>
      <c r="AS48" s="118">
        <v>7.5775699999999997</v>
      </c>
      <c r="AT48" s="118">
        <v>2.6053999999999999</v>
      </c>
      <c r="AU48" s="118">
        <v>26.948</v>
      </c>
      <c r="AV48" s="118">
        <v>9.5730000000000004</v>
      </c>
      <c r="AW48" s="119">
        <v>30.015000000000001</v>
      </c>
    </row>
    <row r="49" spans="1:49" x14ac:dyDescent="0.3">
      <c r="A49" s="124" t="s">
        <v>750</v>
      </c>
      <c r="B49" s="117">
        <v>11.6</v>
      </c>
      <c r="C49" s="118">
        <v>38</v>
      </c>
      <c r="D49" s="118">
        <v>61.3</v>
      </c>
      <c r="E49" s="118">
        <v>55.41666</v>
      </c>
      <c r="F49" s="118">
        <v>32</v>
      </c>
      <c r="G49" s="119">
        <v>75</v>
      </c>
      <c r="H49" s="117">
        <v>20.3</v>
      </c>
      <c r="I49" s="119">
        <v>128</v>
      </c>
      <c r="J49" s="117">
        <v>12.95</v>
      </c>
      <c r="K49" s="118">
        <v>10.42</v>
      </c>
      <c r="L49" s="119">
        <v>8.61</v>
      </c>
      <c r="M49" s="117">
        <v>1.07</v>
      </c>
      <c r="N49" s="119">
        <v>293.2</v>
      </c>
      <c r="O49" s="122">
        <v>12.404</v>
      </c>
      <c r="P49" s="117">
        <v>98.9</v>
      </c>
      <c r="Q49" s="118">
        <v>107.3</v>
      </c>
      <c r="R49" s="118">
        <v>327.94</v>
      </c>
      <c r="S49" s="119">
        <v>298.05599999999998</v>
      </c>
      <c r="T49" s="122">
        <v>181.37299999999999</v>
      </c>
      <c r="U49" s="122">
        <v>7.29</v>
      </c>
      <c r="V49" s="117">
        <v>16.260000000000002</v>
      </c>
      <c r="W49" s="118">
        <v>11.43</v>
      </c>
      <c r="X49" s="118">
        <v>0.42</v>
      </c>
      <c r="Y49" s="118">
        <v>1.1100000000000001</v>
      </c>
      <c r="Z49" s="119">
        <v>9.5960000000000001</v>
      </c>
      <c r="AA49" s="117">
        <v>223.68</v>
      </c>
      <c r="AB49" s="119">
        <v>583.73</v>
      </c>
      <c r="AC49" s="117">
        <v>104.28</v>
      </c>
      <c r="AD49" s="118">
        <v>67.819999999999993</v>
      </c>
      <c r="AE49" s="118">
        <v>18.3</v>
      </c>
      <c r="AF49" s="119">
        <v>0</v>
      </c>
      <c r="AG49" s="117">
        <v>11.7</v>
      </c>
      <c r="AH49" s="118">
        <v>11.7</v>
      </c>
      <c r="AI49" s="118">
        <v>10.43446</v>
      </c>
      <c r="AJ49" s="118">
        <v>23</v>
      </c>
      <c r="AK49" s="119">
        <v>23</v>
      </c>
      <c r="AL49" s="117">
        <v>51.95</v>
      </c>
      <c r="AM49" s="119">
        <v>52.21</v>
      </c>
      <c r="AN49" s="117">
        <v>52.360999999999997</v>
      </c>
      <c r="AO49" s="123" t="s">
        <v>1380</v>
      </c>
      <c r="AP49" s="123" t="s">
        <v>1380</v>
      </c>
      <c r="AQ49" s="118">
        <v>7.8529999999999998</v>
      </c>
      <c r="AR49" s="123" t="s">
        <v>1380</v>
      </c>
      <c r="AS49" s="118">
        <v>7.5775699999999997</v>
      </c>
      <c r="AT49" s="118">
        <v>2.6053999999999999</v>
      </c>
      <c r="AU49" s="118">
        <v>26.948</v>
      </c>
      <c r="AV49" s="118">
        <v>9.5730000000000004</v>
      </c>
      <c r="AW49" s="119">
        <v>30.015000000000001</v>
      </c>
    </row>
    <row r="50" spans="1:49" x14ac:dyDescent="0.3">
      <c r="A50" s="124" t="s">
        <v>751</v>
      </c>
      <c r="B50" s="117">
        <v>11.6</v>
      </c>
      <c r="C50" s="118">
        <v>38</v>
      </c>
      <c r="D50" s="118">
        <v>61.3</v>
      </c>
      <c r="E50" s="118">
        <v>54.090620000000001</v>
      </c>
      <c r="F50" s="118">
        <v>39</v>
      </c>
      <c r="G50" s="119">
        <v>75</v>
      </c>
      <c r="H50" s="117">
        <v>20.3</v>
      </c>
      <c r="I50" s="119">
        <v>130</v>
      </c>
      <c r="J50" s="117">
        <v>13</v>
      </c>
      <c r="K50" s="118">
        <v>10.5</v>
      </c>
      <c r="L50" s="119">
        <v>21.8</v>
      </c>
      <c r="M50" s="120" t="s">
        <v>1380</v>
      </c>
      <c r="N50" s="121" t="s">
        <v>1380</v>
      </c>
      <c r="O50" s="122">
        <v>12.404</v>
      </c>
      <c r="P50" s="117">
        <v>96.05</v>
      </c>
      <c r="Q50" s="118">
        <v>106.3</v>
      </c>
      <c r="R50" s="118">
        <v>326.11</v>
      </c>
      <c r="S50" s="119">
        <v>298.05599999999998</v>
      </c>
      <c r="T50" s="122">
        <v>174.74700000000001</v>
      </c>
      <c r="U50" s="122">
        <v>7.41</v>
      </c>
      <c r="V50" s="117">
        <v>16.260000000000002</v>
      </c>
      <c r="W50" s="118">
        <v>13.17</v>
      </c>
      <c r="X50" s="118">
        <v>0.42</v>
      </c>
      <c r="Y50" s="118">
        <v>1.17</v>
      </c>
      <c r="Z50" s="119">
        <v>9.5470000000000006</v>
      </c>
      <c r="AA50" s="117">
        <v>224.27</v>
      </c>
      <c r="AB50" s="119">
        <v>574.37900000000002</v>
      </c>
      <c r="AC50" s="117">
        <v>103.28</v>
      </c>
      <c r="AD50" s="118">
        <v>67.81</v>
      </c>
      <c r="AE50" s="118">
        <v>18.248999999999999</v>
      </c>
      <c r="AF50" s="119">
        <v>0</v>
      </c>
      <c r="AG50" s="117">
        <v>17.8</v>
      </c>
      <c r="AH50" s="118">
        <v>17.8</v>
      </c>
      <c r="AI50" s="118">
        <v>10.753299999999999</v>
      </c>
      <c r="AJ50" s="118">
        <v>23</v>
      </c>
      <c r="AK50" s="119">
        <v>23</v>
      </c>
      <c r="AL50" s="117">
        <v>52.55</v>
      </c>
      <c r="AM50" s="119">
        <v>52.81</v>
      </c>
      <c r="AN50" s="117">
        <v>51.674999999999997</v>
      </c>
      <c r="AO50" s="123" t="s">
        <v>1380</v>
      </c>
      <c r="AP50" s="123" t="s">
        <v>1380</v>
      </c>
      <c r="AQ50" s="118">
        <v>7.835</v>
      </c>
      <c r="AR50" s="123" t="s">
        <v>1380</v>
      </c>
      <c r="AS50" s="118">
        <v>7.5493499999999996</v>
      </c>
      <c r="AT50" s="118">
        <v>2.3284600000000002</v>
      </c>
      <c r="AU50" s="118">
        <v>26.628</v>
      </c>
      <c r="AV50" s="118">
        <v>9.7569999999999997</v>
      </c>
      <c r="AW50" s="119">
        <v>30.315999999999999</v>
      </c>
    </row>
    <row r="51" spans="1:49" x14ac:dyDescent="0.3">
      <c r="A51" s="124" t="s">
        <v>752</v>
      </c>
      <c r="B51" s="117">
        <v>11.6</v>
      </c>
      <c r="C51" s="118">
        <v>38</v>
      </c>
      <c r="D51" s="118">
        <v>61.3</v>
      </c>
      <c r="E51" s="118">
        <v>54.090620000000001</v>
      </c>
      <c r="F51" s="118">
        <v>39</v>
      </c>
      <c r="G51" s="119">
        <v>75</v>
      </c>
      <c r="H51" s="117">
        <v>20.3</v>
      </c>
      <c r="I51" s="119">
        <v>130</v>
      </c>
      <c r="J51" s="117">
        <v>13</v>
      </c>
      <c r="K51" s="118">
        <v>10.5</v>
      </c>
      <c r="L51" s="119">
        <v>21.8</v>
      </c>
      <c r="M51" s="120" t="s">
        <v>1380</v>
      </c>
      <c r="N51" s="121" t="s">
        <v>1380</v>
      </c>
      <c r="O51" s="122">
        <v>12.404</v>
      </c>
      <c r="P51" s="117">
        <v>96.05</v>
      </c>
      <c r="Q51" s="118">
        <v>106.3</v>
      </c>
      <c r="R51" s="118">
        <v>326.11</v>
      </c>
      <c r="S51" s="119">
        <v>298.05599999999998</v>
      </c>
      <c r="T51" s="122">
        <v>174.74700000000001</v>
      </c>
      <c r="U51" s="122">
        <v>7.41</v>
      </c>
      <c r="V51" s="117">
        <v>16.260000000000002</v>
      </c>
      <c r="W51" s="118">
        <v>13.17</v>
      </c>
      <c r="X51" s="118">
        <v>0.42</v>
      </c>
      <c r="Y51" s="118">
        <v>1.17</v>
      </c>
      <c r="Z51" s="119">
        <v>9.5470000000000006</v>
      </c>
      <c r="AA51" s="117">
        <v>224.27</v>
      </c>
      <c r="AB51" s="119">
        <v>574.37900000000002</v>
      </c>
      <c r="AC51" s="117">
        <v>103.28</v>
      </c>
      <c r="AD51" s="118">
        <v>67.81</v>
      </c>
      <c r="AE51" s="118">
        <v>18.248999999999999</v>
      </c>
      <c r="AF51" s="119">
        <v>0</v>
      </c>
      <c r="AG51" s="117">
        <v>17.8</v>
      </c>
      <c r="AH51" s="118">
        <v>17.8</v>
      </c>
      <c r="AI51" s="118">
        <v>10.753299999999999</v>
      </c>
      <c r="AJ51" s="118">
        <v>23</v>
      </c>
      <c r="AK51" s="119">
        <v>23</v>
      </c>
      <c r="AL51" s="117">
        <v>52.55</v>
      </c>
      <c r="AM51" s="119">
        <v>52.81</v>
      </c>
      <c r="AN51" s="117">
        <v>51.674999999999997</v>
      </c>
      <c r="AO51" s="123" t="s">
        <v>1380</v>
      </c>
      <c r="AP51" s="123" t="s">
        <v>1380</v>
      </c>
      <c r="AQ51" s="118">
        <v>7.835</v>
      </c>
      <c r="AR51" s="123" t="s">
        <v>1380</v>
      </c>
      <c r="AS51" s="118">
        <v>7.5493499999999996</v>
      </c>
      <c r="AT51" s="118">
        <v>2.3284600000000002</v>
      </c>
      <c r="AU51" s="118">
        <v>26.628</v>
      </c>
      <c r="AV51" s="118">
        <v>9.7569999999999997</v>
      </c>
      <c r="AW51" s="119">
        <v>30.315999999999999</v>
      </c>
    </row>
    <row r="52" spans="1:49" x14ac:dyDescent="0.3">
      <c r="A52" s="124" t="s">
        <v>753</v>
      </c>
      <c r="B52" s="117">
        <v>11.6</v>
      </c>
      <c r="C52" s="118">
        <v>38</v>
      </c>
      <c r="D52" s="118">
        <v>61.3</v>
      </c>
      <c r="E52" s="118">
        <v>52.132440000000003</v>
      </c>
      <c r="F52" s="118">
        <v>41.2</v>
      </c>
      <c r="G52" s="119">
        <v>75</v>
      </c>
      <c r="H52" s="117">
        <v>20.3</v>
      </c>
      <c r="I52" s="119">
        <v>130</v>
      </c>
      <c r="J52" s="117">
        <v>13.5</v>
      </c>
      <c r="K52" s="118">
        <v>10.51</v>
      </c>
      <c r="L52" s="119">
        <v>21.83</v>
      </c>
      <c r="M52" s="120" t="s">
        <v>1380</v>
      </c>
      <c r="N52" s="121" t="s">
        <v>1380</v>
      </c>
      <c r="O52" s="122">
        <v>12.404</v>
      </c>
      <c r="P52" s="117">
        <v>96.99</v>
      </c>
      <c r="Q52" s="118">
        <v>103.32</v>
      </c>
      <c r="R52" s="118">
        <v>322.48</v>
      </c>
      <c r="S52" s="119">
        <v>298.05599999999998</v>
      </c>
      <c r="T52" s="122">
        <v>174.72399999999999</v>
      </c>
      <c r="U52" s="122">
        <v>7.35</v>
      </c>
      <c r="V52" s="117">
        <v>15.02</v>
      </c>
      <c r="W52" s="118">
        <v>11.58</v>
      </c>
      <c r="X52" s="118">
        <v>0.43</v>
      </c>
      <c r="Y52" s="118">
        <v>1.1100000000000001</v>
      </c>
      <c r="Z52" s="119">
        <v>9.9049999999999994</v>
      </c>
      <c r="AA52" s="117">
        <v>222.98</v>
      </c>
      <c r="AB52" s="119">
        <v>573.24900000000002</v>
      </c>
      <c r="AC52" s="117">
        <v>101.121</v>
      </c>
      <c r="AD52" s="118">
        <v>67.69</v>
      </c>
      <c r="AE52" s="118">
        <v>17.814</v>
      </c>
      <c r="AF52" s="119">
        <v>0</v>
      </c>
      <c r="AG52" s="117">
        <v>24.8</v>
      </c>
      <c r="AH52" s="118">
        <v>24.8</v>
      </c>
      <c r="AI52" s="118">
        <v>10.84671</v>
      </c>
      <c r="AJ52" s="118">
        <v>23</v>
      </c>
      <c r="AK52" s="119">
        <v>23</v>
      </c>
      <c r="AL52" s="117">
        <v>53.2</v>
      </c>
      <c r="AM52" s="119">
        <v>53.46</v>
      </c>
      <c r="AN52" s="117">
        <v>50.994</v>
      </c>
      <c r="AO52" s="123" t="s">
        <v>1380</v>
      </c>
      <c r="AP52" s="123" t="s">
        <v>1380</v>
      </c>
      <c r="AQ52" s="118">
        <v>7.8319999999999999</v>
      </c>
      <c r="AR52" s="123" t="s">
        <v>1380</v>
      </c>
      <c r="AS52" s="118">
        <v>7.5601399999999996</v>
      </c>
      <c r="AT52" s="118">
        <v>2.3284600000000002</v>
      </c>
      <c r="AU52" s="118">
        <v>26.547000000000001</v>
      </c>
      <c r="AV52" s="118">
        <v>9.89</v>
      </c>
      <c r="AW52" s="119">
        <v>30.244</v>
      </c>
    </row>
    <row r="53" spans="1:49" x14ac:dyDescent="0.3">
      <c r="A53" s="124" t="s">
        <v>754</v>
      </c>
      <c r="B53" s="117">
        <v>11.6</v>
      </c>
      <c r="C53" s="118">
        <v>38</v>
      </c>
      <c r="D53" s="118">
        <v>61.3</v>
      </c>
      <c r="E53" s="118">
        <v>52.132440000000003</v>
      </c>
      <c r="F53" s="118">
        <v>41.2</v>
      </c>
      <c r="G53" s="119">
        <v>75</v>
      </c>
      <c r="H53" s="117">
        <v>20.3</v>
      </c>
      <c r="I53" s="119">
        <v>130</v>
      </c>
      <c r="J53" s="117">
        <v>13.5</v>
      </c>
      <c r="K53" s="118">
        <v>10.51</v>
      </c>
      <c r="L53" s="119">
        <v>21.83</v>
      </c>
      <c r="M53" s="120" t="s">
        <v>1380</v>
      </c>
      <c r="N53" s="121" t="s">
        <v>1380</v>
      </c>
      <c r="O53" s="122">
        <v>12.404</v>
      </c>
      <c r="P53" s="117">
        <v>96.99</v>
      </c>
      <c r="Q53" s="118">
        <v>103.32</v>
      </c>
      <c r="R53" s="118">
        <v>322.48</v>
      </c>
      <c r="S53" s="119">
        <v>298.05599999999998</v>
      </c>
      <c r="T53" s="122">
        <v>174.72399999999999</v>
      </c>
      <c r="U53" s="122">
        <v>7.35</v>
      </c>
      <c r="V53" s="117">
        <v>15.02</v>
      </c>
      <c r="W53" s="118">
        <v>11.58</v>
      </c>
      <c r="X53" s="118">
        <v>0.43</v>
      </c>
      <c r="Y53" s="118">
        <v>1.1100000000000001</v>
      </c>
      <c r="Z53" s="119">
        <v>9.9049999999999994</v>
      </c>
      <c r="AA53" s="117">
        <v>222.98</v>
      </c>
      <c r="AB53" s="119">
        <v>573.24900000000002</v>
      </c>
      <c r="AC53" s="117">
        <v>101.121</v>
      </c>
      <c r="AD53" s="118">
        <v>67.69</v>
      </c>
      <c r="AE53" s="118">
        <v>17.814</v>
      </c>
      <c r="AF53" s="119">
        <v>0</v>
      </c>
      <c r="AG53" s="117">
        <v>24.8</v>
      </c>
      <c r="AH53" s="118">
        <v>24.8</v>
      </c>
      <c r="AI53" s="118">
        <v>10.84671</v>
      </c>
      <c r="AJ53" s="118">
        <v>23</v>
      </c>
      <c r="AK53" s="119">
        <v>23</v>
      </c>
      <c r="AL53" s="117">
        <v>53.2</v>
      </c>
      <c r="AM53" s="119">
        <v>53.46</v>
      </c>
      <c r="AN53" s="117">
        <v>50.994</v>
      </c>
      <c r="AO53" s="123" t="s">
        <v>1380</v>
      </c>
      <c r="AP53" s="123" t="s">
        <v>1380</v>
      </c>
      <c r="AQ53" s="118">
        <v>7.8319999999999999</v>
      </c>
      <c r="AR53" s="123" t="s">
        <v>1380</v>
      </c>
      <c r="AS53" s="118">
        <v>7.5601399999999996</v>
      </c>
      <c r="AT53" s="118">
        <v>2.3284600000000002</v>
      </c>
      <c r="AU53" s="118">
        <v>26.547000000000001</v>
      </c>
      <c r="AV53" s="118">
        <v>9.89</v>
      </c>
      <c r="AW53" s="119">
        <v>30.244</v>
      </c>
    </row>
    <row r="54" spans="1:49" x14ac:dyDescent="0.3">
      <c r="A54" s="124" t="s">
        <v>755</v>
      </c>
      <c r="B54" s="117">
        <v>11.6</v>
      </c>
      <c r="C54" s="118">
        <v>38</v>
      </c>
      <c r="D54" s="118">
        <v>61.3</v>
      </c>
      <c r="E54" s="118">
        <v>50.234679999999997</v>
      </c>
      <c r="F54" s="118">
        <v>41.2</v>
      </c>
      <c r="G54" s="119">
        <v>75</v>
      </c>
      <c r="H54" s="117">
        <v>20.3</v>
      </c>
      <c r="I54" s="119">
        <v>130</v>
      </c>
      <c r="J54" s="117">
        <v>13.45</v>
      </c>
      <c r="K54" s="118">
        <v>10.49</v>
      </c>
      <c r="L54" s="119">
        <v>21.79</v>
      </c>
      <c r="M54" s="120" t="s">
        <v>1380</v>
      </c>
      <c r="N54" s="121" t="s">
        <v>1380</v>
      </c>
      <c r="O54" s="122">
        <v>12.404</v>
      </c>
      <c r="P54" s="117">
        <v>96.99</v>
      </c>
      <c r="Q54" s="118">
        <v>101.37</v>
      </c>
      <c r="R54" s="118">
        <v>322.48</v>
      </c>
      <c r="S54" s="119">
        <v>298.05599999999998</v>
      </c>
      <c r="T54" s="122">
        <v>174.751</v>
      </c>
      <c r="U54" s="122">
        <v>7.32</v>
      </c>
      <c r="V54" s="117">
        <v>16.260000000000002</v>
      </c>
      <c r="W54" s="118">
        <v>12.01</v>
      </c>
      <c r="X54" s="118">
        <v>0.41</v>
      </c>
      <c r="Y54" s="118">
        <v>1.1100000000000001</v>
      </c>
      <c r="Z54" s="119">
        <v>9.99</v>
      </c>
      <c r="AA54" s="117">
        <v>214.66</v>
      </c>
      <c r="AB54" s="119">
        <v>565.19000000000005</v>
      </c>
      <c r="AC54" s="117">
        <v>99.974999999999994</v>
      </c>
      <c r="AD54" s="118">
        <v>67.81</v>
      </c>
      <c r="AE54" s="118">
        <v>17.774000000000001</v>
      </c>
      <c r="AF54" s="119">
        <v>0</v>
      </c>
      <c r="AG54" s="117">
        <v>24.4</v>
      </c>
      <c r="AH54" s="118">
        <v>24.4</v>
      </c>
      <c r="AI54" s="118">
        <v>10.40249</v>
      </c>
      <c r="AJ54" s="118">
        <v>23</v>
      </c>
      <c r="AK54" s="119">
        <v>23</v>
      </c>
      <c r="AL54" s="117">
        <v>53.99</v>
      </c>
      <c r="AM54" s="119">
        <v>54.25</v>
      </c>
      <c r="AN54" s="117">
        <v>50.994</v>
      </c>
      <c r="AO54" s="123" t="s">
        <v>1380</v>
      </c>
      <c r="AP54" s="123" t="s">
        <v>1380</v>
      </c>
      <c r="AQ54" s="118">
        <v>7.83</v>
      </c>
      <c r="AR54" s="123" t="s">
        <v>1380</v>
      </c>
      <c r="AS54" s="118">
        <v>7.4750699999999997</v>
      </c>
      <c r="AT54" s="118">
        <v>2.3284600000000002</v>
      </c>
      <c r="AU54" s="118">
        <v>26.297999999999998</v>
      </c>
      <c r="AV54" s="118">
        <v>9.7289999999999992</v>
      </c>
      <c r="AW54" s="119">
        <v>30.193999999999999</v>
      </c>
    </row>
    <row r="55" spans="1:49" x14ac:dyDescent="0.3">
      <c r="A55" s="124" t="s">
        <v>756</v>
      </c>
      <c r="B55" s="117">
        <v>11.6</v>
      </c>
      <c r="C55" s="118">
        <v>38</v>
      </c>
      <c r="D55" s="118">
        <v>61.3</v>
      </c>
      <c r="E55" s="118">
        <v>50.234679999999997</v>
      </c>
      <c r="F55" s="118">
        <v>41.2</v>
      </c>
      <c r="G55" s="119">
        <v>75</v>
      </c>
      <c r="H55" s="117">
        <v>20.3</v>
      </c>
      <c r="I55" s="119">
        <v>130</v>
      </c>
      <c r="J55" s="117">
        <v>13.45</v>
      </c>
      <c r="K55" s="118">
        <v>10.49</v>
      </c>
      <c r="L55" s="119">
        <v>21.79</v>
      </c>
      <c r="M55" s="120" t="s">
        <v>1380</v>
      </c>
      <c r="N55" s="121" t="s">
        <v>1380</v>
      </c>
      <c r="O55" s="122">
        <v>12.404</v>
      </c>
      <c r="P55" s="117">
        <v>96.99</v>
      </c>
      <c r="Q55" s="118">
        <v>101.37</v>
      </c>
      <c r="R55" s="118">
        <v>322.48</v>
      </c>
      <c r="S55" s="119">
        <v>298.05599999999998</v>
      </c>
      <c r="T55" s="122">
        <v>174.751</v>
      </c>
      <c r="U55" s="122">
        <v>7.32</v>
      </c>
      <c r="V55" s="117">
        <v>16.260000000000002</v>
      </c>
      <c r="W55" s="118">
        <v>12.01</v>
      </c>
      <c r="X55" s="118">
        <v>0.41</v>
      </c>
      <c r="Y55" s="118">
        <v>1.1100000000000001</v>
      </c>
      <c r="Z55" s="119">
        <v>9.99</v>
      </c>
      <c r="AA55" s="117">
        <v>214.66</v>
      </c>
      <c r="AB55" s="119">
        <v>565.19000000000005</v>
      </c>
      <c r="AC55" s="117">
        <v>99.974999999999994</v>
      </c>
      <c r="AD55" s="118">
        <v>67.81</v>
      </c>
      <c r="AE55" s="118">
        <v>17.774000000000001</v>
      </c>
      <c r="AF55" s="119">
        <v>0</v>
      </c>
      <c r="AG55" s="117">
        <v>24.4</v>
      </c>
      <c r="AH55" s="118">
        <v>24.4</v>
      </c>
      <c r="AI55" s="118">
        <v>10.40249</v>
      </c>
      <c r="AJ55" s="118">
        <v>23</v>
      </c>
      <c r="AK55" s="119">
        <v>23</v>
      </c>
      <c r="AL55" s="117">
        <v>53.99</v>
      </c>
      <c r="AM55" s="119">
        <v>54.25</v>
      </c>
      <c r="AN55" s="117">
        <v>50.994</v>
      </c>
      <c r="AO55" s="123" t="s">
        <v>1380</v>
      </c>
      <c r="AP55" s="123" t="s">
        <v>1380</v>
      </c>
      <c r="AQ55" s="118">
        <v>7.83</v>
      </c>
      <c r="AR55" s="123" t="s">
        <v>1380</v>
      </c>
      <c r="AS55" s="118">
        <v>7.4750699999999997</v>
      </c>
      <c r="AT55" s="118">
        <v>2.3284600000000002</v>
      </c>
      <c r="AU55" s="118">
        <v>26.297999999999998</v>
      </c>
      <c r="AV55" s="118">
        <v>9.7289999999999992</v>
      </c>
      <c r="AW55" s="119">
        <v>30.193999999999999</v>
      </c>
    </row>
    <row r="56" spans="1:49" x14ac:dyDescent="0.3">
      <c r="A56" s="124" t="s">
        <v>757</v>
      </c>
      <c r="B56" s="117">
        <v>11.6</v>
      </c>
      <c r="C56" s="118">
        <v>38</v>
      </c>
      <c r="D56" s="118">
        <v>61.3</v>
      </c>
      <c r="E56" s="118">
        <v>48.6</v>
      </c>
      <c r="F56" s="118">
        <v>41.2</v>
      </c>
      <c r="G56" s="119">
        <v>75</v>
      </c>
      <c r="H56" s="117">
        <v>20.3</v>
      </c>
      <c r="I56" s="119">
        <v>124</v>
      </c>
      <c r="J56" s="117">
        <v>13.48</v>
      </c>
      <c r="K56" s="118">
        <v>10.4</v>
      </c>
      <c r="L56" s="119">
        <v>21.82</v>
      </c>
      <c r="M56" s="120" t="s">
        <v>1380</v>
      </c>
      <c r="N56" s="121" t="s">
        <v>1380</v>
      </c>
      <c r="O56" s="122">
        <v>12.404</v>
      </c>
      <c r="P56" s="117">
        <v>96.99</v>
      </c>
      <c r="Q56" s="118">
        <v>101.37</v>
      </c>
      <c r="R56" s="118">
        <v>320.67</v>
      </c>
      <c r="S56" s="119">
        <v>298.05599999999998</v>
      </c>
      <c r="T56" s="122">
        <v>176.886</v>
      </c>
      <c r="U56" s="122">
        <v>7.35</v>
      </c>
      <c r="V56" s="117">
        <v>16.260000000000002</v>
      </c>
      <c r="W56" s="118">
        <v>13.59</v>
      </c>
      <c r="X56" s="118">
        <v>0.41</v>
      </c>
      <c r="Y56" s="118">
        <v>1.04</v>
      </c>
      <c r="Z56" s="119">
        <v>9.6349999999999998</v>
      </c>
      <c r="AA56" s="117">
        <v>211.48</v>
      </c>
      <c r="AB56" s="119">
        <v>562.06200000000001</v>
      </c>
      <c r="AC56" s="117">
        <v>99.974999999999994</v>
      </c>
      <c r="AD56" s="118">
        <v>67.430000000000007</v>
      </c>
      <c r="AE56" s="118">
        <v>17.788</v>
      </c>
      <c r="AF56" s="119">
        <v>0</v>
      </c>
      <c r="AG56" s="117">
        <v>23.8</v>
      </c>
      <c r="AH56" s="118">
        <v>23.8</v>
      </c>
      <c r="AI56" s="118">
        <v>10.36749</v>
      </c>
      <c r="AJ56" s="118">
        <v>22.7</v>
      </c>
      <c r="AK56" s="119">
        <v>22.7</v>
      </c>
      <c r="AL56" s="117">
        <v>54.86</v>
      </c>
      <c r="AM56" s="119">
        <v>55.12</v>
      </c>
      <c r="AN56" s="117">
        <v>50.994</v>
      </c>
      <c r="AO56" s="123" t="s">
        <v>1380</v>
      </c>
      <c r="AP56" s="123" t="s">
        <v>1380</v>
      </c>
      <c r="AQ56" s="118">
        <v>7.78</v>
      </c>
      <c r="AR56" s="123" t="s">
        <v>1380</v>
      </c>
      <c r="AS56" s="118">
        <v>7.3011999999999997</v>
      </c>
      <c r="AT56" s="118">
        <v>2.3284600000000002</v>
      </c>
      <c r="AU56" s="118">
        <v>25.978999999999999</v>
      </c>
      <c r="AV56" s="118">
        <v>9.2100000000000009</v>
      </c>
      <c r="AW56" s="119">
        <v>29.919</v>
      </c>
    </row>
    <row r="57" spans="1:49" x14ac:dyDescent="0.3">
      <c r="A57" s="124" t="s">
        <v>758</v>
      </c>
      <c r="B57" s="117">
        <v>11.6</v>
      </c>
      <c r="C57" s="118">
        <v>38</v>
      </c>
      <c r="D57" s="118">
        <v>61.3</v>
      </c>
      <c r="E57" s="118">
        <v>48.6</v>
      </c>
      <c r="F57" s="118">
        <v>41.2</v>
      </c>
      <c r="G57" s="119">
        <v>75</v>
      </c>
      <c r="H57" s="117">
        <v>20.3</v>
      </c>
      <c r="I57" s="119">
        <v>124</v>
      </c>
      <c r="J57" s="117">
        <v>13.48</v>
      </c>
      <c r="K57" s="118">
        <v>10.4</v>
      </c>
      <c r="L57" s="119">
        <v>21.82</v>
      </c>
      <c r="M57" s="120" t="s">
        <v>1380</v>
      </c>
      <c r="N57" s="121" t="s">
        <v>1380</v>
      </c>
      <c r="O57" s="122">
        <v>12.404</v>
      </c>
      <c r="P57" s="117">
        <v>96.99</v>
      </c>
      <c r="Q57" s="118">
        <v>101.37</v>
      </c>
      <c r="R57" s="118">
        <v>320.67</v>
      </c>
      <c r="S57" s="119">
        <v>298.05599999999998</v>
      </c>
      <c r="T57" s="122">
        <v>176.886</v>
      </c>
      <c r="U57" s="122">
        <v>7.35</v>
      </c>
      <c r="V57" s="117">
        <v>16.260000000000002</v>
      </c>
      <c r="W57" s="118">
        <v>13.59</v>
      </c>
      <c r="X57" s="118">
        <v>0.41</v>
      </c>
      <c r="Y57" s="118">
        <v>1.04</v>
      </c>
      <c r="Z57" s="119">
        <v>9.6349999999999998</v>
      </c>
      <c r="AA57" s="117">
        <v>211.48</v>
      </c>
      <c r="AB57" s="119">
        <v>562.06200000000001</v>
      </c>
      <c r="AC57" s="117">
        <v>99.974999999999994</v>
      </c>
      <c r="AD57" s="118">
        <v>67.430000000000007</v>
      </c>
      <c r="AE57" s="118">
        <v>17.788</v>
      </c>
      <c r="AF57" s="119">
        <v>0</v>
      </c>
      <c r="AG57" s="117">
        <v>23.8</v>
      </c>
      <c r="AH57" s="118">
        <v>23.8</v>
      </c>
      <c r="AI57" s="118">
        <v>10.36749</v>
      </c>
      <c r="AJ57" s="118">
        <v>22.7</v>
      </c>
      <c r="AK57" s="119">
        <v>22.7</v>
      </c>
      <c r="AL57" s="117">
        <v>54.86</v>
      </c>
      <c r="AM57" s="119">
        <v>55.12</v>
      </c>
      <c r="AN57" s="117">
        <v>50.994</v>
      </c>
      <c r="AO57" s="123" t="s">
        <v>1380</v>
      </c>
      <c r="AP57" s="123" t="s">
        <v>1380</v>
      </c>
      <c r="AQ57" s="118">
        <v>7.78</v>
      </c>
      <c r="AR57" s="123" t="s">
        <v>1380</v>
      </c>
      <c r="AS57" s="118">
        <v>7.3011999999999997</v>
      </c>
      <c r="AT57" s="118">
        <v>2.3284600000000002</v>
      </c>
      <c r="AU57" s="118">
        <v>25.978999999999999</v>
      </c>
      <c r="AV57" s="118">
        <v>9.2100000000000009</v>
      </c>
      <c r="AW57" s="119">
        <v>29.919</v>
      </c>
    </row>
    <row r="58" spans="1:49" x14ac:dyDescent="0.3">
      <c r="A58" s="124" t="s">
        <v>759</v>
      </c>
      <c r="B58" s="117">
        <v>11.6</v>
      </c>
      <c r="C58" s="118">
        <v>38</v>
      </c>
      <c r="D58" s="118">
        <v>61.3</v>
      </c>
      <c r="E58" s="118">
        <v>47.103200000000001</v>
      </c>
      <c r="F58" s="118">
        <v>40.799999999999997</v>
      </c>
      <c r="G58" s="119">
        <v>75</v>
      </c>
      <c r="H58" s="117">
        <v>20.3</v>
      </c>
      <c r="I58" s="119">
        <v>124</v>
      </c>
      <c r="J58" s="117">
        <v>13.53</v>
      </c>
      <c r="K58" s="118">
        <v>10.41</v>
      </c>
      <c r="L58" s="119">
        <v>13.85</v>
      </c>
      <c r="M58" s="120" t="s">
        <v>1380</v>
      </c>
      <c r="N58" s="121" t="s">
        <v>1380</v>
      </c>
      <c r="O58" s="122">
        <v>12.404</v>
      </c>
      <c r="P58" s="117">
        <v>96.99</v>
      </c>
      <c r="Q58" s="118">
        <v>100.4</v>
      </c>
      <c r="R58" s="118">
        <v>320.67</v>
      </c>
      <c r="S58" s="119">
        <v>298.05599999999998</v>
      </c>
      <c r="T58" s="122">
        <v>179.12100000000001</v>
      </c>
      <c r="U58" s="122">
        <v>7.35</v>
      </c>
      <c r="V58" s="117">
        <v>15.02</v>
      </c>
      <c r="W58" s="118">
        <v>11.17</v>
      </c>
      <c r="X58" s="118">
        <v>0.42</v>
      </c>
      <c r="Y58" s="118">
        <v>0.98</v>
      </c>
      <c r="Z58" s="119">
        <v>9.6959999999999997</v>
      </c>
      <c r="AA58" s="117">
        <v>219.72</v>
      </c>
      <c r="AB58" s="119">
        <v>570.45699999999999</v>
      </c>
      <c r="AC58" s="117">
        <v>100.97499999999999</v>
      </c>
      <c r="AD58" s="118">
        <v>67.760000000000005</v>
      </c>
      <c r="AE58" s="118">
        <v>18.300999999999998</v>
      </c>
      <c r="AF58" s="119">
        <v>0</v>
      </c>
      <c r="AG58" s="117">
        <v>20.2</v>
      </c>
      <c r="AH58" s="118">
        <v>20.2</v>
      </c>
      <c r="AI58" s="118">
        <v>10.0839</v>
      </c>
      <c r="AJ58" s="118">
        <v>22.7</v>
      </c>
      <c r="AK58" s="119">
        <v>22.7</v>
      </c>
      <c r="AL58" s="117">
        <v>55.11</v>
      </c>
      <c r="AM58" s="119">
        <v>55.37</v>
      </c>
      <c r="AN58" s="117">
        <v>50.994</v>
      </c>
      <c r="AO58" s="118">
        <v>57.251510000000003</v>
      </c>
      <c r="AP58" s="118">
        <v>83.73424</v>
      </c>
      <c r="AQ58" s="118">
        <v>7.7619999999999996</v>
      </c>
      <c r="AR58" s="118">
        <v>65.839240000000004</v>
      </c>
      <c r="AS58" s="118">
        <v>7.2642699999999998</v>
      </c>
      <c r="AT58" s="118">
        <v>2.3284600000000002</v>
      </c>
      <c r="AU58" s="118">
        <v>25.898</v>
      </c>
      <c r="AV58" s="118">
        <v>9.1129999999999995</v>
      </c>
      <c r="AW58" s="119">
        <v>29.655999999999999</v>
      </c>
    </row>
    <row r="59" spans="1:49" x14ac:dyDescent="0.3">
      <c r="A59" s="125" t="s">
        <v>760</v>
      </c>
      <c r="B59" s="126">
        <v>11.6</v>
      </c>
      <c r="C59" s="127">
        <v>38</v>
      </c>
      <c r="D59" s="127">
        <v>61.3</v>
      </c>
      <c r="E59" s="127">
        <v>47.103200000000001</v>
      </c>
      <c r="F59" s="127">
        <v>40.799999999999997</v>
      </c>
      <c r="G59" s="128">
        <v>75</v>
      </c>
      <c r="H59" s="126">
        <v>20.3</v>
      </c>
      <c r="I59" s="128">
        <v>124</v>
      </c>
      <c r="J59" s="126">
        <v>13.53</v>
      </c>
      <c r="K59" s="127">
        <v>10.41</v>
      </c>
      <c r="L59" s="128">
        <v>13.85</v>
      </c>
      <c r="M59" s="129" t="s">
        <v>1380</v>
      </c>
      <c r="N59" s="130" t="s">
        <v>1380</v>
      </c>
      <c r="O59" s="131">
        <v>12.404</v>
      </c>
      <c r="P59" s="126">
        <v>96.99</v>
      </c>
      <c r="Q59" s="127">
        <v>100.4</v>
      </c>
      <c r="R59" s="127">
        <v>320.67</v>
      </c>
      <c r="S59" s="128">
        <v>298.05599999999998</v>
      </c>
      <c r="T59" s="131">
        <v>179.12100000000001</v>
      </c>
      <c r="U59" s="131">
        <v>7.35</v>
      </c>
      <c r="V59" s="126">
        <v>15.02</v>
      </c>
      <c r="W59" s="127">
        <v>11.17</v>
      </c>
      <c r="X59" s="127">
        <v>0.42</v>
      </c>
      <c r="Y59" s="127">
        <v>0.98</v>
      </c>
      <c r="Z59" s="128">
        <v>9.6959999999999997</v>
      </c>
      <c r="AA59" s="126">
        <v>219.72</v>
      </c>
      <c r="AB59" s="128">
        <v>570.45699999999999</v>
      </c>
      <c r="AC59" s="126">
        <v>100.97499999999999</v>
      </c>
      <c r="AD59" s="127">
        <v>67.760000000000005</v>
      </c>
      <c r="AE59" s="127">
        <v>18.300999999999998</v>
      </c>
      <c r="AF59" s="128">
        <v>0</v>
      </c>
      <c r="AG59" s="126">
        <v>20.2</v>
      </c>
      <c r="AH59" s="127">
        <v>20.2</v>
      </c>
      <c r="AI59" s="127">
        <v>10.0839</v>
      </c>
      <c r="AJ59" s="127">
        <v>22.7</v>
      </c>
      <c r="AK59" s="128">
        <v>22.7</v>
      </c>
      <c r="AL59" s="126">
        <v>55.11</v>
      </c>
      <c r="AM59" s="128">
        <v>55.37</v>
      </c>
      <c r="AN59" s="126">
        <v>50.994</v>
      </c>
      <c r="AO59" s="127">
        <v>57.251510000000003</v>
      </c>
      <c r="AP59" s="127">
        <v>83.73424</v>
      </c>
      <c r="AQ59" s="127">
        <v>7.7619999999999996</v>
      </c>
      <c r="AR59" s="127">
        <v>65.839240000000004</v>
      </c>
      <c r="AS59" s="127">
        <v>7.2642699999999998</v>
      </c>
      <c r="AT59" s="127">
        <v>2.3284600000000002</v>
      </c>
      <c r="AU59" s="127">
        <v>25.898</v>
      </c>
      <c r="AV59" s="127">
        <v>9.1129999999999995</v>
      </c>
      <c r="AW59" s="128">
        <v>29.655999999999999</v>
      </c>
    </row>
    <row r="60" spans="1:49" x14ac:dyDescent="0.3">
      <c r="A60" s="132" t="s">
        <v>1310</v>
      </c>
      <c r="B60" s="133">
        <f t="shared" ref="B60:AW60" si="0">MIN(B12:B59)</f>
        <v>11.6</v>
      </c>
      <c r="C60" s="133">
        <f t="shared" si="0"/>
        <v>38</v>
      </c>
      <c r="D60" s="133">
        <f t="shared" si="0"/>
        <v>61.3</v>
      </c>
      <c r="E60" s="133">
        <f t="shared" si="0"/>
        <v>46.456029999999998</v>
      </c>
      <c r="F60" s="133">
        <f t="shared" si="0"/>
        <v>31.8</v>
      </c>
      <c r="G60" s="133">
        <f t="shared" si="0"/>
        <v>75</v>
      </c>
      <c r="H60" s="133">
        <f t="shared" si="0"/>
        <v>20.3</v>
      </c>
      <c r="I60" s="133">
        <f t="shared" si="0"/>
        <v>118</v>
      </c>
      <c r="J60" s="133">
        <f t="shared" si="0"/>
        <v>8.44</v>
      </c>
      <c r="K60" s="133">
        <f t="shared" si="0"/>
        <v>10.220000000000001</v>
      </c>
      <c r="L60" s="133">
        <f t="shared" si="0"/>
        <v>5.12</v>
      </c>
      <c r="M60" s="133">
        <f t="shared" si="0"/>
        <v>1.07</v>
      </c>
      <c r="N60" s="133">
        <f t="shared" si="0"/>
        <v>293.2</v>
      </c>
      <c r="O60" s="133">
        <f t="shared" si="0"/>
        <v>12.404</v>
      </c>
      <c r="P60" s="133">
        <f t="shared" si="0"/>
        <v>96.05</v>
      </c>
      <c r="Q60" s="133">
        <f t="shared" si="0"/>
        <v>100.4</v>
      </c>
      <c r="R60" s="133">
        <f t="shared" si="0"/>
        <v>320.67</v>
      </c>
      <c r="S60" s="133">
        <f t="shared" si="0"/>
        <v>298.05599999999998</v>
      </c>
      <c r="T60" s="133">
        <f t="shared" si="0"/>
        <v>174.72399999999999</v>
      </c>
      <c r="U60" s="133">
        <f t="shared" si="0"/>
        <v>7.15</v>
      </c>
      <c r="V60" s="133">
        <f t="shared" si="0"/>
        <v>11.53</v>
      </c>
      <c r="W60" s="133">
        <f t="shared" si="0"/>
        <v>9.6300000000000008</v>
      </c>
      <c r="X60" s="133">
        <f t="shared" si="0"/>
        <v>0.41</v>
      </c>
      <c r="Y60" s="133">
        <f t="shared" si="0"/>
        <v>0.45</v>
      </c>
      <c r="Z60" s="133">
        <f t="shared" si="0"/>
        <v>9.3859999999999992</v>
      </c>
      <c r="AA60" s="133">
        <f t="shared" si="0"/>
        <v>211.48</v>
      </c>
      <c r="AB60" s="133">
        <f t="shared" si="0"/>
        <v>562.06200000000001</v>
      </c>
      <c r="AC60" s="133">
        <f t="shared" si="0"/>
        <v>99.974999999999994</v>
      </c>
      <c r="AD60" s="133">
        <f t="shared" si="0"/>
        <v>57.92</v>
      </c>
      <c r="AE60" s="133">
        <f t="shared" si="0"/>
        <v>17.64</v>
      </c>
      <c r="AF60" s="133">
        <f t="shared" si="0"/>
        <v>0</v>
      </c>
      <c r="AG60" s="133">
        <f t="shared" si="0"/>
        <v>7.9</v>
      </c>
      <c r="AH60" s="133">
        <f t="shared" si="0"/>
        <v>7.9</v>
      </c>
      <c r="AI60" s="133">
        <f t="shared" si="0"/>
        <v>9.9197799999999994</v>
      </c>
      <c r="AJ60" s="133">
        <f t="shared" si="0"/>
        <v>22.7</v>
      </c>
      <c r="AK60" s="133">
        <f t="shared" si="0"/>
        <v>22.7</v>
      </c>
      <c r="AL60" s="133">
        <f t="shared" si="0"/>
        <v>51.58</v>
      </c>
      <c r="AM60" s="133">
        <f t="shared" si="0"/>
        <v>51.84</v>
      </c>
      <c r="AN60" s="133">
        <f t="shared" si="0"/>
        <v>50.994</v>
      </c>
      <c r="AO60" s="133">
        <f t="shared" si="0"/>
        <v>57.251510000000003</v>
      </c>
      <c r="AP60" s="133">
        <f t="shared" si="0"/>
        <v>83.73424</v>
      </c>
      <c r="AQ60" s="133">
        <f t="shared" si="0"/>
        <v>7.6669999999999998</v>
      </c>
      <c r="AR60" s="133">
        <f t="shared" si="0"/>
        <v>65.839240000000004</v>
      </c>
      <c r="AS60" s="133">
        <f t="shared" si="0"/>
        <v>7.2642699999999998</v>
      </c>
      <c r="AT60" s="133">
        <f t="shared" si="0"/>
        <v>2.3284600000000002</v>
      </c>
      <c r="AU60" s="133">
        <f t="shared" si="0"/>
        <v>25.898</v>
      </c>
      <c r="AV60" s="133">
        <f t="shared" si="0"/>
        <v>9.1129999999999995</v>
      </c>
      <c r="AW60" s="134">
        <f t="shared" si="0"/>
        <v>29.655999999999999</v>
      </c>
    </row>
    <row r="61" spans="1:49" x14ac:dyDescent="0.3">
      <c r="A61" s="135" t="s">
        <v>1309</v>
      </c>
      <c r="B61" s="136">
        <f t="shared" ref="B61:AW61" si="1">MAX(B12:B59)</f>
        <v>11.6</v>
      </c>
      <c r="C61" s="136">
        <f t="shared" si="1"/>
        <v>38</v>
      </c>
      <c r="D61" s="136">
        <f t="shared" si="1"/>
        <v>80.3</v>
      </c>
      <c r="E61" s="136">
        <f t="shared" si="1"/>
        <v>66.17559</v>
      </c>
      <c r="F61" s="136">
        <f t="shared" si="1"/>
        <v>41.2</v>
      </c>
      <c r="G61" s="136">
        <f t="shared" si="1"/>
        <v>94</v>
      </c>
      <c r="H61" s="136">
        <f t="shared" si="1"/>
        <v>22.8</v>
      </c>
      <c r="I61" s="136">
        <f t="shared" si="1"/>
        <v>155</v>
      </c>
      <c r="J61" s="136">
        <f t="shared" si="1"/>
        <v>14.96</v>
      </c>
      <c r="K61" s="136">
        <f t="shared" si="1"/>
        <v>10.54</v>
      </c>
      <c r="L61" s="136">
        <f t="shared" si="1"/>
        <v>21.83</v>
      </c>
      <c r="M61" s="136">
        <f t="shared" si="1"/>
        <v>1.07</v>
      </c>
      <c r="N61" s="136">
        <f t="shared" si="1"/>
        <v>295.69</v>
      </c>
      <c r="O61" s="136">
        <f t="shared" si="1"/>
        <v>12.404</v>
      </c>
      <c r="P61" s="136">
        <f t="shared" si="1"/>
        <v>114.96</v>
      </c>
      <c r="Q61" s="136">
        <f t="shared" si="1"/>
        <v>107.3</v>
      </c>
      <c r="R61" s="136">
        <f t="shared" si="1"/>
        <v>350.35</v>
      </c>
      <c r="S61" s="136">
        <f t="shared" si="1"/>
        <v>298.05599999999998</v>
      </c>
      <c r="T61" s="136">
        <f t="shared" si="1"/>
        <v>200.54499999999999</v>
      </c>
      <c r="U61" s="136">
        <f t="shared" si="1"/>
        <v>7.82</v>
      </c>
      <c r="V61" s="136">
        <f t="shared" si="1"/>
        <v>20</v>
      </c>
      <c r="W61" s="136">
        <f t="shared" si="1"/>
        <v>18.18</v>
      </c>
      <c r="X61" s="136">
        <f t="shared" si="1"/>
        <v>0.44</v>
      </c>
      <c r="Y61" s="136">
        <f t="shared" si="1"/>
        <v>1.17</v>
      </c>
      <c r="Z61" s="136">
        <f t="shared" si="1"/>
        <v>13.257999999999999</v>
      </c>
      <c r="AA61" s="136">
        <f t="shared" si="1"/>
        <v>274.75</v>
      </c>
      <c r="AB61" s="136">
        <f t="shared" si="1"/>
        <v>655.24</v>
      </c>
      <c r="AC61" s="136">
        <f t="shared" si="1"/>
        <v>114.21</v>
      </c>
      <c r="AD61" s="136">
        <f t="shared" si="1"/>
        <v>68.95</v>
      </c>
      <c r="AE61" s="136">
        <f t="shared" si="1"/>
        <v>36.164999999999999</v>
      </c>
      <c r="AF61" s="136">
        <f t="shared" si="1"/>
        <v>0.8</v>
      </c>
      <c r="AG61" s="136">
        <f t="shared" si="1"/>
        <v>24.8</v>
      </c>
      <c r="AH61" s="136">
        <f t="shared" si="1"/>
        <v>24.8</v>
      </c>
      <c r="AI61" s="136">
        <f t="shared" si="1"/>
        <v>10.84671</v>
      </c>
      <c r="AJ61" s="136">
        <f t="shared" si="1"/>
        <v>27.6</v>
      </c>
      <c r="AK61" s="136">
        <f t="shared" si="1"/>
        <v>27.6</v>
      </c>
      <c r="AL61" s="136">
        <f t="shared" si="1"/>
        <v>65.58</v>
      </c>
      <c r="AM61" s="136">
        <f t="shared" si="1"/>
        <v>65.84</v>
      </c>
      <c r="AN61" s="136">
        <f t="shared" si="1"/>
        <v>58.021999999999998</v>
      </c>
      <c r="AO61" s="136">
        <f t="shared" si="1"/>
        <v>57.251510000000003</v>
      </c>
      <c r="AP61" s="136">
        <f t="shared" si="1"/>
        <v>86.820440000000005</v>
      </c>
      <c r="AQ61" s="136">
        <f t="shared" si="1"/>
        <v>8.0489999999999995</v>
      </c>
      <c r="AR61" s="136">
        <f t="shared" si="1"/>
        <v>65.839240000000004</v>
      </c>
      <c r="AS61" s="136">
        <f t="shared" si="1"/>
        <v>9.5544899999999995</v>
      </c>
      <c r="AT61" s="136">
        <f t="shared" si="1"/>
        <v>3.1894800000000001</v>
      </c>
      <c r="AU61" s="136">
        <f t="shared" si="1"/>
        <v>30.675999999999998</v>
      </c>
      <c r="AV61" s="136">
        <f t="shared" si="1"/>
        <v>15.372999999999999</v>
      </c>
      <c r="AW61" s="137">
        <f t="shared" si="1"/>
        <v>31.48</v>
      </c>
    </row>
    <row r="62" spans="1:49" x14ac:dyDescent="0.3">
      <c r="A62" s="138" t="s">
        <v>1381</v>
      </c>
      <c r="B62" s="139">
        <f t="shared" ref="B62:AW62" si="2">AVERAGE(B12:B59)</f>
        <v>11.600000000000009</v>
      </c>
      <c r="C62" s="139">
        <f t="shared" si="2"/>
        <v>38</v>
      </c>
      <c r="D62" s="139">
        <f t="shared" si="2"/>
        <v>71.46666666666674</v>
      </c>
      <c r="E62" s="139">
        <f t="shared" si="2"/>
        <v>57.075438333333331</v>
      </c>
      <c r="F62" s="139">
        <f t="shared" si="2"/>
        <v>38.579166666666666</v>
      </c>
      <c r="G62" s="139">
        <f t="shared" si="2"/>
        <v>85.166666666666671</v>
      </c>
      <c r="H62" s="139">
        <f t="shared" si="2"/>
        <v>21.158333333333314</v>
      </c>
      <c r="I62" s="139">
        <f t="shared" si="2"/>
        <v>131.375</v>
      </c>
      <c r="J62" s="139">
        <f t="shared" si="2"/>
        <v>10.80383333333333</v>
      </c>
      <c r="K62" s="139">
        <f t="shared" si="2"/>
        <v>10.40225</v>
      </c>
      <c r="L62" s="139">
        <f t="shared" si="2"/>
        <v>10.802916666666668</v>
      </c>
      <c r="M62" s="139">
        <f t="shared" si="2"/>
        <v>1.07</v>
      </c>
      <c r="N62" s="139">
        <f t="shared" si="2"/>
        <v>294.44499999999999</v>
      </c>
      <c r="O62" s="139">
        <f t="shared" si="2"/>
        <v>12.403999999999998</v>
      </c>
      <c r="P62" s="139">
        <f t="shared" si="2"/>
        <v>105.37541666666662</v>
      </c>
      <c r="Q62" s="139">
        <f t="shared" si="2"/>
        <v>105.10416666666667</v>
      </c>
      <c r="R62" s="139">
        <f t="shared" si="2"/>
        <v>335.61250000000001</v>
      </c>
      <c r="S62" s="139">
        <f t="shared" si="2"/>
        <v>298.0560000000001</v>
      </c>
      <c r="T62" s="139">
        <f t="shared" si="2"/>
        <v>188.79717500000001</v>
      </c>
      <c r="U62" s="139">
        <f t="shared" si="2"/>
        <v>7.4329166666666717</v>
      </c>
      <c r="V62" s="139">
        <f t="shared" si="2"/>
        <v>15.511249999999992</v>
      </c>
      <c r="W62" s="139">
        <f t="shared" si="2"/>
        <v>13.094166666666665</v>
      </c>
      <c r="X62" s="139">
        <f t="shared" si="2"/>
        <v>0.42458333333333348</v>
      </c>
      <c r="Y62" s="139">
        <f t="shared" si="2"/>
        <v>0.7966666666666663</v>
      </c>
      <c r="Z62" s="139">
        <f t="shared" si="2"/>
        <v>10.44754166666667</v>
      </c>
      <c r="AA62" s="139">
        <f t="shared" si="2"/>
        <v>235.85166666666657</v>
      </c>
      <c r="AB62" s="139">
        <f t="shared" si="2"/>
        <v>596.51924999999983</v>
      </c>
      <c r="AC62" s="139">
        <f t="shared" si="2"/>
        <v>107.48291666666671</v>
      </c>
      <c r="AD62" s="139">
        <f t="shared" si="2"/>
        <v>66.139166666666682</v>
      </c>
      <c r="AE62" s="139">
        <f t="shared" si="2"/>
        <v>19.744291666666662</v>
      </c>
      <c r="AF62" s="139">
        <f t="shared" si="2"/>
        <v>6.6666666666666666E-2</v>
      </c>
      <c r="AG62" s="139">
        <f t="shared" si="2"/>
        <v>15.929166666666662</v>
      </c>
      <c r="AH62" s="139">
        <f t="shared" si="2"/>
        <v>15.929166666666662</v>
      </c>
      <c r="AI62" s="139">
        <f t="shared" si="2"/>
        <v>10.35646708333333</v>
      </c>
      <c r="AJ62" s="139">
        <f t="shared" si="2"/>
        <v>24.112500000000011</v>
      </c>
      <c r="AK62" s="139">
        <f t="shared" si="2"/>
        <v>24.112500000000011</v>
      </c>
      <c r="AL62" s="139">
        <f t="shared" si="2"/>
        <v>57.086249999999986</v>
      </c>
      <c r="AM62" s="139">
        <f t="shared" si="2"/>
        <v>57.346250000000005</v>
      </c>
      <c r="AN62" s="139">
        <f t="shared" si="2"/>
        <v>54.622208333333354</v>
      </c>
      <c r="AO62" s="139">
        <f t="shared" si="2"/>
        <v>57.251510000000003</v>
      </c>
      <c r="AP62" s="139">
        <f t="shared" si="2"/>
        <v>85.277340000000009</v>
      </c>
      <c r="AQ62" s="139">
        <f t="shared" si="2"/>
        <v>7.8779583333333312</v>
      </c>
      <c r="AR62" s="139">
        <f t="shared" si="2"/>
        <v>65.839240000000004</v>
      </c>
      <c r="AS62" s="139">
        <f t="shared" si="2"/>
        <v>8.0601391666666675</v>
      </c>
      <c r="AT62" s="139">
        <f t="shared" si="2"/>
        <v>2.8141775000000031</v>
      </c>
      <c r="AU62" s="139">
        <f t="shared" si="2"/>
        <v>27.871666666666655</v>
      </c>
      <c r="AV62" s="139">
        <f t="shared" si="2"/>
        <v>10.975125</v>
      </c>
      <c r="AW62" s="140">
        <f t="shared" si="2"/>
        <v>30.801124999999995</v>
      </c>
    </row>
    <row r="63" spans="1:49" x14ac:dyDescent="0.3">
      <c r="A63" s="141" t="s">
        <v>7</v>
      </c>
      <c r="B63" s="136">
        <f t="shared" ref="B63:AW63" si="3">B12</f>
        <v>11.6</v>
      </c>
      <c r="C63" s="136">
        <f t="shared" si="3"/>
        <v>38</v>
      </c>
      <c r="D63" s="136">
        <f t="shared" si="3"/>
        <v>64.3</v>
      </c>
      <c r="E63" s="136">
        <f t="shared" si="3"/>
        <v>46.456029999999998</v>
      </c>
      <c r="F63" s="136">
        <f t="shared" si="3"/>
        <v>34.200000000000003</v>
      </c>
      <c r="G63" s="136">
        <f t="shared" si="3"/>
        <v>78</v>
      </c>
      <c r="H63" s="136">
        <f t="shared" si="3"/>
        <v>22.2</v>
      </c>
      <c r="I63" s="136">
        <f t="shared" si="3"/>
        <v>155</v>
      </c>
      <c r="J63" s="136">
        <f t="shared" si="3"/>
        <v>10.3</v>
      </c>
      <c r="K63" s="136">
        <f t="shared" si="3"/>
        <v>10.36</v>
      </c>
      <c r="L63" s="136">
        <f t="shared" si="3"/>
        <v>13.58</v>
      </c>
      <c r="M63" s="136" t="str">
        <f t="shared" si="3"/>
        <v>--</v>
      </c>
      <c r="N63" s="136" t="str">
        <f t="shared" si="3"/>
        <v>--</v>
      </c>
      <c r="O63" s="136">
        <f t="shared" si="3"/>
        <v>12.404</v>
      </c>
      <c r="P63" s="136">
        <f t="shared" si="3"/>
        <v>106.74</v>
      </c>
      <c r="Q63" s="136">
        <f t="shared" si="3"/>
        <v>105.3</v>
      </c>
      <c r="R63" s="136">
        <f t="shared" si="3"/>
        <v>350.35</v>
      </c>
      <c r="S63" s="136">
        <f t="shared" si="3"/>
        <v>298.05599999999998</v>
      </c>
      <c r="T63" s="136">
        <f t="shared" si="3"/>
        <v>200.291</v>
      </c>
      <c r="U63" s="136">
        <f t="shared" si="3"/>
        <v>7.82</v>
      </c>
      <c r="V63" s="136">
        <f t="shared" si="3"/>
        <v>11.53</v>
      </c>
      <c r="W63" s="136">
        <f t="shared" si="3"/>
        <v>17.86</v>
      </c>
      <c r="X63" s="136">
        <f t="shared" si="3"/>
        <v>0.43</v>
      </c>
      <c r="Y63" s="136">
        <f t="shared" si="3"/>
        <v>0.92</v>
      </c>
      <c r="Z63" s="136">
        <f t="shared" si="3"/>
        <v>13.257999999999999</v>
      </c>
      <c r="AA63" s="136">
        <f t="shared" si="3"/>
        <v>274.75</v>
      </c>
      <c r="AB63" s="136">
        <f t="shared" si="3"/>
        <v>655.24</v>
      </c>
      <c r="AC63" s="136">
        <f t="shared" si="3"/>
        <v>102.28</v>
      </c>
      <c r="AD63" s="136">
        <f t="shared" si="3"/>
        <v>67.3</v>
      </c>
      <c r="AE63" s="136">
        <f t="shared" si="3"/>
        <v>36.164999999999999</v>
      </c>
      <c r="AF63" s="136">
        <f t="shared" si="3"/>
        <v>0</v>
      </c>
      <c r="AG63" s="136">
        <f t="shared" si="3"/>
        <v>22.6</v>
      </c>
      <c r="AH63" s="136">
        <f t="shared" si="3"/>
        <v>22.6</v>
      </c>
      <c r="AI63" s="136">
        <f t="shared" si="3"/>
        <v>10.2675</v>
      </c>
      <c r="AJ63" s="136">
        <f t="shared" si="3"/>
        <v>27.6</v>
      </c>
      <c r="AK63" s="136">
        <f t="shared" si="3"/>
        <v>27.6</v>
      </c>
      <c r="AL63" s="136">
        <f t="shared" si="3"/>
        <v>65.58</v>
      </c>
      <c r="AM63" s="136">
        <f t="shared" si="3"/>
        <v>65.84</v>
      </c>
      <c r="AN63" s="136">
        <f t="shared" si="3"/>
        <v>53.747999999999998</v>
      </c>
      <c r="AO63" s="136" t="str">
        <f t="shared" si="3"/>
        <v>--</v>
      </c>
      <c r="AP63" s="136">
        <f t="shared" si="3"/>
        <v>86.820440000000005</v>
      </c>
      <c r="AQ63" s="136">
        <f t="shared" si="3"/>
        <v>7.9160000000000004</v>
      </c>
      <c r="AR63" s="136" t="str">
        <f t="shared" si="3"/>
        <v>--</v>
      </c>
      <c r="AS63" s="136">
        <f t="shared" si="3"/>
        <v>9.5544899999999995</v>
      </c>
      <c r="AT63" s="136">
        <f t="shared" si="3"/>
        <v>2.8925200000000002</v>
      </c>
      <c r="AU63" s="136">
        <f t="shared" si="3"/>
        <v>30.675999999999998</v>
      </c>
      <c r="AV63" s="136">
        <f t="shared" si="3"/>
        <v>15.372999999999999</v>
      </c>
      <c r="AW63" s="136">
        <f t="shared" si="3"/>
        <v>30.885999999999999</v>
      </c>
    </row>
    <row r="64" spans="1:49" x14ac:dyDescent="0.3">
      <c r="A64" s="141" t="s">
        <v>8</v>
      </c>
      <c r="B64" s="136">
        <f t="shared" ref="B64:AW64" si="4">B59</f>
        <v>11.6</v>
      </c>
      <c r="C64" s="136">
        <f t="shared" si="4"/>
        <v>38</v>
      </c>
      <c r="D64" s="136">
        <f t="shared" si="4"/>
        <v>61.3</v>
      </c>
      <c r="E64" s="136">
        <f t="shared" si="4"/>
        <v>47.103200000000001</v>
      </c>
      <c r="F64" s="136">
        <f t="shared" si="4"/>
        <v>40.799999999999997</v>
      </c>
      <c r="G64" s="136">
        <f t="shared" si="4"/>
        <v>75</v>
      </c>
      <c r="H64" s="136">
        <f t="shared" si="4"/>
        <v>20.3</v>
      </c>
      <c r="I64" s="136">
        <f t="shared" si="4"/>
        <v>124</v>
      </c>
      <c r="J64" s="136">
        <f t="shared" si="4"/>
        <v>13.53</v>
      </c>
      <c r="K64" s="136">
        <f t="shared" si="4"/>
        <v>10.41</v>
      </c>
      <c r="L64" s="136">
        <f t="shared" si="4"/>
        <v>13.85</v>
      </c>
      <c r="M64" s="136" t="str">
        <f t="shared" si="4"/>
        <v>--</v>
      </c>
      <c r="N64" s="136" t="str">
        <f t="shared" si="4"/>
        <v>--</v>
      </c>
      <c r="O64" s="136">
        <f t="shared" si="4"/>
        <v>12.404</v>
      </c>
      <c r="P64" s="136">
        <f t="shared" si="4"/>
        <v>96.99</v>
      </c>
      <c r="Q64" s="136">
        <f t="shared" si="4"/>
        <v>100.4</v>
      </c>
      <c r="R64" s="136">
        <f t="shared" si="4"/>
        <v>320.67</v>
      </c>
      <c r="S64" s="136">
        <f t="shared" si="4"/>
        <v>298.05599999999998</v>
      </c>
      <c r="T64" s="136">
        <f t="shared" si="4"/>
        <v>179.12100000000001</v>
      </c>
      <c r="U64" s="136">
        <f t="shared" si="4"/>
        <v>7.35</v>
      </c>
      <c r="V64" s="136">
        <f t="shared" si="4"/>
        <v>15.02</v>
      </c>
      <c r="W64" s="136">
        <f t="shared" si="4"/>
        <v>11.17</v>
      </c>
      <c r="X64" s="136">
        <f t="shared" si="4"/>
        <v>0.42</v>
      </c>
      <c r="Y64" s="136">
        <f t="shared" si="4"/>
        <v>0.98</v>
      </c>
      <c r="Z64" s="136">
        <f t="shared" si="4"/>
        <v>9.6959999999999997</v>
      </c>
      <c r="AA64" s="136">
        <f t="shared" si="4"/>
        <v>219.72</v>
      </c>
      <c r="AB64" s="136">
        <f t="shared" si="4"/>
        <v>570.45699999999999</v>
      </c>
      <c r="AC64" s="136">
        <f t="shared" si="4"/>
        <v>100.97499999999999</v>
      </c>
      <c r="AD64" s="136">
        <f t="shared" si="4"/>
        <v>67.760000000000005</v>
      </c>
      <c r="AE64" s="136">
        <f t="shared" si="4"/>
        <v>18.300999999999998</v>
      </c>
      <c r="AF64" s="136">
        <f t="shared" si="4"/>
        <v>0</v>
      </c>
      <c r="AG64" s="136">
        <f t="shared" si="4"/>
        <v>20.2</v>
      </c>
      <c r="AH64" s="136">
        <f t="shared" si="4"/>
        <v>20.2</v>
      </c>
      <c r="AI64" s="136">
        <f t="shared" si="4"/>
        <v>10.0839</v>
      </c>
      <c r="AJ64" s="136">
        <f t="shared" si="4"/>
        <v>22.7</v>
      </c>
      <c r="AK64" s="136">
        <f t="shared" si="4"/>
        <v>22.7</v>
      </c>
      <c r="AL64" s="136">
        <f t="shared" si="4"/>
        <v>55.11</v>
      </c>
      <c r="AM64" s="136">
        <f t="shared" si="4"/>
        <v>55.37</v>
      </c>
      <c r="AN64" s="136">
        <f t="shared" si="4"/>
        <v>50.994</v>
      </c>
      <c r="AO64" s="136">
        <f t="shared" si="4"/>
        <v>57.251510000000003</v>
      </c>
      <c r="AP64" s="136">
        <f t="shared" si="4"/>
        <v>83.73424</v>
      </c>
      <c r="AQ64" s="136">
        <f t="shared" si="4"/>
        <v>7.7619999999999996</v>
      </c>
      <c r="AR64" s="136">
        <f t="shared" si="4"/>
        <v>65.839240000000004</v>
      </c>
      <c r="AS64" s="136">
        <f t="shared" si="4"/>
        <v>7.2642699999999998</v>
      </c>
      <c r="AT64" s="136">
        <f t="shared" si="4"/>
        <v>2.3284600000000002</v>
      </c>
      <c r="AU64" s="136">
        <f t="shared" si="4"/>
        <v>25.898</v>
      </c>
      <c r="AV64" s="136">
        <f t="shared" si="4"/>
        <v>9.1129999999999995</v>
      </c>
      <c r="AW64" s="136">
        <f t="shared" si="4"/>
        <v>29.655999999999999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1382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503</v>
      </c>
      <c r="C5" s="115" t="s">
        <v>507</v>
      </c>
      <c r="D5" s="115" t="s">
        <v>509</v>
      </c>
      <c r="E5" s="115" t="s">
        <v>119</v>
      </c>
      <c r="F5" s="115" t="s">
        <v>119</v>
      </c>
      <c r="G5" s="115" t="s">
        <v>119</v>
      </c>
      <c r="H5" s="115" t="s">
        <v>136</v>
      </c>
      <c r="I5" s="115" t="s">
        <v>136</v>
      </c>
      <c r="J5" s="115" t="s">
        <v>136</v>
      </c>
      <c r="K5" s="115" t="s">
        <v>136</v>
      </c>
      <c r="L5" s="115" t="s">
        <v>136</v>
      </c>
      <c r="M5" s="115" t="s">
        <v>136</v>
      </c>
      <c r="N5" s="115" t="s">
        <v>136</v>
      </c>
      <c r="O5" s="115" t="s">
        <v>136</v>
      </c>
      <c r="P5" s="115" t="s">
        <v>80</v>
      </c>
      <c r="Q5" s="115" t="s">
        <v>80</v>
      </c>
      <c r="R5" s="115" t="s">
        <v>80</v>
      </c>
      <c r="S5" s="115" t="s">
        <v>114</v>
      </c>
      <c r="T5" s="115" t="s">
        <v>114</v>
      </c>
      <c r="U5" s="115" t="s">
        <v>505</v>
      </c>
      <c r="V5" s="115" t="s">
        <v>271</v>
      </c>
      <c r="W5" s="115" t="s">
        <v>71</v>
      </c>
      <c r="X5" s="115" t="s">
        <v>71</v>
      </c>
      <c r="Y5" s="115" t="s">
        <v>420</v>
      </c>
      <c r="Z5" s="115" t="s">
        <v>420</v>
      </c>
      <c r="AA5" s="115" t="s">
        <v>67</v>
      </c>
      <c r="AB5" s="115" t="s">
        <v>67</v>
      </c>
      <c r="AC5" s="115" t="s">
        <v>103</v>
      </c>
      <c r="AD5" s="115" t="s">
        <v>895</v>
      </c>
    </row>
    <row r="6" spans="1:30" ht="26.4" x14ac:dyDescent="0.3">
      <c r="A6" s="115" t="s">
        <v>1317</v>
      </c>
      <c r="B6" s="115" t="s">
        <v>558</v>
      </c>
      <c r="C6" s="115" t="s">
        <v>1383</v>
      </c>
      <c r="D6" s="115" t="s">
        <v>1384</v>
      </c>
      <c r="E6" s="115" t="s">
        <v>1334</v>
      </c>
      <c r="F6" s="115" t="s">
        <v>1334</v>
      </c>
      <c r="G6" s="115" t="s">
        <v>1334</v>
      </c>
      <c r="H6" s="115" t="s">
        <v>558</v>
      </c>
      <c r="I6" s="115" t="s">
        <v>1327</v>
      </c>
      <c r="J6" s="115" t="s">
        <v>1336</v>
      </c>
      <c r="K6" s="115" t="s">
        <v>1385</v>
      </c>
      <c r="L6" s="115" t="s">
        <v>558</v>
      </c>
      <c r="M6" s="115" t="s">
        <v>558</v>
      </c>
      <c r="N6" s="115" t="s">
        <v>1386</v>
      </c>
      <c r="O6" s="115" t="s">
        <v>1386</v>
      </c>
      <c r="P6" s="115" t="s">
        <v>1327</v>
      </c>
      <c r="Q6" s="115" t="s">
        <v>1327</v>
      </c>
      <c r="R6" s="115" t="s">
        <v>1331</v>
      </c>
      <c r="S6" s="115" t="s">
        <v>1331</v>
      </c>
      <c r="T6" s="115" t="s">
        <v>1332</v>
      </c>
      <c r="U6" s="115" t="s">
        <v>1322</v>
      </c>
      <c r="V6" s="115" t="s">
        <v>1387</v>
      </c>
      <c r="W6" s="115" t="s">
        <v>1321</v>
      </c>
      <c r="X6" s="115" t="s">
        <v>1321</v>
      </c>
      <c r="Y6" s="115" t="s">
        <v>420</v>
      </c>
      <c r="Z6" s="115" t="s">
        <v>420</v>
      </c>
      <c r="AA6" s="115" t="s">
        <v>1318</v>
      </c>
      <c r="AB6" s="115" t="s">
        <v>1318</v>
      </c>
      <c r="AC6" s="115" t="s">
        <v>558</v>
      </c>
      <c r="AD6" s="115" t="s">
        <v>1334</v>
      </c>
    </row>
    <row r="7" spans="1:30" ht="26.4" x14ac:dyDescent="0.3">
      <c r="A7" s="115" t="s">
        <v>1339</v>
      </c>
      <c r="B7" s="115" t="s">
        <v>1340</v>
      </c>
      <c r="C7" s="115" t="s">
        <v>1340</v>
      </c>
      <c r="D7" s="115" t="s">
        <v>1340</v>
      </c>
      <c r="E7" s="115" t="s">
        <v>1340</v>
      </c>
      <c r="F7" s="115" t="s">
        <v>1340</v>
      </c>
      <c r="G7" s="115" t="s">
        <v>1340</v>
      </c>
      <c r="H7" s="115" t="s">
        <v>1340</v>
      </c>
      <c r="I7" s="115" t="s">
        <v>1340</v>
      </c>
      <c r="J7" s="115" t="s">
        <v>1340</v>
      </c>
      <c r="K7" s="115" t="s">
        <v>1340</v>
      </c>
      <c r="L7" s="115" t="s">
        <v>1340</v>
      </c>
      <c r="M7" s="115" t="s">
        <v>1340</v>
      </c>
      <c r="N7" s="115" t="s">
        <v>1340</v>
      </c>
      <c r="O7" s="115" t="s">
        <v>1340</v>
      </c>
      <c r="P7" s="115" t="s">
        <v>1340</v>
      </c>
      <c r="Q7" s="115" t="s">
        <v>1340</v>
      </c>
      <c r="R7" s="115" t="s">
        <v>1340</v>
      </c>
      <c r="S7" s="115" t="s">
        <v>1340</v>
      </c>
      <c r="T7" s="115" t="s">
        <v>1340</v>
      </c>
      <c r="U7" s="115" t="s">
        <v>1340</v>
      </c>
      <c r="V7" s="115" t="s">
        <v>1340</v>
      </c>
      <c r="W7" s="115" t="s">
        <v>1340</v>
      </c>
      <c r="X7" s="115" t="s">
        <v>1340</v>
      </c>
      <c r="Y7" s="115" t="s">
        <v>1340</v>
      </c>
      <c r="Z7" s="115" t="s">
        <v>1340</v>
      </c>
      <c r="AA7" s="115" t="s">
        <v>1340</v>
      </c>
      <c r="AB7" s="115" t="s">
        <v>1340</v>
      </c>
      <c r="AC7" s="115" t="s">
        <v>1340</v>
      </c>
      <c r="AD7" s="115" t="s">
        <v>1340</v>
      </c>
    </row>
    <row r="8" spans="1:30" ht="39.6" x14ac:dyDescent="0.3">
      <c r="A8" s="115" t="s">
        <v>6</v>
      </c>
      <c r="B8" s="115" t="s">
        <v>1388</v>
      </c>
      <c r="C8" s="115" t="s">
        <v>1389</v>
      </c>
      <c r="D8" s="115" t="s">
        <v>1390</v>
      </c>
      <c r="E8" s="115" t="s">
        <v>1391</v>
      </c>
      <c r="F8" s="115" t="s">
        <v>1392</v>
      </c>
      <c r="G8" s="115" t="s">
        <v>1393</v>
      </c>
      <c r="H8" s="115" t="s">
        <v>1394</v>
      </c>
      <c r="I8" s="115" t="s">
        <v>1395</v>
      </c>
      <c r="J8" s="115" t="s">
        <v>1396</v>
      </c>
      <c r="K8" s="115" t="s">
        <v>1397</v>
      </c>
      <c r="L8" s="115" t="s">
        <v>1394</v>
      </c>
      <c r="M8" s="115" t="s">
        <v>1398</v>
      </c>
      <c r="N8" s="115" t="s">
        <v>1399</v>
      </c>
      <c r="O8" s="115" t="s">
        <v>1338</v>
      </c>
      <c r="P8" s="115" t="s">
        <v>1355</v>
      </c>
      <c r="Q8" s="115" t="s">
        <v>1355</v>
      </c>
      <c r="R8" s="115" t="s">
        <v>1329</v>
      </c>
      <c r="S8" s="115" t="s">
        <v>1400</v>
      </c>
      <c r="T8" s="115" t="s">
        <v>1360</v>
      </c>
      <c r="U8" s="115" t="s">
        <v>1401</v>
      </c>
      <c r="V8" s="115" t="s">
        <v>1402</v>
      </c>
      <c r="W8" s="115" t="s">
        <v>1345</v>
      </c>
      <c r="X8" s="115" t="s">
        <v>1346</v>
      </c>
      <c r="Y8" s="115" t="s">
        <v>1403</v>
      </c>
      <c r="Z8" s="115" t="s">
        <v>1404</v>
      </c>
      <c r="AA8" s="115" t="s">
        <v>1343</v>
      </c>
      <c r="AB8" s="115" t="s">
        <v>1405</v>
      </c>
      <c r="AC8" s="115" t="s">
        <v>1406</v>
      </c>
      <c r="AD8" s="115" t="s">
        <v>1407</v>
      </c>
    </row>
    <row r="9" spans="1:30" ht="26.4" x14ac:dyDescent="0.3">
      <c r="A9" s="115" t="s">
        <v>993</v>
      </c>
      <c r="B9" s="115" t="s">
        <v>1408</v>
      </c>
      <c r="C9" s="115" t="s">
        <v>1409</v>
      </c>
      <c r="D9" s="115" t="s">
        <v>1409</v>
      </c>
      <c r="E9" s="115" t="s">
        <v>1409</v>
      </c>
      <c r="F9" s="115" t="s">
        <v>1409</v>
      </c>
      <c r="G9" s="115" t="s">
        <v>1409</v>
      </c>
      <c r="H9" s="115" t="s">
        <v>1408</v>
      </c>
      <c r="I9" s="115" t="s">
        <v>1409</v>
      </c>
      <c r="J9" s="115" t="s">
        <v>1409</v>
      </c>
      <c r="K9" s="115" t="s">
        <v>1409</v>
      </c>
      <c r="L9" s="115" t="s">
        <v>1409</v>
      </c>
      <c r="M9" s="115" t="s">
        <v>1409</v>
      </c>
      <c r="N9" s="115" t="s">
        <v>1409</v>
      </c>
      <c r="O9" s="115" t="s">
        <v>1409</v>
      </c>
      <c r="P9" s="115" t="s">
        <v>1408</v>
      </c>
      <c r="Q9" s="115" t="s">
        <v>1409</v>
      </c>
      <c r="R9" s="115" t="s">
        <v>1409</v>
      </c>
      <c r="S9" s="115" t="s">
        <v>1409</v>
      </c>
      <c r="T9" s="115" t="s">
        <v>870</v>
      </c>
      <c r="U9" s="115" t="s">
        <v>1409</v>
      </c>
      <c r="V9" s="115" t="s">
        <v>1409</v>
      </c>
      <c r="W9" s="115" t="s">
        <v>1409</v>
      </c>
      <c r="X9" s="115" t="s">
        <v>1409</v>
      </c>
      <c r="Y9" s="115" t="s">
        <v>1409</v>
      </c>
      <c r="Z9" s="115" t="s">
        <v>1409</v>
      </c>
      <c r="AA9" s="115" t="s">
        <v>1409</v>
      </c>
      <c r="AB9" s="115" t="s">
        <v>1409</v>
      </c>
      <c r="AC9" s="115" t="s">
        <v>1409</v>
      </c>
      <c r="AD9" s="115" t="s">
        <v>1409</v>
      </c>
    </row>
    <row r="10" spans="1:30" x14ac:dyDescent="0.3">
      <c r="A10" s="115" t="s">
        <v>60</v>
      </c>
      <c r="B10" s="115" t="s">
        <v>1410</v>
      </c>
      <c r="C10" s="115" t="s">
        <v>1411</v>
      </c>
      <c r="D10" s="115" t="s">
        <v>1411</v>
      </c>
      <c r="E10" s="115" t="s">
        <v>1411</v>
      </c>
      <c r="F10" s="115" t="s">
        <v>1411</v>
      </c>
      <c r="G10" s="115" t="s">
        <v>1411</v>
      </c>
      <c r="H10" s="115" t="s">
        <v>1410</v>
      </c>
      <c r="I10" s="115" t="s">
        <v>1411</v>
      </c>
      <c r="J10" s="115" t="s">
        <v>1411</v>
      </c>
      <c r="K10" s="115" t="s">
        <v>1411</v>
      </c>
      <c r="L10" s="115" t="s">
        <v>1411</v>
      </c>
      <c r="M10" s="115" t="s">
        <v>1411</v>
      </c>
      <c r="N10" s="115" t="s">
        <v>1411</v>
      </c>
      <c r="O10" s="115" t="s">
        <v>1411</v>
      </c>
      <c r="P10" s="115" t="s">
        <v>1410</v>
      </c>
      <c r="Q10" s="115" t="s">
        <v>1411</v>
      </c>
      <c r="R10" s="115" t="s">
        <v>1411</v>
      </c>
      <c r="S10" s="115" t="s">
        <v>1411</v>
      </c>
      <c r="T10" s="115" t="s">
        <v>1411</v>
      </c>
      <c r="U10" s="115" t="s">
        <v>1411</v>
      </c>
      <c r="V10" s="115" t="s">
        <v>1411</v>
      </c>
      <c r="W10" s="115" t="s">
        <v>1411</v>
      </c>
      <c r="X10" s="115" t="s">
        <v>1411</v>
      </c>
      <c r="Y10" s="115" t="s">
        <v>1411</v>
      </c>
      <c r="Z10" s="115" t="s">
        <v>1411</v>
      </c>
      <c r="AA10" s="115" t="s">
        <v>1411</v>
      </c>
      <c r="AB10" s="115" t="s">
        <v>1411</v>
      </c>
      <c r="AC10" s="115" t="s">
        <v>1411</v>
      </c>
      <c r="AD10" s="115" t="s">
        <v>1411</v>
      </c>
    </row>
    <row r="11" spans="1:30" x14ac:dyDescent="0.3">
      <c r="A11" s="116" t="s">
        <v>65</v>
      </c>
      <c r="B11" s="143">
        <v>2695</v>
      </c>
      <c r="C11" s="143">
        <v>11.297029999999999</v>
      </c>
      <c r="D11" s="143">
        <v>0.46206000000000003</v>
      </c>
      <c r="E11" s="143">
        <v>0.255</v>
      </c>
      <c r="F11" s="143">
        <v>0.15</v>
      </c>
      <c r="G11" s="143">
        <v>2.9729999999999999E-2</v>
      </c>
      <c r="H11" s="143">
        <v>3875.1272300000001</v>
      </c>
      <c r="I11" s="116" t="s">
        <v>1380</v>
      </c>
      <c r="J11" s="116" t="s">
        <v>1380</v>
      </c>
      <c r="K11" s="143">
        <v>0.43786000000000003</v>
      </c>
      <c r="L11" s="143">
        <v>22.533010000000001</v>
      </c>
      <c r="M11" s="116" t="s">
        <v>1380</v>
      </c>
      <c r="N11" s="143">
        <v>0.36599999999999999</v>
      </c>
      <c r="O11" s="143">
        <v>0.36541000000000001</v>
      </c>
      <c r="P11" s="143">
        <v>2412.02</v>
      </c>
      <c r="Q11" s="143">
        <v>0.96399999999999997</v>
      </c>
      <c r="R11" s="143">
        <v>0.19500000000000001</v>
      </c>
      <c r="S11" s="143">
        <v>0.68700000000000006</v>
      </c>
      <c r="T11" s="143">
        <v>0.32100000000000001</v>
      </c>
      <c r="U11" s="116" t="s">
        <v>1380</v>
      </c>
      <c r="V11" s="143">
        <v>233.62899999999999</v>
      </c>
      <c r="W11" s="143">
        <v>0.16800000000000001</v>
      </c>
      <c r="X11" s="143">
        <v>7.0000000000000007E-2</v>
      </c>
      <c r="Y11" s="143">
        <v>28.14</v>
      </c>
      <c r="Z11" s="143">
        <v>0.113</v>
      </c>
      <c r="AA11" s="143">
        <v>0.29843999999999998</v>
      </c>
      <c r="AB11" s="143">
        <v>0.84745000000000004</v>
      </c>
      <c r="AC11" s="143">
        <v>11.28</v>
      </c>
      <c r="AD11" s="143">
        <v>0.33656000000000003</v>
      </c>
    </row>
    <row r="12" spans="1:30" x14ac:dyDescent="0.3">
      <c r="A12" s="124" t="s">
        <v>714</v>
      </c>
      <c r="B12" s="122">
        <v>2695</v>
      </c>
      <c r="C12" s="122">
        <v>11.297029999999999</v>
      </c>
      <c r="D12" s="122">
        <v>0.46206000000000003</v>
      </c>
      <c r="E12" s="122">
        <v>0.255</v>
      </c>
      <c r="F12" s="122">
        <v>0.15</v>
      </c>
      <c r="G12" s="122">
        <v>2.9729999999999999E-2</v>
      </c>
      <c r="H12" s="122">
        <v>3875.1272300000001</v>
      </c>
      <c r="I12" s="124" t="s">
        <v>1380</v>
      </c>
      <c r="J12" s="124" t="s">
        <v>1380</v>
      </c>
      <c r="K12" s="122">
        <v>0.43786000000000003</v>
      </c>
      <c r="L12" s="122">
        <v>22.533010000000001</v>
      </c>
      <c r="M12" s="124" t="s">
        <v>1380</v>
      </c>
      <c r="N12" s="122">
        <v>0.36599999999999999</v>
      </c>
      <c r="O12" s="122">
        <v>0.36541000000000001</v>
      </c>
      <c r="P12" s="122">
        <v>2412.02</v>
      </c>
      <c r="Q12" s="122">
        <v>0.96399999999999997</v>
      </c>
      <c r="R12" s="122">
        <v>0.19500000000000001</v>
      </c>
      <c r="S12" s="122">
        <v>0.68700000000000006</v>
      </c>
      <c r="T12" s="122">
        <v>0.32100000000000001</v>
      </c>
      <c r="U12" s="124" t="s">
        <v>1380</v>
      </c>
      <c r="V12" s="122">
        <v>233.62899999999999</v>
      </c>
      <c r="W12" s="122">
        <v>0.16800000000000001</v>
      </c>
      <c r="X12" s="122">
        <v>7.0000000000000007E-2</v>
      </c>
      <c r="Y12" s="122">
        <v>28.14</v>
      </c>
      <c r="Z12" s="122">
        <v>0.113</v>
      </c>
      <c r="AA12" s="122">
        <v>0.29843999999999998</v>
      </c>
      <c r="AB12" s="122">
        <v>0.84745000000000004</v>
      </c>
      <c r="AC12" s="122">
        <v>11.28</v>
      </c>
      <c r="AD12" s="122">
        <v>0.33656000000000003</v>
      </c>
    </row>
    <row r="13" spans="1:30" x14ac:dyDescent="0.3">
      <c r="A13" s="124" t="s">
        <v>715</v>
      </c>
      <c r="B13" s="122">
        <v>2695</v>
      </c>
      <c r="C13" s="122">
        <v>11.3834</v>
      </c>
      <c r="D13" s="122">
        <v>0.49440000000000001</v>
      </c>
      <c r="E13" s="122">
        <v>0.25700000000000001</v>
      </c>
      <c r="F13" s="122">
        <v>0.15</v>
      </c>
      <c r="G13" s="122">
        <v>3.049E-2</v>
      </c>
      <c r="H13" s="122">
        <v>3875.1308800000002</v>
      </c>
      <c r="I13" s="124" t="s">
        <v>1380</v>
      </c>
      <c r="J13" s="124" t="s">
        <v>1380</v>
      </c>
      <c r="K13" s="122">
        <v>0.43440000000000001</v>
      </c>
      <c r="L13" s="122">
        <v>22.542290000000001</v>
      </c>
      <c r="M13" s="124" t="s">
        <v>1380</v>
      </c>
      <c r="N13" s="122">
        <v>0.36499999999999999</v>
      </c>
      <c r="O13" s="122">
        <v>0.37816</v>
      </c>
      <c r="P13" s="122">
        <v>2412.04</v>
      </c>
      <c r="Q13" s="122">
        <v>0.96599999999999997</v>
      </c>
      <c r="R13" s="122">
        <v>0.189</v>
      </c>
      <c r="S13" s="122">
        <v>0.68700000000000006</v>
      </c>
      <c r="T13" s="122">
        <v>0.372</v>
      </c>
      <c r="U13" s="124" t="s">
        <v>1380</v>
      </c>
      <c r="V13" s="122">
        <v>233.63</v>
      </c>
      <c r="W13" s="122">
        <v>0.16400000000000001</v>
      </c>
      <c r="X13" s="122">
        <v>6.6000000000000003E-2</v>
      </c>
      <c r="Y13" s="122">
        <v>28.14</v>
      </c>
      <c r="Z13" s="122">
        <v>0.12</v>
      </c>
      <c r="AA13" s="122">
        <v>0.28792000000000001</v>
      </c>
      <c r="AB13" s="122">
        <v>0.85853000000000002</v>
      </c>
      <c r="AC13" s="122">
        <v>11.31</v>
      </c>
      <c r="AD13" s="122">
        <v>0.33445000000000003</v>
      </c>
    </row>
    <row r="14" spans="1:30" x14ac:dyDescent="0.3">
      <c r="A14" s="124" t="s">
        <v>716</v>
      </c>
      <c r="B14" s="122">
        <v>2695</v>
      </c>
      <c r="C14" s="122">
        <v>11.3834</v>
      </c>
      <c r="D14" s="122">
        <v>0.49440000000000001</v>
      </c>
      <c r="E14" s="122">
        <v>0.25700000000000001</v>
      </c>
      <c r="F14" s="122">
        <v>0.15</v>
      </c>
      <c r="G14" s="122">
        <v>3.049E-2</v>
      </c>
      <c r="H14" s="122">
        <v>3875.1308800000002</v>
      </c>
      <c r="I14" s="124" t="s">
        <v>1380</v>
      </c>
      <c r="J14" s="124" t="s">
        <v>1380</v>
      </c>
      <c r="K14" s="122">
        <v>0.43440000000000001</v>
      </c>
      <c r="L14" s="122">
        <v>22.542290000000001</v>
      </c>
      <c r="M14" s="124" t="s">
        <v>1380</v>
      </c>
      <c r="N14" s="122">
        <v>0.36499999999999999</v>
      </c>
      <c r="O14" s="122">
        <v>0.37816</v>
      </c>
      <c r="P14" s="122">
        <v>2412.04</v>
      </c>
      <c r="Q14" s="122">
        <v>0.96599999999999997</v>
      </c>
      <c r="R14" s="122">
        <v>0.189</v>
      </c>
      <c r="S14" s="122">
        <v>0.68700000000000006</v>
      </c>
      <c r="T14" s="122">
        <v>0.372</v>
      </c>
      <c r="U14" s="124" t="s">
        <v>1380</v>
      </c>
      <c r="V14" s="122">
        <v>233.63</v>
      </c>
      <c r="W14" s="122">
        <v>0.16400000000000001</v>
      </c>
      <c r="X14" s="122">
        <v>6.6000000000000003E-2</v>
      </c>
      <c r="Y14" s="122">
        <v>28.14</v>
      </c>
      <c r="Z14" s="122">
        <v>0.12</v>
      </c>
      <c r="AA14" s="122">
        <v>0.28792000000000001</v>
      </c>
      <c r="AB14" s="122">
        <v>0.85853000000000002</v>
      </c>
      <c r="AC14" s="122">
        <v>11.31</v>
      </c>
      <c r="AD14" s="122">
        <v>0.33445000000000003</v>
      </c>
    </row>
    <row r="15" spans="1:30" x14ac:dyDescent="0.3">
      <c r="A15" s="124" t="s">
        <v>717</v>
      </c>
      <c r="B15" s="122">
        <v>2695</v>
      </c>
      <c r="C15" s="122">
        <v>11.128349999999999</v>
      </c>
      <c r="D15" s="122">
        <v>0.48977999999999999</v>
      </c>
      <c r="E15" s="122">
        <v>0.251</v>
      </c>
      <c r="F15" s="122">
        <v>0.15</v>
      </c>
      <c r="G15" s="122">
        <v>3.4090000000000002E-2</v>
      </c>
      <c r="H15" s="122">
        <v>3875.13789</v>
      </c>
      <c r="I15" s="124" t="s">
        <v>1380</v>
      </c>
      <c r="J15" s="124" t="s">
        <v>1380</v>
      </c>
      <c r="K15" s="122">
        <v>0.43109999999999998</v>
      </c>
      <c r="L15" s="122">
        <v>22.560089999999999</v>
      </c>
      <c r="M15" s="124" t="s">
        <v>1380</v>
      </c>
      <c r="N15" s="122">
        <v>0.36399999999999999</v>
      </c>
      <c r="O15" s="122">
        <v>0.39101999999999998</v>
      </c>
      <c r="P15" s="122">
        <v>2412.04</v>
      </c>
      <c r="Q15" s="122">
        <v>0.96599999999999997</v>
      </c>
      <c r="R15" s="122">
        <v>0.18099999999999999</v>
      </c>
      <c r="S15" s="122">
        <v>0.68700000000000006</v>
      </c>
      <c r="T15" s="122">
        <v>0.41799999999999998</v>
      </c>
      <c r="U15" s="124" t="s">
        <v>1380</v>
      </c>
      <c r="V15" s="122">
        <v>233.631</v>
      </c>
      <c r="W15" s="122">
        <v>0.14899999999999999</v>
      </c>
      <c r="X15" s="122">
        <v>6.5000000000000002E-2</v>
      </c>
      <c r="Y15" s="122">
        <v>28.14</v>
      </c>
      <c r="Z15" s="122">
        <v>0.126</v>
      </c>
      <c r="AA15" s="122">
        <v>0.26802999999999999</v>
      </c>
      <c r="AB15" s="122">
        <v>0.89198</v>
      </c>
      <c r="AC15" s="122">
        <v>11.31</v>
      </c>
      <c r="AD15" s="122">
        <v>0.33445000000000003</v>
      </c>
    </row>
    <row r="16" spans="1:30" x14ac:dyDescent="0.3">
      <c r="A16" s="124" t="s">
        <v>718</v>
      </c>
      <c r="B16" s="122">
        <v>2695</v>
      </c>
      <c r="C16" s="122">
        <v>11.128349999999999</v>
      </c>
      <c r="D16" s="122">
        <v>0.48977999999999999</v>
      </c>
      <c r="E16" s="122">
        <v>0.251</v>
      </c>
      <c r="F16" s="122">
        <v>0.15</v>
      </c>
      <c r="G16" s="122">
        <v>3.4090000000000002E-2</v>
      </c>
      <c r="H16" s="122">
        <v>3875.13789</v>
      </c>
      <c r="I16" s="124" t="s">
        <v>1380</v>
      </c>
      <c r="J16" s="124" t="s">
        <v>1380</v>
      </c>
      <c r="K16" s="122">
        <v>0.43109999999999998</v>
      </c>
      <c r="L16" s="122">
        <v>22.560089999999999</v>
      </c>
      <c r="M16" s="124" t="s">
        <v>1380</v>
      </c>
      <c r="N16" s="122">
        <v>0.36399999999999999</v>
      </c>
      <c r="O16" s="122">
        <v>0.39101999999999998</v>
      </c>
      <c r="P16" s="122">
        <v>2412.04</v>
      </c>
      <c r="Q16" s="122">
        <v>0.96599999999999997</v>
      </c>
      <c r="R16" s="122">
        <v>0.18099999999999999</v>
      </c>
      <c r="S16" s="122">
        <v>0.68700000000000006</v>
      </c>
      <c r="T16" s="122">
        <v>0.41799999999999998</v>
      </c>
      <c r="U16" s="124" t="s">
        <v>1380</v>
      </c>
      <c r="V16" s="122">
        <v>233.631</v>
      </c>
      <c r="W16" s="122">
        <v>0.14899999999999999</v>
      </c>
      <c r="X16" s="122">
        <v>6.5000000000000002E-2</v>
      </c>
      <c r="Y16" s="122">
        <v>28.14</v>
      </c>
      <c r="Z16" s="122">
        <v>0.126</v>
      </c>
      <c r="AA16" s="122">
        <v>0.26802999999999999</v>
      </c>
      <c r="AB16" s="122">
        <v>0.89198</v>
      </c>
      <c r="AC16" s="122">
        <v>11.31</v>
      </c>
      <c r="AD16" s="122">
        <v>0.33445000000000003</v>
      </c>
    </row>
    <row r="17" spans="1:30" x14ac:dyDescent="0.3">
      <c r="A17" s="124" t="s">
        <v>719</v>
      </c>
      <c r="B17" s="122">
        <v>2695</v>
      </c>
      <c r="C17" s="122">
        <v>10.910130000000001</v>
      </c>
      <c r="D17" s="122">
        <v>0.51749999999999996</v>
      </c>
      <c r="E17" s="122">
        <v>0.248</v>
      </c>
      <c r="F17" s="122">
        <v>0.15</v>
      </c>
      <c r="G17" s="122">
        <v>3.5139999999999998E-2</v>
      </c>
      <c r="H17" s="122">
        <v>3875.1455099999998</v>
      </c>
      <c r="I17" s="124" t="s">
        <v>1380</v>
      </c>
      <c r="J17" s="124" t="s">
        <v>1380</v>
      </c>
      <c r="K17" s="122">
        <v>0.42712</v>
      </c>
      <c r="L17" s="122">
        <v>22.579440000000002</v>
      </c>
      <c r="M17" s="124" t="s">
        <v>1380</v>
      </c>
      <c r="N17" s="122">
        <v>0.36199999999999999</v>
      </c>
      <c r="O17" s="122">
        <v>0.39748</v>
      </c>
      <c r="P17" s="122">
        <v>2412.04</v>
      </c>
      <c r="Q17" s="122">
        <v>0.96599999999999997</v>
      </c>
      <c r="R17" s="122">
        <v>0.17199999999999999</v>
      </c>
      <c r="S17" s="122">
        <v>0.68700000000000006</v>
      </c>
      <c r="T17" s="122">
        <v>0.44600000000000001</v>
      </c>
      <c r="U17" s="124" t="s">
        <v>1380</v>
      </c>
      <c r="V17" s="122">
        <v>233.63200000000001</v>
      </c>
      <c r="W17" s="122">
        <v>0.13100000000000001</v>
      </c>
      <c r="X17" s="122">
        <v>6.5000000000000002E-2</v>
      </c>
      <c r="Y17" s="122">
        <v>28.14</v>
      </c>
      <c r="Z17" s="122">
        <v>0.13200000000000001</v>
      </c>
      <c r="AA17" s="122">
        <v>0.28089999999999998</v>
      </c>
      <c r="AB17" s="122">
        <v>0.87919999999999998</v>
      </c>
      <c r="AC17" s="122">
        <v>11.28</v>
      </c>
      <c r="AD17" s="122">
        <v>0.34983999999999998</v>
      </c>
    </row>
    <row r="18" spans="1:30" x14ac:dyDescent="0.3">
      <c r="A18" s="124" t="s">
        <v>720</v>
      </c>
      <c r="B18" s="122">
        <v>2695</v>
      </c>
      <c r="C18" s="122">
        <v>10.910130000000001</v>
      </c>
      <c r="D18" s="122">
        <v>0.51749999999999996</v>
      </c>
      <c r="E18" s="122">
        <v>0.248</v>
      </c>
      <c r="F18" s="122">
        <v>0.15</v>
      </c>
      <c r="G18" s="122">
        <v>3.5139999999999998E-2</v>
      </c>
      <c r="H18" s="122">
        <v>3875.1455099999998</v>
      </c>
      <c r="I18" s="124" t="s">
        <v>1380</v>
      </c>
      <c r="J18" s="124" t="s">
        <v>1380</v>
      </c>
      <c r="K18" s="122">
        <v>0.42712</v>
      </c>
      <c r="L18" s="122">
        <v>22.579440000000002</v>
      </c>
      <c r="M18" s="124" t="s">
        <v>1380</v>
      </c>
      <c r="N18" s="122">
        <v>0.36199999999999999</v>
      </c>
      <c r="O18" s="122">
        <v>0.39748</v>
      </c>
      <c r="P18" s="122">
        <v>2412.04</v>
      </c>
      <c r="Q18" s="122">
        <v>0.96599999999999997</v>
      </c>
      <c r="R18" s="122">
        <v>0.17199999999999999</v>
      </c>
      <c r="S18" s="122">
        <v>0.68700000000000006</v>
      </c>
      <c r="T18" s="122">
        <v>0.44600000000000001</v>
      </c>
      <c r="U18" s="124" t="s">
        <v>1380</v>
      </c>
      <c r="V18" s="122">
        <v>233.63200000000001</v>
      </c>
      <c r="W18" s="122">
        <v>0.13100000000000001</v>
      </c>
      <c r="X18" s="122">
        <v>6.5000000000000002E-2</v>
      </c>
      <c r="Y18" s="122">
        <v>28.14</v>
      </c>
      <c r="Z18" s="122">
        <v>0.13200000000000001</v>
      </c>
      <c r="AA18" s="122">
        <v>0.28089999999999998</v>
      </c>
      <c r="AB18" s="122">
        <v>0.87919999999999998</v>
      </c>
      <c r="AC18" s="122">
        <v>11.28</v>
      </c>
      <c r="AD18" s="122">
        <v>0.34983999999999998</v>
      </c>
    </row>
    <row r="19" spans="1:30" x14ac:dyDescent="0.3">
      <c r="A19" s="124" t="s">
        <v>721</v>
      </c>
      <c r="B19" s="122">
        <v>2695</v>
      </c>
      <c r="C19" s="122">
        <v>10.728820000000001</v>
      </c>
      <c r="D19" s="122">
        <v>0.54752999999999996</v>
      </c>
      <c r="E19" s="122">
        <v>0.20699999999999999</v>
      </c>
      <c r="F19" s="122">
        <v>0.15</v>
      </c>
      <c r="G19" s="122">
        <v>3.3070000000000002E-2</v>
      </c>
      <c r="H19" s="122">
        <v>3875.15283</v>
      </c>
      <c r="I19" s="124" t="s">
        <v>1380</v>
      </c>
      <c r="J19" s="124" t="s">
        <v>1380</v>
      </c>
      <c r="K19" s="122">
        <v>0.42402000000000001</v>
      </c>
      <c r="L19" s="122">
        <v>22.598020000000002</v>
      </c>
      <c r="M19" s="124" t="s">
        <v>1380</v>
      </c>
      <c r="N19" s="122">
        <v>0.36</v>
      </c>
      <c r="O19" s="122">
        <v>0.40397</v>
      </c>
      <c r="P19" s="122">
        <v>2412.02</v>
      </c>
      <c r="Q19" s="122">
        <v>0.96399999999999997</v>
      </c>
      <c r="R19" s="122">
        <v>0.161</v>
      </c>
      <c r="S19" s="122">
        <v>0.68700000000000006</v>
      </c>
      <c r="T19" s="122">
        <v>0.47099999999999997</v>
      </c>
      <c r="U19" s="124" t="s">
        <v>1380</v>
      </c>
      <c r="V19" s="122">
        <v>233.63399999999999</v>
      </c>
      <c r="W19" s="122">
        <v>0.109</v>
      </c>
      <c r="X19" s="122">
        <v>6.6000000000000003E-2</v>
      </c>
      <c r="Y19" s="122">
        <v>28.14</v>
      </c>
      <c r="Z19" s="122">
        <v>0.13600000000000001</v>
      </c>
      <c r="AA19" s="122">
        <v>0.29726999999999998</v>
      </c>
      <c r="AB19" s="122">
        <v>0.86487999999999998</v>
      </c>
      <c r="AC19" s="122">
        <v>11.32</v>
      </c>
      <c r="AD19" s="122">
        <v>0.37435000000000002</v>
      </c>
    </row>
    <row r="20" spans="1:30" x14ac:dyDescent="0.3">
      <c r="A20" s="124" t="s">
        <v>722</v>
      </c>
      <c r="B20" s="122">
        <v>2695</v>
      </c>
      <c r="C20" s="122">
        <v>10.728820000000001</v>
      </c>
      <c r="D20" s="122">
        <v>0.54752999999999996</v>
      </c>
      <c r="E20" s="122">
        <v>0.20699999999999999</v>
      </c>
      <c r="F20" s="122">
        <v>0.15</v>
      </c>
      <c r="G20" s="122">
        <v>3.3070000000000002E-2</v>
      </c>
      <c r="H20" s="122">
        <v>3875.15283</v>
      </c>
      <c r="I20" s="124" t="s">
        <v>1380</v>
      </c>
      <c r="J20" s="124" t="s">
        <v>1380</v>
      </c>
      <c r="K20" s="122">
        <v>0.42402000000000001</v>
      </c>
      <c r="L20" s="122">
        <v>22.598020000000002</v>
      </c>
      <c r="M20" s="124" t="s">
        <v>1380</v>
      </c>
      <c r="N20" s="122">
        <v>0.36</v>
      </c>
      <c r="O20" s="122">
        <v>0.40397</v>
      </c>
      <c r="P20" s="122">
        <v>2412.02</v>
      </c>
      <c r="Q20" s="122">
        <v>0.96399999999999997</v>
      </c>
      <c r="R20" s="122">
        <v>0.161</v>
      </c>
      <c r="S20" s="122">
        <v>0.68700000000000006</v>
      </c>
      <c r="T20" s="122">
        <v>0.47099999999999997</v>
      </c>
      <c r="U20" s="124" t="s">
        <v>1380</v>
      </c>
      <c r="V20" s="122">
        <v>233.63399999999999</v>
      </c>
      <c r="W20" s="122">
        <v>0.109</v>
      </c>
      <c r="X20" s="122">
        <v>6.6000000000000003E-2</v>
      </c>
      <c r="Y20" s="122">
        <v>28.14</v>
      </c>
      <c r="Z20" s="122">
        <v>0.13600000000000001</v>
      </c>
      <c r="AA20" s="122">
        <v>0.29726999999999998</v>
      </c>
      <c r="AB20" s="122">
        <v>0.86487999999999998</v>
      </c>
      <c r="AC20" s="122">
        <v>11.32</v>
      </c>
      <c r="AD20" s="122">
        <v>0.37435000000000002</v>
      </c>
    </row>
    <row r="21" spans="1:30" x14ac:dyDescent="0.3">
      <c r="A21" s="124" t="s">
        <v>723</v>
      </c>
      <c r="B21" s="122">
        <v>2695</v>
      </c>
      <c r="C21" s="122">
        <v>10.560359999999999</v>
      </c>
      <c r="D21" s="122">
        <v>0.55445999999999995</v>
      </c>
      <c r="E21" s="122">
        <v>0.19500000000000001</v>
      </c>
      <c r="F21" s="122">
        <v>0.15</v>
      </c>
      <c r="G21" s="122">
        <v>2.6079999999999999E-2</v>
      </c>
      <c r="H21" s="122">
        <v>3875.1531300000001</v>
      </c>
      <c r="I21" s="124" t="s">
        <v>1380</v>
      </c>
      <c r="J21" s="124" t="s">
        <v>1380</v>
      </c>
      <c r="K21" s="122">
        <v>0.42260999999999999</v>
      </c>
      <c r="L21" s="122">
        <v>22.598790000000001</v>
      </c>
      <c r="M21" s="124" t="s">
        <v>1380</v>
      </c>
      <c r="N21" s="122">
        <v>0.35599999999999998</v>
      </c>
      <c r="O21" s="122">
        <v>0.41048000000000001</v>
      </c>
      <c r="P21" s="122">
        <v>2412.0300000000002</v>
      </c>
      <c r="Q21" s="122">
        <v>0.96499999999999997</v>
      </c>
      <c r="R21" s="122">
        <v>0.14799999999999999</v>
      </c>
      <c r="S21" s="122">
        <v>0.68700000000000006</v>
      </c>
      <c r="T21" s="122">
        <v>0.49299999999999999</v>
      </c>
      <c r="U21" s="124" t="s">
        <v>1380</v>
      </c>
      <c r="V21" s="122">
        <v>233.63499999999999</v>
      </c>
      <c r="W21" s="122">
        <v>9.1999999999999998E-2</v>
      </c>
      <c r="X21" s="122">
        <v>6.6000000000000003E-2</v>
      </c>
      <c r="Y21" s="122">
        <v>28.14</v>
      </c>
      <c r="Z21" s="122">
        <v>0.13700000000000001</v>
      </c>
      <c r="AA21" s="122">
        <v>0.30663000000000001</v>
      </c>
      <c r="AB21" s="122">
        <v>0.84430000000000005</v>
      </c>
      <c r="AC21" s="122">
        <v>11.35</v>
      </c>
      <c r="AD21" s="122">
        <v>0.39817000000000002</v>
      </c>
    </row>
    <row r="22" spans="1:30" x14ac:dyDescent="0.3">
      <c r="A22" s="124" t="s">
        <v>724</v>
      </c>
      <c r="B22" s="122">
        <v>2695</v>
      </c>
      <c r="C22" s="122">
        <v>10.560359999999999</v>
      </c>
      <c r="D22" s="122">
        <v>0.55445999999999995</v>
      </c>
      <c r="E22" s="122">
        <v>0.19500000000000001</v>
      </c>
      <c r="F22" s="122">
        <v>0.15</v>
      </c>
      <c r="G22" s="122">
        <v>2.6079999999999999E-2</v>
      </c>
      <c r="H22" s="122">
        <v>3875.1531300000001</v>
      </c>
      <c r="I22" s="124" t="s">
        <v>1380</v>
      </c>
      <c r="J22" s="124" t="s">
        <v>1380</v>
      </c>
      <c r="K22" s="122">
        <v>0.42260999999999999</v>
      </c>
      <c r="L22" s="122">
        <v>22.598790000000001</v>
      </c>
      <c r="M22" s="124" t="s">
        <v>1380</v>
      </c>
      <c r="N22" s="122">
        <v>0.35599999999999998</v>
      </c>
      <c r="O22" s="122">
        <v>0.41048000000000001</v>
      </c>
      <c r="P22" s="122">
        <v>2412.0300000000002</v>
      </c>
      <c r="Q22" s="122">
        <v>0.96499999999999997</v>
      </c>
      <c r="R22" s="122">
        <v>0.14799999999999999</v>
      </c>
      <c r="S22" s="122">
        <v>0.68700000000000006</v>
      </c>
      <c r="T22" s="122">
        <v>0.49299999999999999</v>
      </c>
      <c r="U22" s="124" t="s">
        <v>1380</v>
      </c>
      <c r="V22" s="122">
        <v>233.63499999999999</v>
      </c>
      <c r="W22" s="122">
        <v>9.1999999999999998E-2</v>
      </c>
      <c r="X22" s="122">
        <v>6.6000000000000003E-2</v>
      </c>
      <c r="Y22" s="122">
        <v>28.14</v>
      </c>
      <c r="Z22" s="122">
        <v>0.13700000000000001</v>
      </c>
      <c r="AA22" s="122">
        <v>0.30663000000000001</v>
      </c>
      <c r="AB22" s="122">
        <v>0.84430000000000005</v>
      </c>
      <c r="AC22" s="122">
        <v>11.35</v>
      </c>
      <c r="AD22" s="122">
        <v>0.39817000000000002</v>
      </c>
    </row>
    <row r="23" spans="1:30" x14ac:dyDescent="0.3">
      <c r="A23" s="124" t="s">
        <v>725</v>
      </c>
      <c r="B23" s="122">
        <v>2695</v>
      </c>
      <c r="C23" s="122">
        <v>10.370329999999999</v>
      </c>
      <c r="D23" s="122">
        <v>0.54522000000000004</v>
      </c>
      <c r="E23" s="122">
        <v>0.189</v>
      </c>
      <c r="F23" s="122">
        <v>0.15</v>
      </c>
      <c r="G23" s="122">
        <v>2.2370000000000001E-2</v>
      </c>
      <c r="H23" s="122">
        <v>3875.1461199999999</v>
      </c>
      <c r="I23" s="124" t="s">
        <v>1380</v>
      </c>
      <c r="J23" s="124" t="s">
        <v>1380</v>
      </c>
      <c r="K23" s="122">
        <v>0.41515999999999997</v>
      </c>
      <c r="L23" s="122">
        <v>22.58099</v>
      </c>
      <c r="M23" s="124" t="s">
        <v>1380</v>
      </c>
      <c r="N23" s="122">
        <v>0.35599999999999998</v>
      </c>
      <c r="O23" s="122">
        <v>0.41048000000000001</v>
      </c>
      <c r="P23" s="122">
        <v>2412.02</v>
      </c>
      <c r="Q23" s="122">
        <v>0.96399999999999997</v>
      </c>
      <c r="R23" s="122">
        <v>0.13400000000000001</v>
      </c>
      <c r="S23" s="122">
        <v>0.68700000000000006</v>
      </c>
      <c r="T23" s="122">
        <v>0.51600000000000001</v>
      </c>
      <c r="U23" s="122">
        <v>74.22</v>
      </c>
      <c r="V23" s="122">
        <v>233.636</v>
      </c>
      <c r="W23" s="122">
        <v>7.4999999999999997E-2</v>
      </c>
      <c r="X23" s="122">
        <v>6.3E-2</v>
      </c>
      <c r="Y23" s="122">
        <v>28.14</v>
      </c>
      <c r="Z23" s="122">
        <v>0.13600000000000001</v>
      </c>
      <c r="AA23" s="122">
        <v>0.31973000000000001</v>
      </c>
      <c r="AB23" s="122">
        <v>0.81442999999999999</v>
      </c>
      <c r="AC23" s="122">
        <v>11.32</v>
      </c>
      <c r="AD23" s="122">
        <v>0.42205999999999999</v>
      </c>
    </row>
    <row r="24" spans="1:30" x14ac:dyDescent="0.3">
      <c r="A24" s="124" t="s">
        <v>726</v>
      </c>
      <c r="B24" s="122">
        <v>2695</v>
      </c>
      <c r="C24" s="122">
        <v>10.370329999999999</v>
      </c>
      <c r="D24" s="122">
        <v>0.54522000000000004</v>
      </c>
      <c r="E24" s="122">
        <v>0.189</v>
      </c>
      <c r="F24" s="122">
        <v>0.15</v>
      </c>
      <c r="G24" s="122">
        <v>2.2370000000000001E-2</v>
      </c>
      <c r="H24" s="122">
        <v>3875.1461199999999</v>
      </c>
      <c r="I24" s="124" t="s">
        <v>1380</v>
      </c>
      <c r="J24" s="124" t="s">
        <v>1380</v>
      </c>
      <c r="K24" s="122">
        <v>0.41515999999999997</v>
      </c>
      <c r="L24" s="122">
        <v>22.58099</v>
      </c>
      <c r="M24" s="124" t="s">
        <v>1380</v>
      </c>
      <c r="N24" s="122">
        <v>0.35599999999999998</v>
      </c>
      <c r="O24" s="122">
        <v>0.41048000000000001</v>
      </c>
      <c r="P24" s="122">
        <v>2412.02</v>
      </c>
      <c r="Q24" s="122">
        <v>0.96399999999999997</v>
      </c>
      <c r="R24" s="122">
        <v>0.13400000000000001</v>
      </c>
      <c r="S24" s="122">
        <v>0.68700000000000006</v>
      </c>
      <c r="T24" s="122">
        <v>0.51600000000000001</v>
      </c>
      <c r="U24" s="122">
        <v>74.22</v>
      </c>
      <c r="V24" s="122">
        <v>233.636</v>
      </c>
      <c r="W24" s="122">
        <v>7.4999999999999997E-2</v>
      </c>
      <c r="X24" s="122">
        <v>6.3E-2</v>
      </c>
      <c r="Y24" s="122">
        <v>28.14</v>
      </c>
      <c r="Z24" s="122">
        <v>0.13600000000000001</v>
      </c>
      <c r="AA24" s="122">
        <v>0.31973000000000001</v>
      </c>
      <c r="AB24" s="122">
        <v>0.81442999999999999</v>
      </c>
      <c r="AC24" s="122">
        <v>11.32</v>
      </c>
      <c r="AD24" s="122">
        <v>0.42205999999999999</v>
      </c>
    </row>
    <row r="25" spans="1:30" x14ac:dyDescent="0.3">
      <c r="A25" s="124" t="s">
        <v>727</v>
      </c>
      <c r="B25" s="122">
        <v>2695</v>
      </c>
      <c r="C25" s="122">
        <v>10.18529</v>
      </c>
      <c r="D25" s="122">
        <v>0.51980999999999999</v>
      </c>
      <c r="E25" s="122">
        <v>0.19700000000000001</v>
      </c>
      <c r="F25" s="122">
        <v>0.15</v>
      </c>
      <c r="G25" s="122">
        <v>2.0590000000000001E-2</v>
      </c>
      <c r="H25" s="122">
        <v>3875.1381999999999</v>
      </c>
      <c r="I25" s="124" t="s">
        <v>1380</v>
      </c>
      <c r="J25" s="124" t="s">
        <v>1380</v>
      </c>
      <c r="K25" s="122">
        <v>0.41032999999999997</v>
      </c>
      <c r="L25" s="122">
        <v>22.560860000000002</v>
      </c>
      <c r="M25" s="124" t="s">
        <v>1380</v>
      </c>
      <c r="N25" s="122">
        <v>0.35</v>
      </c>
      <c r="O25" s="122">
        <v>0.41048000000000001</v>
      </c>
      <c r="P25" s="122">
        <v>2411.98</v>
      </c>
      <c r="Q25" s="122">
        <v>0.95899999999999996</v>
      </c>
      <c r="R25" s="122">
        <v>0.14699999999999999</v>
      </c>
      <c r="S25" s="122">
        <v>0.68700000000000006</v>
      </c>
      <c r="T25" s="122">
        <v>0.53800000000000003</v>
      </c>
      <c r="U25" s="124" t="s">
        <v>1380</v>
      </c>
      <c r="V25" s="122">
        <v>233.637</v>
      </c>
      <c r="W25" s="122">
        <v>5.8999999999999997E-2</v>
      </c>
      <c r="X25" s="122">
        <v>5.8000000000000003E-2</v>
      </c>
      <c r="Y25" s="122">
        <v>28.14</v>
      </c>
      <c r="Z25" s="122">
        <v>0.13400000000000001</v>
      </c>
      <c r="AA25" s="122">
        <v>0.32844000000000001</v>
      </c>
      <c r="AB25" s="122">
        <v>0.79259000000000002</v>
      </c>
      <c r="AC25" s="122">
        <v>11.35</v>
      </c>
      <c r="AD25" s="122">
        <v>0.44591999999999998</v>
      </c>
    </row>
    <row r="26" spans="1:30" x14ac:dyDescent="0.3">
      <c r="A26" s="124" t="s">
        <v>728</v>
      </c>
      <c r="B26" s="122">
        <v>2695</v>
      </c>
      <c r="C26" s="122">
        <v>10.18529</v>
      </c>
      <c r="D26" s="122">
        <v>0.51980999999999999</v>
      </c>
      <c r="E26" s="122">
        <v>0.19700000000000001</v>
      </c>
      <c r="F26" s="122">
        <v>0.15</v>
      </c>
      <c r="G26" s="122">
        <v>2.0590000000000001E-2</v>
      </c>
      <c r="H26" s="122">
        <v>3875.1381999999999</v>
      </c>
      <c r="I26" s="124" t="s">
        <v>1380</v>
      </c>
      <c r="J26" s="124" t="s">
        <v>1380</v>
      </c>
      <c r="K26" s="122">
        <v>0.41032999999999997</v>
      </c>
      <c r="L26" s="122">
        <v>22.560860000000002</v>
      </c>
      <c r="M26" s="124" t="s">
        <v>1380</v>
      </c>
      <c r="N26" s="122">
        <v>0.35</v>
      </c>
      <c r="O26" s="122">
        <v>0.41048000000000001</v>
      </c>
      <c r="P26" s="122">
        <v>2411.98</v>
      </c>
      <c r="Q26" s="122">
        <v>0.95899999999999996</v>
      </c>
      <c r="R26" s="122">
        <v>0.14699999999999999</v>
      </c>
      <c r="S26" s="122">
        <v>0.68700000000000006</v>
      </c>
      <c r="T26" s="122">
        <v>0.53800000000000003</v>
      </c>
      <c r="U26" s="124" t="s">
        <v>1380</v>
      </c>
      <c r="V26" s="122">
        <v>233.637</v>
      </c>
      <c r="W26" s="122">
        <v>5.8999999999999997E-2</v>
      </c>
      <c r="X26" s="122">
        <v>5.8000000000000003E-2</v>
      </c>
      <c r="Y26" s="122">
        <v>28.14</v>
      </c>
      <c r="Z26" s="122">
        <v>0.13400000000000001</v>
      </c>
      <c r="AA26" s="122">
        <v>0.32844000000000001</v>
      </c>
      <c r="AB26" s="122">
        <v>0.79259000000000002</v>
      </c>
      <c r="AC26" s="122">
        <v>11.35</v>
      </c>
      <c r="AD26" s="122">
        <v>0.44591999999999998</v>
      </c>
    </row>
    <row r="27" spans="1:30" x14ac:dyDescent="0.3">
      <c r="A27" s="124" t="s">
        <v>729</v>
      </c>
      <c r="B27" s="122">
        <v>2695</v>
      </c>
      <c r="C27" s="122">
        <v>10.02289</v>
      </c>
      <c r="D27" s="122">
        <v>0.50363999999999998</v>
      </c>
      <c r="E27" s="122">
        <v>0.189</v>
      </c>
      <c r="F27" s="122">
        <v>0.15</v>
      </c>
      <c r="G27" s="122">
        <v>2.068E-2</v>
      </c>
      <c r="H27" s="122">
        <v>3875.1190000000001</v>
      </c>
      <c r="I27" s="124" t="s">
        <v>1380</v>
      </c>
      <c r="J27" s="124" t="s">
        <v>1380</v>
      </c>
      <c r="K27" s="122">
        <v>0.40716000000000002</v>
      </c>
      <c r="L27" s="122">
        <v>22.512129999999999</v>
      </c>
      <c r="M27" s="122">
        <v>144.06876</v>
      </c>
      <c r="N27" s="122">
        <v>0.30399999999999999</v>
      </c>
      <c r="O27" s="122">
        <v>0.40397</v>
      </c>
      <c r="P27" s="122">
        <v>2411.9499999999998</v>
      </c>
      <c r="Q27" s="122">
        <v>0.95499999999999996</v>
      </c>
      <c r="R27" s="122">
        <v>0.18099999999999999</v>
      </c>
      <c r="S27" s="122">
        <v>0.68700000000000006</v>
      </c>
      <c r="T27" s="122">
        <v>0.56000000000000005</v>
      </c>
      <c r="U27" s="124" t="s">
        <v>1380</v>
      </c>
      <c r="V27" s="122">
        <v>233.63800000000001</v>
      </c>
      <c r="W27" s="122">
        <v>4.2999999999999997E-2</v>
      </c>
      <c r="X27" s="122">
        <v>5.5E-2</v>
      </c>
      <c r="Y27" s="122">
        <v>28.14</v>
      </c>
      <c r="Z27" s="122">
        <v>0.13900000000000001</v>
      </c>
      <c r="AA27" s="122">
        <v>0.32118000000000002</v>
      </c>
      <c r="AB27" s="122">
        <v>0.77244000000000002</v>
      </c>
      <c r="AC27" s="122">
        <v>11.39</v>
      </c>
      <c r="AD27" s="122">
        <v>0.46110000000000001</v>
      </c>
    </row>
    <row r="28" spans="1:30" x14ac:dyDescent="0.3">
      <c r="A28" s="124" t="s">
        <v>730</v>
      </c>
      <c r="B28" s="122">
        <v>2695</v>
      </c>
      <c r="C28" s="122">
        <v>10.02289</v>
      </c>
      <c r="D28" s="122">
        <v>0.50363999999999998</v>
      </c>
      <c r="E28" s="122">
        <v>0.189</v>
      </c>
      <c r="F28" s="122">
        <v>0.15</v>
      </c>
      <c r="G28" s="122">
        <v>2.068E-2</v>
      </c>
      <c r="H28" s="122">
        <v>3875.1190000000001</v>
      </c>
      <c r="I28" s="124" t="s">
        <v>1380</v>
      </c>
      <c r="J28" s="124" t="s">
        <v>1380</v>
      </c>
      <c r="K28" s="122">
        <v>0.40716000000000002</v>
      </c>
      <c r="L28" s="122">
        <v>22.512129999999999</v>
      </c>
      <c r="M28" s="122">
        <v>144.06876</v>
      </c>
      <c r="N28" s="122">
        <v>0.30399999999999999</v>
      </c>
      <c r="O28" s="122">
        <v>0.40397</v>
      </c>
      <c r="P28" s="122">
        <v>2411.9499999999998</v>
      </c>
      <c r="Q28" s="122">
        <v>0.95499999999999996</v>
      </c>
      <c r="R28" s="122">
        <v>0.18099999999999999</v>
      </c>
      <c r="S28" s="122">
        <v>0.68700000000000006</v>
      </c>
      <c r="T28" s="122">
        <v>0.56000000000000005</v>
      </c>
      <c r="U28" s="124" t="s">
        <v>1380</v>
      </c>
      <c r="V28" s="122">
        <v>233.63800000000001</v>
      </c>
      <c r="W28" s="122">
        <v>4.2999999999999997E-2</v>
      </c>
      <c r="X28" s="122">
        <v>5.5E-2</v>
      </c>
      <c r="Y28" s="122">
        <v>28.14</v>
      </c>
      <c r="Z28" s="122">
        <v>0.13900000000000001</v>
      </c>
      <c r="AA28" s="122">
        <v>0.32118000000000002</v>
      </c>
      <c r="AB28" s="122">
        <v>0.77244000000000002</v>
      </c>
      <c r="AC28" s="122">
        <v>11.39</v>
      </c>
      <c r="AD28" s="122">
        <v>0.46110000000000001</v>
      </c>
    </row>
    <row r="29" spans="1:30" x14ac:dyDescent="0.3">
      <c r="A29" s="124" t="s">
        <v>731</v>
      </c>
      <c r="B29" s="122">
        <v>2695</v>
      </c>
      <c r="C29" s="122">
        <v>9.8289600000000004</v>
      </c>
      <c r="D29" s="122">
        <v>0.50363999999999998</v>
      </c>
      <c r="E29" s="122">
        <v>0.20300000000000001</v>
      </c>
      <c r="F29" s="122">
        <v>0.15</v>
      </c>
      <c r="G29" s="122">
        <v>1.865E-2</v>
      </c>
      <c r="H29" s="122">
        <v>3875.0891299999998</v>
      </c>
      <c r="I29" s="124" t="s">
        <v>1380</v>
      </c>
      <c r="J29" s="124" t="s">
        <v>1380</v>
      </c>
      <c r="K29" s="122">
        <v>0.40334999999999999</v>
      </c>
      <c r="L29" s="122">
        <v>22.436360000000001</v>
      </c>
      <c r="M29" s="124" t="s">
        <v>1380</v>
      </c>
      <c r="N29" s="122">
        <v>0.30398999999999998</v>
      </c>
      <c r="O29" s="122">
        <v>0.37816</v>
      </c>
      <c r="P29" s="122">
        <v>2411.96</v>
      </c>
      <c r="Q29" s="122">
        <v>0.95599999999999996</v>
      </c>
      <c r="R29" s="122">
        <v>0.193</v>
      </c>
      <c r="S29" s="122">
        <v>0.68600000000000005</v>
      </c>
      <c r="T29" s="122">
        <v>0.57099999999999995</v>
      </c>
      <c r="U29" s="124" t="s">
        <v>1380</v>
      </c>
      <c r="V29" s="122">
        <v>233.69399999999999</v>
      </c>
      <c r="W29" s="122">
        <v>2.9000000000000001E-2</v>
      </c>
      <c r="X29" s="122">
        <v>4.7E-2</v>
      </c>
      <c r="Y29" s="122">
        <v>28.14</v>
      </c>
      <c r="Z29" s="122">
        <v>0.128</v>
      </c>
      <c r="AA29" s="122">
        <v>0.33423999999999998</v>
      </c>
      <c r="AB29" s="122">
        <v>0.72182000000000002</v>
      </c>
      <c r="AC29" s="122">
        <v>11.44</v>
      </c>
      <c r="AD29" s="122">
        <v>0.44695000000000001</v>
      </c>
    </row>
    <row r="30" spans="1:30" x14ac:dyDescent="0.3">
      <c r="A30" s="124" t="s">
        <v>732</v>
      </c>
      <c r="B30" s="122">
        <v>2695</v>
      </c>
      <c r="C30" s="122">
        <v>9.8289600000000004</v>
      </c>
      <c r="D30" s="122">
        <v>0.50363999999999998</v>
      </c>
      <c r="E30" s="122">
        <v>0.20300000000000001</v>
      </c>
      <c r="F30" s="122">
        <v>0.15</v>
      </c>
      <c r="G30" s="122">
        <v>1.865E-2</v>
      </c>
      <c r="H30" s="122">
        <v>3875.0891299999998</v>
      </c>
      <c r="I30" s="124" t="s">
        <v>1380</v>
      </c>
      <c r="J30" s="124" t="s">
        <v>1380</v>
      </c>
      <c r="K30" s="122">
        <v>0.40334999999999999</v>
      </c>
      <c r="L30" s="122">
        <v>22.436360000000001</v>
      </c>
      <c r="M30" s="124" t="s">
        <v>1380</v>
      </c>
      <c r="N30" s="122">
        <v>0.30398999999999998</v>
      </c>
      <c r="O30" s="122">
        <v>0.37816</v>
      </c>
      <c r="P30" s="122">
        <v>2411.96</v>
      </c>
      <c r="Q30" s="122">
        <v>0.95599999999999996</v>
      </c>
      <c r="R30" s="122">
        <v>0.193</v>
      </c>
      <c r="S30" s="122">
        <v>0.68600000000000005</v>
      </c>
      <c r="T30" s="122">
        <v>0.57099999999999995</v>
      </c>
      <c r="U30" s="124" t="s">
        <v>1380</v>
      </c>
      <c r="V30" s="122">
        <v>233.69399999999999</v>
      </c>
      <c r="W30" s="122">
        <v>2.9000000000000001E-2</v>
      </c>
      <c r="X30" s="122">
        <v>4.7E-2</v>
      </c>
      <c r="Y30" s="122">
        <v>28.14</v>
      </c>
      <c r="Z30" s="122">
        <v>0.128</v>
      </c>
      <c r="AA30" s="122">
        <v>0.33423999999999998</v>
      </c>
      <c r="AB30" s="122">
        <v>0.72182000000000002</v>
      </c>
      <c r="AC30" s="122">
        <v>11.44</v>
      </c>
      <c r="AD30" s="122">
        <v>0.44695000000000001</v>
      </c>
    </row>
    <row r="31" spans="1:30" x14ac:dyDescent="0.3">
      <c r="A31" s="124" t="s">
        <v>733</v>
      </c>
      <c r="B31" s="122">
        <v>2695</v>
      </c>
      <c r="C31" s="122">
        <v>9.6394500000000001</v>
      </c>
      <c r="D31" s="122">
        <v>0.48747000000000001</v>
      </c>
      <c r="E31" s="122">
        <v>0.22500000000000001</v>
      </c>
      <c r="F31" s="122">
        <v>0.15</v>
      </c>
      <c r="G31" s="122">
        <v>1.6289999999999999E-2</v>
      </c>
      <c r="H31" s="122">
        <v>3875.06718</v>
      </c>
      <c r="I31" s="124" t="s">
        <v>1380</v>
      </c>
      <c r="J31" s="124" t="s">
        <v>1380</v>
      </c>
      <c r="K31" s="122">
        <v>0.39853</v>
      </c>
      <c r="L31" s="122">
        <v>22.380739999999999</v>
      </c>
      <c r="M31" s="124" t="s">
        <v>1380</v>
      </c>
      <c r="N31" s="122">
        <v>0.35371000000000002</v>
      </c>
      <c r="O31" s="122">
        <v>0.34649999999999997</v>
      </c>
      <c r="P31" s="122">
        <v>2411.94</v>
      </c>
      <c r="Q31" s="122">
        <v>0.95399999999999996</v>
      </c>
      <c r="R31" s="122">
        <v>0.17899999999999999</v>
      </c>
      <c r="S31" s="122">
        <v>0.68600000000000005</v>
      </c>
      <c r="T31" s="122">
        <v>0.56200000000000006</v>
      </c>
      <c r="U31" s="124" t="s">
        <v>1380</v>
      </c>
      <c r="V31" s="122">
        <v>233.75</v>
      </c>
      <c r="W31" s="122">
        <v>1.4999999999999999E-2</v>
      </c>
      <c r="X31" s="122">
        <v>4.5999999999999999E-2</v>
      </c>
      <c r="Y31" s="122">
        <v>28.14</v>
      </c>
      <c r="Z31" s="122">
        <v>9.8000000000000004E-2</v>
      </c>
      <c r="AA31" s="122">
        <v>0.34584999999999999</v>
      </c>
      <c r="AB31" s="122">
        <v>0.67049000000000003</v>
      </c>
      <c r="AC31" s="122">
        <v>11.39</v>
      </c>
      <c r="AD31" s="122">
        <v>0.42107</v>
      </c>
    </row>
    <row r="32" spans="1:30" x14ac:dyDescent="0.3">
      <c r="A32" s="124" t="s">
        <v>734</v>
      </c>
      <c r="B32" s="122">
        <v>2695</v>
      </c>
      <c r="C32" s="122">
        <v>9.6394500000000001</v>
      </c>
      <c r="D32" s="122">
        <v>0.48747000000000001</v>
      </c>
      <c r="E32" s="122">
        <v>0.22500000000000001</v>
      </c>
      <c r="F32" s="122">
        <v>0.15</v>
      </c>
      <c r="G32" s="122">
        <v>1.6289999999999999E-2</v>
      </c>
      <c r="H32" s="122">
        <v>3875.06718</v>
      </c>
      <c r="I32" s="124" t="s">
        <v>1380</v>
      </c>
      <c r="J32" s="124" t="s">
        <v>1380</v>
      </c>
      <c r="K32" s="122">
        <v>0.39853</v>
      </c>
      <c r="L32" s="122">
        <v>22.380739999999999</v>
      </c>
      <c r="M32" s="124" t="s">
        <v>1380</v>
      </c>
      <c r="N32" s="122">
        <v>0.35371000000000002</v>
      </c>
      <c r="O32" s="122">
        <v>0.34649999999999997</v>
      </c>
      <c r="P32" s="122">
        <v>2411.94</v>
      </c>
      <c r="Q32" s="122">
        <v>0.95399999999999996</v>
      </c>
      <c r="R32" s="122">
        <v>0.17899999999999999</v>
      </c>
      <c r="S32" s="122">
        <v>0.68600000000000005</v>
      </c>
      <c r="T32" s="122">
        <v>0.56200000000000006</v>
      </c>
      <c r="U32" s="124" t="s">
        <v>1380</v>
      </c>
      <c r="V32" s="122">
        <v>233.75</v>
      </c>
      <c r="W32" s="122">
        <v>1.4999999999999999E-2</v>
      </c>
      <c r="X32" s="122">
        <v>4.5999999999999999E-2</v>
      </c>
      <c r="Y32" s="122">
        <v>28.14</v>
      </c>
      <c r="Z32" s="122">
        <v>9.8000000000000004E-2</v>
      </c>
      <c r="AA32" s="122">
        <v>0.34584999999999999</v>
      </c>
      <c r="AB32" s="122">
        <v>0.67049000000000003</v>
      </c>
      <c r="AC32" s="122">
        <v>11.39</v>
      </c>
      <c r="AD32" s="122">
        <v>0.42107</v>
      </c>
    </row>
    <row r="33" spans="1:30" x14ac:dyDescent="0.3">
      <c r="A33" s="124" t="s">
        <v>735</v>
      </c>
      <c r="B33" s="122">
        <v>2695</v>
      </c>
      <c r="C33" s="122">
        <v>9.5668900000000008</v>
      </c>
      <c r="D33" s="122">
        <v>0.46437</v>
      </c>
      <c r="E33" s="122">
        <v>0.254</v>
      </c>
      <c r="F33" s="122">
        <v>0.15</v>
      </c>
      <c r="G33" s="122">
        <v>1.7739999999999999E-2</v>
      </c>
      <c r="H33" s="122">
        <v>3875.0619999999999</v>
      </c>
      <c r="I33" s="124" t="s">
        <v>1380</v>
      </c>
      <c r="J33" s="124" t="s">
        <v>1380</v>
      </c>
      <c r="K33" s="122">
        <v>0.39409</v>
      </c>
      <c r="L33" s="122">
        <v>22.367619999999999</v>
      </c>
      <c r="M33" s="124" t="s">
        <v>1380</v>
      </c>
      <c r="N33" s="122">
        <v>0.40165000000000001</v>
      </c>
      <c r="O33" s="122">
        <v>0.30958999999999998</v>
      </c>
      <c r="P33" s="122">
        <v>2411.9</v>
      </c>
      <c r="Q33" s="122">
        <v>0.94899999999999995</v>
      </c>
      <c r="R33" s="122">
        <v>0.16200000000000001</v>
      </c>
      <c r="S33" s="122">
        <v>0.68600000000000005</v>
      </c>
      <c r="T33" s="122">
        <v>0.55300000000000005</v>
      </c>
      <c r="U33" s="124" t="s">
        <v>1380</v>
      </c>
      <c r="V33" s="122">
        <v>233.80600000000001</v>
      </c>
      <c r="W33" s="122">
        <v>8.9999999999999993E-3</v>
      </c>
      <c r="X33" s="122">
        <v>6.0999999999999999E-2</v>
      </c>
      <c r="Y33" s="122">
        <v>28.14</v>
      </c>
      <c r="Z33" s="122">
        <v>0.115</v>
      </c>
      <c r="AA33" s="122">
        <v>0.35891000000000001</v>
      </c>
      <c r="AB33" s="122">
        <v>0.61997999999999998</v>
      </c>
      <c r="AC33" s="122">
        <v>11.34</v>
      </c>
      <c r="AD33" s="122">
        <v>0.39530999999999999</v>
      </c>
    </row>
    <row r="34" spans="1:30" x14ac:dyDescent="0.3">
      <c r="A34" s="124" t="s">
        <v>736</v>
      </c>
      <c r="B34" s="122">
        <v>2695</v>
      </c>
      <c r="C34" s="122">
        <v>9.5668900000000008</v>
      </c>
      <c r="D34" s="122">
        <v>0.46437</v>
      </c>
      <c r="E34" s="122">
        <v>0.254</v>
      </c>
      <c r="F34" s="122">
        <v>0.15</v>
      </c>
      <c r="G34" s="122">
        <v>1.7739999999999999E-2</v>
      </c>
      <c r="H34" s="122">
        <v>3875.0619999999999</v>
      </c>
      <c r="I34" s="124" t="s">
        <v>1380</v>
      </c>
      <c r="J34" s="124" t="s">
        <v>1380</v>
      </c>
      <c r="K34" s="122">
        <v>0.39409</v>
      </c>
      <c r="L34" s="122">
        <v>22.367619999999999</v>
      </c>
      <c r="M34" s="124" t="s">
        <v>1380</v>
      </c>
      <c r="N34" s="122">
        <v>0.40165000000000001</v>
      </c>
      <c r="O34" s="122">
        <v>0.30958999999999998</v>
      </c>
      <c r="P34" s="122">
        <v>2411.9</v>
      </c>
      <c r="Q34" s="122">
        <v>0.94899999999999995</v>
      </c>
      <c r="R34" s="122">
        <v>0.16200000000000001</v>
      </c>
      <c r="S34" s="122">
        <v>0.68600000000000005</v>
      </c>
      <c r="T34" s="122">
        <v>0.55300000000000005</v>
      </c>
      <c r="U34" s="124" t="s">
        <v>1380</v>
      </c>
      <c r="V34" s="122">
        <v>233.80600000000001</v>
      </c>
      <c r="W34" s="122">
        <v>8.9999999999999993E-3</v>
      </c>
      <c r="X34" s="122">
        <v>6.0999999999999999E-2</v>
      </c>
      <c r="Y34" s="122">
        <v>28.14</v>
      </c>
      <c r="Z34" s="122">
        <v>0.115</v>
      </c>
      <c r="AA34" s="122">
        <v>0.35891000000000001</v>
      </c>
      <c r="AB34" s="122">
        <v>0.61997999999999998</v>
      </c>
      <c r="AC34" s="122">
        <v>11.34</v>
      </c>
      <c r="AD34" s="122">
        <v>0.39530999999999999</v>
      </c>
    </row>
    <row r="35" spans="1:30" x14ac:dyDescent="0.3">
      <c r="A35" s="124" t="s">
        <v>737</v>
      </c>
      <c r="B35" s="122">
        <v>2695</v>
      </c>
      <c r="C35" s="122">
        <v>9.6974999999999998</v>
      </c>
      <c r="D35" s="122">
        <v>0.43664999999999998</v>
      </c>
      <c r="E35" s="122">
        <v>0.27500000000000002</v>
      </c>
      <c r="F35" s="122">
        <v>0.15</v>
      </c>
      <c r="G35" s="122">
        <v>1.7940000000000001E-2</v>
      </c>
      <c r="H35" s="122">
        <v>3875.0568199999998</v>
      </c>
      <c r="I35" s="124" t="s">
        <v>1380</v>
      </c>
      <c r="J35" s="124" t="s">
        <v>1380</v>
      </c>
      <c r="K35" s="122">
        <v>0.38855000000000001</v>
      </c>
      <c r="L35" s="122">
        <v>22.354489999999998</v>
      </c>
      <c r="M35" s="124" t="s">
        <v>1380</v>
      </c>
      <c r="N35" s="122">
        <v>0.44452000000000003</v>
      </c>
      <c r="O35" s="122">
        <v>0.26811000000000001</v>
      </c>
      <c r="P35" s="122">
        <v>2411.86</v>
      </c>
      <c r="Q35" s="122">
        <v>0.94399999999999995</v>
      </c>
      <c r="R35" s="122">
        <v>0.17100000000000001</v>
      </c>
      <c r="S35" s="122">
        <v>0.68600000000000005</v>
      </c>
      <c r="T35" s="122">
        <v>0.54300000000000004</v>
      </c>
      <c r="U35" s="124" t="s">
        <v>1380</v>
      </c>
      <c r="V35" s="122">
        <v>233.86199999999999</v>
      </c>
      <c r="W35" s="122">
        <v>1.4E-2</v>
      </c>
      <c r="X35" s="122">
        <v>7.0000000000000007E-2</v>
      </c>
      <c r="Y35" s="122">
        <v>28.14</v>
      </c>
      <c r="Z35" s="122">
        <v>0.129</v>
      </c>
      <c r="AA35" s="122">
        <v>0.37051000000000001</v>
      </c>
      <c r="AB35" s="122">
        <v>0.57320000000000004</v>
      </c>
      <c r="AC35" s="122">
        <v>11.31</v>
      </c>
      <c r="AD35" s="122">
        <v>0.36935000000000001</v>
      </c>
    </row>
    <row r="36" spans="1:30" x14ac:dyDescent="0.3">
      <c r="A36" s="124" t="s">
        <v>738</v>
      </c>
      <c r="B36" s="122">
        <v>2695</v>
      </c>
      <c r="C36" s="122">
        <v>9.6974999999999998</v>
      </c>
      <c r="D36" s="122">
        <v>0.43664999999999998</v>
      </c>
      <c r="E36" s="122">
        <v>0.27500000000000002</v>
      </c>
      <c r="F36" s="122">
        <v>0.15</v>
      </c>
      <c r="G36" s="122">
        <v>1.7940000000000001E-2</v>
      </c>
      <c r="H36" s="122">
        <v>3875.0568199999998</v>
      </c>
      <c r="I36" s="124" t="s">
        <v>1380</v>
      </c>
      <c r="J36" s="124" t="s">
        <v>1380</v>
      </c>
      <c r="K36" s="122">
        <v>0.38855000000000001</v>
      </c>
      <c r="L36" s="122">
        <v>22.354489999999998</v>
      </c>
      <c r="M36" s="124" t="s">
        <v>1380</v>
      </c>
      <c r="N36" s="122">
        <v>0.44452000000000003</v>
      </c>
      <c r="O36" s="122">
        <v>0.26811000000000001</v>
      </c>
      <c r="P36" s="122">
        <v>2411.86</v>
      </c>
      <c r="Q36" s="122">
        <v>0.94399999999999995</v>
      </c>
      <c r="R36" s="122">
        <v>0.17100000000000001</v>
      </c>
      <c r="S36" s="122">
        <v>0.68600000000000005</v>
      </c>
      <c r="T36" s="122">
        <v>0.54300000000000004</v>
      </c>
      <c r="U36" s="124" t="s">
        <v>1380</v>
      </c>
      <c r="V36" s="122">
        <v>233.86199999999999</v>
      </c>
      <c r="W36" s="122">
        <v>1.4E-2</v>
      </c>
      <c r="X36" s="122">
        <v>7.0000000000000007E-2</v>
      </c>
      <c r="Y36" s="122">
        <v>28.14</v>
      </c>
      <c r="Z36" s="122">
        <v>0.129</v>
      </c>
      <c r="AA36" s="122">
        <v>0.37051000000000001</v>
      </c>
      <c r="AB36" s="122">
        <v>0.57320000000000004</v>
      </c>
      <c r="AC36" s="122">
        <v>11.31</v>
      </c>
      <c r="AD36" s="122">
        <v>0.36935000000000001</v>
      </c>
    </row>
    <row r="37" spans="1:30" x14ac:dyDescent="0.3">
      <c r="A37" s="124" t="s">
        <v>739</v>
      </c>
      <c r="B37" s="122">
        <v>2695</v>
      </c>
      <c r="C37" s="122">
        <v>9.7892799999999998</v>
      </c>
      <c r="D37" s="122">
        <v>0.52905000000000002</v>
      </c>
      <c r="E37" s="122">
        <v>0.30199999999999999</v>
      </c>
      <c r="F37" s="122">
        <v>0.15</v>
      </c>
      <c r="G37" s="122">
        <v>1.9279999999999999E-2</v>
      </c>
      <c r="H37" s="122">
        <v>3875.0473699999998</v>
      </c>
      <c r="I37" s="124" t="s">
        <v>1380</v>
      </c>
      <c r="J37" s="124" t="s">
        <v>1380</v>
      </c>
      <c r="K37" s="122">
        <v>0.38316</v>
      </c>
      <c r="L37" s="122">
        <v>22.330559999999998</v>
      </c>
      <c r="M37" s="124" t="s">
        <v>1380</v>
      </c>
      <c r="N37" s="122">
        <v>0.48160999999999998</v>
      </c>
      <c r="O37" s="122">
        <v>0.22903000000000001</v>
      </c>
      <c r="P37" s="122">
        <v>2411.86</v>
      </c>
      <c r="Q37" s="122">
        <v>0.94399999999999995</v>
      </c>
      <c r="R37" s="122">
        <v>0.18</v>
      </c>
      <c r="S37" s="122">
        <v>0.68400000000000005</v>
      </c>
      <c r="T37" s="122">
        <v>0.53400000000000003</v>
      </c>
      <c r="U37" s="124" t="s">
        <v>1380</v>
      </c>
      <c r="V37" s="122">
        <v>233.91800000000001</v>
      </c>
      <c r="W37" s="122">
        <v>2.8000000000000001E-2</v>
      </c>
      <c r="X37" s="122">
        <v>6.3E-2</v>
      </c>
      <c r="Y37" s="122">
        <v>28.14</v>
      </c>
      <c r="Z37" s="122">
        <v>0.14299999999999999</v>
      </c>
      <c r="AA37" s="122">
        <v>0.37196000000000001</v>
      </c>
      <c r="AB37" s="122">
        <v>0.54432999999999998</v>
      </c>
      <c r="AC37" s="122">
        <v>11.34</v>
      </c>
      <c r="AD37" s="122">
        <v>0.34378999999999998</v>
      </c>
    </row>
    <row r="38" spans="1:30" x14ac:dyDescent="0.3">
      <c r="A38" s="124" t="s">
        <v>740</v>
      </c>
      <c r="B38" s="122">
        <v>2695</v>
      </c>
      <c r="C38" s="122">
        <v>9.7892799999999998</v>
      </c>
      <c r="D38" s="122">
        <v>0.52905000000000002</v>
      </c>
      <c r="E38" s="122">
        <v>0.30199999999999999</v>
      </c>
      <c r="F38" s="122">
        <v>0.15</v>
      </c>
      <c r="G38" s="122">
        <v>1.9279999999999999E-2</v>
      </c>
      <c r="H38" s="122">
        <v>3875.0473699999998</v>
      </c>
      <c r="I38" s="124" t="s">
        <v>1380</v>
      </c>
      <c r="J38" s="124" t="s">
        <v>1380</v>
      </c>
      <c r="K38" s="122">
        <v>0.38316</v>
      </c>
      <c r="L38" s="122">
        <v>22.330559999999998</v>
      </c>
      <c r="M38" s="124" t="s">
        <v>1380</v>
      </c>
      <c r="N38" s="122">
        <v>0.48160999999999998</v>
      </c>
      <c r="O38" s="122">
        <v>0.22903000000000001</v>
      </c>
      <c r="P38" s="122">
        <v>2411.86</v>
      </c>
      <c r="Q38" s="122">
        <v>0.94399999999999995</v>
      </c>
      <c r="R38" s="122">
        <v>0.18</v>
      </c>
      <c r="S38" s="122">
        <v>0.68400000000000005</v>
      </c>
      <c r="T38" s="122">
        <v>0.53400000000000003</v>
      </c>
      <c r="U38" s="124" t="s">
        <v>1380</v>
      </c>
      <c r="V38" s="122">
        <v>233.91800000000001</v>
      </c>
      <c r="W38" s="122">
        <v>2.8000000000000001E-2</v>
      </c>
      <c r="X38" s="122">
        <v>6.3E-2</v>
      </c>
      <c r="Y38" s="122">
        <v>28.14</v>
      </c>
      <c r="Z38" s="122">
        <v>0.14299999999999999</v>
      </c>
      <c r="AA38" s="122">
        <v>0.37196000000000001</v>
      </c>
      <c r="AB38" s="122">
        <v>0.54432999999999998</v>
      </c>
      <c r="AC38" s="122">
        <v>11.34</v>
      </c>
      <c r="AD38" s="122">
        <v>0.34378999999999998</v>
      </c>
    </row>
    <row r="39" spans="1:30" x14ac:dyDescent="0.3">
      <c r="A39" s="124" t="s">
        <v>741</v>
      </c>
      <c r="B39" s="122">
        <v>2695</v>
      </c>
      <c r="C39" s="122">
        <v>9.9101400000000002</v>
      </c>
      <c r="D39" s="122">
        <v>0.53136000000000005</v>
      </c>
      <c r="E39" s="122">
        <v>0.30099999999999999</v>
      </c>
      <c r="F39" s="122">
        <v>0.15</v>
      </c>
      <c r="G39" s="122">
        <v>2.2759999999999999E-2</v>
      </c>
      <c r="H39" s="122">
        <v>3875.03944</v>
      </c>
      <c r="I39" s="124" t="s">
        <v>1380</v>
      </c>
      <c r="J39" s="124" t="s">
        <v>1380</v>
      </c>
      <c r="K39" s="122">
        <v>0.37763000000000002</v>
      </c>
      <c r="L39" s="122">
        <v>22.310500000000001</v>
      </c>
      <c r="M39" s="124" t="s">
        <v>1380</v>
      </c>
      <c r="N39" s="122">
        <v>0.48913000000000001</v>
      </c>
      <c r="O39" s="122">
        <v>0.18357999999999999</v>
      </c>
      <c r="P39" s="122">
        <v>2411.87</v>
      </c>
      <c r="Q39" s="122">
        <v>0.94499999999999995</v>
      </c>
      <c r="R39" s="122">
        <v>0.188</v>
      </c>
      <c r="S39" s="122">
        <v>0.68700000000000006</v>
      </c>
      <c r="T39" s="122">
        <v>0.52500000000000002</v>
      </c>
      <c r="U39" s="124" t="s">
        <v>1380</v>
      </c>
      <c r="V39" s="122">
        <v>233.97399999999999</v>
      </c>
      <c r="W39" s="122">
        <v>0.04</v>
      </c>
      <c r="X39" s="122">
        <v>5.0999999999999997E-2</v>
      </c>
      <c r="Y39" s="122">
        <v>28.14</v>
      </c>
      <c r="Z39" s="122">
        <v>0.14199999999999999</v>
      </c>
      <c r="AA39" s="122">
        <v>0.35165000000000002</v>
      </c>
      <c r="AB39" s="122">
        <v>0.53571999999999997</v>
      </c>
      <c r="AC39" s="122">
        <v>11.38</v>
      </c>
      <c r="AD39" s="122">
        <v>0.34810000000000002</v>
      </c>
    </row>
    <row r="40" spans="1:30" x14ac:dyDescent="0.3">
      <c r="A40" s="124" t="s">
        <v>742</v>
      </c>
      <c r="B40" s="122">
        <v>2695</v>
      </c>
      <c r="C40" s="122">
        <v>9.9101400000000002</v>
      </c>
      <c r="D40" s="122">
        <v>0.53136000000000005</v>
      </c>
      <c r="E40" s="122">
        <v>0.30099999999999999</v>
      </c>
      <c r="F40" s="122">
        <v>0.15</v>
      </c>
      <c r="G40" s="122">
        <v>2.2759999999999999E-2</v>
      </c>
      <c r="H40" s="122">
        <v>3875.03944</v>
      </c>
      <c r="I40" s="124" t="s">
        <v>1380</v>
      </c>
      <c r="J40" s="124" t="s">
        <v>1380</v>
      </c>
      <c r="K40" s="122">
        <v>0.37763000000000002</v>
      </c>
      <c r="L40" s="122">
        <v>22.310500000000001</v>
      </c>
      <c r="M40" s="124" t="s">
        <v>1380</v>
      </c>
      <c r="N40" s="122">
        <v>0.48913000000000001</v>
      </c>
      <c r="O40" s="122">
        <v>0.18357999999999999</v>
      </c>
      <c r="P40" s="122">
        <v>2411.87</v>
      </c>
      <c r="Q40" s="122">
        <v>0.94499999999999995</v>
      </c>
      <c r="R40" s="122">
        <v>0.188</v>
      </c>
      <c r="S40" s="122">
        <v>0.68700000000000006</v>
      </c>
      <c r="T40" s="122">
        <v>0.52500000000000002</v>
      </c>
      <c r="U40" s="124" t="s">
        <v>1380</v>
      </c>
      <c r="V40" s="122">
        <v>233.97399999999999</v>
      </c>
      <c r="W40" s="122">
        <v>0.04</v>
      </c>
      <c r="X40" s="122">
        <v>5.0999999999999997E-2</v>
      </c>
      <c r="Y40" s="122">
        <v>28.14</v>
      </c>
      <c r="Z40" s="122">
        <v>0.14199999999999999</v>
      </c>
      <c r="AA40" s="122">
        <v>0.35165000000000002</v>
      </c>
      <c r="AB40" s="122">
        <v>0.53571999999999997</v>
      </c>
      <c r="AC40" s="122">
        <v>11.38</v>
      </c>
      <c r="AD40" s="122">
        <v>0.34810000000000002</v>
      </c>
    </row>
    <row r="41" spans="1:30" x14ac:dyDescent="0.3">
      <c r="A41" s="124" t="s">
        <v>743</v>
      </c>
      <c r="B41" s="122">
        <v>2695</v>
      </c>
      <c r="C41" s="122">
        <v>10.0311</v>
      </c>
      <c r="D41" s="122">
        <v>0.53366999999999998</v>
      </c>
      <c r="E41" s="122">
        <v>0.31</v>
      </c>
      <c r="F41" s="122">
        <v>0.15</v>
      </c>
      <c r="G41" s="122">
        <v>2.385E-2</v>
      </c>
      <c r="H41" s="122">
        <v>3875.0376099999999</v>
      </c>
      <c r="I41" s="124" t="s">
        <v>1380</v>
      </c>
      <c r="J41" s="124" t="s">
        <v>1380</v>
      </c>
      <c r="K41" s="122">
        <v>0.36903999999999998</v>
      </c>
      <c r="L41" s="122">
        <v>22.305869999999999</v>
      </c>
      <c r="M41" s="124" t="s">
        <v>1380</v>
      </c>
      <c r="N41" s="122">
        <v>0.48160999999999998</v>
      </c>
      <c r="O41" s="122">
        <v>0.15296999999999999</v>
      </c>
      <c r="P41" s="122">
        <v>2411.86</v>
      </c>
      <c r="Q41" s="122">
        <v>0.94399999999999995</v>
      </c>
      <c r="R41" s="122">
        <v>0.19600000000000001</v>
      </c>
      <c r="S41" s="122">
        <v>0.68600000000000005</v>
      </c>
      <c r="T41" s="122">
        <v>0.51400000000000001</v>
      </c>
      <c r="U41" s="124" t="s">
        <v>1380</v>
      </c>
      <c r="V41" s="122">
        <v>234.03</v>
      </c>
      <c r="W41" s="122">
        <v>0.04</v>
      </c>
      <c r="X41" s="122">
        <v>3.7999999999999999E-2</v>
      </c>
      <c r="Y41" s="122">
        <v>28.14</v>
      </c>
      <c r="Z41" s="122">
        <v>0.14599999999999999</v>
      </c>
      <c r="AA41" s="122">
        <v>0.36615999999999999</v>
      </c>
      <c r="AB41" s="122">
        <v>0.48754999999999998</v>
      </c>
      <c r="AC41" s="122">
        <v>11.39</v>
      </c>
      <c r="AD41" s="122">
        <v>0.35639999999999999</v>
      </c>
    </row>
    <row r="42" spans="1:30" x14ac:dyDescent="0.3">
      <c r="A42" s="124" t="s">
        <v>744</v>
      </c>
      <c r="B42" s="122">
        <v>2695</v>
      </c>
      <c r="C42" s="122">
        <v>10.0311</v>
      </c>
      <c r="D42" s="122">
        <v>0.53366999999999998</v>
      </c>
      <c r="E42" s="122">
        <v>0.31</v>
      </c>
      <c r="F42" s="122">
        <v>0.15</v>
      </c>
      <c r="G42" s="122">
        <v>2.385E-2</v>
      </c>
      <c r="H42" s="122">
        <v>3875.0376099999999</v>
      </c>
      <c r="I42" s="124" t="s">
        <v>1380</v>
      </c>
      <c r="J42" s="124" t="s">
        <v>1380</v>
      </c>
      <c r="K42" s="122">
        <v>0.36903999999999998</v>
      </c>
      <c r="L42" s="122">
        <v>22.305869999999999</v>
      </c>
      <c r="M42" s="124" t="s">
        <v>1380</v>
      </c>
      <c r="N42" s="122">
        <v>0.48160999999999998</v>
      </c>
      <c r="O42" s="122">
        <v>0.15296999999999999</v>
      </c>
      <c r="P42" s="122">
        <v>2411.86</v>
      </c>
      <c r="Q42" s="122">
        <v>0.94399999999999995</v>
      </c>
      <c r="R42" s="122">
        <v>0.19600000000000001</v>
      </c>
      <c r="S42" s="122">
        <v>0.68600000000000005</v>
      </c>
      <c r="T42" s="122">
        <v>0.51400000000000001</v>
      </c>
      <c r="U42" s="124" t="s">
        <v>1380</v>
      </c>
      <c r="V42" s="122">
        <v>234.03</v>
      </c>
      <c r="W42" s="122">
        <v>0.04</v>
      </c>
      <c r="X42" s="122">
        <v>3.7999999999999999E-2</v>
      </c>
      <c r="Y42" s="122">
        <v>28.14</v>
      </c>
      <c r="Z42" s="122">
        <v>0.14599999999999999</v>
      </c>
      <c r="AA42" s="122">
        <v>0.36615999999999999</v>
      </c>
      <c r="AB42" s="122">
        <v>0.48754999999999998</v>
      </c>
      <c r="AC42" s="122">
        <v>11.39</v>
      </c>
      <c r="AD42" s="122">
        <v>0.35639999999999999</v>
      </c>
    </row>
    <row r="43" spans="1:30" x14ac:dyDescent="0.3">
      <c r="A43" s="124" t="s">
        <v>745</v>
      </c>
      <c r="B43" s="122">
        <v>2695</v>
      </c>
      <c r="C43" s="122">
        <v>10.12771</v>
      </c>
      <c r="D43" s="122">
        <v>0.53136000000000005</v>
      </c>
      <c r="E43" s="122">
        <v>0.28299999999999997</v>
      </c>
      <c r="F43" s="122">
        <v>0.15</v>
      </c>
      <c r="G43" s="122">
        <v>2.2280000000000001E-2</v>
      </c>
      <c r="H43" s="122">
        <v>3875.0306</v>
      </c>
      <c r="I43" s="124" t="s">
        <v>1380</v>
      </c>
      <c r="J43" s="124" t="s">
        <v>1380</v>
      </c>
      <c r="K43" s="122">
        <v>0.36124000000000001</v>
      </c>
      <c r="L43" s="122">
        <v>22.288119999999999</v>
      </c>
      <c r="M43" s="124" t="s">
        <v>1380</v>
      </c>
      <c r="N43" s="122">
        <v>0.48160999999999998</v>
      </c>
      <c r="O43" s="122">
        <v>0.16123999999999999</v>
      </c>
      <c r="P43" s="122">
        <v>2411.86</v>
      </c>
      <c r="Q43" s="122">
        <v>0.94399999999999995</v>
      </c>
      <c r="R43" s="122">
        <v>0.20499999999999999</v>
      </c>
      <c r="S43" s="122">
        <v>0.68700000000000006</v>
      </c>
      <c r="T43" s="122">
        <v>0.50700000000000001</v>
      </c>
      <c r="U43" s="124" t="s">
        <v>1380</v>
      </c>
      <c r="V43" s="122">
        <v>234.08500000000001</v>
      </c>
      <c r="W43" s="122">
        <v>3.6999999999999998E-2</v>
      </c>
      <c r="X43" s="122">
        <v>3.1E-2</v>
      </c>
      <c r="Y43" s="122">
        <v>28.14</v>
      </c>
      <c r="Z43" s="122">
        <v>0.14699999999999999</v>
      </c>
      <c r="AA43" s="122">
        <v>0.37776999999999999</v>
      </c>
      <c r="AB43" s="122">
        <v>0.44324999999999998</v>
      </c>
      <c r="AC43" s="122">
        <v>11.41</v>
      </c>
      <c r="AD43" s="122">
        <v>0.36530000000000001</v>
      </c>
    </row>
    <row r="44" spans="1:30" x14ac:dyDescent="0.3">
      <c r="A44" s="124" t="s">
        <v>746</v>
      </c>
      <c r="B44" s="122">
        <v>2695</v>
      </c>
      <c r="C44" s="122">
        <v>10.12771</v>
      </c>
      <c r="D44" s="122">
        <v>0.53136000000000005</v>
      </c>
      <c r="E44" s="122">
        <v>0.28299999999999997</v>
      </c>
      <c r="F44" s="122">
        <v>0.15</v>
      </c>
      <c r="G44" s="122">
        <v>2.2280000000000001E-2</v>
      </c>
      <c r="H44" s="122">
        <v>3875.0306</v>
      </c>
      <c r="I44" s="124" t="s">
        <v>1380</v>
      </c>
      <c r="J44" s="124" t="s">
        <v>1380</v>
      </c>
      <c r="K44" s="122">
        <v>0.36124000000000001</v>
      </c>
      <c r="L44" s="122">
        <v>22.288119999999999</v>
      </c>
      <c r="M44" s="124" t="s">
        <v>1380</v>
      </c>
      <c r="N44" s="122">
        <v>0.48160999999999998</v>
      </c>
      <c r="O44" s="122">
        <v>0.16123999999999999</v>
      </c>
      <c r="P44" s="122">
        <v>2411.86</v>
      </c>
      <c r="Q44" s="122">
        <v>0.94399999999999995</v>
      </c>
      <c r="R44" s="122">
        <v>0.20499999999999999</v>
      </c>
      <c r="S44" s="122">
        <v>0.68700000000000006</v>
      </c>
      <c r="T44" s="122">
        <v>0.50700000000000001</v>
      </c>
      <c r="U44" s="124" t="s">
        <v>1380</v>
      </c>
      <c r="V44" s="122">
        <v>234.08500000000001</v>
      </c>
      <c r="W44" s="122">
        <v>3.6999999999999998E-2</v>
      </c>
      <c r="X44" s="122">
        <v>3.1E-2</v>
      </c>
      <c r="Y44" s="122">
        <v>28.14</v>
      </c>
      <c r="Z44" s="122">
        <v>0.14699999999999999</v>
      </c>
      <c r="AA44" s="122">
        <v>0.37776999999999999</v>
      </c>
      <c r="AB44" s="122">
        <v>0.44324999999999998</v>
      </c>
      <c r="AC44" s="122">
        <v>11.41</v>
      </c>
      <c r="AD44" s="122">
        <v>0.36530000000000001</v>
      </c>
    </row>
    <row r="45" spans="1:30" x14ac:dyDescent="0.3">
      <c r="A45" s="124" t="s">
        <v>747</v>
      </c>
      <c r="B45" s="122">
        <v>2695</v>
      </c>
      <c r="C45" s="122">
        <v>10.25886</v>
      </c>
      <c r="D45" s="122">
        <v>0.54522000000000004</v>
      </c>
      <c r="E45" s="122">
        <v>0.27100000000000002</v>
      </c>
      <c r="F45" s="122">
        <v>0.15</v>
      </c>
      <c r="G45" s="122">
        <v>2.4219999999999998E-2</v>
      </c>
      <c r="H45" s="122">
        <v>3875.0241999999998</v>
      </c>
      <c r="I45" s="124" t="s">
        <v>1380</v>
      </c>
      <c r="J45" s="122">
        <v>8.5289599999999997</v>
      </c>
      <c r="K45" s="122">
        <v>0.35469000000000001</v>
      </c>
      <c r="L45" s="122">
        <v>22.271920000000001</v>
      </c>
      <c r="M45" s="124" t="s">
        <v>1380</v>
      </c>
      <c r="N45" s="122">
        <v>0.47409000000000001</v>
      </c>
      <c r="O45" s="122">
        <v>0.16553000000000001</v>
      </c>
      <c r="P45" s="122">
        <v>2411.84</v>
      </c>
      <c r="Q45" s="122">
        <v>0.94099999999999995</v>
      </c>
      <c r="R45" s="122">
        <v>0.214</v>
      </c>
      <c r="S45" s="122">
        <v>0.68400000000000005</v>
      </c>
      <c r="T45" s="122">
        <v>0.496</v>
      </c>
      <c r="U45" s="124" t="s">
        <v>1380</v>
      </c>
      <c r="V45" s="122">
        <v>234.14099999999999</v>
      </c>
      <c r="W45" s="122">
        <v>3.6999999999999998E-2</v>
      </c>
      <c r="X45" s="122">
        <v>2.3E-2</v>
      </c>
      <c r="Y45" s="122">
        <v>28.14</v>
      </c>
      <c r="Z45" s="122">
        <v>0.14599999999999999</v>
      </c>
      <c r="AA45" s="122">
        <v>0.36906</v>
      </c>
      <c r="AB45" s="122">
        <v>0.43778</v>
      </c>
      <c r="AC45" s="122">
        <v>11.41</v>
      </c>
      <c r="AD45" s="122">
        <v>0.37435000000000002</v>
      </c>
    </row>
    <row r="46" spans="1:30" x14ac:dyDescent="0.3">
      <c r="A46" s="124" t="s">
        <v>748</v>
      </c>
      <c r="B46" s="122">
        <v>2695</v>
      </c>
      <c r="C46" s="122">
        <v>10.25886</v>
      </c>
      <c r="D46" s="122">
        <v>0.54522000000000004</v>
      </c>
      <c r="E46" s="122">
        <v>0.27100000000000002</v>
      </c>
      <c r="F46" s="122">
        <v>0.15</v>
      </c>
      <c r="G46" s="122">
        <v>2.4219999999999998E-2</v>
      </c>
      <c r="H46" s="122">
        <v>3875.0241999999998</v>
      </c>
      <c r="I46" s="124" t="s">
        <v>1380</v>
      </c>
      <c r="J46" s="122">
        <v>8.5289599999999997</v>
      </c>
      <c r="K46" s="122">
        <v>0.35469000000000001</v>
      </c>
      <c r="L46" s="122">
        <v>22.271920000000001</v>
      </c>
      <c r="M46" s="124" t="s">
        <v>1380</v>
      </c>
      <c r="N46" s="122">
        <v>0.47409000000000001</v>
      </c>
      <c r="O46" s="122">
        <v>0.16553000000000001</v>
      </c>
      <c r="P46" s="122">
        <v>2411.84</v>
      </c>
      <c r="Q46" s="122">
        <v>0.94099999999999995</v>
      </c>
      <c r="R46" s="122">
        <v>0.214</v>
      </c>
      <c r="S46" s="122">
        <v>0.68400000000000005</v>
      </c>
      <c r="T46" s="122">
        <v>0.496</v>
      </c>
      <c r="U46" s="124" t="s">
        <v>1380</v>
      </c>
      <c r="V46" s="122">
        <v>234.14099999999999</v>
      </c>
      <c r="W46" s="122">
        <v>3.6999999999999998E-2</v>
      </c>
      <c r="X46" s="122">
        <v>2.3E-2</v>
      </c>
      <c r="Y46" s="122">
        <v>28.14</v>
      </c>
      <c r="Z46" s="122">
        <v>0.14599999999999999</v>
      </c>
      <c r="AA46" s="122">
        <v>0.36906</v>
      </c>
      <c r="AB46" s="122">
        <v>0.43778</v>
      </c>
      <c r="AC46" s="122">
        <v>11.41</v>
      </c>
      <c r="AD46" s="122">
        <v>0.37435000000000002</v>
      </c>
    </row>
    <row r="47" spans="1:30" x14ac:dyDescent="0.3">
      <c r="A47" s="124" t="s">
        <v>749</v>
      </c>
      <c r="B47" s="122">
        <v>2695</v>
      </c>
      <c r="C47" s="122">
        <v>10.37717</v>
      </c>
      <c r="D47" s="122">
        <v>0.51519000000000004</v>
      </c>
      <c r="E47" s="122">
        <v>0.27500000000000002</v>
      </c>
      <c r="F47" s="122">
        <v>0.15</v>
      </c>
      <c r="G47" s="122">
        <v>2.7439999999999999E-2</v>
      </c>
      <c r="H47" s="122">
        <v>3875.0357899999999</v>
      </c>
      <c r="I47" s="124" t="s">
        <v>1380</v>
      </c>
      <c r="J47" s="124" t="s">
        <v>1380</v>
      </c>
      <c r="K47" s="122">
        <v>0.35263</v>
      </c>
      <c r="L47" s="122">
        <v>22.30124</v>
      </c>
      <c r="M47" s="122">
        <v>144.06876</v>
      </c>
      <c r="N47" s="122">
        <v>0.46656999999999998</v>
      </c>
      <c r="O47" s="122">
        <v>0.16991000000000001</v>
      </c>
      <c r="P47" s="122">
        <v>2411.8200000000002</v>
      </c>
      <c r="Q47" s="122">
        <v>0.93899999999999995</v>
      </c>
      <c r="R47" s="122">
        <v>0.224</v>
      </c>
      <c r="S47" s="122">
        <v>0.68500000000000005</v>
      </c>
      <c r="T47" s="122">
        <v>0.48499999999999999</v>
      </c>
      <c r="U47" s="122">
        <v>74.22</v>
      </c>
      <c r="V47" s="122">
        <v>234.197</v>
      </c>
      <c r="W47" s="122">
        <v>2.1999999999999999E-2</v>
      </c>
      <c r="X47" s="122">
        <v>1.7999999999999999E-2</v>
      </c>
      <c r="Y47" s="122">
        <v>28.14</v>
      </c>
      <c r="Z47" s="122">
        <v>0.14899999999999999</v>
      </c>
      <c r="AA47" s="122">
        <v>0.35310000000000002</v>
      </c>
      <c r="AB47" s="122">
        <v>0.43232999999999999</v>
      </c>
      <c r="AC47" s="122">
        <v>11.39</v>
      </c>
      <c r="AD47" s="122">
        <v>0.38357000000000002</v>
      </c>
    </row>
    <row r="48" spans="1:30" x14ac:dyDescent="0.3">
      <c r="A48" s="124" t="s">
        <v>750</v>
      </c>
      <c r="B48" s="122">
        <v>2695</v>
      </c>
      <c r="C48" s="122">
        <v>10.37717</v>
      </c>
      <c r="D48" s="122">
        <v>0.51519000000000004</v>
      </c>
      <c r="E48" s="122">
        <v>0.27500000000000002</v>
      </c>
      <c r="F48" s="122">
        <v>0.15</v>
      </c>
      <c r="G48" s="122">
        <v>2.7439999999999999E-2</v>
      </c>
      <c r="H48" s="122">
        <v>3875.0357899999999</v>
      </c>
      <c r="I48" s="124" t="s">
        <v>1380</v>
      </c>
      <c r="J48" s="124" t="s">
        <v>1380</v>
      </c>
      <c r="K48" s="122">
        <v>0.35263</v>
      </c>
      <c r="L48" s="122">
        <v>22.30124</v>
      </c>
      <c r="M48" s="122">
        <v>144.06876</v>
      </c>
      <c r="N48" s="122">
        <v>0.46656999999999998</v>
      </c>
      <c r="O48" s="122">
        <v>0.16991000000000001</v>
      </c>
      <c r="P48" s="122">
        <v>2411.8200000000002</v>
      </c>
      <c r="Q48" s="122">
        <v>0.93899999999999995</v>
      </c>
      <c r="R48" s="122">
        <v>0.224</v>
      </c>
      <c r="S48" s="122">
        <v>0.68500000000000005</v>
      </c>
      <c r="T48" s="122">
        <v>0.48499999999999999</v>
      </c>
      <c r="U48" s="122">
        <v>74.22</v>
      </c>
      <c r="V48" s="122">
        <v>234.197</v>
      </c>
      <c r="W48" s="122">
        <v>2.1999999999999999E-2</v>
      </c>
      <c r="X48" s="122">
        <v>1.7999999999999999E-2</v>
      </c>
      <c r="Y48" s="122">
        <v>28.14</v>
      </c>
      <c r="Z48" s="122">
        <v>0.14899999999999999</v>
      </c>
      <c r="AA48" s="122">
        <v>0.35310000000000002</v>
      </c>
      <c r="AB48" s="122">
        <v>0.43232999999999999</v>
      </c>
      <c r="AC48" s="122">
        <v>11.39</v>
      </c>
      <c r="AD48" s="122">
        <v>0.38357000000000002</v>
      </c>
    </row>
    <row r="49" spans="1:30" x14ac:dyDescent="0.3">
      <c r="A49" s="124" t="s">
        <v>751</v>
      </c>
      <c r="B49" s="122">
        <v>2695</v>
      </c>
      <c r="C49" s="122">
        <v>10.46617</v>
      </c>
      <c r="D49" s="122">
        <v>0.49209000000000003</v>
      </c>
      <c r="E49" s="122">
        <v>0.26400000000000001</v>
      </c>
      <c r="F49" s="122">
        <v>0.15</v>
      </c>
      <c r="G49" s="122">
        <v>2.7879999999999999E-2</v>
      </c>
      <c r="H49" s="122">
        <v>3875.0461500000001</v>
      </c>
      <c r="I49" s="124" t="s">
        <v>1380</v>
      </c>
      <c r="J49" s="124" t="s">
        <v>1380</v>
      </c>
      <c r="K49" s="122">
        <v>0.35975000000000001</v>
      </c>
      <c r="L49" s="122">
        <v>22.327480000000001</v>
      </c>
      <c r="M49" s="124" t="s">
        <v>1380</v>
      </c>
      <c r="N49" s="122">
        <v>0.46656999999999998</v>
      </c>
      <c r="O49" s="122">
        <v>0.17438000000000001</v>
      </c>
      <c r="P49" s="122">
        <v>2411.8200000000002</v>
      </c>
      <c r="Q49" s="122">
        <v>0.93899999999999995</v>
      </c>
      <c r="R49" s="122">
        <v>0.23400000000000001</v>
      </c>
      <c r="S49" s="122">
        <v>0.68400000000000005</v>
      </c>
      <c r="T49" s="122">
        <v>0.47399999999999998</v>
      </c>
      <c r="U49" s="124" t="s">
        <v>1380</v>
      </c>
      <c r="V49" s="122">
        <v>234.25299999999999</v>
      </c>
      <c r="W49" s="122">
        <v>2.3E-2</v>
      </c>
      <c r="X49" s="122">
        <v>2.3E-2</v>
      </c>
      <c r="Y49" s="122">
        <v>28.14</v>
      </c>
      <c r="Z49" s="122">
        <v>0.14699999999999999</v>
      </c>
      <c r="AA49" s="122">
        <v>0.35891000000000001</v>
      </c>
      <c r="AB49" s="122">
        <v>0.40271000000000001</v>
      </c>
      <c r="AC49" s="122">
        <v>11.35</v>
      </c>
      <c r="AD49" s="122">
        <v>0.38590000000000002</v>
      </c>
    </row>
    <row r="50" spans="1:30" x14ac:dyDescent="0.3">
      <c r="A50" s="124" t="s">
        <v>752</v>
      </c>
      <c r="B50" s="122">
        <v>2695</v>
      </c>
      <c r="C50" s="122">
        <v>10.46617</v>
      </c>
      <c r="D50" s="122">
        <v>0.49209000000000003</v>
      </c>
      <c r="E50" s="122">
        <v>0.26400000000000001</v>
      </c>
      <c r="F50" s="122">
        <v>0.15</v>
      </c>
      <c r="G50" s="122">
        <v>2.7879999999999999E-2</v>
      </c>
      <c r="H50" s="122">
        <v>3875.0461500000001</v>
      </c>
      <c r="I50" s="124" t="s">
        <v>1380</v>
      </c>
      <c r="J50" s="124" t="s">
        <v>1380</v>
      </c>
      <c r="K50" s="122">
        <v>0.35975000000000001</v>
      </c>
      <c r="L50" s="122">
        <v>22.327480000000001</v>
      </c>
      <c r="M50" s="124" t="s">
        <v>1380</v>
      </c>
      <c r="N50" s="122">
        <v>0.46656999999999998</v>
      </c>
      <c r="O50" s="122">
        <v>0.17438000000000001</v>
      </c>
      <c r="P50" s="122">
        <v>2411.8200000000002</v>
      </c>
      <c r="Q50" s="122">
        <v>0.93899999999999995</v>
      </c>
      <c r="R50" s="122">
        <v>0.23400000000000001</v>
      </c>
      <c r="S50" s="122">
        <v>0.68400000000000005</v>
      </c>
      <c r="T50" s="122">
        <v>0.47399999999999998</v>
      </c>
      <c r="U50" s="124" t="s">
        <v>1380</v>
      </c>
      <c r="V50" s="122">
        <v>234.25299999999999</v>
      </c>
      <c r="W50" s="122">
        <v>2.3E-2</v>
      </c>
      <c r="X50" s="122">
        <v>2.3E-2</v>
      </c>
      <c r="Y50" s="122">
        <v>28.14</v>
      </c>
      <c r="Z50" s="122">
        <v>0.14699999999999999</v>
      </c>
      <c r="AA50" s="122">
        <v>0.35891000000000001</v>
      </c>
      <c r="AB50" s="122">
        <v>0.40271000000000001</v>
      </c>
      <c r="AC50" s="122">
        <v>11.35</v>
      </c>
      <c r="AD50" s="122">
        <v>0.38590000000000002</v>
      </c>
    </row>
    <row r="51" spans="1:30" x14ac:dyDescent="0.3">
      <c r="A51" s="124" t="s">
        <v>753</v>
      </c>
      <c r="B51" s="122">
        <v>2695</v>
      </c>
      <c r="C51" s="122">
        <v>10.55115</v>
      </c>
      <c r="D51" s="122">
        <v>0.48977999999999999</v>
      </c>
      <c r="E51" s="122">
        <v>0.27100000000000002</v>
      </c>
      <c r="F51" s="122">
        <v>0.15</v>
      </c>
      <c r="G51" s="122">
        <v>2.7390000000000001E-2</v>
      </c>
      <c r="H51" s="122">
        <v>3875.0373100000002</v>
      </c>
      <c r="I51" s="124" t="s">
        <v>1380</v>
      </c>
      <c r="J51" s="124" t="s">
        <v>1380</v>
      </c>
      <c r="K51" s="122">
        <v>0.36835000000000001</v>
      </c>
      <c r="L51" s="122">
        <v>22.305099999999999</v>
      </c>
      <c r="M51" s="124" t="s">
        <v>1380</v>
      </c>
      <c r="N51" s="122">
        <v>0.45905000000000001</v>
      </c>
      <c r="O51" s="122">
        <v>0.17893000000000001</v>
      </c>
      <c r="P51" s="122">
        <v>2411.8000000000002</v>
      </c>
      <c r="Q51" s="122">
        <v>0.93700000000000006</v>
      </c>
      <c r="R51" s="122">
        <v>0.23100000000000001</v>
      </c>
      <c r="S51" s="122">
        <v>0.68500000000000005</v>
      </c>
      <c r="T51" s="122">
        <v>0.46200000000000002</v>
      </c>
      <c r="U51" s="124" t="s">
        <v>1380</v>
      </c>
      <c r="V51" s="122">
        <v>234.309</v>
      </c>
      <c r="W51" s="122">
        <v>5.3999999999999999E-2</v>
      </c>
      <c r="X51" s="122">
        <v>2.8000000000000001E-2</v>
      </c>
      <c r="Y51" s="122">
        <v>28.14</v>
      </c>
      <c r="Z51" s="122">
        <v>0.14599999999999999</v>
      </c>
      <c r="AA51" s="122">
        <v>0.37631999999999999</v>
      </c>
      <c r="AB51" s="122">
        <v>0.36085</v>
      </c>
      <c r="AC51" s="122">
        <v>11.31</v>
      </c>
      <c r="AD51" s="122">
        <v>0.36351</v>
      </c>
    </row>
    <row r="52" spans="1:30" x14ac:dyDescent="0.3">
      <c r="A52" s="124" t="s">
        <v>754</v>
      </c>
      <c r="B52" s="122">
        <v>2695</v>
      </c>
      <c r="C52" s="122">
        <v>10.55115</v>
      </c>
      <c r="D52" s="122">
        <v>0.48977999999999999</v>
      </c>
      <c r="E52" s="122">
        <v>0.27100000000000002</v>
      </c>
      <c r="F52" s="122">
        <v>0.15</v>
      </c>
      <c r="G52" s="122">
        <v>2.7390000000000001E-2</v>
      </c>
      <c r="H52" s="122">
        <v>3875.0373100000002</v>
      </c>
      <c r="I52" s="124" t="s">
        <v>1380</v>
      </c>
      <c r="J52" s="124" t="s">
        <v>1380</v>
      </c>
      <c r="K52" s="122">
        <v>0.36835000000000001</v>
      </c>
      <c r="L52" s="122">
        <v>22.305099999999999</v>
      </c>
      <c r="M52" s="124" t="s">
        <v>1380</v>
      </c>
      <c r="N52" s="122">
        <v>0.45905000000000001</v>
      </c>
      <c r="O52" s="122">
        <v>0.17893000000000001</v>
      </c>
      <c r="P52" s="122">
        <v>2411.8000000000002</v>
      </c>
      <c r="Q52" s="122">
        <v>0.93700000000000006</v>
      </c>
      <c r="R52" s="122">
        <v>0.23100000000000001</v>
      </c>
      <c r="S52" s="122">
        <v>0.68500000000000005</v>
      </c>
      <c r="T52" s="122">
        <v>0.46200000000000002</v>
      </c>
      <c r="U52" s="124" t="s">
        <v>1380</v>
      </c>
      <c r="V52" s="122">
        <v>234.309</v>
      </c>
      <c r="W52" s="122">
        <v>5.3999999999999999E-2</v>
      </c>
      <c r="X52" s="122">
        <v>2.8000000000000001E-2</v>
      </c>
      <c r="Y52" s="122">
        <v>28.14</v>
      </c>
      <c r="Z52" s="122">
        <v>0.14599999999999999</v>
      </c>
      <c r="AA52" s="122">
        <v>0.37631999999999999</v>
      </c>
      <c r="AB52" s="122">
        <v>0.36085</v>
      </c>
      <c r="AC52" s="122">
        <v>11.31</v>
      </c>
      <c r="AD52" s="122">
        <v>0.36351</v>
      </c>
    </row>
    <row r="53" spans="1:30" x14ac:dyDescent="0.3">
      <c r="A53" s="124" t="s">
        <v>755</v>
      </c>
      <c r="B53" s="122">
        <v>2695</v>
      </c>
      <c r="C53" s="122">
        <v>10.636229999999999</v>
      </c>
      <c r="D53" s="122">
        <v>0.48515999999999998</v>
      </c>
      <c r="E53" s="122">
        <v>0.28100000000000003</v>
      </c>
      <c r="F53" s="122">
        <v>0.15</v>
      </c>
      <c r="G53" s="122">
        <v>2.52E-2</v>
      </c>
      <c r="H53" s="122">
        <v>3875.0296899999998</v>
      </c>
      <c r="I53" s="124" t="s">
        <v>1380</v>
      </c>
      <c r="J53" s="124" t="s">
        <v>1380</v>
      </c>
      <c r="K53" s="122">
        <v>0.37776999999999999</v>
      </c>
      <c r="L53" s="122">
        <v>22.285810000000001</v>
      </c>
      <c r="M53" s="124" t="s">
        <v>1380</v>
      </c>
      <c r="N53" s="122">
        <v>0.45179000000000002</v>
      </c>
      <c r="O53" s="122">
        <v>0.18357999999999999</v>
      </c>
      <c r="P53" s="122">
        <v>2411.7600000000002</v>
      </c>
      <c r="Q53" s="122">
        <v>0.93200000000000005</v>
      </c>
      <c r="R53" s="122">
        <v>0.214</v>
      </c>
      <c r="S53" s="122">
        <v>0.68500000000000005</v>
      </c>
      <c r="T53" s="122">
        <v>0.45</v>
      </c>
      <c r="U53" s="124" t="s">
        <v>1380</v>
      </c>
      <c r="V53" s="122">
        <v>234.36500000000001</v>
      </c>
      <c r="W53" s="122">
        <v>0.09</v>
      </c>
      <c r="X53" s="122">
        <v>3.5000000000000003E-2</v>
      </c>
      <c r="Y53" s="122">
        <v>28.14</v>
      </c>
      <c r="Z53" s="122">
        <v>0.14899999999999999</v>
      </c>
      <c r="AA53" s="122">
        <v>0.39228000000000002</v>
      </c>
      <c r="AB53" s="122">
        <v>0.32312000000000002</v>
      </c>
      <c r="AC53" s="122">
        <v>11.34</v>
      </c>
      <c r="AD53" s="122">
        <v>0.34165000000000001</v>
      </c>
    </row>
    <row r="54" spans="1:30" x14ac:dyDescent="0.3">
      <c r="A54" s="124" t="s">
        <v>756</v>
      </c>
      <c r="B54" s="122">
        <v>2695</v>
      </c>
      <c r="C54" s="122">
        <v>10.636229999999999</v>
      </c>
      <c r="D54" s="122">
        <v>0.48515999999999998</v>
      </c>
      <c r="E54" s="122">
        <v>0.28100000000000003</v>
      </c>
      <c r="F54" s="122">
        <v>0.15</v>
      </c>
      <c r="G54" s="122">
        <v>2.52E-2</v>
      </c>
      <c r="H54" s="122">
        <v>3875.0296899999998</v>
      </c>
      <c r="I54" s="124" t="s">
        <v>1380</v>
      </c>
      <c r="J54" s="124" t="s">
        <v>1380</v>
      </c>
      <c r="K54" s="122">
        <v>0.37776999999999999</v>
      </c>
      <c r="L54" s="122">
        <v>22.285810000000001</v>
      </c>
      <c r="M54" s="124" t="s">
        <v>1380</v>
      </c>
      <c r="N54" s="122">
        <v>0.45179000000000002</v>
      </c>
      <c r="O54" s="122">
        <v>0.18357999999999999</v>
      </c>
      <c r="P54" s="122">
        <v>2411.7600000000002</v>
      </c>
      <c r="Q54" s="122">
        <v>0.93200000000000005</v>
      </c>
      <c r="R54" s="122">
        <v>0.214</v>
      </c>
      <c r="S54" s="122">
        <v>0.68500000000000005</v>
      </c>
      <c r="T54" s="122">
        <v>0.45</v>
      </c>
      <c r="U54" s="124" t="s">
        <v>1380</v>
      </c>
      <c r="V54" s="122">
        <v>234.36500000000001</v>
      </c>
      <c r="W54" s="122">
        <v>0.09</v>
      </c>
      <c r="X54" s="122">
        <v>3.5000000000000003E-2</v>
      </c>
      <c r="Y54" s="122">
        <v>28.14</v>
      </c>
      <c r="Z54" s="122">
        <v>0.14899999999999999</v>
      </c>
      <c r="AA54" s="122">
        <v>0.39228000000000002</v>
      </c>
      <c r="AB54" s="122">
        <v>0.32312000000000002</v>
      </c>
      <c r="AC54" s="122">
        <v>11.34</v>
      </c>
      <c r="AD54" s="122">
        <v>0.34165000000000001</v>
      </c>
    </row>
    <row r="55" spans="1:30" x14ac:dyDescent="0.3">
      <c r="A55" s="124" t="s">
        <v>757</v>
      </c>
      <c r="B55" s="122">
        <v>2695</v>
      </c>
      <c r="C55" s="122">
        <v>10.72711</v>
      </c>
      <c r="D55" s="122">
        <v>0.4713</v>
      </c>
      <c r="E55" s="122">
        <v>0.29899999999999999</v>
      </c>
      <c r="F55" s="122">
        <v>0.15</v>
      </c>
      <c r="G55" s="122">
        <v>2.2020000000000001E-2</v>
      </c>
      <c r="H55" s="122">
        <v>3875.0162799999998</v>
      </c>
      <c r="I55" s="124" t="s">
        <v>1380</v>
      </c>
      <c r="J55" s="124" t="s">
        <v>1380</v>
      </c>
      <c r="K55" s="122">
        <v>0.38708999999999999</v>
      </c>
      <c r="L55" s="122">
        <v>22.25187</v>
      </c>
      <c r="M55" s="124" t="s">
        <v>1380</v>
      </c>
      <c r="N55" s="122">
        <v>0.44452000000000003</v>
      </c>
      <c r="O55" s="122">
        <v>0.18831000000000001</v>
      </c>
      <c r="P55" s="122">
        <v>2411.75</v>
      </c>
      <c r="Q55" s="122">
        <v>0.93</v>
      </c>
      <c r="R55" s="122">
        <v>0.19700000000000001</v>
      </c>
      <c r="S55" s="122">
        <v>0.68500000000000005</v>
      </c>
      <c r="T55" s="122">
        <v>0.437</v>
      </c>
      <c r="U55" s="124" t="s">
        <v>1380</v>
      </c>
      <c r="V55" s="122">
        <v>234.42099999999999</v>
      </c>
      <c r="W55" s="122">
        <v>0.125</v>
      </c>
      <c r="X55" s="122">
        <v>4.2999999999999997E-2</v>
      </c>
      <c r="Y55" s="122">
        <v>28.14</v>
      </c>
      <c r="Z55" s="122">
        <v>0.15</v>
      </c>
      <c r="AA55" s="122">
        <v>0.40677999999999997</v>
      </c>
      <c r="AB55" s="122">
        <v>0.29421000000000003</v>
      </c>
      <c r="AC55" s="122">
        <v>11.35</v>
      </c>
      <c r="AD55" s="122">
        <v>0.31877</v>
      </c>
    </row>
    <row r="56" spans="1:30" x14ac:dyDescent="0.3">
      <c r="A56" s="124" t="s">
        <v>758</v>
      </c>
      <c r="B56" s="122">
        <v>2695</v>
      </c>
      <c r="C56" s="122">
        <v>10.72711</v>
      </c>
      <c r="D56" s="122">
        <v>0.4713</v>
      </c>
      <c r="E56" s="122">
        <v>0.29899999999999999</v>
      </c>
      <c r="F56" s="122">
        <v>0.15</v>
      </c>
      <c r="G56" s="122">
        <v>2.2020000000000001E-2</v>
      </c>
      <c r="H56" s="122">
        <v>3875.0162799999998</v>
      </c>
      <c r="I56" s="124" t="s">
        <v>1380</v>
      </c>
      <c r="J56" s="124" t="s">
        <v>1380</v>
      </c>
      <c r="K56" s="122">
        <v>0.38708999999999999</v>
      </c>
      <c r="L56" s="122">
        <v>22.25187</v>
      </c>
      <c r="M56" s="124" t="s">
        <v>1380</v>
      </c>
      <c r="N56" s="122">
        <v>0.44452000000000003</v>
      </c>
      <c r="O56" s="122">
        <v>0.18831000000000001</v>
      </c>
      <c r="P56" s="122">
        <v>2411.75</v>
      </c>
      <c r="Q56" s="122">
        <v>0.93</v>
      </c>
      <c r="R56" s="122">
        <v>0.19700000000000001</v>
      </c>
      <c r="S56" s="122">
        <v>0.68500000000000005</v>
      </c>
      <c r="T56" s="122">
        <v>0.437</v>
      </c>
      <c r="U56" s="124" t="s">
        <v>1380</v>
      </c>
      <c r="V56" s="122">
        <v>234.42099999999999</v>
      </c>
      <c r="W56" s="122">
        <v>0.125</v>
      </c>
      <c r="X56" s="122">
        <v>4.2999999999999997E-2</v>
      </c>
      <c r="Y56" s="122">
        <v>28.14</v>
      </c>
      <c r="Z56" s="122">
        <v>0.15</v>
      </c>
      <c r="AA56" s="122">
        <v>0.40677999999999997</v>
      </c>
      <c r="AB56" s="122">
        <v>0.29421000000000003</v>
      </c>
      <c r="AC56" s="122">
        <v>11.35</v>
      </c>
      <c r="AD56" s="122">
        <v>0.31877</v>
      </c>
    </row>
    <row r="57" spans="1:30" x14ac:dyDescent="0.3">
      <c r="A57" s="124" t="s">
        <v>759</v>
      </c>
      <c r="B57" s="122">
        <v>2695</v>
      </c>
      <c r="C57" s="122">
        <v>10.827730000000001</v>
      </c>
      <c r="D57" s="122">
        <v>0.46667999999999998</v>
      </c>
      <c r="E57" s="122">
        <v>0.35</v>
      </c>
      <c r="F57" s="122">
        <v>0.15</v>
      </c>
      <c r="G57" s="122">
        <v>2.4060000000000002E-2</v>
      </c>
      <c r="H57" s="122">
        <v>3875.0025599999999</v>
      </c>
      <c r="I57" s="124" t="s">
        <v>1380</v>
      </c>
      <c r="J57" s="124" t="s">
        <v>1380</v>
      </c>
      <c r="K57" s="122">
        <v>0.39512000000000003</v>
      </c>
      <c r="L57" s="122">
        <v>22.197140000000001</v>
      </c>
      <c r="M57" s="124" t="s">
        <v>1380</v>
      </c>
      <c r="N57" s="122">
        <v>0.43725999999999998</v>
      </c>
      <c r="O57" s="122">
        <v>0.18831000000000001</v>
      </c>
      <c r="P57" s="122">
        <v>2411.71</v>
      </c>
      <c r="Q57" s="122">
        <v>0.92500000000000004</v>
      </c>
      <c r="R57" s="122">
        <v>0.17899999999999999</v>
      </c>
      <c r="S57" s="122">
        <v>0.68500000000000005</v>
      </c>
      <c r="T57" s="122">
        <v>0.42399999999999999</v>
      </c>
      <c r="U57" s="124" t="s">
        <v>1380</v>
      </c>
      <c r="V57" s="122">
        <v>234.477</v>
      </c>
      <c r="W57" s="122">
        <v>0.13400000000000001</v>
      </c>
      <c r="X57" s="122">
        <v>5.5E-2</v>
      </c>
      <c r="Y57" s="122">
        <v>28.14</v>
      </c>
      <c r="Z57" s="122">
        <v>0.14199999999999999</v>
      </c>
      <c r="AA57" s="122">
        <v>0.41693999999999998</v>
      </c>
      <c r="AB57" s="122">
        <v>0.26867999999999997</v>
      </c>
      <c r="AC57" s="122">
        <v>11.39</v>
      </c>
      <c r="AD57" s="122">
        <v>0.29937999999999998</v>
      </c>
    </row>
    <row r="58" spans="1:30" x14ac:dyDescent="0.3">
      <c r="A58" s="125" t="s">
        <v>760</v>
      </c>
      <c r="B58" s="131">
        <v>2695</v>
      </c>
      <c r="C58" s="131">
        <v>10.827730000000001</v>
      </c>
      <c r="D58" s="131">
        <v>0.46667999999999998</v>
      </c>
      <c r="E58" s="131">
        <v>0.35</v>
      </c>
      <c r="F58" s="131">
        <v>0.15</v>
      </c>
      <c r="G58" s="131">
        <v>2.4060000000000002E-2</v>
      </c>
      <c r="H58" s="131">
        <v>3875.0025599999999</v>
      </c>
      <c r="I58" s="125" t="s">
        <v>1380</v>
      </c>
      <c r="J58" s="125" t="s">
        <v>1380</v>
      </c>
      <c r="K58" s="131">
        <v>0.39512000000000003</v>
      </c>
      <c r="L58" s="131">
        <v>22.197140000000001</v>
      </c>
      <c r="M58" s="125" t="s">
        <v>1380</v>
      </c>
      <c r="N58" s="131">
        <v>0.43725999999999998</v>
      </c>
      <c r="O58" s="131">
        <v>0.18831000000000001</v>
      </c>
      <c r="P58" s="131">
        <v>2411.71</v>
      </c>
      <c r="Q58" s="131">
        <v>0.92500000000000004</v>
      </c>
      <c r="R58" s="131">
        <v>0.17899999999999999</v>
      </c>
      <c r="S58" s="131">
        <v>0.68500000000000005</v>
      </c>
      <c r="T58" s="131">
        <v>0.42399999999999999</v>
      </c>
      <c r="U58" s="125" t="s">
        <v>1380</v>
      </c>
      <c r="V58" s="131">
        <v>234.477</v>
      </c>
      <c r="W58" s="131">
        <v>0.13400000000000001</v>
      </c>
      <c r="X58" s="131">
        <v>5.5E-2</v>
      </c>
      <c r="Y58" s="131">
        <v>28.14</v>
      </c>
      <c r="Z58" s="131">
        <v>0.14199999999999999</v>
      </c>
      <c r="AA58" s="131">
        <v>0.41693999999999998</v>
      </c>
      <c r="AB58" s="131">
        <v>0.26867999999999997</v>
      </c>
      <c r="AC58" s="131">
        <v>11.39</v>
      </c>
      <c r="AD58" s="131">
        <v>0.29937999999999998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1412</v>
      </c>
      <c r="C5" s="1"/>
      <c r="D5" s="1"/>
      <c r="E5" s="1"/>
      <c r="F5" s="1"/>
      <c r="G5" s="1"/>
      <c r="H5" s="1"/>
    </row>
    <row r="6" spans="1:8" ht="27.6" x14ac:dyDescent="0.3">
      <c r="A6" s="1"/>
      <c r="B6" s="3" t="s">
        <v>60</v>
      </c>
      <c r="C6" s="3" t="s">
        <v>3</v>
      </c>
      <c r="D6" s="3" t="s">
        <v>1413</v>
      </c>
      <c r="E6" s="3" t="s">
        <v>7</v>
      </c>
      <c r="F6" s="3" t="s">
        <v>8</v>
      </c>
      <c r="G6" s="3" t="s">
        <v>1414</v>
      </c>
      <c r="H6" s="3" t="s">
        <v>1415</v>
      </c>
    </row>
    <row r="7" spans="1:8" x14ac:dyDescent="0.3">
      <c r="A7" s="1"/>
      <c r="B7" s="85" t="s">
        <v>64</v>
      </c>
      <c r="C7" s="6" t="s">
        <v>71</v>
      </c>
      <c r="D7" s="6" t="s">
        <v>1416</v>
      </c>
      <c r="E7" s="85" t="s">
        <v>1417</v>
      </c>
      <c r="F7" s="85" t="s">
        <v>1418</v>
      </c>
      <c r="G7" s="144">
        <v>0.2</v>
      </c>
      <c r="H7" s="85"/>
    </row>
    <row r="8" spans="1:8" x14ac:dyDescent="0.3">
      <c r="A8" s="1"/>
      <c r="B8" s="85" t="s">
        <v>64</v>
      </c>
      <c r="C8" s="6" t="s">
        <v>71</v>
      </c>
      <c r="D8" s="6" t="s">
        <v>1419</v>
      </c>
      <c r="E8" s="85" t="s">
        <v>1417</v>
      </c>
      <c r="F8" s="85" t="s">
        <v>1418</v>
      </c>
      <c r="G8" s="144">
        <v>0</v>
      </c>
      <c r="H8" s="85"/>
    </row>
    <row r="9" spans="1:8" x14ac:dyDescent="0.3">
      <c r="A9" s="1"/>
      <c r="B9" s="85" t="s">
        <v>64</v>
      </c>
      <c r="C9" s="6" t="s">
        <v>71</v>
      </c>
      <c r="D9" s="6" t="s">
        <v>1420</v>
      </c>
      <c r="E9" s="85" t="s">
        <v>1417</v>
      </c>
      <c r="F9" s="85" t="s">
        <v>1418</v>
      </c>
      <c r="G9" s="144">
        <v>0</v>
      </c>
      <c r="H9" s="85"/>
    </row>
    <row r="10" spans="1:8" x14ac:dyDescent="0.3">
      <c r="A10" s="1"/>
      <c r="B10" s="85" t="s">
        <v>64</v>
      </c>
      <c r="C10" s="6" t="s">
        <v>71</v>
      </c>
      <c r="D10" s="6" t="s">
        <v>1421</v>
      </c>
      <c r="E10" s="85" t="s">
        <v>1417</v>
      </c>
      <c r="F10" s="85" t="s">
        <v>1418</v>
      </c>
      <c r="G10" s="144">
        <v>0</v>
      </c>
      <c r="H10" s="85"/>
    </row>
    <row r="11" spans="1:8" x14ac:dyDescent="0.3">
      <c r="A11" s="1"/>
      <c r="B11" s="85" t="s">
        <v>64</v>
      </c>
      <c r="C11" s="6" t="s">
        <v>71</v>
      </c>
      <c r="D11" s="6" t="s">
        <v>1422</v>
      </c>
      <c r="E11" s="85" t="s">
        <v>1417</v>
      </c>
      <c r="F11" s="85" t="s">
        <v>1418</v>
      </c>
      <c r="G11" s="144">
        <v>5</v>
      </c>
      <c r="H11" s="85"/>
    </row>
    <row r="12" spans="1:8" x14ac:dyDescent="0.3">
      <c r="A12" s="1"/>
      <c r="B12" s="85" t="s">
        <v>64</v>
      </c>
      <c r="C12" s="6" t="s">
        <v>71</v>
      </c>
      <c r="D12" s="6" t="s">
        <v>1423</v>
      </c>
      <c r="E12" s="85" t="s">
        <v>1417</v>
      </c>
      <c r="F12" s="85" t="s">
        <v>1418</v>
      </c>
      <c r="G12" s="144">
        <v>0</v>
      </c>
      <c r="H12" s="85"/>
    </row>
    <row r="13" spans="1:8" x14ac:dyDescent="0.3">
      <c r="A13" s="1"/>
      <c r="B13" s="85" t="s">
        <v>64</v>
      </c>
      <c r="C13" s="6" t="s">
        <v>71</v>
      </c>
      <c r="D13" s="6" t="s">
        <v>1424</v>
      </c>
      <c r="E13" s="85" t="s">
        <v>1417</v>
      </c>
      <c r="F13" s="85" t="s">
        <v>1418</v>
      </c>
      <c r="G13" s="144">
        <v>0</v>
      </c>
      <c r="H13" s="85"/>
    </row>
    <row r="14" spans="1:8" x14ac:dyDescent="0.3">
      <c r="A14" s="1"/>
      <c r="B14" s="85" t="s">
        <v>64</v>
      </c>
      <c r="C14" s="6" t="s">
        <v>505</v>
      </c>
      <c r="D14" s="6" t="s">
        <v>1401</v>
      </c>
      <c r="E14" s="85" t="s">
        <v>1417</v>
      </c>
      <c r="F14" s="85" t="s">
        <v>1418</v>
      </c>
      <c r="G14" s="144">
        <v>0.25</v>
      </c>
      <c r="H14" s="85"/>
    </row>
    <row r="15" spans="1:8" x14ac:dyDescent="0.3">
      <c r="A15" s="1"/>
      <c r="B15" s="85" t="s">
        <v>64</v>
      </c>
      <c r="C15" s="6" t="s">
        <v>503</v>
      </c>
      <c r="D15" s="6" t="s">
        <v>1425</v>
      </c>
      <c r="E15" s="85" t="s">
        <v>1417</v>
      </c>
      <c r="F15" s="85" t="s">
        <v>1418</v>
      </c>
      <c r="G15" s="144">
        <v>0.34</v>
      </c>
      <c r="H15" s="85"/>
    </row>
    <row r="16" spans="1:8" x14ac:dyDescent="0.3">
      <c r="A16" s="1"/>
      <c r="B16" s="85" t="s">
        <v>64</v>
      </c>
      <c r="C16" s="6" t="s">
        <v>503</v>
      </c>
      <c r="D16" s="6" t="s">
        <v>1426</v>
      </c>
      <c r="E16" s="85" t="s">
        <v>1417</v>
      </c>
      <c r="F16" s="85" t="s">
        <v>1418</v>
      </c>
      <c r="G16" s="144">
        <v>0.16</v>
      </c>
      <c r="H16" s="85"/>
    </row>
    <row r="17" spans="1:8" x14ac:dyDescent="0.3">
      <c r="A17" s="1"/>
      <c r="B17" s="85" t="s">
        <v>64</v>
      </c>
      <c r="C17" s="6" t="s">
        <v>503</v>
      </c>
      <c r="D17" s="6" t="s">
        <v>1427</v>
      </c>
      <c r="E17" s="85" t="s">
        <v>1417</v>
      </c>
      <c r="F17" s="85" t="s">
        <v>1418</v>
      </c>
      <c r="G17" s="144">
        <v>0.83</v>
      </c>
      <c r="H17" s="85"/>
    </row>
    <row r="18" spans="1:8" x14ac:dyDescent="0.3">
      <c r="A18" s="1"/>
      <c r="B18" s="85" t="s">
        <v>64</v>
      </c>
      <c r="C18" s="6" t="s">
        <v>503</v>
      </c>
      <c r="D18" s="6" t="s">
        <v>1428</v>
      </c>
      <c r="E18" s="85" t="s">
        <v>1417</v>
      </c>
      <c r="F18" s="85" t="s">
        <v>1418</v>
      </c>
      <c r="G18" s="144">
        <v>1.06</v>
      </c>
      <c r="H18" s="85"/>
    </row>
    <row r="19" spans="1:8" x14ac:dyDescent="0.3">
      <c r="A19" s="1"/>
      <c r="B19" s="85" t="s">
        <v>64</v>
      </c>
      <c r="C19" s="6" t="s">
        <v>503</v>
      </c>
      <c r="D19" s="6" t="s">
        <v>1429</v>
      </c>
      <c r="E19" s="85" t="s">
        <v>1417</v>
      </c>
      <c r="F19" s="85" t="s">
        <v>1418</v>
      </c>
      <c r="G19" s="144">
        <v>0.27</v>
      </c>
      <c r="H19" s="85"/>
    </row>
    <row r="20" spans="1:8" x14ac:dyDescent="0.3">
      <c r="A20" s="1"/>
      <c r="B20" s="85" t="s">
        <v>64</v>
      </c>
      <c r="C20" s="6" t="s">
        <v>503</v>
      </c>
      <c r="D20" s="6" t="s">
        <v>1430</v>
      </c>
      <c r="E20" s="85" t="s">
        <v>1417</v>
      </c>
      <c r="F20" s="85" t="s">
        <v>1418</v>
      </c>
      <c r="G20" s="144">
        <v>0.69</v>
      </c>
      <c r="H20" s="85"/>
    </row>
    <row r="21" spans="1:8" x14ac:dyDescent="0.3">
      <c r="A21" s="1"/>
      <c r="B21" s="85" t="s">
        <v>64</v>
      </c>
      <c r="C21" s="6" t="s">
        <v>503</v>
      </c>
      <c r="D21" s="6" t="s">
        <v>1431</v>
      </c>
      <c r="E21" s="85" t="s">
        <v>1417</v>
      </c>
      <c r="F21" s="85" t="s">
        <v>1418</v>
      </c>
      <c r="G21" s="144">
        <v>0.09</v>
      </c>
      <c r="H21" s="85"/>
    </row>
    <row r="22" spans="1:8" x14ac:dyDescent="0.3">
      <c r="A22" s="1"/>
      <c r="B22" s="85" t="s">
        <v>64</v>
      </c>
      <c r="C22" s="6" t="s">
        <v>503</v>
      </c>
      <c r="D22" s="6" t="s">
        <v>1432</v>
      </c>
      <c r="E22" s="85" t="s">
        <v>1417</v>
      </c>
      <c r="F22" s="85" t="s">
        <v>1418</v>
      </c>
      <c r="G22" s="144">
        <v>0.11</v>
      </c>
      <c r="H22" s="85"/>
    </row>
    <row r="23" spans="1:8" x14ac:dyDescent="0.3">
      <c r="A23" s="1"/>
      <c r="B23" s="85" t="s">
        <v>64</v>
      </c>
      <c r="C23" s="6" t="s">
        <v>503</v>
      </c>
      <c r="D23" s="6" t="s">
        <v>1433</v>
      </c>
      <c r="E23" s="85" t="s">
        <v>1417</v>
      </c>
      <c r="F23" s="85" t="s">
        <v>1418</v>
      </c>
      <c r="G23" s="144">
        <v>0.42</v>
      </c>
      <c r="H23" s="85"/>
    </row>
    <row r="24" spans="1:8" x14ac:dyDescent="0.3">
      <c r="A24" s="1"/>
      <c r="B24" s="85" t="s">
        <v>64</v>
      </c>
      <c r="C24" s="6" t="s">
        <v>503</v>
      </c>
      <c r="D24" s="6" t="s">
        <v>1434</v>
      </c>
      <c r="E24" s="85" t="s">
        <v>1417</v>
      </c>
      <c r="F24" s="85" t="s">
        <v>1418</v>
      </c>
      <c r="G24" s="144">
        <v>0.81</v>
      </c>
      <c r="H24" s="85"/>
    </row>
    <row r="25" spans="1:8" x14ac:dyDescent="0.3">
      <c r="A25" s="1"/>
      <c r="B25" s="85" t="s">
        <v>64</v>
      </c>
      <c r="C25" s="6" t="s">
        <v>503</v>
      </c>
      <c r="D25" s="6" t="s">
        <v>1435</v>
      </c>
      <c r="E25" s="85" t="s">
        <v>1417</v>
      </c>
      <c r="F25" s="85" t="s">
        <v>1418</v>
      </c>
      <c r="G25" s="144">
        <v>0.27</v>
      </c>
      <c r="H25" s="85"/>
    </row>
    <row r="26" spans="1:8" x14ac:dyDescent="0.3">
      <c r="A26" s="1"/>
      <c r="B26" s="85" t="s">
        <v>64</v>
      </c>
      <c r="C26" s="6" t="s">
        <v>503</v>
      </c>
      <c r="D26" s="6" t="s">
        <v>1436</v>
      </c>
      <c r="E26" s="85" t="s">
        <v>1417</v>
      </c>
      <c r="F26" s="85" t="s">
        <v>1418</v>
      </c>
      <c r="G26" s="144">
        <v>0.04</v>
      </c>
      <c r="H26" s="85"/>
    </row>
    <row r="27" spans="1:8" x14ac:dyDescent="0.3">
      <c r="A27" s="1"/>
      <c r="B27" s="85" t="s">
        <v>64</v>
      </c>
      <c r="C27" s="6" t="s">
        <v>503</v>
      </c>
      <c r="D27" s="6" t="s">
        <v>1437</v>
      </c>
      <c r="E27" s="85" t="s">
        <v>1417</v>
      </c>
      <c r="F27" s="85" t="s">
        <v>1418</v>
      </c>
      <c r="G27" s="144">
        <v>12.000999999999999</v>
      </c>
      <c r="H27" s="85"/>
    </row>
    <row r="28" spans="1:8" x14ac:dyDescent="0.3">
      <c r="A28" s="1"/>
      <c r="B28" s="85" t="s">
        <v>64</v>
      </c>
      <c r="C28" s="6" t="s">
        <v>503</v>
      </c>
      <c r="D28" s="6" t="s">
        <v>1438</v>
      </c>
      <c r="E28" s="85" t="s">
        <v>1417</v>
      </c>
      <c r="F28" s="85" t="s">
        <v>1418</v>
      </c>
      <c r="G28" s="144">
        <v>0.14000000000000001</v>
      </c>
      <c r="H28" s="85"/>
    </row>
    <row r="29" spans="1:8" x14ac:dyDescent="0.3">
      <c r="A29" s="1"/>
      <c r="B29" s="85" t="s">
        <v>64</v>
      </c>
      <c r="C29" s="6" t="s">
        <v>503</v>
      </c>
      <c r="D29" s="6" t="s">
        <v>1439</v>
      </c>
      <c r="E29" s="85" t="s">
        <v>1417</v>
      </c>
      <c r="F29" s="85" t="s">
        <v>1418</v>
      </c>
      <c r="G29" s="144">
        <v>0.06</v>
      </c>
      <c r="H29" s="85"/>
    </row>
    <row r="30" spans="1:8" x14ac:dyDescent="0.3">
      <c r="A30" s="1"/>
      <c r="B30" s="85" t="s">
        <v>64</v>
      </c>
      <c r="C30" s="6" t="s">
        <v>503</v>
      </c>
      <c r="D30" s="6" t="s">
        <v>1440</v>
      </c>
      <c r="E30" s="85" t="s">
        <v>1417</v>
      </c>
      <c r="F30" s="85" t="s">
        <v>1418</v>
      </c>
      <c r="G30" s="144">
        <v>0.03</v>
      </c>
      <c r="H30" s="85"/>
    </row>
    <row r="31" spans="1:8" x14ac:dyDescent="0.3">
      <c r="A31" s="1"/>
      <c r="B31" s="85" t="s">
        <v>64</v>
      </c>
      <c r="C31" s="6" t="s">
        <v>503</v>
      </c>
      <c r="D31" s="6" t="s">
        <v>1441</v>
      </c>
      <c r="E31" s="85" t="s">
        <v>1417</v>
      </c>
      <c r="F31" s="85" t="s">
        <v>1418</v>
      </c>
      <c r="G31" s="144">
        <v>0.53</v>
      </c>
      <c r="H31" s="85"/>
    </row>
    <row r="32" spans="1:8" x14ac:dyDescent="0.3">
      <c r="A32" s="1"/>
      <c r="B32" s="85" t="s">
        <v>64</v>
      </c>
      <c r="C32" s="6" t="s">
        <v>503</v>
      </c>
      <c r="D32" s="6" t="s">
        <v>1442</v>
      </c>
      <c r="E32" s="85" t="s">
        <v>1417</v>
      </c>
      <c r="F32" s="85" t="s">
        <v>1418</v>
      </c>
      <c r="G32" s="144">
        <v>0.19</v>
      </c>
      <c r="H32" s="85"/>
    </row>
    <row r="33" spans="1:8" x14ac:dyDescent="0.3">
      <c r="A33" s="1"/>
      <c r="B33" s="85" t="s">
        <v>64</v>
      </c>
      <c r="C33" s="6" t="s">
        <v>503</v>
      </c>
      <c r="D33" s="6" t="s">
        <v>1443</v>
      </c>
      <c r="E33" s="85" t="s">
        <v>1417</v>
      </c>
      <c r="F33" s="85" t="s">
        <v>1418</v>
      </c>
      <c r="G33" s="144">
        <v>0.28999999999999998</v>
      </c>
      <c r="H33" s="85"/>
    </row>
    <row r="34" spans="1:8" x14ac:dyDescent="0.3">
      <c r="A34" s="1"/>
      <c r="B34" s="85" t="s">
        <v>64</v>
      </c>
      <c r="C34" s="6" t="s">
        <v>503</v>
      </c>
      <c r="D34" s="6" t="s">
        <v>1444</v>
      </c>
      <c r="E34" s="85" t="s">
        <v>1417</v>
      </c>
      <c r="F34" s="85" t="s">
        <v>1418</v>
      </c>
      <c r="G34" s="144">
        <v>0.09</v>
      </c>
      <c r="H34" s="85"/>
    </row>
    <row r="35" spans="1:8" x14ac:dyDescent="0.3">
      <c r="A35" s="1"/>
      <c r="B35" s="85" t="s">
        <v>64</v>
      </c>
      <c r="C35" s="6" t="s">
        <v>503</v>
      </c>
      <c r="D35" s="6" t="s">
        <v>1445</v>
      </c>
      <c r="E35" s="85" t="s">
        <v>1417</v>
      </c>
      <c r="F35" s="85" t="s">
        <v>1418</v>
      </c>
      <c r="G35" s="144">
        <v>0.06</v>
      </c>
      <c r="H35" s="85"/>
    </row>
    <row r="36" spans="1:8" x14ac:dyDescent="0.3">
      <c r="A36" s="1"/>
      <c r="B36" s="85" t="s">
        <v>64</v>
      </c>
      <c r="C36" s="6" t="s">
        <v>136</v>
      </c>
      <c r="D36" s="6" t="s">
        <v>1446</v>
      </c>
      <c r="E36" s="85" t="s">
        <v>1417</v>
      </c>
      <c r="F36" s="85" t="s">
        <v>1447</v>
      </c>
      <c r="G36" s="144">
        <v>26.369</v>
      </c>
      <c r="H36" s="85"/>
    </row>
    <row r="37" spans="1:8" x14ac:dyDescent="0.3">
      <c r="A37" s="1"/>
      <c r="B37" s="85" t="s">
        <v>64</v>
      </c>
      <c r="C37" s="6" t="s">
        <v>136</v>
      </c>
      <c r="D37" s="6" t="s">
        <v>1446</v>
      </c>
      <c r="E37" s="85" t="s">
        <v>1448</v>
      </c>
      <c r="F37" s="85" t="s">
        <v>1418</v>
      </c>
      <c r="G37" s="144">
        <v>4.34</v>
      </c>
      <c r="H37" s="85"/>
    </row>
    <row r="38" spans="1:8" x14ac:dyDescent="0.3">
      <c r="A38" s="1"/>
      <c r="B38" s="85" t="s">
        <v>64</v>
      </c>
      <c r="C38" s="6" t="s">
        <v>136</v>
      </c>
      <c r="D38" s="6" t="s">
        <v>1449</v>
      </c>
      <c r="E38" s="85" t="s">
        <v>1417</v>
      </c>
      <c r="F38" s="85" t="s">
        <v>1418</v>
      </c>
      <c r="G38" s="144">
        <v>1.081</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1450</v>
      </c>
      <c r="C5" s="1"/>
      <c r="D5" s="1"/>
      <c r="E5" s="1"/>
      <c r="F5" s="1"/>
      <c r="G5" s="1"/>
      <c r="H5" s="1"/>
    </row>
    <row r="6" spans="1:8" ht="27.6" x14ac:dyDescent="0.3">
      <c r="A6" s="1"/>
      <c r="B6" s="3" t="s">
        <v>60</v>
      </c>
      <c r="C6" s="3" t="s">
        <v>3</v>
      </c>
      <c r="D6" s="3" t="s">
        <v>1413</v>
      </c>
      <c r="E6" s="3" t="s">
        <v>7</v>
      </c>
      <c r="F6" s="3" t="s">
        <v>8</v>
      </c>
      <c r="G6" s="3" t="s">
        <v>1414</v>
      </c>
      <c r="H6" s="3" t="s">
        <v>1415</v>
      </c>
    </row>
    <row r="7" spans="1:8" x14ac:dyDescent="0.3">
      <c r="A7" s="1"/>
      <c r="B7" s="85" t="s">
        <v>64</v>
      </c>
      <c r="C7" s="6" t="s">
        <v>71</v>
      </c>
      <c r="D7" s="6" t="s">
        <v>1346</v>
      </c>
      <c r="E7" s="85" t="s">
        <v>1417</v>
      </c>
      <c r="F7" s="85" t="s">
        <v>1418</v>
      </c>
      <c r="G7" s="144">
        <v>0</v>
      </c>
      <c r="H7" s="85"/>
    </row>
    <row r="8" spans="1:8" x14ac:dyDescent="0.3">
      <c r="A8" s="1"/>
      <c r="B8" s="85" t="s">
        <v>64</v>
      </c>
      <c r="C8" s="6" t="s">
        <v>71</v>
      </c>
      <c r="D8" s="6" t="s">
        <v>1345</v>
      </c>
      <c r="E8" s="85" t="s">
        <v>1417</v>
      </c>
      <c r="F8" s="85" t="s">
        <v>1418</v>
      </c>
      <c r="G8" s="144">
        <v>0</v>
      </c>
      <c r="H8" s="85"/>
    </row>
    <row r="9" spans="1:8" x14ac:dyDescent="0.3">
      <c r="A9" s="1"/>
      <c r="B9" s="85" t="s">
        <v>64</v>
      </c>
      <c r="C9" s="6" t="s">
        <v>71</v>
      </c>
      <c r="D9" s="6" t="s">
        <v>1416</v>
      </c>
      <c r="E9" s="85" t="s">
        <v>1417</v>
      </c>
      <c r="F9" s="85" t="s">
        <v>1418</v>
      </c>
      <c r="G9" s="144">
        <v>0</v>
      </c>
      <c r="H9" s="85"/>
    </row>
    <row r="10" spans="1:8" x14ac:dyDescent="0.3">
      <c r="A10" s="1"/>
      <c r="B10" s="85" t="s">
        <v>64</v>
      </c>
      <c r="C10" s="6" t="s">
        <v>71</v>
      </c>
      <c r="D10" s="6" t="s">
        <v>1419</v>
      </c>
      <c r="E10" s="85" t="s">
        <v>1417</v>
      </c>
      <c r="F10" s="85" t="s">
        <v>1418</v>
      </c>
      <c r="G10" s="144">
        <v>0</v>
      </c>
      <c r="H10" s="85"/>
    </row>
    <row r="11" spans="1:8" x14ac:dyDescent="0.3">
      <c r="A11" s="1"/>
      <c r="B11" s="85" t="s">
        <v>64</v>
      </c>
      <c r="C11" s="6" t="s">
        <v>71</v>
      </c>
      <c r="D11" s="6" t="s">
        <v>1420</v>
      </c>
      <c r="E11" s="85" t="s">
        <v>1417</v>
      </c>
      <c r="F11" s="85" t="s">
        <v>1418</v>
      </c>
      <c r="G11" s="144">
        <v>0</v>
      </c>
      <c r="H11" s="85"/>
    </row>
    <row r="12" spans="1:8" x14ac:dyDescent="0.3">
      <c r="A12" s="1"/>
      <c r="B12" s="85" t="s">
        <v>64</v>
      </c>
      <c r="C12" s="6" t="s">
        <v>71</v>
      </c>
      <c r="D12" s="6" t="s">
        <v>1421</v>
      </c>
      <c r="E12" s="85" t="s">
        <v>1417</v>
      </c>
      <c r="F12" s="85" t="s">
        <v>1418</v>
      </c>
      <c r="G12" s="144">
        <v>0</v>
      </c>
      <c r="H12" s="85"/>
    </row>
    <row r="13" spans="1:8" x14ac:dyDescent="0.3">
      <c r="A13" s="1"/>
      <c r="B13" s="85" t="s">
        <v>64</v>
      </c>
      <c r="C13" s="6" t="s">
        <v>71</v>
      </c>
      <c r="D13" s="6" t="s">
        <v>1422</v>
      </c>
      <c r="E13" s="85" t="s">
        <v>1417</v>
      </c>
      <c r="F13" s="85" t="s">
        <v>1418</v>
      </c>
      <c r="G13" s="144">
        <v>0</v>
      </c>
      <c r="H13" s="85"/>
    </row>
    <row r="14" spans="1:8" x14ac:dyDescent="0.3">
      <c r="A14" s="1"/>
      <c r="B14" s="85" t="s">
        <v>64</v>
      </c>
      <c r="C14" s="6" t="s">
        <v>71</v>
      </c>
      <c r="D14" s="6" t="s">
        <v>1423</v>
      </c>
      <c r="E14" s="85" t="s">
        <v>1417</v>
      </c>
      <c r="F14" s="85" t="s">
        <v>1418</v>
      </c>
      <c r="G14" s="144">
        <v>0</v>
      </c>
      <c r="H14" s="85"/>
    </row>
    <row r="15" spans="1:8" x14ac:dyDescent="0.3">
      <c r="A15" s="1"/>
      <c r="B15" s="85" t="s">
        <v>64</v>
      </c>
      <c r="C15" s="6" t="s">
        <v>71</v>
      </c>
      <c r="D15" s="6" t="s">
        <v>1424</v>
      </c>
      <c r="E15" s="85" t="s">
        <v>1417</v>
      </c>
      <c r="F15" s="85" t="s">
        <v>1418</v>
      </c>
      <c r="G15" s="144">
        <v>0</v>
      </c>
      <c r="H15" s="85"/>
    </row>
    <row r="16" spans="1:8" x14ac:dyDescent="0.3">
      <c r="A16" s="1"/>
      <c r="B16" s="85" t="s">
        <v>64</v>
      </c>
      <c r="C16" s="6" t="s">
        <v>505</v>
      </c>
      <c r="D16" s="6" t="s">
        <v>1401</v>
      </c>
      <c r="E16" s="85" t="s">
        <v>1417</v>
      </c>
      <c r="F16" s="85" t="s">
        <v>1418</v>
      </c>
      <c r="G16" s="144">
        <v>0</v>
      </c>
      <c r="H16" s="85"/>
    </row>
    <row r="17" spans="1:8" x14ac:dyDescent="0.3">
      <c r="A17" s="1"/>
      <c r="B17" s="85" t="s">
        <v>64</v>
      </c>
      <c r="C17" s="6" t="s">
        <v>505</v>
      </c>
      <c r="D17" s="6" t="s">
        <v>1451</v>
      </c>
      <c r="E17" s="85" t="s">
        <v>1417</v>
      </c>
      <c r="F17" s="85" t="s">
        <v>1418</v>
      </c>
      <c r="G17" s="144">
        <v>277.48</v>
      </c>
      <c r="H17" s="85"/>
    </row>
    <row r="18" spans="1:8" x14ac:dyDescent="0.3">
      <c r="A18" s="1"/>
      <c r="B18" s="85" t="s">
        <v>64</v>
      </c>
      <c r="C18" s="6" t="s">
        <v>503</v>
      </c>
      <c r="D18" s="6" t="s">
        <v>1388</v>
      </c>
      <c r="E18" s="85" t="s">
        <v>1417</v>
      </c>
      <c r="F18" s="85" t="s">
        <v>1418</v>
      </c>
      <c r="G18" s="144">
        <v>234.02</v>
      </c>
      <c r="H18" s="85"/>
    </row>
    <row r="19" spans="1:8" ht="26.4" x14ac:dyDescent="0.3">
      <c r="A19" s="1"/>
      <c r="B19" s="85" t="s">
        <v>64</v>
      </c>
      <c r="C19" s="6" t="s">
        <v>507</v>
      </c>
      <c r="D19" s="6" t="s">
        <v>1389</v>
      </c>
      <c r="E19" s="85" t="s">
        <v>1452</v>
      </c>
      <c r="F19" s="85" t="s">
        <v>1453</v>
      </c>
      <c r="G19" s="144">
        <v>100</v>
      </c>
      <c r="H19" s="85"/>
    </row>
    <row r="20" spans="1:8" x14ac:dyDescent="0.3">
      <c r="A20" s="1"/>
      <c r="B20" s="85" t="s">
        <v>64</v>
      </c>
      <c r="C20" s="6" t="s">
        <v>136</v>
      </c>
      <c r="D20" s="6" t="s">
        <v>1454</v>
      </c>
      <c r="E20" s="85" t="s">
        <v>1417</v>
      </c>
      <c r="F20" s="85" t="s">
        <v>1418</v>
      </c>
      <c r="G20" s="144">
        <v>19.690000000000001</v>
      </c>
      <c r="H20" s="85"/>
    </row>
    <row r="21" spans="1:8" x14ac:dyDescent="0.3">
      <c r="A21" s="1"/>
      <c r="B21" s="85" t="s">
        <v>64</v>
      </c>
      <c r="C21" s="6" t="s">
        <v>136</v>
      </c>
      <c r="D21" s="6" t="s">
        <v>1455</v>
      </c>
      <c r="E21" s="85" t="s">
        <v>1417</v>
      </c>
      <c r="F21" s="85" t="s">
        <v>1418</v>
      </c>
      <c r="G21" s="144">
        <v>9.6</v>
      </c>
      <c r="H21" s="85"/>
    </row>
    <row r="22" spans="1:8" x14ac:dyDescent="0.3">
      <c r="A22" s="1"/>
      <c r="B22" s="85" t="s">
        <v>64</v>
      </c>
      <c r="C22" s="6" t="s">
        <v>136</v>
      </c>
      <c r="D22" s="6" t="s">
        <v>1446</v>
      </c>
      <c r="E22" s="85" t="s">
        <v>1417</v>
      </c>
      <c r="F22" s="85" t="s">
        <v>1418</v>
      </c>
      <c r="G22" s="144">
        <v>20.21</v>
      </c>
      <c r="H22" s="85"/>
    </row>
    <row r="23" spans="1:8" x14ac:dyDescent="0.3">
      <c r="A23" s="1"/>
      <c r="B23" s="85" t="s">
        <v>64</v>
      </c>
      <c r="C23" s="6" t="s">
        <v>136</v>
      </c>
      <c r="D23" s="6" t="s">
        <v>1456</v>
      </c>
      <c r="E23" s="85" t="s">
        <v>1417</v>
      </c>
      <c r="F23" s="85" t="s">
        <v>1418</v>
      </c>
      <c r="G23" s="144">
        <v>29.69</v>
      </c>
      <c r="H23" s="85"/>
    </row>
    <row r="24" spans="1:8" x14ac:dyDescent="0.3">
      <c r="A24" s="1"/>
      <c r="B24" s="85" t="s">
        <v>64</v>
      </c>
      <c r="C24" s="6" t="s">
        <v>136</v>
      </c>
      <c r="D24" s="6" t="s">
        <v>1449</v>
      </c>
      <c r="E24" s="85" t="s">
        <v>1417</v>
      </c>
      <c r="F24" s="85" t="s">
        <v>1418</v>
      </c>
      <c r="G24" s="144">
        <v>1.03</v>
      </c>
      <c r="H24"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1457</v>
      </c>
      <c r="C5" s="1"/>
      <c r="D5" s="1"/>
      <c r="E5" s="1"/>
      <c r="F5" s="1"/>
      <c r="G5" s="1"/>
      <c r="H5" s="1"/>
      <c r="I5" s="1"/>
      <c r="J5" s="1"/>
    </row>
    <row r="6" spans="1:10" ht="27" customHeight="1" x14ac:dyDescent="0.3">
      <c r="A6" s="1"/>
      <c r="B6" s="7" t="s">
        <v>60</v>
      </c>
      <c r="C6" s="7" t="s">
        <v>3</v>
      </c>
      <c r="D6" s="7" t="s">
        <v>26</v>
      </c>
      <c r="E6" s="7" t="s">
        <v>1458</v>
      </c>
      <c r="F6" s="7" t="s">
        <v>7</v>
      </c>
      <c r="G6" s="7" t="s">
        <v>1459</v>
      </c>
      <c r="H6" s="7" t="s">
        <v>1460</v>
      </c>
      <c r="I6" s="7" t="s">
        <v>1461</v>
      </c>
      <c r="J6" s="7" t="s">
        <v>1462</v>
      </c>
    </row>
    <row r="7" spans="1:10" x14ac:dyDescent="0.3">
      <c r="A7" s="1"/>
      <c r="B7" s="145" t="s">
        <v>64</v>
      </c>
      <c r="C7" s="4" t="s">
        <v>71</v>
      </c>
      <c r="D7" s="4" t="s">
        <v>1002</v>
      </c>
      <c r="E7" s="4" t="s">
        <v>1463</v>
      </c>
      <c r="F7" s="146">
        <v>672.65</v>
      </c>
      <c r="G7" s="146">
        <v>670.40599999999995</v>
      </c>
      <c r="H7" s="146">
        <v>0</v>
      </c>
      <c r="I7" s="4" t="s">
        <v>1464</v>
      </c>
      <c r="J7" s="5" t="s">
        <v>1465</v>
      </c>
    </row>
    <row r="8" spans="1:10" x14ac:dyDescent="0.3">
      <c r="A8" s="1"/>
      <c r="B8" s="145" t="s">
        <v>64</v>
      </c>
      <c r="C8" s="4" t="s">
        <v>71</v>
      </c>
      <c r="D8" s="4" t="s">
        <v>1002</v>
      </c>
      <c r="E8" s="4" t="s">
        <v>1466</v>
      </c>
      <c r="F8" s="146">
        <v>355.83</v>
      </c>
      <c r="G8" s="146">
        <v>355.82799999999997</v>
      </c>
      <c r="H8" s="146">
        <v>0</v>
      </c>
      <c r="I8" s="4" t="s">
        <v>1464</v>
      </c>
      <c r="J8" s="5" t="s">
        <v>1465</v>
      </c>
    </row>
    <row r="9" spans="1:10" x14ac:dyDescent="0.3">
      <c r="A9" s="1"/>
      <c r="B9" s="145" t="s">
        <v>64</v>
      </c>
      <c r="C9" s="4" t="s">
        <v>71</v>
      </c>
      <c r="D9" s="4" t="s">
        <v>1004</v>
      </c>
      <c r="E9" s="4" t="s">
        <v>1463</v>
      </c>
      <c r="F9" s="146">
        <v>301.33</v>
      </c>
      <c r="G9" s="146">
        <v>301.33300000000003</v>
      </c>
      <c r="H9" s="146">
        <v>0</v>
      </c>
      <c r="I9" s="4" t="s">
        <v>1464</v>
      </c>
      <c r="J9" s="5" t="s">
        <v>1465</v>
      </c>
    </row>
    <row r="10" spans="1:10" x14ac:dyDescent="0.3">
      <c r="A10" s="1"/>
      <c r="B10" s="145" t="s">
        <v>64</v>
      </c>
      <c r="C10" s="4" t="s">
        <v>71</v>
      </c>
      <c r="D10" s="4" t="s">
        <v>1004</v>
      </c>
      <c r="E10" s="4" t="s">
        <v>1466</v>
      </c>
      <c r="F10" s="146">
        <v>33.81</v>
      </c>
      <c r="G10" s="146">
        <v>33.811</v>
      </c>
      <c r="H10" s="146">
        <v>0</v>
      </c>
      <c r="I10" s="4" t="s">
        <v>1464</v>
      </c>
      <c r="J10" s="5" t="s">
        <v>1465</v>
      </c>
    </row>
    <row r="11" spans="1:10" x14ac:dyDescent="0.3">
      <c r="A11" s="1"/>
      <c r="B11" s="145" t="s">
        <v>64</v>
      </c>
      <c r="C11" s="4" t="s">
        <v>503</v>
      </c>
      <c r="D11" s="4" t="s">
        <v>1007</v>
      </c>
      <c r="E11" s="4" t="s">
        <v>1463</v>
      </c>
      <c r="F11" s="146">
        <v>292.76</v>
      </c>
      <c r="G11" s="146">
        <v>292.76</v>
      </c>
      <c r="H11" s="146">
        <v>0</v>
      </c>
      <c r="I11" s="4" t="s">
        <v>1464</v>
      </c>
      <c r="J11" s="5" t="s">
        <v>870</v>
      </c>
    </row>
    <row r="12" spans="1:10" x14ac:dyDescent="0.3">
      <c r="A12" s="1"/>
      <c r="B12" s="145" t="s">
        <v>64</v>
      </c>
      <c r="C12" s="4" t="s">
        <v>76</v>
      </c>
      <c r="D12" s="4" t="s">
        <v>1013</v>
      </c>
      <c r="E12" s="4" t="s">
        <v>1463</v>
      </c>
      <c r="F12" s="146">
        <v>9661.5</v>
      </c>
      <c r="G12" s="146">
        <v>9661.5</v>
      </c>
      <c r="H12" s="146">
        <v>0</v>
      </c>
      <c r="I12" s="4" t="s">
        <v>1464</v>
      </c>
      <c r="J12" s="5" t="s">
        <v>870</v>
      </c>
    </row>
    <row r="13" spans="1:10" x14ac:dyDescent="0.3">
      <c r="A13" s="1"/>
      <c r="B13" s="145" t="s">
        <v>64</v>
      </c>
      <c r="C13" s="4" t="s">
        <v>80</v>
      </c>
      <c r="D13" s="4" t="s">
        <v>1467</v>
      </c>
      <c r="E13" s="4" t="s">
        <v>1468</v>
      </c>
      <c r="F13" s="146">
        <v>0</v>
      </c>
      <c r="G13" s="146">
        <v>0</v>
      </c>
      <c r="H13" s="146">
        <v>0</v>
      </c>
      <c r="I13" s="4" t="s">
        <v>1469</v>
      </c>
      <c r="J13" s="5" t="s">
        <v>870</v>
      </c>
    </row>
    <row r="14" spans="1:10" x14ac:dyDescent="0.3">
      <c r="A14" s="1"/>
      <c r="B14" s="145" t="s">
        <v>64</v>
      </c>
      <c r="C14" s="4" t="s">
        <v>80</v>
      </c>
      <c r="D14" s="4" t="s">
        <v>1467</v>
      </c>
      <c r="E14" s="4" t="s">
        <v>1463</v>
      </c>
      <c r="F14" s="146">
        <v>0</v>
      </c>
      <c r="G14" s="146">
        <v>0</v>
      </c>
      <c r="H14" s="146">
        <v>0</v>
      </c>
      <c r="I14" s="4" t="s">
        <v>1464</v>
      </c>
      <c r="J14" s="5" t="s">
        <v>870</v>
      </c>
    </row>
    <row r="15" spans="1:10" x14ac:dyDescent="0.3">
      <c r="A15" s="1"/>
      <c r="B15" s="145" t="s">
        <v>64</v>
      </c>
      <c r="C15" s="4" t="s">
        <v>80</v>
      </c>
      <c r="D15" s="4" t="s">
        <v>1028</v>
      </c>
      <c r="E15" s="4" t="s">
        <v>1463</v>
      </c>
      <c r="F15" s="146">
        <v>58696.72</v>
      </c>
      <c r="G15" s="146">
        <v>58696.72</v>
      </c>
      <c r="H15" s="146">
        <v>0</v>
      </c>
      <c r="I15" s="4" t="s">
        <v>1464</v>
      </c>
      <c r="J15" s="5" t="s">
        <v>870</v>
      </c>
    </row>
    <row r="16" spans="1:10" x14ac:dyDescent="0.3">
      <c r="A16" s="1"/>
      <c r="B16" s="145" t="s">
        <v>64</v>
      </c>
      <c r="C16" s="4" t="s">
        <v>80</v>
      </c>
      <c r="D16" s="4" t="s">
        <v>1031</v>
      </c>
      <c r="E16" s="4" t="s">
        <v>1463</v>
      </c>
      <c r="F16" s="146">
        <v>31265.7</v>
      </c>
      <c r="G16" s="146">
        <v>31265.7</v>
      </c>
      <c r="H16" s="146">
        <v>0</v>
      </c>
      <c r="I16" s="4" t="s">
        <v>1464</v>
      </c>
      <c r="J16" s="5" t="s">
        <v>870</v>
      </c>
    </row>
    <row r="17" spans="1:10" x14ac:dyDescent="0.3">
      <c r="A17" s="1"/>
      <c r="B17" s="145" t="s">
        <v>64</v>
      </c>
      <c r="C17" s="4" t="s">
        <v>95</v>
      </c>
      <c r="D17" s="4" t="s">
        <v>96</v>
      </c>
      <c r="E17" s="4" t="s">
        <v>1463</v>
      </c>
      <c r="F17" s="146">
        <v>490.04</v>
      </c>
      <c r="G17" s="146">
        <v>490.04</v>
      </c>
      <c r="H17" s="146">
        <v>0</v>
      </c>
      <c r="I17" s="4" t="s">
        <v>1464</v>
      </c>
      <c r="J17" s="5" t="s">
        <v>870</v>
      </c>
    </row>
    <row r="18" spans="1:10" x14ac:dyDescent="0.3">
      <c r="A18" s="1"/>
      <c r="B18" s="145" t="s">
        <v>64</v>
      </c>
      <c r="C18" s="4" t="s">
        <v>514</v>
      </c>
      <c r="D18" s="4" t="s">
        <v>1041</v>
      </c>
      <c r="E18" s="4" t="s">
        <v>1463</v>
      </c>
      <c r="F18" s="146">
        <v>697.15</v>
      </c>
      <c r="G18" s="146">
        <v>697.15</v>
      </c>
      <c r="H18" s="146">
        <v>0</v>
      </c>
      <c r="I18" s="4" t="s">
        <v>1464</v>
      </c>
      <c r="J18" s="5" t="s">
        <v>870</v>
      </c>
    </row>
    <row r="19" spans="1:10" x14ac:dyDescent="0.3">
      <c r="A19" s="1"/>
      <c r="B19" s="145" t="s">
        <v>64</v>
      </c>
      <c r="C19" s="4" t="s">
        <v>514</v>
      </c>
      <c r="D19" s="4" t="s">
        <v>1042</v>
      </c>
      <c r="E19" s="4" t="s">
        <v>1463</v>
      </c>
      <c r="F19" s="146">
        <v>747.37</v>
      </c>
      <c r="G19" s="146">
        <v>747.37</v>
      </c>
      <c r="H19" s="146">
        <v>0</v>
      </c>
      <c r="I19" s="4" t="s">
        <v>1464</v>
      </c>
      <c r="J19" s="5" t="s">
        <v>870</v>
      </c>
    </row>
    <row r="20" spans="1:10" x14ac:dyDescent="0.3">
      <c r="A20" s="1"/>
      <c r="B20" s="145" t="s">
        <v>64</v>
      </c>
      <c r="C20" s="4" t="s">
        <v>322</v>
      </c>
      <c r="D20" s="4" t="s">
        <v>1045</v>
      </c>
      <c r="E20" s="4" t="s">
        <v>1463</v>
      </c>
      <c r="F20" s="146">
        <v>623.33000000000004</v>
      </c>
      <c r="G20" s="146">
        <v>622.84299999999996</v>
      </c>
      <c r="H20" s="146">
        <v>0</v>
      </c>
      <c r="I20" s="4" t="s">
        <v>1464</v>
      </c>
      <c r="J20" s="5" t="s">
        <v>1470</v>
      </c>
    </row>
    <row r="21" spans="1:10" x14ac:dyDescent="0.3">
      <c r="A21" s="1"/>
      <c r="B21" s="145" t="s">
        <v>64</v>
      </c>
      <c r="C21" s="4" t="s">
        <v>119</v>
      </c>
      <c r="D21" s="4" t="s">
        <v>1052</v>
      </c>
      <c r="E21" s="4" t="s">
        <v>1463</v>
      </c>
      <c r="F21" s="146">
        <v>2229.1</v>
      </c>
      <c r="G21" s="146">
        <v>2229.1</v>
      </c>
      <c r="H21" s="146">
        <v>0</v>
      </c>
      <c r="I21" s="4" t="s">
        <v>1464</v>
      </c>
      <c r="J21" s="5" t="s">
        <v>870</v>
      </c>
    </row>
    <row r="22" spans="1:10" x14ac:dyDescent="0.3">
      <c r="A22" s="1"/>
      <c r="B22" s="145" t="s">
        <v>64</v>
      </c>
      <c r="C22" s="4" t="s">
        <v>119</v>
      </c>
      <c r="D22" s="4" t="s">
        <v>124</v>
      </c>
      <c r="E22" s="4" t="s">
        <v>1463</v>
      </c>
      <c r="F22" s="146">
        <v>2718.92</v>
      </c>
      <c r="G22" s="146">
        <v>2718.92</v>
      </c>
      <c r="H22" s="146">
        <v>0</v>
      </c>
      <c r="I22" s="4" t="s">
        <v>1464</v>
      </c>
      <c r="J22" s="5" t="s">
        <v>870</v>
      </c>
    </row>
    <row r="23" spans="1:10" x14ac:dyDescent="0.3">
      <c r="A23" s="1"/>
      <c r="B23" s="145" t="s">
        <v>64</v>
      </c>
      <c r="C23" s="4" t="s">
        <v>506</v>
      </c>
      <c r="D23" s="4" t="s">
        <v>1065</v>
      </c>
      <c r="E23" s="4" t="s">
        <v>1463</v>
      </c>
      <c r="F23" s="146">
        <v>6772.01</v>
      </c>
      <c r="G23" s="146">
        <v>6772.01</v>
      </c>
      <c r="H23" s="146">
        <v>0</v>
      </c>
      <c r="I23" s="4" t="s">
        <v>1464</v>
      </c>
      <c r="J23" s="5" t="s">
        <v>1471</v>
      </c>
    </row>
    <row r="24" spans="1:10" x14ac:dyDescent="0.3">
      <c r="A24" s="1"/>
      <c r="B24" s="145" t="s">
        <v>64</v>
      </c>
      <c r="C24" s="4" t="s">
        <v>133</v>
      </c>
      <c r="D24" s="4" t="s">
        <v>134</v>
      </c>
      <c r="E24" s="4" t="s">
        <v>1463</v>
      </c>
      <c r="F24" s="146">
        <v>58117.279999999999</v>
      </c>
      <c r="G24" s="146">
        <v>58117.279999999999</v>
      </c>
      <c r="H24" s="146">
        <v>0</v>
      </c>
      <c r="I24" s="4" t="s">
        <v>1464</v>
      </c>
      <c r="J24" s="5" t="s">
        <v>870</v>
      </c>
    </row>
    <row r="25" spans="1:10" x14ac:dyDescent="0.3">
      <c r="A25" s="1"/>
      <c r="B25" s="145" t="s">
        <v>64</v>
      </c>
      <c r="C25" s="4" t="s">
        <v>545</v>
      </c>
      <c r="D25" s="4" t="s">
        <v>960</v>
      </c>
      <c r="E25" s="4" t="s">
        <v>1463</v>
      </c>
      <c r="F25" s="146">
        <v>339.5</v>
      </c>
      <c r="G25" s="146">
        <v>339.5</v>
      </c>
      <c r="H25" s="146">
        <v>0</v>
      </c>
      <c r="I25" s="4" t="s">
        <v>1464</v>
      </c>
      <c r="J25" s="5" t="s">
        <v>870</v>
      </c>
    </row>
    <row r="26" spans="1:10" x14ac:dyDescent="0.3">
      <c r="A26" s="1"/>
      <c r="B26" s="145" t="s">
        <v>64</v>
      </c>
      <c r="C26" s="4" t="s">
        <v>504</v>
      </c>
      <c r="D26" s="4" t="s">
        <v>1070</v>
      </c>
      <c r="E26" s="4" t="s">
        <v>1463</v>
      </c>
      <c r="F26" s="146">
        <v>12.41</v>
      </c>
      <c r="G26" s="146">
        <v>12.41</v>
      </c>
      <c r="H26" s="146">
        <v>0</v>
      </c>
      <c r="I26" s="4" t="s">
        <v>1464</v>
      </c>
      <c r="J26" s="5" t="s">
        <v>870</v>
      </c>
    </row>
    <row r="27" spans="1:10" x14ac:dyDescent="0.3">
      <c r="A27" s="1"/>
      <c r="B27" s="145" t="s">
        <v>64</v>
      </c>
      <c r="C27" s="4" t="s">
        <v>504</v>
      </c>
      <c r="D27" s="4" t="s">
        <v>1070</v>
      </c>
      <c r="E27" s="4" t="s">
        <v>1466</v>
      </c>
      <c r="F27" s="146">
        <v>543.49</v>
      </c>
      <c r="G27" s="146">
        <v>543.49</v>
      </c>
      <c r="H27" s="146">
        <v>0</v>
      </c>
      <c r="I27" s="4" t="s">
        <v>1464</v>
      </c>
      <c r="J27" s="5" t="s">
        <v>870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1472</v>
      </c>
      <c r="C5" s="1"/>
      <c r="D5" s="1"/>
      <c r="E5" s="1"/>
      <c r="F5" s="1"/>
      <c r="G5" s="1"/>
    </row>
    <row r="6" spans="1:7" ht="27" customHeight="1" x14ac:dyDescent="0.3">
      <c r="A6" s="1"/>
      <c r="B6" s="200" t="s">
        <v>1473</v>
      </c>
      <c r="C6" s="200"/>
      <c r="D6" s="200"/>
      <c r="E6" s="200"/>
      <c r="F6" s="200"/>
      <c r="G6" s="200"/>
    </row>
    <row r="7" spans="1:7" ht="27" customHeight="1" x14ac:dyDescent="0.3">
      <c r="A7" s="1"/>
      <c r="B7" s="3" t="s">
        <v>3</v>
      </c>
      <c r="C7" s="3" t="s">
        <v>26</v>
      </c>
      <c r="D7" s="3" t="s">
        <v>1474</v>
      </c>
      <c r="E7" s="3" t="s">
        <v>1458</v>
      </c>
      <c r="F7" s="3" t="s">
        <v>992</v>
      </c>
      <c r="G7" s="3" t="s">
        <v>1475</v>
      </c>
    </row>
    <row r="8" spans="1:7" x14ac:dyDescent="0.3">
      <c r="A8" s="1"/>
      <c r="B8" s="85" t="s">
        <v>546</v>
      </c>
      <c r="C8" s="85" t="s">
        <v>941</v>
      </c>
      <c r="D8" s="85" t="s">
        <v>1476</v>
      </c>
      <c r="E8" s="85" t="s">
        <v>1477</v>
      </c>
      <c r="F8" s="85" t="s">
        <v>1469</v>
      </c>
      <c r="G8" s="147">
        <v>1025.42</v>
      </c>
    </row>
    <row r="9" spans="1:7" x14ac:dyDescent="0.3">
      <c r="A9" s="1"/>
      <c r="B9" s="85" t="s">
        <v>547</v>
      </c>
      <c r="C9" s="85" t="s">
        <v>996</v>
      </c>
      <c r="D9" s="85" t="s">
        <v>996</v>
      </c>
      <c r="E9" s="85" t="s">
        <v>1477</v>
      </c>
      <c r="F9" s="85" t="s">
        <v>1469</v>
      </c>
      <c r="G9" s="147">
        <v>969.04</v>
      </c>
    </row>
    <row r="10" spans="1:7" x14ac:dyDescent="0.3">
      <c r="A10" s="1"/>
      <c r="B10" s="85" t="s">
        <v>548</v>
      </c>
      <c r="C10" s="85" t="s">
        <v>998</v>
      </c>
      <c r="D10" s="85" t="s">
        <v>209</v>
      </c>
      <c r="E10" s="85" t="s">
        <v>1477</v>
      </c>
      <c r="F10" s="85" t="s">
        <v>1469</v>
      </c>
      <c r="G10" s="147">
        <v>581.75</v>
      </c>
    </row>
    <row r="11" spans="1:7" x14ac:dyDescent="0.3">
      <c r="A11" s="1"/>
      <c r="B11" s="85" t="s">
        <v>543</v>
      </c>
      <c r="C11" s="85" t="s">
        <v>945</v>
      </c>
      <c r="D11" s="85" t="s">
        <v>1478</v>
      </c>
      <c r="E11" s="85" t="s">
        <v>1477</v>
      </c>
      <c r="F11" s="85" t="s">
        <v>1469</v>
      </c>
      <c r="G11" s="147">
        <v>820.05938000000003</v>
      </c>
    </row>
    <row r="12" spans="1:7" x14ac:dyDescent="0.3">
      <c r="A12" s="1"/>
      <c r="B12" s="85" t="s">
        <v>543</v>
      </c>
      <c r="C12" s="85" t="s">
        <v>945</v>
      </c>
      <c r="D12" s="85" t="s">
        <v>1479</v>
      </c>
      <c r="E12" s="85" t="s">
        <v>1477</v>
      </c>
      <c r="F12" s="85" t="s">
        <v>1469</v>
      </c>
      <c r="G12" s="147">
        <v>96.653009999999995</v>
      </c>
    </row>
    <row r="13" spans="1:7" x14ac:dyDescent="0.3">
      <c r="A13" s="1"/>
      <c r="B13" s="85" t="s">
        <v>71</v>
      </c>
      <c r="C13" s="85" t="s">
        <v>1002</v>
      </c>
      <c r="D13" s="85" t="s">
        <v>1480</v>
      </c>
      <c r="E13" s="85" t="s">
        <v>1463</v>
      </c>
      <c r="F13" s="85" t="s">
        <v>1464</v>
      </c>
      <c r="G13" s="147">
        <v>0</v>
      </c>
    </row>
    <row r="14" spans="1:7" x14ac:dyDescent="0.3">
      <c r="A14" s="1"/>
      <c r="B14" s="85" t="s">
        <v>71</v>
      </c>
      <c r="C14" s="85" t="s">
        <v>1002</v>
      </c>
      <c r="D14" s="85" t="s">
        <v>1480</v>
      </c>
      <c r="E14" s="85" t="s">
        <v>1466</v>
      </c>
      <c r="F14" s="85" t="s">
        <v>1464</v>
      </c>
      <c r="G14" s="147">
        <v>0</v>
      </c>
    </row>
    <row r="15" spans="1:7" x14ac:dyDescent="0.3">
      <c r="A15" s="1"/>
      <c r="B15" s="85" t="s">
        <v>71</v>
      </c>
      <c r="C15" s="85" t="s">
        <v>1002</v>
      </c>
      <c r="D15" s="85" t="s">
        <v>1481</v>
      </c>
      <c r="E15" s="85" t="s">
        <v>1463</v>
      </c>
      <c r="F15" s="85" t="s">
        <v>1464</v>
      </c>
      <c r="G15" s="147">
        <v>0</v>
      </c>
    </row>
    <row r="16" spans="1:7" x14ac:dyDescent="0.3">
      <c r="A16" s="1"/>
      <c r="B16" s="85" t="s">
        <v>71</v>
      </c>
      <c r="C16" s="85" t="s">
        <v>1002</v>
      </c>
      <c r="D16" s="85" t="s">
        <v>1481</v>
      </c>
      <c r="E16" s="85" t="s">
        <v>1466</v>
      </c>
      <c r="F16" s="85" t="s">
        <v>1464</v>
      </c>
      <c r="G16" s="147">
        <v>0</v>
      </c>
    </row>
    <row r="17" spans="1:7" x14ac:dyDescent="0.3">
      <c r="A17" s="1"/>
      <c r="B17" s="85" t="s">
        <v>71</v>
      </c>
      <c r="C17" s="85" t="s">
        <v>1002</v>
      </c>
      <c r="D17" s="85" t="s">
        <v>1482</v>
      </c>
      <c r="E17" s="85" t="s">
        <v>1463</v>
      </c>
      <c r="F17" s="85" t="s">
        <v>1464</v>
      </c>
      <c r="G17" s="147">
        <v>3.8039999999999998</v>
      </c>
    </row>
    <row r="18" spans="1:7" x14ac:dyDescent="0.3">
      <c r="A18" s="1"/>
      <c r="B18" s="85" t="s">
        <v>71</v>
      </c>
      <c r="C18" s="85" t="s">
        <v>1004</v>
      </c>
      <c r="D18" s="85" t="s">
        <v>1483</v>
      </c>
      <c r="E18" s="85" t="s">
        <v>1463</v>
      </c>
      <c r="F18" s="85" t="s">
        <v>1464</v>
      </c>
      <c r="G18" s="147">
        <v>0</v>
      </c>
    </row>
    <row r="19" spans="1:7" x14ac:dyDescent="0.3">
      <c r="A19" s="1"/>
      <c r="B19" s="85" t="s">
        <v>71</v>
      </c>
      <c r="C19" s="85" t="s">
        <v>1004</v>
      </c>
      <c r="D19" s="85" t="s">
        <v>1483</v>
      </c>
      <c r="E19" s="85" t="s">
        <v>1466</v>
      </c>
      <c r="F19" s="85" t="s">
        <v>1464</v>
      </c>
      <c r="G19" s="147">
        <v>0</v>
      </c>
    </row>
    <row r="20" spans="1:7" x14ac:dyDescent="0.3">
      <c r="A20" s="1"/>
      <c r="B20" s="85" t="s">
        <v>71</v>
      </c>
      <c r="C20" s="85" t="s">
        <v>1004</v>
      </c>
      <c r="D20" s="85" t="s">
        <v>1484</v>
      </c>
      <c r="E20" s="85" t="s">
        <v>1463</v>
      </c>
      <c r="F20" s="85" t="s">
        <v>1464</v>
      </c>
      <c r="G20" s="147">
        <v>0</v>
      </c>
    </row>
    <row r="21" spans="1:7" x14ac:dyDescent="0.3">
      <c r="A21" s="1"/>
      <c r="B21" s="85" t="s">
        <v>71</v>
      </c>
      <c r="C21" s="85" t="s">
        <v>1004</v>
      </c>
      <c r="D21" s="85" t="s">
        <v>1484</v>
      </c>
      <c r="E21" s="85" t="s">
        <v>1466</v>
      </c>
      <c r="F21" s="85" t="s">
        <v>1464</v>
      </c>
      <c r="G21" s="147">
        <v>0</v>
      </c>
    </row>
    <row r="22" spans="1:7" x14ac:dyDescent="0.3">
      <c r="A22" s="1"/>
      <c r="B22" s="85" t="s">
        <v>71</v>
      </c>
      <c r="C22" s="85" t="s">
        <v>1004</v>
      </c>
      <c r="D22" s="85" t="s">
        <v>1485</v>
      </c>
      <c r="E22" s="85" t="s">
        <v>1463</v>
      </c>
      <c r="F22" s="85" t="s">
        <v>1464</v>
      </c>
      <c r="G22" s="147">
        <v>0</v>
      </c>
    </row>
    <row r="23" spans="1:7" x14ac:dyDescent="0.3">
      <c r="A23" s="1"/>
      <c r="B23" s="85" t="s">
        <v>71</v>
      </c>
      <c r="C23" s="85" t="s">
        <v>1004</v>
      </c>
      <c r="D23" s="85" t="s">
        <v>1485</v>
      </c>
      <c r="E23" s="85" t="s">
        <v>1466</v>
      </c>
      <c r="F23" s="85" t="s">
        <v>1464</v>
      </c>
      <c r="G23" s="147">
        <v>0</v>
      </c>
    </row>
    <row r="24" spans="1:7" x14ac:dyDescent="0.3">
      <c r="A24" s="1"/>
      <c r="B24" s="85" t="s">
        <v>271</v>
      </c>
      <c r="C24" s="85" t="s">
        <v>1005</v>
      </c>
      <c r="D24" s="85" t="s">
        <v>1486</v>
      </c>
      <c r="E24" s="85" t="s">
        <v>1487</v>
      </c>
      <c r="F24" s="85" t="s">
        <v>1464</v>
      </c>
      <c r="G24" s="147">
        <v>8080.9054699999997</v>
      </c>
    </row>
    <row r="25" spans="1:7" x14ac:dyDescent="0.3">
      <c r="A25" s="1"/>
      <c r="B25" s="85" t="s">
        <v>271</v>
      </c>
      <c r="C25" s="85" t="s">
        <v>1005</v>
      </c>
      <c r="D25" s="85" t="s">
        <v>1488</v>
      </c>
      <c r="E25" s="85" t="s">
        <v>1487</v>
      </c>
      <c r="F25" s="85" t="s">
        <v>1464</v>
      </c>
      <c r="G25" s="147">
        <v>5567.4453999999996</v>
      </c>
    </row>
    <row r="26" spans="1:7" x14ac:dyDescent="0.3">
      <c r="A26" s="1"/>
      <c r="B26" s="85" t="s">
        <v>271</v>
      </c>
      <c r="C26" s="85" t="s">
        <v>1005</v>
      </c>
      <c r="D26" s="85" t="s">
        <v>1489</v>
      </c>
      <c r="E26" s="85" t="s">
        <v>1487</v>
      </c>
      <c r="F26" s="85" t="s">
        <v>1464</v>
      </c>
      <c r="G26" s="147">
        <v>9215.5491299999994</v>
      </c>
    </row>
    <row r="27" spans="1:7" x14ac:dyDescent="0.3">
      <c r="A27" s="1"/>
      <c r="B27" s="85" t="s">
        <v>271</v>
      </c>
      <c r="C27" s="85" t="s">
        <v>1005</v>
      </c>
      <c r="D27" s="85" t="s">
        <v>1490</v>
      </c>
      <c r="E27" s="85" t="s">
        <v>1487</v>
      </c>
      <c r="F27" s="85" t="s">
        <v>1464</v>
      </c>
      <c r="G27" s="147">
        <v>0</v>
      </c>
    </row>
    <row r="28" spans="1:7" x14ac:dyDescent="0.3">
      <c r="A28" s="1"/>
      <c r="B28" s="85" t="s">
        <v>503</v>
      </c>
      <c r="C28" s="85" t="s">
        <v>1007</v>
      </c>
      <c r="D28" s="85" t="s">
        <v>1008</v>
      </c>
      <c r="E28" s="85" t="s">
        <v>1463</v>
      </c>
      <c r="F28" s="85" t="s">
        <v>1464</v>
      </c>
      <c r="G28" s="147">
        <v>0</v>
      </c>
    </row>
    <row r="29" spans="1:7" x14ac:dyDescent="0.3">
      <c r="A29" s="1"/>
      <c r="B29" s="85" t="s">
        <v>503</v>
      </c>
      <c r="C29" s="85" t="s">
        <v>1007</v>
      </c>
      <c r="D29" s="85" t="s">
        <v>1009</v>
      </c>
      <c r="E29" s="85" t="s">
        <v>1463</v>
      </c>
      <c r="F29" s="85" t="s">
        <v>1464</v>
      </c>
      <c r="G29" s="147">
        <v>0</v>
      </c>
    </row>
    <row r="30" spans="1:7" x14ac:dyDescent="0.3">
      <c r="A30" s="1"/>
      <c r="B30" s="85" t="s">
        <v>76</v>
      </c>
      <c r="C30" s="85" t="s">
        <v>1010</v>
      </c>
      <c r="D30" s="85" t="s">
        <v>1011</v>
      </c>
      <c r="E30" s="85" t="s">
        <v>1487</v>
      </c>
      <c r="F30" s="85" t="s">
        <v>1464</v>
      </c>
      <c r="G30" s="147">
        <v>291822.5</v>
      </c>
    </row>
    <row r="31" spans="1:7" x14ac:dyDescent="0.3">
      <c r="A31" s="1"/>
      <c r="B31" s="85" t="s">
        <v>76</v>
      </c>
      <c r="C31" s="85" t="s">
        <v>1012</v>
      </c>
      <c r="D31" s="85" t="s">
        <v>1491</v>
      </c>
      <c r="E31" s="85" t="s">
        <v>1487</v>
      </c>
      <c r="F31" s="85" t="s">
        <v>1464</v>
      </c>
      <c r="G31" s="147">
        <v>0</v>
      </c>
    </row>
    <row r="32" spans="1:7" x14ac:dyDescent="0.3">
      <c r="A32" s="1"/>
      <c r="B32" s="85" t="s">
        <v>76</v>
      </c>
      <c r="C32" s="85" t="s">
        <v>1013</v>
      </c>
      <c r="D32" s="85" t="s">
        <v>1492</v>
      </c>
      <c r="E32" s="85" t="s">
        <v>1463</v>
      </c>
      <c r="F32" s="85" t="s">
        <v>1464</v>
      </c>
      <c r="G32" s="147">
        <v>0</v>
      </c>
    </row>
    <row r="33" spans="1:7" x14ac:dyDescent="0.3">
      <c r="A33" s="1"/>
      <c r="B33" s="85" t="s">
        <v>76</v>
      </c>
      <c r="C33" s="85" t="s">
        <v>1013</v>
      </c>
      <c r="D33" s="85" t="s">
        <v>1492</v>
      </c>
      <c r="E33" s="85" t="s">
        <v>1487</v>
      </c>
      <c r="F33" s="85" t="s">
        <v>1464</v>
      </c>
      <c r="G33" s="147">
        <v>0</v>
      </c>
    </row>
    <row r="34" spans="1:7" x14ac:dyDescent="0.3">
      <c r="A34" s="1"/>
      <c r="B34" s="85" t="s">
        <v>80</v>
      </c>
      <c r="C34" s="85" t="s">
        <v>90</v>
      </c>
      <c r="D34" s="85" t="s">
        <v>1493</v>
      </c>
      <c r="E34" s="85" t="s">
        <v>1487</v>
      </c>
      <c r="F34" s="85" t="s">
        <v>1464</v>
      </c>
      <c r="G34" s="147">
        <v>0</v>
      </c>
    </row>
    <row r="35" spans="1:7" x14ac:dyDescent="0.3">
      <c r="A35" s="1"/>
      <c r="B35" s="85" t="s">
        <v>80</v>
      </c>
      <c r="C35" s="85" t="s">
        <v>90</v>
      </c>
      <c r="D35" s="85" t="s">
        <v>1494</v>
      </c>
      <c r="E35" s="85" t="s">
        <v>1487</v>
      </c>
      <c r="F35" s="85" t="s">
        <v>1464</v>
      </c>
      <c r="G35" s="147">
        <v>72313</v>
      </c>
    </row>
    <row r="36" spans="1:7" x14ac:dyDescent="0.3">
      <c r="A36" s="1"/>
      <c r="B36" s="85" t="s">
        <v>80</v>
      </c>
      <c r="C36" s="85" t="s">
        <v>90</v>
      </c>
      <c r="D36" s="85" t="s">
        <v>1495</v>
      </c>
      <c r="E36" s="85" t="s">
        <v>1487</v>
      </c>
      <c r="F36" s="85" t="s">
        <v>1464</v>
      </c>
      <c r="G36" s="147">
        <v>0</v>
      </c>
    </row>
    <row r="37" spans="1:7" x14ac:dyDescent="0.3">
      <c r="A37" s="1"/>
      <c r="B37" s="85" t="s">
        <v>80</v>
      </c>
      <c r="C37" s="85" t="s">
        <v>93</v>
      </c>
      <c r="D37" s="85" t="s">
        <v>1496</v>
      </c>
      <c r="E37" s="85" t="s">
        <v>1487</v>
      </c>
      <c r="F37" s="85" t="s">
        <v>1464</v>
      </c>
      <c r="G37" s="147">
        <v>0</v>
      </c>
    </row>
    <row r="38" spans="1:7" x14ac:dyDescent="0.3">
      <c r="A38" s="1"/>
      <c r="B38" s="85" t="s">
        <v>80</v>
      </c>
      <c r="C38" s="85" t="s">
        <v>1467</v>
      </c>
      <c r="D38" s="85" t="s">
        <v>1497</v>
      </c>
      <c r="E38" s="85" t="s">
        <v>1468</v>
      </c>
      <c r="F38" s="85" t="s">
        <v>1469</v>
      </c>
      <c r="G38" s="147">
        <v>0</v>
      </c>
    </row>
    <row r="39" spans="1:7" x14ac:dyDescent="0.3">
      <c r="A39" s="1"/>
      <c r="B39" s="85" t="s">
        <v>80</v>
      </c>
      <c r="C39" s="85" t="s">
        <v>1467</v>
      </c>
      <c r="D39" s="85" t="s">
        <v>1497</v>
      </c>
      <c r="E39" s="85" t="s">
        <v>1463</v>
      </c>
      <c r="F39" s="85" t="s">
        <v>1464</v>
      </c>
      <c r="G39" s="147">
        <v>0</v>
      </c>
    </row>
    <row r="40" spans="1:7" x14ac:dyDescent="0.3">
      <c r="A40" s="1"/>
      <c r="B40" s="85" t="s">
        <v>80</v>
      </c>
      <c r="C40" s="85" t="s">
        <v>1028</v>
      </c>
      <c r="D40" s="85" t="s">
        <v>1498</v>
      </c>
      <c r="E40" s="85" t="s">
        <v>1463</v>
      </c>
      <c r="F40" s="85" t="s">
        <v>1464</v>
      </c>
      <c r="G40" s="147">
        <v>0</v>
      </c>
    </row>
    <row r="41" spans="1:7" x14ac:dyDescent="0.3">
      <c r="A41" s="1"/>
      <c r="B41" s="85" t="s">
        <v>80</v>
      </c>
      <c r="C41" s="85" t="s">
        <v>1028</v>
      </c>
      <c r="D41" s="85" t="s">
        <v>1499</v>
      </c>
      <c r="E41" s="85" t="s">
        <v>1463</v>
      </c>
      <c r="F41" s="85" t="s">
        <v>1464</v>
      </c>
      <c r="G41" s="147">
        <v>0</v>
      </c>
    </row>
    <row r="42" spans="1:7" x14ac:dyDescent="0.3">
      <c r="A42" s="1"/>
      <c r="B42" s="85" t="s">
        <v>80</v>
      </c>
      <c r="C42" s="85" t="s">
        <v>1028</v>
      </c>
      <c r="D42" s="85" t="s">
        <v>1500</v>
      </c>
      <c r="E42" s="85" t="s">
        <v>1463</v>
      </c>
      <c r="F42" s="85" t="s">
        <v>1464</v>
      </c>
      <c r="G42" s="147">
        <v>0</v>
      </c>
    </row>
    <row r="43" spans="1:7" x14ac:dyDescent="0.3">
      <c r="A43" s="1"/>
      <c r="B43" s="85" t="s">
        <v>80</v>
      </c>
      <c r="C43" s="85" t="s">
        <v>1031</v>
      </c>
      <c r="D43" s="85" t="s">
        <v>1501</v>
      </c>
      <c r="E43" s="85" t="s">
        <v>1463</v>
      </c>
      <c r="F43" s="85" t="s">
        <v>1464</v>
      </c>
      <c r="G43" s="147">
        <v>0</v>
      </c>
    </row>
    <row r="44" spans="1:7" x14ac:dyDescent="0.3">
      <c r="A44" s="1"/>
      <c r="B44" s="85" t="s">
        <v>80</v>
      </c>
      <c r="C44" s="85" t="s">
        <v>1031</v>
      </c>
      <c r="D44" s="85" t="s">
        <v>1502</v>
      </c>
      <c r="E44" s="85" t="s">
        <v>1463</v>
      </c>
      <c r="F44" s="85" t="s">
        <v>1464</v>
      </c>
      <c r="G44" s="147">
        <v>0</v>
      </c>
    </row>
    <row r="45" spans="1:7" x14ac:dyDescent="0.3">
      <c r="A45" s="1"/>
      <c r="B45" s="85" t="s">
        <v>80</v>
      </c>
      <c r="C45" s="85" t="s">
        <v>1031</v>
      </c>
      <c r="D45" s="85" t="s">
        <v>1503</v>
      </c>
      <c r="E45" s="85" t="s">
        <v>1463</v>
      </c>
      <c r="F45" s="85" t="s">
        <v>1464</v>
      </c>
      <c r="G45" s="147">
        <v>0</v>
      </c>
    </row>
    <row r="46" spans="1:7" x14ac:dyDescent="0.3">
      <c r="A46" s="1"/>
      <c r="B46" s="85" t="s">
        <v>95</v>
      </c>
      <c r="C46" s="85" t="s">
        <v>96</v>
      </c>
      <c r="D46" s="85" t="s">
        <v>1504</v>
      </c>
      <c r="E46" s="85" t="s">
        <v>1463</v>
      </c>
      <c r="F46" s="85" t="s">
        <v>1464</v>
      </c>
      <c r="G46" s="147">
        <v>0</v>
      </c>
    </row>
    <row r="47" spans="1:7" x14ac:dyDescent="0.3">
      <c r="A47" s="1"/>
      <c r="B47" s="85" t="s">
        <v>95</v>
      </c>
      <c r="C47" s="85" t="s">
        <v>96</v>
      </c>
      <c r="D47" s="85" t="s">
        <v>1504</v>
      </c>
      <c r="E47" s="85" t="s">
        <v>1487</v>
      </c>
      <c r="F47" s="85" t="s">
        <v>1464</v>
      </c>
      <c r="G47" s="147">
        <v>0</v>
      </c>
    </row>
    <row r="48" spans="1:7" x14ac:dyDescent="0.3">
      <c r="A48" s="1"/>
      <c r="B48" s="85" t="s">
        <v>95</v>
      </c>
      <c r="C48" s="85" t="s">
        <v>96</v>
      </c>
      <c r="D48" s="85" t="s">
        <v>1505</v>
      </c>
      <c r="E48" s="85" t="s">
        <v>1463</v>
      </c>
      <c r="F48" s="85" t="s">
        <v>1464</v>
      </c>
      <c r="G48" s="147">
        <v>0</v>
      </c>
    </row>
    <row r="49" spans="1:7" x14ac:dyDescent="0.3">
      <c r="A49" s="1"/>
      <c r="B49" s="85" t="s">
        <v>95</v>
      </c>
      <c r="C49" s="85" t="s">
        <v>96</v>
      </c>
      <c r="D49" s="85" t="s">
        <v>1505</v>
      </c>
      <c r="E49" s="85" t="s">
        <v>1487</v>
      </c>
      <c r="F49" s="85" t="s">
        <v>1464</v>
      </c>
      <c r="G49" s="147">
        <v>663721.03</v>
      </c>
    </row>
    <row r="50" spans="1:7" x14ac:dyDescent="0.3">
      <c r="A50" s="1"/>
      <c r="B50" s="85" t="s">
        <v>544</v>
      </c>
      <c r="C50" s="85" t="s">
        <v>1035</v>
      </c>
      <c r="D50" s="85" t="s">
        <v>1506</v>
      </c>
      <c r="E50" s="85" t="s">
        <v>1507</v>
      </c>
      <c r="F50" s="85" t="s">
        <v>1464</v>
      </c>
      <c r="G50" s="147">
        <v>0</v>
      </c>
    </row>
    <row r="51" spans="1:7" x14ac:dyDescent="0.3">
      <c r="A51" s="1"/>
      <c r="B51" s="85" t="s">
        <v>544</v>
      </c>
      <c r="C51" s="85" t="s">
        <v>1035</v>
      </c>
      <c r="D51" s="85" t="s">
        <v>1506</v>
      </c>
      <c r="E51" s="85" t="s">
        <v>1508</v>
      </c>
      <c r="F51" s="85" t="s">
        <v>1464</v>
      </c>
      <c r="G51" s="147">
        <v>138439.10999999999</v>
      </c>
    </row>
    <row r="52" spans="1:7" x14ac:dyDescent="0.3">
      <c r="A52" s="1"/>
      <c r="B52" s="85" t="s">
        <v>544</v>
      </c>
      <c r="C52" s="85" t="s">
        <v>1035</v>
      </c>
      <c r="D52" s="85" t="s">
        <v>1506</v>
      </c>
      <c r="E52" s="85" t="s">
        <v>1509</v>
      </c>
      <c r="F52" s="85" t="s">
        <v>1464</v>
      </c>
      <c r="G52" s="147">
        <v>289.29000000000002</v>
      </c>
    </row>
    <row r="53" spans="1:7" x14ac:dyDescent="0.3">
      <c r="A53" s="1"/>
      <c r="B53" s="85" t="s">
        <v>544</v>
      </c>
      <c r="C53" s="85" t="s">
        <v>1035</v>
      </c>
      <c r="D53" s="85" t="s">
        <v>1510</v>
      </c>
      <c r="E53" s="85" t="s">
        <v>1507</v>
      </c>
      <c r="F53" s="85" t="s">
        <v>1464</v>
      </c>
      <c r="G53" s="147">
        <v>0</v>
      </c>
    </row>
    <row r="54" spans="1:7" x14ac:dyDescent="0.3">
      <c r="A54" s="1"/>
      <c r="B54" s="85" t="s">
        <v>544</v>
      </c>
      <c r="C54" s="85" t="s">
        <v>1035</v>
      </c>
      <c r="D54" s="85" t="s">
        <v>1510</v>
      </c>
      <c r="E54" s="85" t="s">
        <v>1508</v>
      </c>
      <c r="F54" s="85" t="s">
        <v>1464</v>
      </c>
      <c r="G54" s="147">
        <v>299040.89</v>
      </c>
    </row>
    <row r="55" spans="1:7" x14ac:dyDescent="0.3">
      <c r="A55" s="1"/>
      <c r="B55" s="85" t="s">
        <v>544</v>
      </c>
      <c r="C55" s="85" t="s">
        <v>1035</v>
      </c>
      <c r="D55" s="85" t="s">
        <v>1510</v>
      </c>
      <c r="E55" s="85" t="s">
        <v>1509</v>
      </c>
      <c r="F55" s="85" t="s">
        <v>1464</v>
      </c>
      <c r="G55" s="147">
        <v>624.88</v>
      </c>
    </row>
    <row r="56" spans="1:7" x14ac:dyDescent="0.3">
      <c r="A56" s="1"/>
      <c r="B56" s="85" t="s">
        <v>514</v>
      </c>
      <c r="C56" s="85" t="s">
        <v>1041</v>
      </c>
      <c r="D56" s="85" t="s">
        <v>1041</v>
      </c>
      <c r="E56" s="85" t="s">
        <v>1463</v>
      </c>
      <c r="F56" s="85" t="s">
        <v>1464</v>
      </c>
      <c r="G56" s="147">
        <v>0</v>
      </c>
    </row>
    <row r="57" spans="1:7" x14ac:dyDescent="0.3">
      <c r="A57" s="1"/>
      <c r="B57" s="85" t="s">
        <v>514</v>
      </c>
      <c r="C57" s="85" t="s">
        <v>1042</v>
      </c>
      <c r="D57" s="85" t="s">
        <v>1042</v>
      </c>
      <c r="E57" s="85" t="s">
        <v>1463</v>
      </c>
      <c r="F57" s="85" t="s">
        <v>1464</v>
      </c>
      <c r="G57" s="147">
        <v>0</v>
      </c>
    </row>
    <row r="58" spans="1:7" x14ac:dyDescent="0.3">
      <c r="A58" s="1"/>
      <c r="B58" s="85" t="s">
        <v>103</v>
      </c>
      <c r="C58" s="85" t="s">
        <v>106</v>
      </c>
      <c r="D58" s="85" t="s">
        <v>1511</v>
      </c>
      <c r="E58" s="85" t="s">
        <v>1487</v>
      </c>
      <c r="F58" s="85" t="s">
        <v>1464</v>
      </c>
      <c r="G58" s="147">
        <v>914181.91020000004</v>
      </c>
    </row>
    <row r="59" spans="1:7" x14ac:dyDescent="0.3">
      <c r="A59" s="1"/>
      <c r="B59" s="85" t="s">
        <v>103</v>
      </c>
      <c r="C59" s="85" t="s">
        <v>106</v>
      </c>
      <c r="D59" s="85" t="s">
        <v>1512</v>
      </c>
      <c r="E59" s="85" t="s">
        <v>1487</v>
      </c>
      <c r="F59" s="85" t="s">
        <v>1464</v>
      </c>
      <c r="G59" s="147">
        <v>925253.07649999997</v>
      </c>
    </row>
    <row r="60" spans="1:7" x14ac:dyDescent="0.3">
      <c r="A60" s="1"/>
      <c r="B60" s="85" t="s">
        <v>103</v>
      </c>
      <c r="C60" s="85" t="s">
        <v>106</v>
      </c>
      <c r="D60" s="85" t="s">
        <v>1513</v>
      </c>
      <c r="E60" s="85" t="s">
        <v>1487</v>
      </c>
      <c r="F60" s="85" t="s">
        <v>1464</v>
      </c>
      <c r="G60" s="147">
        <v>927286.52579999994</v>
      </c>
    </row>
    <row r="61" spans="1:7" x14ac:dyDescent="0.3">
      <c r="A61" s="1"/>
      <c r="B61" s="85" t="s">
        <v>103</v>
      </c>
      <c r="C61" s="85" t="s">
        <v>111</v>
      </c>
      <c r="D61" s="85" t="s">
        <v>1514</v>
      </c>
      <c r="E61" s="85" t="s">
        <v>1487</v>
      </c>
      <c r="F61" s="85" t="s">
        <v>1464</v>
      </c>
      <c r="G61" s="147">
        <v>1295140.3529999999</v>
      </c>
    </row>
    <row r="62" spans="1:7" x14ac:dyDescent="0.3">
      <c r="A62" s="1"/>
      <c r="B62" s="85" t="s">
        <v>322</v>
      </c>
      <c r="C62" s="85" t="s">
        <v>1045</v>
      </c>
      <c r="D62" s="85" t="s">
        <v>1515</v>
      </c>
      <c r="E62" s="85" t="s">
        <v>1463</v>
      </c>
      <c r="F62" s="85" t="s">
        <v>1464</v>
      </c>
      <c r="G62" s="147">
        <v>0</v>
      </c>
    </row>
    <row r="63" spans="1:7" x14ac:dyDescent="0.3">
      <c r="A63" s="1"/>
      <c r="B63" s="85" t="s">
        <v>119</v>
      </c>
      <c r="C63" s="85" t="s">
        <v>1052</v>
      </c>
      <c r="D63" s="85" t="s">
        <v>1516</v>
      </c>
      <c r="E63" s="85" t="s">
        <v>1463</v>
      </c>
      <c r="F63" s="85" t="s">
        <v>1464</v>
      </c>
      <c r="G63" s="147">
        <v>0</v>
      </c>
    </row>
    <row r="64" spans="1:7" x14ac:dyDescent="0.3">
      <c r="A64" s="1"/>
      <c r="B64" s="85" t="s">
        <v>119</v>
      </c>
      <c r="C64" s="85" t="s">
        <v>1052</v>
      </c>
      <c r="D64" s="85" t="s">
        <v>1516</v>
      </c>
      <c r="E64" s="85" t="s">
        <v>1487</v>
      </c>
      <c r="F64" s="85" t="s">
        <v>1464</v>
      </c>
      <c r="G64" s="147">
        <v>0</v>
      </c>
    </row>
    <row r="65" spans="1:7" x14ac:dyDescent="0.3">
      <c r="A65" s="1"/>
      <c r="B65" s="85" t="s">
        <v>119</v>
      </c>
      <c r="C65" s="85" t="s">
        <v>1052</v>
      </c>
      <c r="D65" s="85" t="s">
        <v>1053</v>
      </c>
      <c r="E65" s="85" t="s">
        <v>1463</v>
      </c>
      <c r="F65" s="85" t="s">
        <v>1464</v>
      </c>
      <c r="G65" s="147">
        <v>0</v>
      </c>
    </row>
    <row r="66" spans="1:7" x14ac:dyDescent="0.3">
      <c r="A66" s="1"/>
      <c r="B66" s="85" t="s">
        <v>119</v>
      </c>
      <c r="C66" s="85" t="s">
        <v>1052</v>
      </c>
      <c r="D66" s="85" t="s">
        <v>1053</v>
      </c>
      <c r="E66" s="85" t="s">
        <v>1487</v>
      </c>
      <c r="F66" s="85" t="s">
        <v>1464</v>
      </c>
      <c r="G66" s="147">
        <v>0</v>
      </c>
    </row>
    <row r="67" spans="1:7" x14ac:dyDescent="0.3">
      <c r="A67" s="1"/>
      <c r="B67" s="85" t="s">
        <v>119</v>
      </c>
      <c r="C67" s="85" t="s">
        <v>1052</v>
      </c>
      <c r="D67" s="85" t="s">
        <v>1517</v>
      </c>
      <c r="E67" s="85" t="s">
        <v>1463</v>
      </c>
      <c r="F67" s="85" t="s">
        <v>1464</v>
      </c>
      <c r="G67" s="147">
        <v>0</v>
      </c>
    </row>
    <row r="68" spans="1:7" x14ac:dyDescent="0.3">
      <c r="A68" s="1"/>
      <c r="B68" s="85" t="s">
        <v>119</v>
      </c>
      <c r="C68" s="85" t="s">
        <v>1052</v>
      </c>
      <c r="D68" s="85" t="s">
        <v>1517</v>
      </c>
      <c r="E68" s="85" t="s">
        <v>1487</v>
      </c>
      <c r="F68" s="85" t="s">
        <v>1464</v>
      </c>
      <c r="G68" s="147">
        <v>0</v>
      </c>
    </row>
    <row r="69" spans="1:7" x14ac:dyDescent="0.3">
      <c r="A69" s="1"/>
      <c r="B69" s="85" t="s">
        <v>119</v>
      </c>
      <c r="C69" s="85" t="s">
        <v>1055</v>
      </c>
      <c r="D69" s="85" t="s">
        <v>1518</v>
      </c>
      <c r="E69" s="85" t="s">
        <v>1487</v>
      </c>
      <c r="F69" s="85" t="s">
        <v>1464</v>
      </c>
      <c r="G69" s="147">
        <v>0</v>
      </c>
    </row>
    <row r="70" spans="1:7" x14ac:dyDescent="0.3">
      <c r="A70" s="1"/>
      <c r="B70" s="85" t="s">
        <v>119</v>
      </c>
      <c r="C70" s="85" t="s">
        <v>124</v>
      </c>
      <c r="D70" s="85" t="s">
        <v>124</v>
      </c>
      <c r="E70" s="85" t="s">
        <v>1487</v>
      </c>
      <c r="F70" s="85" t="s">
        <v>1464</v>
      </c>
      <c r="G70" s="147">
        <v>1775841</v>
      </c>
    </row>
    <row r="71" spans="1:7" x14ac:dyDescent="0.3">
      <c r="A71" s="1"/>
      <c r="B71" s="85" t="s">
        <v>119</v>
      </c>
      <c r="C71" s="85" t="s">
        <v>124</v>
      </c>
      <c r="D71" s="85" t="s">
        <v>1519</v>
      </c>
      <c r="E71" s="85" t="s">
        <v>1463</v>
      </c>
      <c r="F71" s="85" t="s">
        <v>1464</v>
      </c>
      <c r="G71" s="147">
        <v>0</v>
      </c>
    </row>
    <row r="72" spans="1:7" x14ac:dyDescent="0.3">
      <c r="A72" s="1"/>
      <c r="B72" s="85" t="s">
        <v>119</v>
      </c>
      <c r="C72" s="85" t="s">
        <v>124</v>
      </c>
      <c r="D72" s="85" t="s">
        <v>1520</v>
      </c>
      <c r="E72" s="85" t="s">
        <v>1463</v>
      </c>
      <c r="F72" s="85" t="s">
        <v>1464</v>
      </c>
      <c r="G72" s="147">
        <v>0</v>
      </c>
    </row>
    <row r="73" spans="1:7" x14ac:dyDescent="0.3">
      <c r="A73" s="1"/>
      <c r="B73" s="85" t="s">
        <v>530</v>
      </c>
      <c r="C73" s="85" t="s">
        <v>956</v>
      </c>
      <c r="D73" s="85" t="s">
        <v>1521</v>
      </c>
      <c r="E73" s="85" t="s">
        <v>1522</v>
      </c>
      <c r="F73" s="85" t="s">
        <v>1464</v>
      </c>
      <c r="G73" s="147">
        <v>20908.080000000002</v>
      </c>
    </row>
    <row r="74" spans="1:7" x14ac:dyDescent="0.3">
      <c r="A74" s="1"/>
      <c r="B74" s="85" t="s">
        <v>530</v>
      </c>
      <c r="C74" s="85" t="s">
        <v>956</v>
      </c>
      <c r="D74" s="85" t="s">
        <v>1523</v>
      </c>
      <c r="E74" s="85" t="s">
        <v>1522</v>
      </c>
      <c r="F74" s="85" t="s">
        <v>1464</v>
      </c>
      <c r="G74" s="147">
        <v>20175.740000000002</v>
      </c>
    </row>
    <row r="75" spans="1:7" x14ac:dyDescent="0.3">
      <c r="A75" s="1"/>
      <c r="B75" s="85" t="s">
        <v>530</v>
      </c>
      <c r="C75" s="85" t="s">
        <v>956</v>
      </c>
      <c r="D75" s="85" t="s">
        <v>1524</v>
      </c>
      <c r="E75" s="85" t="s">
        <v>1522</v>
      </c>
      <c r="F75" s="85" t="s">
        <v>1464</v>
      </c>
      <c r="G75" s="147">
        <v>20172.57</v>
      </c>
    </row>
    <row r="76" spans="1:7" x14ac:dyDescent="0.3">
      <c r="A76" s="1"/>
      <c r="B76" s="85" t="s">
        <v>530</v>
      </c>
      <c r="C76" s="85" t="s">
        <v>1062</v>
      </c>
      <c r="D76" s="85" t="s">
        <v>1525</v>
      </c>
      <c r="E76" s="85" t="s">
        <v>1522</v>
      </c>
      <c r="F76" s="85" t="s">
        <v>1464</v>
      </c>
      <c r="G76" s="147">
        <v>19183.439999999999</v>
      </c>
    </row>
    <row r="77" spans="1:7" x14ac:dyDescent="0.3">
      <c r="A77" s="1"/>
      <c r="B77" s="85" t="s">
        <v>530</v>
      </c>
      <c r="C77" s="85" t="s">
        <v>1062</v>
      </c>
      <c r="D77" s="85" t="s">
        <v>1526</v>
      </c>
      <c r="E77" s="85" t="s">
        <v>1522</v>
      </c>
      <c r="F77" s="85" t="s">
        <v>1464</v>
      </c>
      <c r="G77" s="147">
        <v>15471.03</v>
      </c>
    </row>
    <row r="78" spans="1:7" x14ac:dyDescent="0.3">
      <c r="A78" s="1"/>
      <c r="B78" s="85" t="s">
        <v>530</v>
      </c>
      <c r="C78" s="85" t="s">
        <v>1063</v>
      </c>
      <c r="D78" s="85" t="s">
        <v>1527</v>
      </c>
      <c r="E78" s="85" t="s">
        <v>1522</v>
      </c>
      <c r="F78" s="85" t="s">
        <v>1464</v>
      </c>
      <c r="G78" s="147">
        <v>18260.89</v>
      </c>
    </row>
    <row r="79" spans="1:7" x14ac:dyDescent="0.3">
      <c r="A79" s="1"/>
      <c r="B79" s="85" t="s">
        <v>530</v>
      </c>
      <c r="C79" s="85" t="s">
        <v>1063</v>
      </c>
      <c r="D79" s="85" t="s">
        <v>1528</v>
      </c>
      <c r="E79" s="85" t="s">
        <v>1522</v>
      </c>
      <c r="F79" s="85" t="s">
        <v>1464</v>
      </c>
      <c r="G79" s="147">
        <v>18260.89</v>
      </c>
    </row>
    <row r="80" spans="1:7" x14ac:dyDescent="0.3">
      <c r="A80" s="1"/>
      <c r="B80" s="85" t="s">
        <v>530</v>
      </c>
      <c r="C80" s="85" t="s">
        <v>1064</v>
      </c>
      <c r="D80" s="85" t="s">
        <v>1529</v>
      </c>
      <c r="E80" s="85" t="s">
        <v>1522</v>
      </c>
      <c r="F80" s="85" t="s">
        <v>1464</v>
      </c>
      <c r="G80" s="147">
        <v>12896.89</v>
      </c>
    </row>
    <row r="81" spans="1:7" x14ac:dyDescent="0.3">
      <c r="A81" s="1"/>
      <c r="B81" s="85" t="s">
        <v>530</v>
      </c>
      <c r="C81" s="85" t="s">
        <v>1064</v>
      </c>
      <c r="D81" s="85" t="s">
        <v>1530</v>
      </c>
      <c r="E81" s="85" t="s">
        <v>1522</v>
      </c>
      <c r="F81" s="85" t="s">
        <v>1464</v>
      </c>
      <c r="G81" s="147">
        <v>13827.49</v>
      </c>
    </row>
    <row r="82" spans="1:7" ht="26.4" x14ac:dyDescent="0.3">
      <c r="A82" s="1"/>
      <c r="B82" s="85" t="s">
        <v>506</v>
      </c>
      <c r="C82" s="85" t="s">
        <v>1065</v>
      </c>
      <c r="D82" s="85" t="s">
        <v>589</v>
      </c>
      <c r="E82" s="85" t="s">
        <v>1463</v>
      </c>
      <c r="F82" s="85" t="s">
        <v>1464</v>
      </c>
      <c r="G82" s="147">
        <v>0</v>
      </c>
    </row>
    <row r="83" spans="1:7" ht="26.4" x14ac:dyDescent="0.3">
      <c r="A83" s="1"/>
      <c r="B83" s="85" t="s">
        <v>506</v>
      </c>
      <c r="C83" s="85" t="s">
        <v>1065</v>
      </c>
      <c r="D83" s="85" t="s">
        <v>590</v>
      </c>
      <c r="E83" s="85" t="s">
        <v>1463</v>
      </c>
      <c r="F83" s="85" t="s">
        <v>1464</v>
      </c>
      <c r="G83" s="147">
        <v>0</v>
      </c>
    </row>
    <row r="84" spans="1:7" x14ac:dyDescent="0.3">
      <c r="A84" s="1"/>
      <c r="B84" s="85" t="s">
        <v>133</v>
      </c>
      <c r="C84" s="85" t="s">
        <v>134</v>
      </c>
      <c r="D84" s="85" t="s">
        <v>1531</v>
      </c>
      <c r="E84" s="85" t="s">
        <v>1463</v>
      </c>
      <c r="F84" s="85" t="s">
        <v>1464</v>
      </c>
      <c r="G84" s="147">
        <v>0</v>
      </c>
    </row>
    <row r="85" spans="1:7" x14ac:dyDescent="0.3">
      <c r="A85" s="1"/>
      <c r="B85" s="85" t="s">
        <v>133</v>
      </c>
      <c r="C85" s="85" t="s">
        <v>134</v>
      </c>
      <c r="D85" s="85" t="s">
        <v>1532</v>
      </c>
      <c r="E85" s="85" t="s">
        <v>1463</v>
      </c>
      <c r="F85" s="85" t="s">
        <v>1464</v>
      </c>
      <c r="G85" s="147">
        <v>0</v>
      </c>
    </row>
    <row r="86" spans="1:7" x14ac:dyDescent="0.3">
      <c r="A86" s="1"/>
      <c r="B86" s="85" t="s">
        <v>133</v>
      </c>
      <c r="C86" s="85" t="s">
        <v>134</v>
      </c>
      <c r="D86" s="85" t="s">
        <v>1533</v>
      </c>
      <c r="E86" s="85" t="s">
        <v>1463</v>
      </c>
      <c r="F86" s="85" t="s">
        <v>1464</v>
      </c>
      <c r="G86" s="147">
        <v>0</v>
      </c>
    </row>
    <row r="87" spans="1:7" x14ac:dyDescent="0.3">
      <c r="A87" s="1"/>
      <c r="B87" s="85" t="s">
        <v>133</v>
      </c>
      <c r="C87" s="85" t="s">
        <v>134</v>
      </c>
      <c r="D87" s="85" t="s">
        <v>1534</v>
      </c>
      <c r="E87" s="85" t="s">
        <v>1463</v>
      </c>
      <c r="F87" s="85" t="s">
        <v>1464</v>
      </c>
      <c r="G87" s="147">
        <v>0</v>
      </c>
    </row>
    <row r="88" spans="1:7" x14ac:dyDescent="0.3">
      <c r="A88" s="1"/>
      <c r="B88" s="85" t="s">
        <v>545</v>
      </c>
      <c r="C88" s="85" t="s">
        <v>960</v>
      </c>
      <c r="D88" s="85" t="s">
        <v>1535</v>
      </c>
      <c r="E88" s="85" t="s">
        <v>1463</v>
      </c>
      <c r="F88" s="85" t="s">
        <v>1464</v>
      </c>
      <c r="G88" s="147">
        <v>0</v>
      </c>
    </row>
    <row r="89" spans="1:7" x14ac:dyDescent="0.3">
      <c r="A89" s="1"/>
      <c r="B89" s="85" t="s">
        <v>545</v>
      </c>
      <c r="C89" s="85" t="s">
        <v>960</v>
      </c>
      <c r="D89" s="85" t="s">
        <v>1535</v>
      </c>
      <c r="E89" s="85" t="s">
        <v>1487</v>
      </c>
      <c r="F89" s="85" t="s">
        <v>1464</v>
      </c>
      <c r="G89" s="147">
        <v>197276.35699999999</v>
      </c>
    </row>
    <row r="90" spans="1:7" x14ac:dyDescent="0.3">
      <c r="A90" s="1"/>
      <c r="B90" s="85" t="s">
        <v>504</v>
      </c>
      <c r="C90" s="85" t="s">
        <v>1070</v>
      </c>
      <c r="D90" s="85" t="s">
        <v>1071</v>
      </c>
      <c r="E90" s="85" t="s">
        <v>1463</v>
      </c>
      <c r="F90" s="85" t="s">
        <v>1464</v>
      </c>
      <c r="G90" s="147">
        <v>0</v>
      </c>
    </row>
    <row r="91" spans="1:7" x14ac:dyDescent="0.3">
      <c r="A91" s="1"/>
      <c r="B91" s="85" t="s">
        <v>504</v>
      </c>
      <c r="C91" s="85" t="s">
        <v>1070</v>
      </c>
      <c r="D91" s="85" t="s">
        <v>1536</v>
      </c>
      <c r="E91" s="85" t="s">
        <v>1463</v>
      </c>
      <c r="F91" s="85" t="s">
        <v>1464</v>
      </c>
      <c r="G91" s="147">
        <v>0</v>
      </c>
    </row>
    <row r="92" spans="1:7" x14ac:dyDescent="0.3">
      <c r="A92" s="1"/>
      <c r="B92" s="85" t="s">
        <v>504</v>
      </c>
      <c r="C92" s="85" t="s">
        <v>1070</v>
      </c>
      <c r="D92" s="85" t="s">
        <v>1536</v>
      </c>
      <c r="E92" s="85" t="s">
        <v>1466</v>
      </c>
      <c r="F92" s="85" t="s">
        <v>1464</v>
      </c>
      <c r="G92" s="147">
        <v>0</v>
      </c>
    </row>
    <row r="93" spans="1:7" x14ac:dyDescent="0.3">
      <c r="A93" s="1"/>
      <c r="B93" s="85" t="s">
        <v>504</v>
      </c>
      <c r="C93" s="85" t="s">
        <v>1070</v>
      </c>
      <c r="D93" s="85" t="s">
        <v>1537</v>
      </c>
      <c r="E93" s="85" t="s">
        <v>1463</v>
      </c>
      <c r="F93" s="85" t="s">
        <v>1464</v>
      </c>
      <c r="G93" s="147">
        <v>0</v>
      </c>
    </row>
    <row r="94" spans="1:7" x14ac:dyDescent="0.3">
      <c r="A94" s="1"/>
      <c r="B94" s="85" t="s">
        <v>504</v>
      </c>
      <c r="C94" s="85" t="s">
        <v>1070</v>
      </c>
      <c r="D94" s="85" t="s">
        <v>1537</v>
      </c>
      <c r="E94" s="85" t="s">
        <v>1466</v>
      </c>
      <c r="F94" s="85" t="s">
        <v>1464</v>
      </c>
      <c r="G94" s="147">
        <v>0</v>
      </c>
    </row>
    <row r="95" spans="1:7" x14ac:dyDescent="0.3">
      <c r="A95" s="1"/>
      <c r="B95" s="85" t="s">
        <v>504</v>
      </c>
      <c r="C95" s="85" t="s">
        <v>1070</v>
      </c>
      <c r="D95" s="85" t="s">
        <v>1538</v>
      </c>
      <c r="E95" s="85" t="s">
        <v>1463</v>
      </c>
      <c r="F95" s="85" t="s">
        <v>1464</v>
      </c>
      <c r="G95" s="147">
        <v>0</v>
      </c>
    </row>
    <row r="96" spans="1:7" x14ac:dyDescent="0.3">
      <c r="A96" s="1"/>
      <c r="B96" s="85" t="s">
        <v>504</v>
      </c>
      <c r="C96" s="85" t="s">
        <v>1070</v>
      </c>
      <c r="D96" s="85" t="s">
        <v>1538</v>
      </c>
      <c r="E96" s="85" t="s">
        <v>1466</v>
      </c>
      <c r="F96" s="85" t="s">
        <v>1464</v>
      </c>
      <c r="G96" s="147">
        <v>0</v>
      </c>
    </row>
    <row r="97" spans="1:7" x14ac:dyDescent="0.3">
      <c r="A97" s="1"/>
      <c r="B97" s="85" t="s">
        <v>140</v>
      </c>
      <c r="C97" s="85" t="s">
        <v>1076</v>
      </c>
      <c r="D97" s="85" t="s">
        <v>642</v>
      </c>
      <c r="E97" s="85" t="s">
        <v>1487</v>
      </c>
      <c r="F97" s="85" t="s">
        <v>1464</v>
      </c>
      <c r="G97" s="147">
        <v>1061858</v>
      </c>
    </row>
    <row r="98" spans="1:7" x14ac:dyDescent="0.3">
      <c r="A98" s="1"/>
      <c r="B98" s="85" t="s">
        <v>143</v>
      </c>
      <c r="C98" s="85" t="s">
        <v>1077</v>
      </c>
      <c r="D98" s="85" t="s">
        <v>1539</v>
      </c>
      <c r="E98" s="85" t="s">
        <v>1487</v>
      </c>
      <c r="F98" s="85" t="s">
        <v>1464</v>
      </c>
      <c r="G98" s="147">
        <v>0</v>
      </c>
    </row>
    <row r="99" spans="1:7" x14ac:dyDescent="0.3">
      <c r="A99" s="1"/>
      <c r="B99" s="85" t="s">
        <v>143</v>
      </c>
      <c r="C99" s="85" t="s">
        <v>1077</v>
      </c>
      <c r="D99" s="85" t="s">
        <v>1540</v>
      </c>
      <c r="E99" s="85" t="s">
        <v>1487</v>
      </c>
      <c r="F99" s="85" t="s">
        <v>1464</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491</v>
      </c>
      <c r="C6" s="200" t="s">
        <v>1541</v>
      </c>
      <c r="D6" s="200"/>
      <c r="E6" s="200"/>
      <c r="F6" s="200"/>
      <c r="G6" s="200"/>
      <c r="H6" s="200"/>
      <c r="I6" s="200"/>
      <c r="J6" s="200"/>
      <c r="K6" s="200"/>
      <c r="L6" s="200"/>
      <c r="M6" s="200"/>
      <c r="N6" s="200"/>
      <c r="O6" s="200"/>
      <c r="P6" s="200"/>
      <c r="Q6" s="200"/>
    </row>
    <row r="7" spans="1:17" ht="40.049999999999997" customHeight="1" x14ac:dyDescent="0.3">
      <c r="A7" s="1"/>
      <c r="B7" s="200"/>
      <c r="C7" s="3" t="s">
        <v>271</v>
      </c>
      <c r="D7" s="3" t="s">
        <v>76</v>
      </c>
      <c r="E7" s="3" t="s">
        <v>80</v>
      </c>
      <c r="F7" s="3" t="s">
        <v>80</v>
      </c>
      <c r="G7" s="3" t="s">
        <v>95</v>
      </c>
      <c r="H7" s="3" t="s">
        <v>544</v>
      </c>
      <c r="I7" s="3" t="s">
        <v>103</v>
      </c>
      <c r="J7" s="3" t="s">
        <v>103</v>
      </c>
      <c r="K7" s="3" t="s">
        <v>119</v>
      </c>
      <c r="L7" s="3" t="s">
        <v>119</v>
      </c>
      <c r="M7" s="3" t="s">
        <v>119</v>
      </c>
      <c r="N7" s="3" t="s">
        <v>119</v>
      </c>
      <c r="O7" s="3" t="s">
        <v>545</v>
      </c>
      <c r="P7" s="3" t="s">
        <v>140</v>
      </c>
      <c r="Q7" s="3" t="s">
        <v>143</v>
      </c>
    </row>
    <row r="8" spans="1:17" ht="40.049999999999997" customHeight="1" x14ac:dyDescent="0.3">
      <c r="A8" s="1"/>
      <c r="B8" s="200"/>
      <c r="C8" s="3" t="s">
        <v>26</v>
      </c>
      <c r="D8" s="3" t="s">
        <v>348</v>
      </c>
      <c r="E8" s="3" t="s">
        <v>1542</v>
      </c>
      <c r="F8" s="3" t="s">
        <v>1543</v>
      </c>
      <c r="G8" s="3" t="s">
        <v>1544</v>
      </c>
      <c r="H8" s="3" t="s">
        <v>1545</v>
      </c>
      <c r="I8" s="3" t="s">
        <v>106</v>
      </c>
      <c r="J8" s="3" t="s">
        <v>111</v>
      </c>
      <c r="K8" s="3" t="s">
        <v>1546</v>
      </c>
      <c r="L8" s="3" t="s">
        <v>1547</v>
      </c>
      <c r="M8" s="3" t="s">
        <v>121</v>
      </c>
      <c r="N8" s="3" t="s">
        <v>1548</v>
      </c>
      <c r="O8" s="3" t="s">
        <v>1032</v>
      </c>
      <c r="P8" s="3" t="s">
        <v>1032</v>
      </c>
      <c r="Q8" s="3" t="s">
        <v>1549</v>
      </c>
    </row>
    <row r="9" spans="1:17" x14ac:dyDescent="0.3">
      <c r="A9" s="1"/>
      <c r="B9" s="148" t="s">
        <v>167</v>
      </c>
      <c r="C9" s="146">
        <v>873</v>
      </c>
      <c r="D9" s="146">
        <v>2988.34</v>
      </c>
      <c r="E9" s="146">
        <v>87.15</v>
      </c>
      <c r="F9" s="146">
        <v>87.15</v>
      </c>
      <c r="G9" s="146">
        <v>4467.8999999999996</v>
      </c>
      <c r="H9" s="146">
        <v>503.08</v>
      </c>
      <c r="I9" s="146">
        <v>8553</v>
      </c>
      <c r="J9" s="146">
        <v>22694</v>
      </c>
      <c r="K9" s="146">
        <v>3901.0360000000001</v>
      </c>
      <c r="L9" s="146">
        <v>4286.1850000000004</v>
      </c>
      <c r="M9" s="146">
        <v>4280.5020000000004</v>
      </c>
      <c r="N9" s="146">
        <v>4287.5730000000003</v>
      </c>
      <c r="O9" s="146">
        <v>2690</v>
      </c>
      <c r="P9" s="146">
        <v>6632.6194999999998</v>
      </c>
      <c r="Q9" s="146">
        <v>6881.0383300000003</v>
      </c>
    </row>
    <row r="10" spans="1:17" x14ac:dyDescent="0.3">
      <c r="A10" s="1"/>
      <c r="B10" s="148" t="s">
        <v>1550</v>
      </c>
      <c r="C10" s="146">
        <v>873.2</v>
      </c>
      <c r="D10" s="146">
        <v>2988.34</v>
      </c>
      <c r="E10" s="146">
        <v>89.18</v>
      </c>
      <c r="F10" s="146">
        <v>89.18</v>
      </c>
      <c r="G10" s="146">
        <v>4473</v>
      </c>
      <c r="H10" s="146">
        <v>507</v>
      </c>
      <c r="I10" s="146">
        <v>8996</v>
      </c>
      <c r="J10" s="146">
        <v>22895</v>
      </c>
      <c r="K10" s="146">
        <v>3934.4839999999999</v>
      </c>
      <c r="L10" s="146">
        <v>4306.7960000000003</v>
      </c>
      <c r="M10" s="146">
        <v>4301.4790000000003</v>
      </c>
      <c r="N10" s="146">
        <v>4308.6549999999997</v>
      </c>
      <c r="O10" s="146">
        <v>2690</v>
      </c>
      <c r="P10" s="146">
        <v>6632.6194999999998</v>
      </c>
      <c r="Q10" s="146">
        <v>6879.6773300000004</v>
      </c>
    </row>
    <row r="11" spans="1:17" x14ac:dyDescent="0.3">
      <c r="A11" s="1"/>
      <c r="B11" s="148" t="s">
        <v>1551</v>
      </c>
      <c r="C11" s="146">
        <v>873.4</v>
      </c>
      <c r="D11" s="146">
        <v>2985.58</v>
      </c>
      <c r="E11" s="146">
        <v>91.33</v>
      </c>
      <c r="F11" s="146">
        <v>91.33</v>
      </c>
      <c r="G11" s="146">
        <v>4478.6000000000004</v>
      </c>
      <c r="H11" s="146">
        <v>502.1</v>
      </c>
      <c r="I11" s="146">
        <v>9463</v>
      </c>
      <c r="J11" s="146">
        <v>22680</v>
      </c>
      <c r="K11" s="146">
        <v>4175.098</v>
      </c>
      <c r="L11" s="146">
        <v>4401.9970000000003</v>
      </c>
      <c r="M11" s="146">
        <v>4396.4189999999999</v>
      </c>
      <c r="N11" s="146">
        <v>4403.817</v>
      </c>
      <c r="O11" s="146">
        <v>2700</v>
      </c>
      <c r="P11" s="146">
        <v>6632.6194999999998</v>
      </c>
      <c r="Q11" s="146">
        <v>6878.0039999999999</v>
      </c>
    </row>
    <row r="12" spans="1:17" x14ac:dyDescent="0.3">
      <c r="A12" s="1"/>
      <c r="B12" s="148" t="s">
        <v>1552</v>
      </c>
      <c r="C12" s="146">
        <v>872.3</v>
      </c>
      <c r="D12" s="146">
        <v>2984.42</v>
      </c>
      <c r="E12" s="146">
        <v>93.2</v>
      </c>
      <c r="F12" s="146">
        <v>93.2</v>
      </c>
      <c r="G12" s="146">
        <v>4479.3999999999996</v>
      </c>
      <c r="H12" s="146">
        <v>504.06</v>
      </c>
      <c r="I12" s="146">
        <v>9931</v>
      </c>
      <c r="J12" s="146">
        <v>22762</v>
      </c>
      <c r="K12" s="146">
        <v>4234.692</v>
      </c>
      <c r="L12" s="146">
        <v>4427.9080000000004</v>
      </c>
      <c r="M12" s="146">
        <v>4422.8029999999999</v>
      </c>
      <c r="N12" s="146">
        <v>4429.9629999999997</v>
      </c>
      <c r="O12" s="146">
        <v>2700</v>
      </c>
      <c r="P12" s="146">
        <v>6649.893</v>
      </c>
      <c r="Q12" s="146">
        <v>6876.3609999999999</v>
      </c>
    </row>
    <row r="13" spans="1:17" x14ac:dyDescent="0.3">
      <c r="A13" s="1"/>
      <c r="B13" s="148" t="s">
        <v>1553</v>
      </c>
      <c r="C13" s="146">
        <v>871.4</v>
      </c>
      <c r="D13" s="146">
        <v>2985.33</v>
      </c>
      <c r="E13" s="146">
        <v>94.66</v>
      </c>
      <c r="F13" s="146">
        <v>94.66</v>
      </c>
      <c r="G13" s="146">
        <v>4481</v>
      </c>
      <c r="H13" s="146">
        <v>501.12</v>
      </c>
      <c r="I13" s="146">
        <v>10243</v>
      </c>
      <c r="J13" s="146">
        <v>22751</v>
      </c>
      <c r="K13" s="146">
        <v>4244.9390000000003</v>
      </c>
      <c r="L13" s="146">
        <v>4434.5820000000003</v>
      </c>
      <c r="M13" s="146">
        <v>4428.9669999999996</v>
      </c>
      <c r="N13" s="146">
        <v>4436.3230000000003</v>
      </c>
      <c r="O13" s="146">
        <v>2690</v>
      </c>
      <c r="P13" s="146">
        <v>6649.893</v>
      </c>
      <c r="Q13" s="146">
        <v>6874.9158900000002</v>
      </c>
    </row>
    <row r="14" spans="1:17" x14ac:dyDescent="0.3">
      <c r="A14" s="1"/>
      <c r="B14" s="148" t="s">
        <v>1554</v>
      </c>
      <c r="C14" s="146">
        <v>871.7</v>
      </c>
      <c r="D14" s="146">
        <v>2984.87</v>
      </c>
      <c r="E14" s="146">
        <v>95.32</v>
      </c>
      <c r="F14" s="146">
        <v>95.32</v>
      </c>
      <c r="G14" s="146">
        <v>4470.7</v>
      </c>
      <c r="H14" s="146">
        <v>500.14</v>
      </c>
      <c r="I14" s="146">
        <v>10462</v>
      </c>
      <c r="J14" s="146">
        <v>22678</v>
      </c>
      <c r="K14" s="146">
        <v>4178.16</v>
      </c>
      <c r="L14" s="146">
        <v>4401.2120000000004</v>
      </c>
      <c r="M14" s="146">
        <v>4395.9859999999999</v>
      </c>
      <c r="N14" s="146">
        <v>4403.2280000000001</v>
      </c>
      <c r="O14" s="146">
        <v>2690</v>
      </c>
      <c r="P14" s="146">
        <v>6649.893</v>
      </c>
      <c r="Q14" s="146">
        <v>6873.5052400000004</v>
      </c>
    </row>
    <row r="15" spans="1:17" x14ac:dyDescent="0.3">
      <c r="A15" s="1"/>
      <c r="B15" s="148" t="s">
        <v>305</v>
      </c>
      <c r="C15" s="146">
        <v>871.3</v>
      </c>
      <c r="D15" s="146">
        <v>2986.03</v>
      </c>
      <c r="E15" s="146">
        <v>94.91</v>
      </c>
      <c r="F15" s="146">
        <v>94.91</v>
      </c>
      <c r="G15" s="146">
        <v>4480.2</v>
      </c>
      <c r="H15" s="146">
        <v>504.06</v>
      </c>
      <c r="I15" s="146">
        <v>10413</v>
      </c>
      <c r="J15" s="146">
        <v>22804</v>
      </c>
      <c r="K15" s="146">
        <v>4159.5519999999997</v>
      </c>
      <c r="L15" s="146">
        <v>4381.5829999999996</v>
      </c>
      <c r="M15" s="146">
        <v>4376.7389999999996</v>
      </c>
      <c r="N15" s="146">
        <v>4383.7950000000001</v>
      </c>
      <c r="O15" s="146">
        <v>2690</v>
      </c>
      <c r="P15" s="146">
        <v>6644.79</v>
      </c>
      <c r="Q15" s="146">
        <v>6871.9663499999997</v>
      </c>
    </row>
    <row r="16" spans="1:17" x14ac:dyDescent="0.3">
      <c r="A16" s="1"/>
      <c r="B16" s="148" t="s">
        <v>1555</v>
      </c>
      <c r="C16" s="146">
        <v>871.3</v>
      </c>
      <c r="D16" s="146">
        <v>2985.58</v>
      </c>
      <c r="E16" s="146">
        <v>93.26</v>
      </c>
      <c r="F16" s="146">
        <v>93.26</v>
      </c>
      <c r="G16" s="146">
        <v>4502.3</v>
      </c>
      <c r="H16" s="146">
        <v>502.1</v>
      </c>
      <c r="I16" s="146">
        <v>10296</v>
      </c>
      <c r="J16" s="146">
        <v>22708</v>
      </c>
      <c r="K16" s="146">
        <v>3930.2440000000001</v>
      </c>
      <c r="L16" s="146">
        <v>4286.9709999999995</v>
      </c>
      <c r="M16" s="146">
        <v>4281.366</v>
      </c>
      <c r="N16" s="146">
        <v>4288.3969999999999</v>
      </c>
      <c r="O16" s="146">
        <v>2660</v>
      </c>
      <c r="P16" s="146">
        <v>6650.2860000000001</v>
      </c>
      <c r="Q16" s="146">
        <v>6870.5384700000004</v>
      </c>
    </row>
    <row r="17" spans="1:17" x14ac:dyDescent="0.3">
      <c r="A17" s="1"/>
      <c r="B17" s="148" t="s">
        <v>181</v>
      </c>
      <c r="C17" s="146">
        <v>871</v>
      </c>
      <c r="D17" s="146">
        <v>2986.03</v>
      </c>
      <c r="E17" s="146">
        <v>91.51</v>
      </c>
      <c r="F17" s="146">
        <v>91.51</v>
      </c>
      <c r="G17" s="146">
        <v>4502.3</v>
      </c>
      <c r="H17" s="146">
        <v>499.16</v>
      </c>
      <c r="I17" s="146">
        <v>10178</v>
      </c>
      <c r="J17" s="146">
        <v>22751</v>
      </c>
      <c r="K17" s="146">
        <v>3829.076</v>
      </c>
      <c r="L17" s="146">
        <v>4232.2060000000001</v>
      </c>
      <c r="M17" s="146">
        <v>4227.7330000000002</v>
      </c>
      <c r="N17" s="146">
        <v>4233.9859999999999</v>
      </c>
      <c r="O17" s="146">
        <v>2630</v>
      </c>
      <c r="P17" s="146">
        <v>6650.2860000000001</v>
      </c>
      <c r="Q17" s="146">
        <v>6869.4746299999997</v>
      </c>
    </row>
    <row r="18" spans="1:17" x14ac:dyDescent="0.3">
      <c r="A18" s="1"/>
      <c r="B18" s="148" t="s">
        <v>1556</v>
      </c>
      <c r="C18" s="146">
        <v>821.5</v>
      </c>
      <c r="D18" s="146">
        <v>2985.33</v>
      </c>
      <c r="E18" s="146">
        <v>90.02</v>
      </c>
      <c r="F18" s="146">
        <v>90.02</v>
      </c>
      <c r="G18" s="146">
        <v>4502.3</v>
      </c>
      <c r="H18" s="146">
        <v>504.06</v>
      </c>
      <c r="I18" s="146">
        <v>10061</v>
      </c>
      <c r="J18" s="146">
        <v>22691</v>
      </c>
      <c r="K18" s="146">
        <v>3763.5929999999998</v>
      </c>
      <c r="L18" s="146">
        <v>4189.4139999999998</v>
      </c>
      <c r="M18" s="146">
        <v>4186.7510000000002</v>
      </c>
      <c r="N18" s="146">
        <v>4192.1750000000002</v>
      </c>
      <c r="O18" s="146">
        <v>2630</v>
      </c>
      <c r="P18" s="146">
        <v>6649.5010000000002</v>
      </c>
      <c r="Q18" s="146">
        <v>6868.09915</v>
      </c>
    </row>
    <row r="19" spans="1:17" x14ac:dyDescent="0.3">
      <c r="A19" s="1"/>
      <c r="B19" s="148" t="s">
        <v>192</v>
      </c>
      <c r="C19" s="146">
        <v>801.9</v>
      </c>
      <c r="D19" s="146">
        <v>2987.19</v>
      </c>
      <c r="E19" s="146">
        <v>88.52</v>
      </c>
      <c r="F19" s="146">
        <v>88.52</v>
      </c>
      <c r="G19" s="146">
        <v>4495.3999999999996</v>
      </c>
      <c r="H19" s="146">
        <v>500.14</v>
      </c>
      <c r="I19" s="146">
        <v>9931</v>
      </c>
      <c r="J19" s="146">
        <v>22743</v>
      </c>
      <c r="K19" s="146">
        <v>3750.7550000000001</v>
      </c>
      <c r="L19" s="146">
        <v>4185.2920000000004</v>
      </c>
      <c r="M19" s="146">
        <v>4184.1559999999999</v>
      </c>
      <c r="N19" s="146">
        <v>4188.0529999999999</v>
      </c>
      <c r="O19" s="146">
        <v>2620</v>
      </c>
      <c r="P19" s="146">
        <v>6653.0339999999997</v>
      </c>
      <c r="Q19" s="146">
        <v>6867.3331500000004</v>
      </c>
    </row>
    <row r="20" spans="1:17" x14ac:dyDescent="0.3">
      <c r="A20" s="1"/>
      <c r="B20" s="148" t="s">
        <v>246</v>
      </c>
      <c r="C20" s="146">
        <v>802</v>
      </c>
      <c r="D20" s="146">
        <v>2987.19</v>
      </c>
      <c r="E20" s="146">
        <v>86.58</v>
      </c>
      <c r="F20" s="146">
        <v>86.58</v>
      </c>
      <c r="G20" s="146">
        <v>4495.3999999999996</v>
      </c>
      <c r="H20" s="146">
        <v>500.14</v>
      </c>
      <c r="I20" s="146">
        <v>9802</v>
      </c>
      <c r="J20" s="146">
        <v>22763</v>
      </c>
      <c r="K20" s="146">
        <v>3729.085</v>
      </c>
      <c r="L20" s="146">
        <v>4175.085</v>
      </c>
      <c r="M20" s="146">
        <v>4179.5060000000003</v>
      </c>
      <c r="N20" s="146">
        <v>4178.9849999999997</v>
      </c>
      <c r="O20" s="146">
        <v>2610</v>
      </c>
      <c r="P20" s="146">
        <v>6648.3230000000003</v>
      </c>
      <c r="Q20" s="146">
        <v>6865.8845799999999</v>
      </c>
    </row>
    <row r="21" spans="1:17" x14ac:dyDescent="0.3">
      <c r="A21" s="1"/>
      <c r="B21" s="148" t="s">
        <v>262</v>
      </c>
      <c r="C21" s="146">
        <v>802.3</v>
      </c>
      <c r="D21" s="146">
        <v>2985.33</v>
      </c>
      <c r="E21" s="146">
        <v>84.73</v>
      </c>
      <c r="F21" s="146">
        <v>84.73</v>
      </c>
      <c r="G21" s="146">
        <v>4488.5</v>
      </c>
      <c r="H21" s="146">
        <v>504.06</v>
      </c>
      <c r="I21" s="146">
        <v>9694</v>
      </c>
      <c r="J21" s="146">
        <v>22786</v>
      </c>
      <c r="K21" s="146">
        <v>3659.8330000000001</v>
      </c>
      <c r="L21" s="146">
        <v>4133.4709999999995</v>
      </c>
      <c r="M21" s="146">
        <v>4138.9560000000001</v>
      </c>
      <c r="N21" s="146">
        <v>4137.6459999999997</v>
      </c>
      <c r="O21" s="146">
        <v>2600</v>
      </c>
      <c r="P21" s="146">
        <v>6651.4629999999997</v>
      </c>
      <c r="Q21" s="146">
        <v>6865.0303400000003</v>
      </c>
    </row>
    <row r="22" spans="1:17" x14ac:dyDescent="0.3">
      <c r="A22" s="1"/>
      <c r="B22" s="148" t="s">
        <v>193</v>
      </c>
      <c r="C22" s="146">
        <v>802.1</v>
      </c>
      <c r="D22" s="146">
        <v>2986.03</v>
      </c>
      <c r="E22" s="146">
        <v>83.26</v>
      </c>
      <c r="F22" s="146">
        <v>83.26</v>
      </c>
      <c r="G22" s="146">
        <v>4495.3999999999996</v>
      </c>
      <c r="H22" s="146">
        <v>502.1</v>
      </c>
      <c r="I22" s="146">
        <v>9684</v>
      </c>
      <c r="J22" s="146">
        <v>22763</v>
      </c>
      <c r="K22" s="146">
        <v>3605.1860000000001</v>
      </c>
      <c r="L22" s="146">
        <v>4108.9340000000002</v>
      </c>
      <c r="M22" s="146">
        <v>4114.951</v>
      </c>
      <c r="N22" s="146">
        <v>4112.7950000000001</v>
      </c>
      <c r="O22" s="146">
        <v>2610</v>
      </c>
      <c r="P22" s="146">
        <v>6635.7605000000003</v>
      </c>
      <c r="Q22" s="146">
        <v>6863.4480100000001</v>
      </c>
    </row>
    <row r="23" spans="1:17" x14ac:dyDescent="0.3">
      <c r="A23" s="1"/>
      <c r="B23" s="148" t="s">
        <v>306</v>
      </c>
      <c r="C23" s="146">
        <v>820.3</v>
      </c>
      <c r="D23" s="146">
        <v>2984.42</v>
      </c>
      <c r="E23" s="146">
        <v>83.04</v>
      </c>
      <c r="F23" s="146">
        <v>83.04</v>
      </c>
      <c r="G23" s="146">
        <v>4495.3999999999996</v>
      </c>
      <c r="H23" s="146">
        <v>506.02</v>
      </c>
      <c r="I23" s="146">
        <v>9695</v>
      </c>
      <c r="J23" s="146">
        <v>22822</v>
      </c>
      <c r="K23" s="146">
        <v>3646.1709999999998</v>
      </c>
      <c r="L23" s="146">
        <v>4132.2929999999997</v>
      </c>
      <c r="M23" s="146">
        <v>4139.6049999999996</v>
      </c>
      <c r="N23" s="146">
        <v>4136.9390000000003</v>
      </c>
      <c r="O23" s="146">
        <v>2630</v>
      </c>
      <c r="P23" s="146">
        <v>6632.2269999999999</v>
      </c>
      <c r="Q23" s="146">
        <v>6862.4944800000003</v>
      </c>
    </row>
    <row r="24" spans="1:17" x14ac:dyDescent="0.3">
      <c r="A24" s="1"/>
      <c r="B24" s="148" t="s">
        <v>1557</v>
      </c>
      <c r="C24" s="146">
        <v>818.5</v>
      </c>
      <c r="D24" s="146">
        <v>2984.87</v>
      </c>
      <c r="E24" s="146">
        <v>83.25</v>
      </c>
      <c r="F24" s="146">
        <v>83.25</v>
      </c>
      <c r="G24" s="146">
        <v>4495.3999999999996</v>
      </c>
      <c r="H24" s="146">
        <v>507</v>
      </c>
      <c r="I24" s="146">
        <v>9728</v>
      </c>
      <c r="J24" s="146">
        <v>22814</v>
      </c>
      <c r="K24" s="146">
        <v>3738.1529999999998</v>
      </c>
      <c r="L24" s="146">
        <v>4175.2809999999999</v>
      </c>
      <c r="M24" s="146">
        <v>4181.777</v>
      </c>
      <c r="N24" s="146">
        <v>4179.9269999999997</v>
      </c>
      <c r="O24" s="146">
        <v>2670</v>
      </c>
      <c r="P24" s="146">
        <v>6633.4044999999996</v>
      </c>
      <c r="Q24" s="146">
        <v>6860.33439</v>
      </c>
    </row>
    <row r="25" spans="1:17" x14ac:dyDescent="0.3">
      <c r="A25" s="1"/>
      <c r="B25" s="148" t="s">
        <v>182</v>
      </c>
      <c r="C25" s="146">
        <v>838.6</v>
      </c>
      <c r="D25" s="146">
        <v>2986.49</v>
      </c>
      <c r="E25" s="146">
        <v>83.65</v>
      </c>
      <c r="F25" s="146">
        <v>83.65</v>
      </c>
      <c r="G25" s="146">
        <v>4495.3999999999996</v>
      </c>
      <c r="H25" s="146">
        <v>502.1</v>
      </c>
      <c r="I25" s="146">
        <v>9761</v>
      </c>
      <c r="J25" s="146">
        <v>22659</v>
      </c>
      <c r="K25" s="146">
        <v>3776.7840000000001</v>
      </c>
      <c r="L25" s="146">
        <v>4200.9949999999999</v>
      </c>
      <c r="M25" s="146">
        <v>4207.4040000000005</v>
      </c>
      <c r="N25" s="146">
        <v>4205.4840000000004</v>
      </c>
      <c r="O25" s="146">
        <v>2670</v>
      </c>
      <c r="P25" s="146">
        <v>6633.0123999999996</v>
      </c>
      <c r="Q25" s="146">
        <v>6861.7864</v>
      </c>
    </row>
    <row r="26" spans="1:17" x14ac:dyDescent="0.3">
      <c r="A26" s="1"/>
      <c r="B26" s="148" t="s">
        <v>1558</v>
      </c>
      <c r="C26" s="146">
        <v>841.3</v>
      </c>
      <c r="D26" s="146">
        <v>2986.73</v>
      </c>
      <c r="E26" s="146">
        <v>84.24</v>
      </c>
      <c r="F26" s="146">
        <v>84.24</v>
      </c>
      <c r="G26" s="146">
        <v>4502.3</v>
      </c>
      <c r="H26" s="146">
        <v>506.02</v>
      </c>
      <c r="I26" s="146">
        <v>9793</v>
      </c>
      <c r="J26" s="146">
        <v>22705</v>
      </c>
      <c r="K26" s="146">
        <v>3805.2849999999999</v>
      </c>
      <c r="L26" s="146">
        <v>4208.8469999999998</v>
      </c>
      <c r="M26" s="146">
        <v>4212.2700000000004</v>
      </c>
      <c r="N26" s="146">
        <v>4212.0789999999997</v>
      </c>
      <c r="O26" s="146">
        <v>2680</v>
      </c>
      <c r="P26" s="146">
        <v>6632.6194999999998</v>
      </c>
      <c r="Q26" s="146">
        <v>6856.0990099999999</v>
      </c>
    </row>
    <row r="27" spans="1:17" x14ac:dyDescent="0.3">
      <c r="A27" s="1"/>
      <c r="B27" s="148" t="s">
        <v>1559</v>
      </c>
      <c r="C27" s="146">
        <v>870.9</v>
      </c>
      <c r="D27" s="146">
        <v>2986.48</v>
      </c>
      <c r="E27" s="146">
        <v>84.29</v>
      </c>
      <c r="F27" s="146">
        <v>84.29</v>
      </c>
      <c r="G27" s="146">
        <v>4495.3999999999996</v>
      </c>
      <c r="H27" s="146">
        <v>498.18</v>
      </c>
      <c r="I27" s="146">
        <v>9826</v>
      </c>
      <c r="J27" s="146">
        <v>22944</v>
      </c>
      <c r="K27" s="146">
        <v>3955.4479999999999</v>
      </c>
      <c r="L27" s="146">
        <v>4248.6940000000004</v>
      </c>
      <c r="M27" s="146">
        <v>4247.0889999999999</v>
      </c>
      <c r="N27" s="146">
        <v>4251.299</v>
      </c>
      <c r="O27" s="146">
        <v>2690</v>
      </c>
      <c r="P27" s="146">
        <v>6634.5825000000004</v>
      </c>
      <c r="Q27" s="146">
        <v>6855.8666599999997</v>
      </c>
    </row>
    <row r="28" spans="1:17" x14ac:dyDescent="0.3">
      <c r="A28" s="1"/>
      <c r="B28" s="148" t="s">
        <v>1560</v>
      </c>
      <c r="C28" s="146">
        <v>871.8</v>
      </c>
      <c r="D28" s="146">
        <v>2985.33</v>
      </c>
      <c r="E28" s="146">
        <v>83.34</v>
      </c>
      <c r="F28" s="146">
        <v>83.34</v>
      </c>
      <c r="G28" s="146">
        <v>4495.3999999999996</v>
      </c>
      <c r="H28" s="146">
        <v>503.08</v>
      </c>
      <c r="I28" s="146">
        <v>9831</v>
      </c>
      <c r="J28" s="146">
        <v>22839</v>
      </c>
      <c r="K28" s="146">
        <v>3841.913</v>
      </c>
      <c r="L28" s="146">
        <v>4233.3829999999998</v>
      </c>
      <c r="M28" s="146">
        <v>4230.0039999999999</v>
      </c>
      <c r="N28" s="146">
        <v>4234.9269999999997</v>
      </c>
      <c r="O28" s="146">
        <v>2670</v>
      </c>
      <c r="P28" s="146">
        <v>6634.5825000000004</v>
      </c>
      <c r="Q28" s="146">
        <v>6852.9791800000003</v>
      </c>
    </row>
    <row r="29" spans="1:17" x14ac:dyDescent="0.3">
      <c r="A29" s="1"/>
      <c r="B29" s="148" t="s">
        <v>1561</v>
      </c>
      <c r="C29" s="146">
        <v>871.4</v>
      </c>
      <c r="D29" s="146">
        <v>2985.58</v>
      </c>
      <c r="E29" s="146">
        <v>82.13</v>
      </c>
      <c r="F29" s="146">
        <v>82.13</v>
      </c>
      <c r="G29" s="146">
        <v>4495.3999999999996</v>
      </c>
      <c r="H29" s="146">
        <v>504.06</v>
      </c>
      <c r="I29" s="146">
        <v>9749</v>
      </c>
      <c r="J29" s="146">
        <v>22853</v>
      </c>
      <c r="K29" s="146">
        <v>3741.2159999999999</v>
      </c>
      <c r="L29" s="146">
        <v>4188.6289999999999</v>
      </c>
      <c r="M29" s="146">
        <v>4184.1559999999999</v>
      </c>
      <c r="N29" s="146">
        <v>4189.9380000000001</v>
      </c>
      <c r="O29" s="146">
        <v>2660</v>
      </c>
      <c r="P29" s="146">
        <v>6635.7605000000003</v>
      </c>
      <c r="Q29" s="146">
        <v>6851.5595700000003</v>
      </c>
    </row>
    <row r="30" spans="1:17" x14ac:dyDescent="0.3">
      <c r="A30" s="1"/>
      <c r="B30" s="148" t="s">
        <v>1562</v>
      </c>
      <c r="C30" s="146">
        <v>873.2</v>
      </c>
      <c r="D30" s="146">
        <v>2985.33</v>
      </c>
      <c r="E30" s="146">
        <v>80.95</v>
      </c>
      <c r="F30" s="146">
        <v>80.95</v>
      </c>
      <c r="G30" s="146">
        <v>4495.3999999999996</v>
      </c>
      <c r="H30" s="146">
        <v>502.1</v>
      </c>
      <c r="I30" s="146">
        <v>9667</v>
      </c>
      <c r="J30" s="146">
        <v>22708</v>
      </c>
      <c r="K30" s="146">
        <v>3729.203</v>
      </c>
      <c r="L30" s="146">
        <v>4178.2250000000004</v>
      </c>
      <c r="M30" s="146">
        <v>4172.8019999999997</v>
      </c>
      <c r="N30" s="146">
        <v>4179.3379999999997</v>
      </c>
      <c r="O30" s="146">
        <v>2660</v>
      </c>
      <c r="P30" s="146">
        <v>6638.5086000000001</v>
      </c>
      <c r="Q30" s="146">
        <v>6850.07377</v>
      </c>
    </row>
    <row r="31" spans="1:17" x14ac:dyDescent="0.3">
      <c r="A31" s="1"/>
      <c r="B31" s="148" t="s">
        <v>1563</v>
      </c>
      <c r="C31" s="146">
        <v>874.2</v>
      </c>
      <c r="D31" s="146">
        <v>2983.72</v>
      </c>
      <c r="E31" s="146">
        <v>80.05</v>
      </c>
      <c r="F31" s="146">
        <v>80.05</v>
      </c>
      <c r="G31" s="146">
        <v>4495.3999999999996</v>
      </c>
      <c r="H31" s="146">
        <v>500.14</v>
      </c>
      <c r="I31" s="146">
        <v>9642</v>
      </c>
      <c r="J31" s="146">
        <v>22795</v>
      </c>
      <c r="K31" s="146">
        <v>3771.366</v>
      </c>
      <c r="L31" s="146">
        <v>4211.3990000000003</v>
      </c>
      <c r="M31" s="146">
        <v>4206.2150000000001</v>
      </c>
      <c r="N31" s="146">
        <v>4212.6679999999997</v>
      </c>
      <c r="O31" s="146">
        <v>2670</v>
      </c>
      <c r="P31" s="146">
        <v>6635.3675999999996</v>
      </c>
      <c r="Q31" s="146">
        <v>6848.4376700000003</v>
      </c>
    </row>
    <row r="32" spans="1:17" x14ac:dyDescent="0.3">
      <c r="A32" s="1"/>
      <c r="B32" s="148" t="s">
        <v>1564</v>
      </c>
      <c r="C32" s="146">
        <v>874.8</v>
      </c>
      <c r="D32" s="146">
        <v>2985.58</v>
      </c>
      <c r="E32" s="146">
        <v>79.650000000000006</v>
      </c>
      <c r="F32" s="146">
        <v>79.650000000000006</v>
      </c>
      <c r="G32" s="146">
        <v>4495.3999999999996</v>
      </c>
      <c r="H32" s="146">
        <v>504.06</v>
      </c>
      <c r="I32" s="146">
        <v>9711</v>
      </c>
      <c r="J32" s="146">
        <v>22825</v>
      </c>
      <c r="K32" s="146">
        <v>3870.0610000000001</v>
      </c>
      <c r="L32" s="146">
        <v>4255.9570000000003</v>
      </c>
      <c r="M32" s="146">
        <v>4251.0889999999999</v>
      </c>
      <c r="N32" s="146">
        <v>4257.6580000000004</v>
      </c>
      <c r="O32" s="146">
        <v>2680</v>
      </c>
      <c r="P32" s="146">
        <v>6635.7605000000003</v>
      </c>
      <c r="Q32" s="146">
        <v>6846.8746600000004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491</v>
      </c>
      <c r="C6" s="200" t="s">
        <v>1565</v>
      </c>
      <c r="D6" s="200"/>
      <c r="E6" s="200"/>
      <c r="F6" s="200"/>
      <c r="G6" s="200"/>
      <c r="H6" s="200"/>
      <c r="I6" s="200"/>
      <c r="J6" s="200"/>
      <c r="K6" s="200"/>
      <c r="L6" s="200"/>
      <c r="M6" s="200"/>
      <c r="N6" s="200"/>
      <c r="O6" s="200"/>
      <c r="P6" s="200"/>
      <c r="Q6" s="200"/>
      <c r="R6" s="200"/>
    </row>
    <row r="7" spans="1:18" ht="40.049999999999997" customHeight="1" x14ac:dyDescent="0.3">
      <c r="A7" s="1"/>
      <c r="B7" s="200"/>
      <c r="C7" s="3" t="s">
        <v>271</v>
      </c>
      <c r="D7" s="3" t="s">
        <v>76</v>
      </c>
      <c r="E7" s="3" t="s">
        <v>76</v>
      </c>
      <c r="F7" s="3" t="s">
        <v>80</v>
      </c>
      <c r="G7" s="3" t="s">
        <v>80</v>
      </c>
      <c r="H7" s="3" t="s">
        <v>80</v>
      </c>
      <c r="I7" s="3" t="s">
        <v>80</v>
      </c>
      <c r="J7" s="3" t="s">
        <v>95</v>
      </c>
      <c r="K7" s="3" t="s">
        <v>544</v>
      </c>
      <c r="L7" s="3" t="s">
        <v>103</v>
      </c>
      <c r="M7" s="3" t="s">
        <v>103</v>
      </c>
      <c r="N7" s="3" t="s">
        <v>119</v>
      </c>
      <c r="O7" s="3" t="s">
        <v>119</v>
      </c>
      <c r="P7" s="3" t="s">
        <v>545</v>
      </c>
      <c r="Q7" s="3" t="s">
        <v>140</v>
      </c>
      <c r="R7" s="3" t="s">
        <v>143</v>
      </c>
    </row>
    <row r="8" spans="1:18" ht="40.049999999999997" customHeight="1" x14ac:dyDescent="0.3">
      <c r="A8" s="1"/>
      <c r="B8" s="200"/>
      <c r="C8" s="3" t="s">
        <v>1005</v>
      </c>
      <c r="D8" s="3" t="s">
        <v>1012</v>
      </c>
      <c r="E8" s="3" t="s">
        <v>1013</v>
      </c>
      <c r="F8" s="3" t="s">
        <v>90</v>
      </c>
      <c r="G8" s="3" t="s">
        <v>93</v>
      </c>
      <c r="H8" s="3" t="s">
        <v>1467</v>
      </c>
      <c r="I8" s="3" t="s">
        <v>1031</v>
      </c>
      <c r="J8" s="3" t="s">
        <v>96</v>
      </c>
      <c r="K8" s="3" t="s">
        <v>1035</v>
      </c>
      <c r="L8" s="3" t="s">
        <v>106</v>
      </c>
      <c r="M8" s="3" t="s">
        <v>111</v>
      </c>
      <c r="N8" s="3" t="s">
        <v>1052</v>
      </c>
      <c r="O8" s="3" t="s">
        <v>124</v>
      </c>
      <c r="P8" s="3" t="s">
        <v>960</v>
      </c>
      <c r="Q8" s="3" t="s">
        <v>1076</v>
      </c>
      <c r="R8" s="3" t="s">
        <v>1077</v>
      </c>
    </row>
    <row r="9" spans="1:18" x14ac:dyDescent="0.3">
      <c r="A9" s="1"/>
      <c r="B9" s="148" t="s">
        <v>167</v>
      </c>
      <c r="C9" s="146">
        <v>20.6</v>
      </c>
      <c r="D9" s="146">
        <v>25.6</v>
      </c>
      <c r="E9" s="146">
        <v>25.6</v>
      </c>
      <c r="F9" s="146">
        <v>19.399999999999999</v>
      </c>
      <c r="G9" s="146">
        <v>19.399999999999999</v>
      </c>
      <c r="H9" s="146">
        <v>22.39</v>
      </c>
      <c r="I9" s="146">
        <v>22.39</v>
      </c>
      <c r="J9" s="146">
        <v>20.2</v>
      </c>
      <c r="K9" s="146">
        <v>33.11</v>
      </c>
      <c r="L9" s="146">
        <v>20.9</v>
      </c>
      <c r="M9" s="146">
        <v>21.5</v>
      </c>
      <c r="N9" s="146">
        <v>26.1</v>
      </c>
      <c r="O9" s="146">
        <v>22.2</v>
      </c>
      <c r="P9" s="146">
        <v>22.1</v>
      </c>
      <c r="Q9" s="146">
        <v>21.658639999999998</v>
      </c>
      <c r="R9" s="146">
        <v>22.61</v>
      </c>
    </row>
    <row r="10" spans="1:18" x14ac:dyDescent="0.3">
      <c r="A10" s="1"/>
      <c r="B10" s="148" t="s">
        <v>1550</v>
      </c>
      <c r="C10" s="146">
        <v>20.5</v>
      </c>
      <c r="D10" s="146">
        <v>25.52</v>
      </c>
      <c r="E10" s="146">
        <v>25.52</v>
      </c>
      <c r="F10" s="146">
        <v>18.3</v>
      </c>
      <c r="G10" s="146">
        <v>18.3</v>
      </c>
      <c r="H10" s="146">
        <v>22.24</v>
      </c>
      <c r="I10" s="146">
        <v>22.24</v>
      </c>
      <c r="J10" s="146">
        <v>20.100000000000001</v>
      </c>
      <c r="K10" s="146">
        <v>32.94</v>
      </c>
      <c r="L10" s="146">
        <v>20.2</v>
      </c>
      <c r="M10" s="146">
        <v>22.7</v>
      </c>
      <c r="N10" s="146">
        <v>25.82</v>
      </c>
      <c r="O10" s="146">
        <v>21.9</v>
      </c>
      <c r="P10" s="146">
        <v>21.8</v>
      </c>
      <c r="Q10" s="146">
        <v>21.218019999999999</v>
      </c>
      <c r="R10" s="146">
        <v>22.46</v>
      </c>
    </row>
    <row r="11" spans="1:18" x14ac:dyDescent="0.3">
      <c r="A11" s="1"/>
      <c r="B11" s="148" t="s">
        <v>1551</v>
      </c>
      <c r="C11" s="146">
        <v>20.2</v>
      </c>
      <c r="D11" s="146">
        <v>25.47</v>
      </c>
      <c r="E11" s="146">
        <v>25.47</v>
      </c>
      <c r="F11" s="146">
        <v>18.5</v>
      </c>
      <c r="G11" s="146">
        <v>18.5</v>
      </c>
      <c r="H11" s="146">
        <v>22.05</v>
      </c>
      <c r="I11" s="146">
        <v>22.05</v>
      </c>
      <c r="J11" s="146">
        <v>20</v>
      </c>
      <c r="K11" s="146">
        <v>32.590000000000003</v>
      </c>
      <c r="L11" s="146">
        <v>20.2</v>
      </c>
      <c r="M11" s="146">
        <v>22.2</v>
      </c>
      <c r="N11" s="146">
        <v>25.57</v>
      </c>
      <c r="O11" s="146">
        <v>21.85</v>
      </c>
      <c r="P11" s="146">
        <v>21.6</v>
      </c>
      <c r="Q11" s="146">
        <v>21.412739999999999</v>
      </c>
      <c r="R11" s="146">
        <v>22.46</v>
      </c>
    </row>
    <row r="12" spans="1:18" x14ac:dyDescent="0.3">
      <c r="A12" s="1"/>
      <c r="B12" s="148" t="s">
        <v>1552</v>
      </c>
      <c r="C12" s="146">
        <v>20</v>
      </c>
      <c r="D12" s="146">
        <v>25.38</v>
      </c>
      <c r="E12" s="146">
        <v>25.38</v>
      </c>
      <c r="F12" s="146">
        <v>18.7</v>
      </c>
      <c r="G12" s="146">
        <v>18.7</v>
      </c>
      <c r="H12" s="146">
        <v>21.88</v>
      </c>
      <c r="I12" s="146">
        <v>21.88</v>
      </c>
      <c r="J12" s="146">
        <v>20</v>
      </c>
      <c r="K12" s="146">
        <v>32.68</v>
      </c>
      <c r="L12" s="146">
        <v>20.100000000000001</v>
      </c>
      <c r="M12" s="146">
        <v>21.3</v>
      </c>
      <c r="N12" s="146">
        <v>25.46</v>
      </c>
      <c r="O12" s="146">
        <v>21.65</v>
      </c>
      <c r="P12" s="146">
        <v>21.5</v>
      </c>
      <c r="Q12" s="146">
        <v>21.397680000000001</v>
      </c>
      <c r="R12" s="146">
        <v>22.41</v>
      </c>
    </row>
    <row r="13" spans="1:18" x14ac:dyDescent="0.3">
      <c r="A13" s="1"/>
      <c r="B13" s="148" t="s">
        <v>1553</v>
      </c>
      <c r="C13" s="146">
        <v>20.100000000000001</v>
      </c>
      <c r="D13" s="146">
        <v>25.16</v>
      </c>
      <c r="E13" s="146">
        <v>25.16</v>
      </c>
      <c r="F13" s="146">
        <v>18.600000000000001</v>
      </c>
      <c r="G13" s="146">
        <v>18.600000000000001</v>
      </c>
      <c r="H13" s="146">
        <v>21.72</v>
      </c>
      <c r="I13" s="146">
        <v>21.72</v>
      </c>
      <c r="J13" s="146">
        <v>19.8</v>
      </c>
      <c r="K13" s="146">
        <v>32.6</v>
      </c>
      <c r="L13" s="146">
        <v>19.899999999999999</v>
      </c>
      <c r="M13" s="146">
        <v>20.6</v>
      </c>
      <c r="N13" s="146">
        <v>25.42</v>
      </c>
      <c r="O13" s="146">
        <v>21.55</v>
      </c>
      <c r="P13" s="146">
        <v>21.3</v>
      </c>
      <c r="Q13" s="146">
        <v>21.097580000000001</v>
      </c>
      <c r="R13" s="146">
        <v>22.6</v>
      </c>
    </row>
    <row r="14" spans="1:18" x14ac:dyDescent="0.3">
      <c r="A14" s="1"/>
      <c r="B14" s="148" t="s">
        <v>1554</v>
      </c>
      <c r="C14" s="146">
        <v>20.3</v>
      </c>
      <c r="D14" s="146">
        <v>25.11</v>
      </c>
      <c r="E14" s="146">
        <v>25.11</v>
      </c>
      <c r="F14" s="146">
        <v>18.600000000000001</v>
      </c>
      <c r="G14" s="146">
        <v>18.600000000000001</v>
      </c>
      <c r="H14" s="146">
        <v>21.59</v>
      </c>
      <c r="I14" s="146">
        <v>21.59</v>
      </c>
      <c r="J14" s="146">
        <v>19.600000000000001</v>
      </c>
      <c r="K14" s="146">
        <v>32.64</v>
      </c>
      <c r="L14" s="146">
        <v>19.600000000000001</v>
      </c>
      <c r="M14" s="146">
        <v>21.8</v>
      </c>
      <c r="N14" s="146">
        <v>25.39</v>
      </c>
      <c r="O14" s="146">
        <v>21.45</v>
      </c>
      <c r="P14" s="146">
        <v>21.6</v>
      </c>
      <c r="Q14" s="146">
        <v>20.818549999999998</v>
      </c>
      <c r="R14" s="146">
        <v>22.39</v>
      </c>
    </row>
    <row r="15" spans="1:18" x14ac:dyDescent="0.3">
      <c r="A15" s="1"/>
      <c r="B15" s="148" t="s">
        <v>305</v>
      </c>
      <c r="C15" s="146">
        <v>20.3</v>
      </c>
      <c r="D15" s="146">
        <v>25.13</v>
      </c>
      <c r="E15" s="146">
        <v>25.13</v>
      </c>
      <c r="F15" s="146">
        <v>18.7</v>
      </c>
      <c r="G15" s="146">
        <v>18.7</v>
      </c>
      <c r="H15" s="146">
        <v>21.5</v>
      </c>
      <c r="I15" s="146">
        <v>21.5</v>
      </c>
      <c r="J15" s="146">
        <v>19.600000000000001</v>
      </c>
      <c r="K15" s="146">
        <v>32.729999999999997</v>
      </c>
      <c r="L15" s="146">
        <v>20</v>
      </c>
      <c r="M15" s="146">
        <v>22.1</v>
      </c>
      <c r="N15" s="146">
        <v>25.35</v>
      </c>
      <c r="O15" s="146">
        <v>21.65</v>
      </c>
      <c r="P15" s="146">
        <v>22</v>
      </c>
      <c r="Q15" s="146">
        <v>20.807510000000001</v>
      </c>
      <c r="R15" s="146">
        <v>22.59</v>
      </c>
    </row>
    <row r="16" spans="1:18" x14ac:dyDescent="0.3">
      <c r="A16" s="1"/>
      <c r="B16" s="148" t="s">
        <v>1555</v>
      </c>
      <c r="C16" s="146">
        <v>21.1</v>
      </c>
      <c r="D16" s="146">
        <v>24.99</v>
      </c>
      <c r="E16" s="146">
        <v>24.99</v>
      </c>
      <c r="F16" s="146">
        <v>18.600000000000001</v>
      </c>
      <c r="G16" s="146">
        <v>18.600000000000001</v>
      </c>
      <c r="H16" s="146">
        <v>21.5</v>
      </c>
      <c r="I16" s="146">
        <v>21.5</v>
      </c>
      <c r="J16" s="146">
        <v>20.6</v>
      </c>
      <c r="K16" s="146">
        <v>32.58</v>
      </c>
      <c r="L16" s="146">
        <v>19.899999999999999</v>
      </c>
      <c r="M16" s="146">
        <v>20.3</v>
      </c>
      <c r="N16" s="146">
        <v>25.34</v>
      </c>
      <c r="O16" s="146">
        <v>21.95</v>
      </c>
      <c r="P16" s="146">
        <v>22.2</v>
      </c>
      <c r="Q16" s="146">
        <v>21.342479999999998</v>
      </c>
      <c r="R16" s="146">
        <v>23.14</v>
      </c>
    </row>
    <row r="17" spans="1:18" x14ac:dyDescent="0.3">
      <c r="A17" s="1"/>
      <c r="B17" s="148" t="s">
        <v>181</v>
      </c>
      <c r="C17" s="146">
        <v>22.2</v>
      </c>
      <c r="D17" s="146">
        <v>25.05</v>
      </c>
      <c r="E17" s="146">
        <v>25.05</v>
      </c>
      <c r="F17" s="146">
        <v>19</v>
      </c>
      <c r="G17" s="146">
        <v>19</v>
      </c>
      <c r="H17" s="146">
        <v>21.69</v>
      </c>
      <c r="I17" s="146">
        <v>21.69</v>
      </c>
      <c r="J17" s="146">
        <v>20.6</v>
      </c>
      <c r="K17" s="146">
        <v>33.6</v>
      </c>
      <c r="L17" s="146">
        <v>21</v>
      </c>
      <c r="M17" s="146">
        <v>23.5</v>
      </c>
      <c r="N17" s="146">
        <v>25.44</v>
      </c>
      <c r="O17" s="146">
        <v>22.55</v>
      </c>
      <c r="P17" s="146">
        <v>23.4</v>
      </c>
      <c r="Q17" s="146">
        <v>21.33746</v>
      </c>
      <c r="R17" s="146">
        <v>24.69</v>
      </c>
    </row>
    <row r="18" spans="1:18" x14ac:dyDescent="0.3">
      <c r="A18" s="1"/>
      <c r="B18" s="148" t="s">
        <v>1556</v>
      </c>
      <c r="C18" s="146">
        <v>26.7</v>
      </c>
      <c r="D18" s="146">
        <v>25.42</v>
      </c>
      <c r="E18" s="146">
        <v>25.42</v>
      </c>
      <c r="F18" s="146">
        <v>19.3</v>
      </c>
      <c r="G18" s="146">
        <v>19.3</v>
      </c>
      <c r="H18" s="146">
        <v>22.14</v>
      </c>
      <c r="I18" s="146">
        <v>22.14</v>
      </c>
      <c r="J18" s="146">
        <v>20.7</v>
      </c>
      <c r="K18" s="146">
        <v>35.26</v>
      </c>
      <c r="L18" s="146">
        <v>20.9</v>
      </c>
      <c r="M18" s="146">
        <v>23.9</v>
      </c>
      <c r="N18" s="146">
        <v>25.8</v>
      </c>
      <c r="O18" s="146">
        <v>22.85</v>
      </c>
      <c r="P18" s="146">
        <v>24.5</v>
      </c>
      <c r="Q18" s="146">
        <v>21.354520000000001</v>
      </c>
      <c r="R18" s="146">
        <v>25.8</v>
      </c>
    </row>
    <row r="19" spans="1:18" x14ac:dyDescent="0.3">
      <c r="A19" s="1"/>
      <c r="B19" s="148" t="s">
        <v>192</v>
      </c>
      <c r="C19" s="146">
        <v>28.7</v>
      </c>
      <c r="D19" s="146">
        <v>26.05</v>
      </c>
      <c r="E19" s="146">
        <v>26.05</v>
      </c>
      <c r="F19" s="146">
        <v>19.7</v>
      </c>
      <c r="G19" s="146">
        <v>19.7</v>
      </c>
      <c r="H19" s="146">
        <v>22.62</v>
      </c>
      <c r="I19" s="146">
        <v>22.62</v>
      </c>
      <c r="J19" s="146">
        <v>21.2</v>
      </c>
      <c r="K19" s="146">
        <v>37.130000000000003</v>
      </c>
      <c r="L19" s="146">
        <v>22.1</v>
      </c>
      <c r="M19" s="146">
        <v>24.8</v>
      </c>
      <c r="N19" s="146">
        <v>26.5</v>
      </c>
      <c r="O19" s="146">
        <v>22.7</v>
      </c>
      <c r="P19" s="146">
        <v>25.6</v>
      </c>
      <c r="Q19" s="146">
        <v>21.015270000000001</v>
      </c>
      <c r="R19" s="146">
        <v>29.46</v>
      </c>
    </row>
    <row r="20" spans="1:18" x14ac:dyDescent="0.3">
      <c r="A20" s="1"/>
      <c r="B20" s="148" t="s">
        <v>246</v>
      </c>
      <c r="C20" s="146">
        <v>32.4</v>
      </c>
      <c r="D20" s="146">
        <v>26.92</v>
      </c>
      <c r="E20" s="146">
        <v>26.92</v>
      </c>
      <c r="F20" s="146">
        <v>21.2</v>
      </c>
      <c r="G20" s="146">
        <v>21.2</v>
      </c>
      <c r="H20" s="146">
        <v>23.12</v>
      </c>
      <c r="I20" s="146">
        <v>23.12</v>
      </c>
      <c r="J20" s="146">
        <v>21.7</v>
      </c>
      <c r="K20" s="146">
        <v>38.08</v>
      </c>
      <c r="L20" s="146">
        <v>22.7</v>
      </c>
      <c r="M20" s="146">
        <v>25.6</v>
      </c>
      <c r="N20" s="146">
        <v>27.51</v>
      </c>
      <c r="O20" s="146">
        <v>22.55</v>
      </c>
      <c r="P20" s="146">
        <v>26.3</v>
      </c>
      <c r="Q20" s="146">
        <v>20.75431</v>
      </c>
      <c r="R20" s="146">
        <v>29.77</v>
      </c>
    </row>
    <row r="21" spans="1:18" x14ac:dyDescent="0.3">
      <c r="A21" s="1"/>
      <c r="B21" s="148" t="s">
        <v>262</v>
      </c>
      <c r="C21" s="146">
        <v>33.299999999999997</v>
      </c>
      <c r="D21" s="146">
        <v>27.6</v>
      </c>
      <c r="E21" s="146">
        <v>27.6</v>
      </c>
      <c r="F21" s="146">
        <v>22</v>
      </c>
      <c r="G21" s="146">
        <v>22</v>
      </c>
      <c r="H21" s="146">
        <v>23.63</v>
      </c>
      <c r="I21" s="146">
        <v>23.63</v>
      </c>
      <c r="J21" s="146">
        <v>21.7</v>
      </c>
      <c r="K21" s="146">
        <v>33.71</v>
      </c>
      <c r="L21" s="146">
        <v>24.9</v>
      </c>
      <c r="M21" s="146">
        <v>26.9</v>
      </c>
      <c r="N21" s="146">
        <v>28.42</v>
      </c>
      <c r="O21" s="146">
        <v>23.85</v>
      </c>
      <c r="P21" s="146">
        <v>26.3</v>
      </c>
      <c r="Q21" s="146">
        <v>20.906880000000001</v>
      </c>
      <c r="R21" s="146">
        <v>31.2</v>
      </c>
    </row>
    <row r="22" spans="1:18" x14ac:dyDescent="0.3">
      <c r="A22" s="1"/>
      <c r="B22" s="148" t="s">
        <v>193</v>
      </c>
      <c r="C22" s="146">
        <v>33.4</v>
      </c>
      <c r="D22" s="146">
        <v>28.11</v>
      </c>
      <c r="E22" s="146">
        <v>28.11</v>
      </c>
      <c r="F22" s="146">
        <v>21.7</v>
      </c>
      <c r="G22" s="146">
        <v>21.7</v>
      </c>
      <c r="H22" s="146">
        <v>24.37</v>
      </c>
      <c r="I22" s="146">
        <v>24.37</v>
      </c>
      <c r="J22" s="146">
        <v>21.2</v>
      </c>
      <c r="K22" s="146">
        <v>33.68</v>
      </c>
      <c r="L22" s="146">
        <v>25</v>
      </c>
      <c r="M22" s="146">
        <v>26.7</v>
      </c>
      <c r="N22" s="146">
        <v>28.49</v>
      </c>
      <c r="O22" s="146">
        <v>24.45</v>
      </c>
      <c r="P22" s="146">
        <v>26.7</v>
      </c>
      <c r="Q22" s="146">
        <v>20.67803</v>
      </c>
      <c r="R22" s="146">
        <v>32.049999999999997</v>
      </c>
    </row>
    <row r="23" spans="1:18" x14ac:dyDescent="0.3">
      <c r="A23" s="1"/>
      <c r="B23" s="148" t="s">
        <v>306</v>
      </c>
      <c r="C23" s="146">
        <v>32.5</v>
      </c>
      <c r="D23" s="146">
        <v>28.5</v>
      </c>
      <c r="E23" s="146">
        <v>28.5</v>
      </c>
      <c r="F23" s="146">
        <v>21.3</v>
      </c>
      <c r="G23" s="146">
        <v>21.3</v>
      </c>
      <c r="H23" s="146">
        <v>25.22</v>
      </c>
      <c r="I23" s="146">
        <v>25.22</v>
      </c>
      <c r="J23" s="146">
        <v>20.6</v>
      </c>
      <c r="K23" s="146">
        <v>33.49</v>
      </c>
      <c r="L23" s="146">
        <v>24.8</v>
      </c>
      <c r="M23" s="146">
        <v>27.4</v>
      </c>
      <c r="N23" s="146">
        <v>29.24</v>
      </c>
      <c r="O23" s="146">
        <v>25.7</v>
      </c>
      <c r="P23" s="146">
        <v>26.3</v>
      </c>
      <c r="Q23" s="146">
        <v>20.71818</v>
      </c>
      <c r="R23" s="146">
        <v>31.92</v>
      </c>
    </row>
    <row r="24" spans="1:18" x14ac:dyDescent="0.3">
      <c r="A24" s="1"/>
      <c r="B24" s="148" t="s">
        <v>1557</v>
      </c>
      <c r="C24" s="146">
        <v>31.3</v>
      </c>
      <c r="D24" s="146">
        <v>28.69</v>
      </c>
      <c r="E24" s="146">
        <v>28.69</v>
      </c>
      <c r="F24" s="146">
        <v>21.5</v>
      </c>
      <c r="G24" s="146">
        <v>21.5</v>
      </c>
      <c r="H24" s="146">
        <v>25.58</v>
      </c>
      <c r="I24" s="146">
        <v>25.58</v>
      </c>
      <c r="J24" s="146">
        <v>20.399999999999999</v>
      </c>
      <c r="K24" s="146">
        <v>32.69</v>
      </c>
      <c r="L24" s="146">
        <v>25.1</v>
      </c>
      <c r="M24" s="146">
        <v>26.9</v>
      </c>
      <c r="N24" s="146">
        <v>29.39</v>
      </c>
      <c r="O24" s="146">
        <v>25.1</v>
      </c>
      <c r="P24" s="146">
        <v>26.8</v>
      </c>
      <c r="Q24" s="146">
        <v>20.946020000000001</v>
      </c>
      <c r="R24" s="146">
        <v>32.39</v>
      </c>
    </row>
    <row r="25" spans="1:18" x14ac:dyDescent="0.3">
      <c r="A25" s="1"/>
      <c r="B25" s="148" t="s">
        <v>182</v>
      </c>
      <c r="C25" s="146">
        <v>28.3</v>
      </c>
      <c r="D25" s="146">
        <v>28.72</v>
      </c>
      <c r="E25" s="146">
        <v>28.72</v>
      </c>
      <c r="F25" s="146">
        <v>21</v>
      </c>
      <c r="G25" s="146">
        <v>21</v>
      </c>
      <c r="H25" s="146">
        <v>25.94</v>
      </c>
      <c r="I25" s="146">
        <v>25.94</v>
      </c>
      <c r="J25" s="146">
        <v>20.100000000000001</v>
      </c>
      <c r="K25" s="146">
        <v>33.090000000000003</v>
      </c>
      <c r="L25" s="146">
        <v>23.7</v>
      </c>
      <c r="M25" s="146">
        <v>25.9</v>
      </c>
      <c r="N25" s="146">
        <v>30.02</v>
      </c>
      <c r="O25" s="146">
        <v>25.7</v>
      </c>
      <c r="P25" s="146">
        <v>26.9</v>
      </c>
      <c r="Q25" s="146">
        <v>21.285270000000001</v>
      </c>
      <c r="R25" s="146">
        <v>31.89</v>
      </c>
    </row>
    <row r="26" spans="1:18" x14ac:dyDescent="0.3">
      <c r="A26" s="1"/>
      <c r="B26" s="148" t="s">
        <v>1558</v>
      </c>
      <c r="C26" s="146">
        <v>26</v>
      </c>
      <c r="D26" s="146">
        <v>28.68</v>
      </c>
      <c r="E26" s="146">
        <v>28.68</v>
      </c>
      <c r="F26" s="146">
        <v>19.899999999999999</v>
      </c>
      <c r="G26" s="146">
        <v>19.899999999999999</v>
      </c>
      <c r="H26" s="146">
        <v>26.07</v>
      </c>
      <c r="I26" s="146">
        <v>26.07</v>
      </c>
      <c r="J26" s="146">
        <v>19.899999999999999</v>
      </c>
      <c r="K26" s="146">
        <v>33.6</v>
      </c>
      <c r="L26" s="146">
        <v>23.1</v>
      </c>
      <c r="M26" s="146">
        <v>23.7</v>
      </c>
      <c r="N26" s="146">
        <v>29.86</v>
      </c>
      <c r="O26" s="146">
        <v>24.45</v>
      </c>
      <c r="P26" s="146">
        <v>25.4</v>
      </c>
      <c r="Q26" s="146">
        <v>21.311360000000001</v>
      </c>
      <c r="R26" s="146">
        <v>30.2</v>
      </c>
    </row>
    <row r="27" spans="1:18" x14ac:dyDescent="0.3">
      <c r="A27" s="1"/>
      <c r="B27" s="148" t="s">
        <v>1559</v>
      </c>
      <c r="C27" s="146">
        <v>24</v>
      </c>
      <c r="D27" s="146">
        <v>28.49</v>
      </c>
      <c r="E27" s="146">
        <v>28.49</v>
      </c>
      <c r="F27" s="146">
        <v>19.3</v>
      </c>
      <c r="G27" s="146">
        <v>19.3</v>
      </c>
      <c r="H27" s="146">
        <v>25.42</v>
      </c>
      <c r="I27" s="146">
        <v>25.42</v>
      </c>
      <c r="J27" s="146">
        <v>19.8</v>
      </c>
      <c r="K27" s="146">
        <v>34.24</v>
      </c>
      <c r="L27" s="146">
        <v>22.2</v>
      </c>
      <c r="M27" s="146">
        <v>22.3</v>
      </c>
      <c r="N27" s="146">
        <v>29.33</v>
      </c>
      <c r="O27" s="146">
        <v>23.75</v>
      </c>
      <c r="P27" s="146">
        <v>24.1</v>
      </c>
      <c r="Q27" s="146">
        <v>21.753990000000002</v>
      </c>
      <c r="R27" s="146">
        <v>29.81</v>
      </c>
    </row>
    <row r="28" spans="1:18" x14ac:dyDescent="0.3">
      <c r="A28" s="1"/>
      <c r="B28" s="148" t="s">
        <v>1560</v>
      </c>
      <c r="C28" s="146">
        <v>22.9</v>
      </c>
      <c r="D28" s="146">
        <v>27.88</v>
      </c>
      <c r="E28" s="146">
        <v>27.88</v>
      </c>
      <c r="F28" s="146">
        <v>19.2</v>
      </c>
      <c r="G28" s="146">
        <v>19.2</v>
      </c>
      <c r="H28" s="146">
        <v>24.73</v>
      </c>
      <c r="I28" s="146">
        <v>24.73</v>
      </c>
      <c r="J28" s="146">
        <v>19.7</v>
      </c>
      <c r="K28" s="146">
        <v>33.39</v>
      </c>
      <c r="L28" s="146">
        <v>21.3</v>
      </c>
      <c r="M28" s="146">
        <v>21</v>
      </c>
      <c r="N28" s="146">
        <v>28.67</v>
      </c>
      <c r="O28" s="146">
        <v>22.6</v>
      </c>
      <c r="P28" s="146">
        <v>22.8</v>
      </c>
      <c r="Q28" s="146">
        <v>21.917590000000001</v>
      </c>
      <c r="R28" s="146">
        <v>27.69</v>
      </c>
    </row>
    <row r="29" spans="1:18" x14ac:dyDescent="0.3">
      <c r="A29" s="1"/>
      <c r="B29" s="148" t="s">
        <v>1561</v>
      </c>
      <c r="C29" s="146">
        <v>21.8</v>
      </c>
      <c r="D29" s="146">
        <v>27.17</v>
      </c>
      <c r="E29" s="146">
        <v>27.17</v>
      </c>
      <c r="F29" s="146">
        <v>19.399999999999999</v>
      </c>
      <c r="G29" s="146">
        <v>19.399999999999999</v>
      </c>
      <c r="H29" s="146">
        <v>24.08</v>
      </c>
      <c r="I29" s="146">
        <v>24.08</v>
      </c>
      <c r="J29" s="146">
        <v>19.5</v>
      </c>
      <c r="K29" s="146">
        <v>32.9</v>
      </c>
      <c r="L29" s="146">
        <v>21.2</v>
      </c>
      <c r="M29" s="146">
        <v>21.3</v>
      </c>
      <c r="N29" s="146">
        <v>27.88</v>
      </c>
      <c r="O29" s="146">
        <v>22.5</v>
      </c>
      <c r="P29" s="146">
        <v>21.9</v>
      </c>
      <c r="Q29" s="146">
        <v>22.23977</v>
      </c>
      <c r="R29" s="146">
        <v>26.47</v>
      </c>
    </row>
    <row r="30" spans="1:18" x14ac:dyDescent="0.3">
      <c r="A30" s="1"/>
      <c r="B30" s="148" t="s">
        <v>1562</v>
      </c>
      <c r="C30" s="146">
        <v>21.3</v>
      </c>
      <c r="D30" s="146">
        <v>26.64</v>
      </c>
      <c r="E30" s="146">
        <v>26.64</v>
      </c>
      <c r="F30" s="146">
        <v>19.100000000000001</v>
      </c>
      <c r="G30" s="146">
        <v>19.100000000000001</v>
      </c>
      <c r="H30" s="146">
        <v>23.63</v>
      </c>
      <c r="I30" s="146">
        <v>23.63</v>
      </c>
      <c r="J30" s="146">
        <v>19.399999999999999</v>
      </c>
      <c r="K30" s="146">
        <v>32.85</v>
      </c>
      <c r="L30" s="146">
        <v>21.1</v>
      </c>
      <c r="M30" s="146">
        <v>22.3</v>
      </c>
      <c r="N30" s="146">
        <v>27.24</v>
      </c>
      <c r="O30" s="146">
        <v>22.2</v>
      </c>
      <c r="P30" s="146">
        <v>21.5</v>
      </c>
      <c r="Q30" s="146">
        <v>22.813890000000001</v>
      </c>
      <c r="R30" s="146">
        <v>25.68</v>
      </c>
    </row>
    <row r="31" spans="1:18" x14ac:dyDescent="0.3">
      <c r="A31" s="1"/>
      <c r="B31" s="148" t="s">
        <v>1563</v>
      </c>
      <c r="C31" s="146">
        <v>20.399999999999999</v>
      </c>
      <c r="D31" s="146">
        <v>26.21</v>
      </c>
      <c r="E31" s="146">
        <v>26.21</v>
      </c>
      <c r="F31" s="146">
        <v>19.399999999999999</v>
      </c>
      <c r="G31" s="146">
        <v>19.399999999999999</v>
      </c>
      <c r="H31" s="146">
        <v>23.17</v>
      </c>
      <c r="I31" s="146">
        <v>23.17</v>
      </c>
      <c r="J31" s="146">
        <v>19.2</v>
      </c>
      <c r="K31" s="146">
        <v>33.04</v>
      </c>
      <c r="L31" s="146">
        <v>20.9</v>
      </c>
      <c r="M31" s="146">
        <v>23.3</v>
      </c>
      <c r="N31" s="146">
        <v>26.73</v>
      </c>
      <c r="O31" s="146">
        <v>22.2</v>
      </c>
      <c r="P31" s="146">
        <v>21.5</v>
      </c>
      <c r="Q31" s="146">
        <v>23.08287</v>
      </c>
      <c r="R31" s="146">
        <v>24.98</v>
      </c>
    </row>
    <row r="32" spans="1:18" x14ac:dyDescent="0.3">
      <c r="A32" s="1"/>
      <c r="B32" s="148" t="s">
        <v>1564</v>
      </c>
      <c r="C32" s="146">
        <v>20.5</v>
      </c>
      <c r="D32" s="146">
        <v>26.02</v>
      </c>
      <c r="E32" s="146">
        <v>26.02</v>
      </c>
      <c r="F32" s="146">
        <v>19</v>
      </c>
      <c r="G32" s="146">
        <v>19</v>
      </c>
      <c r="H32" s="146">
        <v>22.83</v>
      </c>
      <c r="I32" s="146">
        <v>22.83</v>
      </c>
      <c r="J32" s="146">
        <v>18.899999999999999</v>
      </c>
      <c r="K32" s="146">
        <v>33.31</v>
      </c>
      <c r="L32" s="146">
        <v>20.9</v>
      </c>
      <c r="M32" s="146">
        <v>21.5</v>
      </c>
      <c r="N32" s="146">
        <v>26.38</v>
      </c>
      <c r="O32" s="146">
        <v>21.8</v>
      </c>
      <c r="P32" s="146">
        <v>21.2</v>
      </c>
      <c r="Q32" s="146">
        <v>23.091909999999999</v>
      </c>
      <c r="R32" s="146">
        <v>24.81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1566</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1567</v>
      </c>
      <c r="E7" s="3" t="s">
        <v>1568</v>
      </c>
      <c r="F7" s="3" t="s">
        <v>1569</v>
      </c>
      <c r="G7" s="3" t="s">
        <v>8</v>
      </c>
      <c r="H7" s="3" t="s">
        <v>1462</v>
      </c>
    </row>
    <row r="8" spans="1:8" x14ac:dyDescent="0.3">
      <c r="A8" s="1"/>
      <c r="B8" s="4" t="s">
        <v>64</v>
      </c>
      <c r="C8" s="149" t="s">
        <v>271</v>
      </c>
      <c r="D8" s="149" t="s">
        <v>1570</v>
      </c>
      <c r="E8" s="146">
        <v>130</v>
      </c>
      <c r="F8" s="4" t="s">
        <v>305</v>
      </c>
      <c r="G8" s="4" t="s">
        <v>1571</v>
      </c>
      <c r="H8" s="150"/>
    </row>
    <row r="9" spans="1:8" x14ac:dyDescent="0.3">
      <c r="A9" s="1"/>
      <c r="B9" s="4" t="s">
        <v>64</v>
      </c>
      <c r="C9" s="149" t="s">
        <v>76</v>
      </c>
      <c r="D9" s="149" t="s">
        <v>1572</v>
      </c>
      <c r="E9" s="146">
        <v>396.5</v>
      </c>
      <c r="F9" s="4" t="s">
        <v>305</v>
      </c>
      <c r="G9" s="4" t="s">
        <v>1571</v>
      </c>
      <c r="H9" s="150"/>
    </row>
    <row r="10" spans="1:8" x14ac:dyDescent="0.3">
      <c r="A10" s="1"/>
      <c r="B10" s="4" t="s">
        <v>64</v>
      </c>
      <c r="C10" s="149" t="s">
        <v>80</v>
      </c>
      <c r="D10" s="149" t="s">
        <v>1573</v>
      </c>
      <c r="E10" s="146">
        <v>3942</v>
      </c>
      <c r="F10" s="4" t="s">
        <v>305</v>
      </c>
      <c r="G10" s="4" t="s">
        <v>1571</v>
      </c>
      <c r="H10" s="150"/>
    </row>
    <row r="11" spans="1:8" x14ac:dyDescent="0.3">
      <c r="A11" s="1"/>
      <c r="B11" s="4" t="s">
        <v>64</v>
      </c>
      <c r="C11" s="149" t="s">
        <v>95</v>
      </c>
      <c r="D11" s="149" t="s">
        <v>1574</v>
      </c>
      <c r="E11" s="146">
        <v>2380</v>
      </c>
      <c r="F11" s="4" t="s">
        <v>305</v>
      </c>
      <c r="G11" s="4" t="s">
        <v>1571</v>
      </c>
      <c r="H11" s="150"/>
    </row>
    <row r="12" spans="1:8" x14ac:dyDescent="0.3">
      <c r="A12" s="1"/>
      <c r="B12" s="4" t="s">
        <v>64</v>
      </c>
      <c r="C12" s="149" t="s">
        <v>103</v>
      </c>
      <c r="D12" s="149" t="s">
        <v>1575</v>
      </c>
      <c r="E12" s="146">
        <v>3737</v>
      </c>
      <c r="F12" s="4" t="s">
        <v>305</v>
      </c>
      <c r="G12" s="4" t="s">
        <v>1571</v>
      </c>
      <c r="H12" s="150"/>
    </row>
    <row r="13" spans="1:8" x14ac:dyDescent="0.3">
      <c r="A13" s="1"/>
      <c r="B13" s="4" t="s">
        <v>64</v>
      </c>
      <c r="C13" s="149" t="s">
        <v>103</v>
      </c>
      <c r="D13" s="149" t="s">
        <v>1576</v>
      </c>
      <c r="E13" s="146">
        <v>1337</v>
      </c>
      <c r="F13" s="4" t="s">
        <v>305</v>
      </c>
      <c r="G13" s="4" t="s">
        <v>1571</v>
      </c>
      <c r="H13" s="150"/>
    </row>
    <row r="14" spans="1:8" x14ac:dyDescent="0.3">
      <c r="A14" s="1"/>
      <c r="B14" s="4" t="s">
        <v>64</v>
      </c>
      <c r="C14" s="149" t="s">
        <v>119</v>
      </c>
      <c r="D14" s="149" t="s">
        <v>1577</v>
      </c>
      <c r="E14" s="146">
        <v>1785</v>
      </c>
      <c r="F14" s="4" t="s">
        <v>305</v>
      </c>
      <c r="G14" s="4" t="s">
        <v>1571</v>
      </c>
      <c r="H14" s="150"/>
    </row>
    <row r="15" spans="1:8" x14ac:dyDescent="0.3">
      <c r="A15" s="1"/>
      <c r="B15" s="4" t="s">
        <v>64</v>
      </c>
      <c r="C15" s="149" t="s">
        <v>545</v>
      </c>
      <c r="D15" s="149" t="s">
        <v>1578</v>
      </c>
      <c r="E15" s="146">
        <v>200</v>
      </c>
      <c r="F15" s="4" t="s">
        <v>305</v>
      </c>
      <c r="G15" s="4" t="s">
        <v>1571</v>
      </c>
      <c r="H15" s="150"/>
    </row>
    <row r="16" spans="1:8" x14ac:dyDescent="0.3">
      <c r="A16" s="1"/>
      <c r="B16" s="4" t="s">
        <v>64</v>
      </c>
      <c r="C16" s="149" t="s">
        <v>140</v>
      </c>
      <c r="D16" s="149" t="s">
        <v>1579</v>
      </c>
      <c r="E16" s="146">
        <v>1275</v>
      </c>
      <c r="F16" s="4" t="s">
        <v>305</v>
      </c>
      <c r="G16" s="4" t="s">
        <v>1571</v>
      </c>
      <c r="H16" s="150"/>
    </row>
    <row r="17" spans="1:8" x14ac:dyDescent="0.3">
      <c r="A17" s="1"/>
      <c r="B17" s="4" t="s">
        <v>64</v>
      </c>
      <c r="C17" s="149" t="s">
        <v>143</v>
      </c>
      <c r="D17" s="149" t="s">
        <v>1580</v>
      </c>
      <c r="E17" s="146">
        <v>707.92</v>
      </c>
      <c r="F17" s="4" t="s">
        <v>305</v>
      </c>
      <c r="G17" s="4" t="s">
        <v>1571</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5" t="s">
        <v>1581</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2.05" hidden="1" customHeight="1" x14ac:dyDescent="0.3">
      <c r="A5" s="200" t="s">
        <v>60</v>
      </c>
      <c r="B5" s="200" t="s">
        <v>491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0"/>
      <c r="B6" s="200"/>
      <c r="C6" s="224" t="s">
        <v>546</v>
      </c>
      <c r="D6" s="224" t="s">
        <v>547</v>
      </c>
      <c r="E6" s="224" t="s">
        <v>548</v>
      </c>
      <c r="F6" s="224" t="s">
        <v>543</v>
      </c>
      <c r="G6" s="224" t="s">
        <v>515</v>
      </c>
      <c r="H6" s="224" t="s">
        <v>536</v>
      </c>
      <c r="I6" s="224"/>
      <c r="J6" s="224" t="s">
        <v>516</v>
      </c>
      <c r="K6" s="224" t="s">
        <v>80</v>
      </c>
      <c r="L6" s="224"/>
      <c r="M6" s="224"/>
      <c r="N6" s="224"/>
      <c r="O6" s="224"/>
      <c r="P6" s="224" t="s">
        <v>517</v>
      </c>
      <c r="Q6" s="224" t="s">
        <v>539</v>
      </c>
      <c r="R6" s="224" t="s">
        <v>518</v>
      </c>
      <c r="S6" s="224" t="s">
        <v>519</v>
      </c>
      <c r="T6" s="224" t="s">
        <v>540</v>
      </c>
      <c r="U6" s="224" t="s">
        <v>526</v>
      </c>
      <c r="V6" s="224" t="s">
        <v>119</v>
      </c>
      <c r="W6" s="224"/>
      <c r="X6" s="224"/>
      <c r="Y6" s="224"/>
      <c r="Z6" s="224" t="s">
        <v>527</v>
      </c>
      <c r="AA6" s="224" t="s">
        <v>528</v>
      </c>
      <c r="AB6" s="224" t="s">
        <v>529</v>
      </c>
      <c r="AC6" s="224" t="s">
        <v>530</v>
      </c>
      <c r="AD6" s="224"/>
      <c r="AE6" s="224"/>
      <c r="AF6" s="224"/>
      <c r="AG6" s="224"/>
      <c r="AH6" s="224"/>
      <c r="AI6" s="224"/>
      <c r="AJ6" s="224"/>
      <c r="AK6" s="224"/>
      <c r="AL6" s="224" t="s">
        <v>541</v>
      </c>
      <c r="AM6" s="224" t="s">
        <v>531</v>
      </c>
    </row>
    <row r="7" spans="1:39" ht="57" customHeight="1" x14ac:dyDescent="0.3">
      <c r="A7" s="200"/>
      <c r="B7" s="200"/>
      <c r="C7" s="9" t="s">
        <v>1582</v>
      </c>
      <c r="D7" s="9" t="s">
        <v>1583</v>
      </c>
      <c r="E7" s="9" t="s">
        <v>1584</v>
      </c>
      <c r="F7" s="9" t="s">
        <v>1585</v>
      </c>
      <c r="G7" s="9" t="s">
        <v>1586</v>
      </c>
      <c r="H7" s="9" t="s">
        <v>1587</v>
      </c>
      <c r="I7" s="9" t="s">
        <v>1588</v>
      </c>
      <c r="J7" s="9" t="s">
        <v>1589</v>
      </c>
      <c r="K7" s="9" t="s">
        <v>1590</v>
      </c>
      <c r="L7" s="9" t="s">
        <v>1591</v>
      </c>
      <c r="M7" s="9" t="s">
        <v>1592</v>
      </c>
      <c r="N7" s="9" t="s">
        <v>1593</v>
      </c>
      <c r="O7" s="9" t="s">
        <v>1594</v>
      </c>
      <c r="P7" s="9" t="s">
        <v>1595</v>
      </c>
      <c r="Q7" s="9" t="s">
        <v>1596</v>
      </c>
      <c r="R7" s="9" t="s">
        <v>1597</v>
      </c>
      <c r="S7" s="9" t="s">
        <v>1598</v>
      </c>
      <c r="T7" s="9" t="s">
        <v>1599</v>
      </c>
      <c r="U7" s="9" t="s">
        <v>1600</v>
      </c>
      <c r="V7" s="9" t="s">
        <v>1601</v>
      </c>
      <c r="W7" s="9" t="s">
        <v>1602</v>
      </c>
      <c r="X7" s="9" t="s">
        <v>1603</v>
      </c>
      <c r="Y7" s="9" t="s">
        <v>1604</v>
      </c>
      <c r="Z7" s="9" t="s">
        <v>1605</v>
      </c>
      <c r="AA7" s="9" t="s">
        <v>1606</v>
      </c>
      <c r="AB7" s="9" t="s">
        <v>1607</v>
      </c>
      <c r="AC7" s="9" t="s">
        <v>1608</v>
      </c>
      <c r="AD7" s="9" t="s">
        <v>1609</v>
      </c>
      <c r="AE7" s="9" t="s">
        <v>1610</v>
      </c>
      <c r="AF7" s="9" t="s">
        <v>1611</v>
      </c>
      <c r="AG7" s="9" t="s">
        <v>1612</v>
      </c>
      <c r="AH7" s="9" t="s">
        <v>1613</v>
      </c>
      <c r="AI7" s="9" t="s">
        <v>1614</v>
      </c>
      <c r="AJ7" s="9" t="s">
        <v>1615</v>
      </c>
      <c r="AK7" s="9" t="s">
        <v>1616</v>
      </c>
      <c r="AL7" s="9" t="s">
        <v>1617</v>
      </c>
      <c r="AM7" s="9" t="s">
        <v>1618</v>
      </c>
    </row>
    <row r="8" spans="1:39" ht="24" customHeight="1" x14ac:dyDescent="0.3">
      <c r="A8" s="13" t="s">
        <v>64</v>
      </c>
      <c r="B8" s="13" t="s">
        <v>714</v>
      </c>
      <c r="C8" s="151">
        <v>22</v>
      </c>
      <c r="D8" s="151">
        <v>32.71</v>
      </c>
      <c r="E8" s="151">
        <v>11.5</v>
      </c>
      <c r="F8" s="151">
        <v>20.67249</v>
      </c>
      <c r="G8" s="151"/>
      <c r="H8" s="151">
        <v>8.23</v>
      </c>
      <c r="I8" s="151">
        <v>8.2100000000000009</v>
      </c>
      <c r="J8" s="151">
        <v>6.1070000000000002</v>
      </c>
      <c r="K8" s="151">
        <v>4.0999999999999996</v>
      </c>
      <c r="L8" s="151">
        <v>4.0999999999999996</v>
      </c>
      <c r="M8" s="151">
        <v>4.0999999999999996</v>
      </c>
      <c r="N8" s="151">
        <v>4.0999999999999996</v>
      </c>
      <c r="O8" s="151"/>
      <c r="P8" s="151"/>
      <c r="Q8" s="151">
        <v>8</v>
      </c>
      <c r="R8" s="151">
        <v>10</v>
      </c>
      <c r="S8" s="151"/>
      <c r="T8" s="151"/>
      <c r="U8" s="151"/>
      <c r="V8" s="151">
        <v>3.129</v>
      </c>
      <c r="W8" s="151">
        <v>4.3849999999999998</v>
      </c>
      <c r="X8" s="151"/>
      <c r="Y8" s="151"/>
      <c r="Z8" s="151"/>
      <c r="AA8" s="151">
        <v>7.28</v>
      </c>
      <c r="AB8" s="151">
        <v>6.76</v>
      </c>
      <c r="AC8" s="151">
        <v>491.39542</v>
      </c>
      <c r="AD8" s="151">
        <v>491.39542</v>
      </c>
      <c r="AE8" s="151">
        <v>478.71424999999999</v>
      </c>
      <c r="AF8" s="151">
        <v>443.84102000000001</v>
      </c>
      <c r="AG8" s="151">
        <v>0</v>
      </c>
      <c r="AH8" s="151">
        <v>275.28307999999998</v>
      </c>
      <c r="AI8" s="151">
        <v>292.33600999999999</v>
      </c>
      <c r="AJ8" s="151">
        <v>380.43516</v>
      </c>
      <c r="AK8" s="151">
        <v>380.43516</v>
      </c>
      <c r="AL8" s="151"/>
      <c r="AM8" s="151"/>
    </row>
    <row r="9" spans="1:39" ht="24" customHeight="1" x14ac:dyDescent="0.3">
      <c r="A9" s="16" t="s">
        <v>64</v>
      </c>
      <c r="B9" s="16" t="s">
        <v>715</v>
      </c>
      <c r="C9" s="152">
        <v>22</v>
      </c>
      <c r="D9" s="152">
        <v>38.67</v>
      </c>
      <c r="E9" s="152">
        <v>12.41</v>
      </c>
      <c r="F9" s="152">
        <v>20.67249</v>
      </c>
      <c r="G9" s="152"/>
      <c r="H9" s="152">
        <v>8.64</v>
      </c>
      <c r="I9" s="152">
        <v>8.48</v>
      </c>
      <c r="J9" s="152">
        <v>6.0739999999999998</v>
      </c>
      <c r="K9" s="152">
        <v>4.4000000000000004</v>
      </c>
      <c r="L9" s="152">
        <v>4.4000000000000004</v>
      </c>
      <c r="M9" s="152">
        <v>4.4000000000000004</v>
      </c>
      <c r="N9" s="152">
        <v>4.4000000000000004</v>
      </c>
      <c r="O9" s="152"/>
      <c r="P9" s="152"/>
      <c r="Q9" s="152">
        <v>8</v>
      </c>
      <c r="R9" s="152">
        <v>10</v>
      </c>
      <c r="S9" s="152"/>
      <c r="T9" s="152"/>
      <c r="U9" s="152"/>
      <c r="V9" s="152">
        <v>5.24</v>
      </c>
      <c r="W9" s="152">
        <v>5.1989999999999998</v>
      </c>
      <c r="X9" s="152"/>
      <c r="Y9" s="152"/>
      <c r="Z9" s="152"/>
      <c r="AA9" s="152">
        <v>7.48</v>
      </c>
      <c r="AB9" s="152">
        <v>7.26</v>
      </c>
      <c r="AC9" s="152">
        <v>491.39542</v>
      </c>
      <c r="AD9" s="152">
        <v>491.39542</v>
      </c>
      <c r="AE9" s="152">
        <v>478.71424999999999</v>
      </c>
      <c r="AF9" s="152">
        <v>443.84102000000001</v>
      </c>
      <c r="AG9" s="152">
        <v>0</v>
      </c>
      <c r="AH9" s="152">
        <v>275.28307999999998</v>
      </c>
      <c r="AI9" s="152">
        <v>292.33600999999999</v>
      </c>
      <c r="AJ9" s="152">
        <v>380.43516</v>
      </c>
      <c r="AK9" s="152">
        <v>380.43516</v>
      </c>
      <c r="AL9" s="152"/>
      <c r="AM9" s="152"/>
    </row>
    <row r="10" spans="1:39" ht="24" customHeight="1" x14ac:dyDescent="0.3">
      <c r="A10" s="16" t="s">
        <v>64</v>
      </c>
      <c r="B10" s="16" t="s">
        <v>716</v>
      </c>
      <c r="C10" s="152">
        <v>21</v>
      </c>
      <c r="D10" s="152">
        <v>43.41</v>
      </c>
      <c r="E10" s="152">
        <v>11.95</v>
      </c>
      <c r="F10" s="152">
        <v>20.67249</v>
      </c>
      <c r="G10" s="152"/>
      <c r="H10" s="152">
        <v>8.57</v>
      </c>
      <c r="I10" s="152">
        <v>8.84</v>
      </c>
      <c r="J10" s="152">
        <v>5.819</v>
      </c>
      <c r="K10" s="152">
        <v>5.3</v>
      </c>
      <c r="L10" s="152">
        <v>5.3</v>
      </c>
      <c r="M10" s="152">
        <v>5.3</v>
      </c>
      <c r="N10" s="152">
        <v>5.3</v>
      </c>
      <c r="O10" s="152"/>
      <c r="P10" s="152"/>
      <c r="Q10" s="152">
        <v>9</v>
      </c>
      <c r="R10" s="152">
        <v>10</v>
      </c>
      <c r="S10" s="152"/>
      <c r="T10" s="152"/>
      <c r="U10" s="152"/>
      <c r="V10" s="152">
        <v>5.3280000000000003</v>
      </c>
      <c r="W10" s="152">
        <v>5.35</v>
      </c>
      <c r="X10" s="152"/>
      <c r="Y10" s="152"/>
      <c r="Z10" s="152"/>
      <c r="AA10" s="152">
        <v>7.08</v>
      </c>
      <c r="AB10" s="152">
        <v>7.08</v>
      </c>
      <c r="AC10" s="152">
        <v>491.39542</v>
      </c>
      <c r="AD10" s="152">
        <v>491.39542</v>
      </c>
      <c r="AE10" s="152">
        <v>478.71424999999999</v>
      </c>
      <c r="AF10" s="152">
        <v>443.84102000000001</v>
      </c>
      <c r="AG10" s="152">
        <v>0</v>
      </c>
      <c r="AH10" s="152">
        <v>275.28307999999998</v>
      </c>
      <c r="AI10" s="152">
        <v>292.33600999999999</v>
      </c>
      <c r="AJ10" s="152">
        <v>380.43516</v>
      </c>
      <c r="AK10" s="152">
        <v>380.43516</v>
      </c>
      <c r="AL10" s="152"/>
      <c r="AM10" s="152"/>
    </row>
    <row r="11" spans="1:39" ht="24" customHeight="1" x14ac:dyDescent="0.3">
      <c r="A11" s="16" t="s">
        <v>64</v>
      </c>
      <c r="B11" s="16" t="s">
        <v>717</v>
      </c>
      <c r="C11" s="152">
        <v>21</v>
      </c>
      <c r="D11" s="152">
        <v>40.94</v>
      </c>
      <c r="E11" s="152">
        <v>12.4</v>
      </c>
      <c r="F11" s="152">
        <v>20.67249</v>
      </c>
      <c r="G11" s="152"/>
      <c r="H11" s="152">
        <v>7.7</v>
      </c>
      <c r="I11" s="152">
        <v>8.93</v>
      </c>
      <c r="J11" s="152">
        <v>5.7750000000000004</v>
      </c>
      <c r="K11" s="152">
        <v>5.7</v>
      </c>
      <c r="L11" s="152">
        <v>5.7</v>
      </c>
      <c r="M11" s="152">
        <v>5.7</v>
      </c>
      <c r="N11" s="152">
        <v>5.7</v>
      </c>
      <c r="O11" s="152"/>
      <c r="P11" s="152"/>
      <c r="Q11" s="152">
        <v>9</v>
      </c>
      <c r="R11" s="152">
        <v>10</v>
      </c>
      <c r="S11" s="152"/>
      <c r="T11" s="152"/>
      <c r="U11" s="152"/>
      <c r="V11" s="152">
        <v>6.008</v>
      </c>
      <c r="W11" s="152">
        <v>5.7690000000000001</v>
      </c>
      <c r="X11" s="152"/>
      <c r="Y11" s="152"/>
      <c r="Z11" s="152"/>
      <c r="AA11" s="152">
        <v>7</v>
      </c>
      <c r="AB11" s="152">
        <v>6.68</v>
      </c>
      <c r="AC11" s="152">
        <v>491.39542</v>
      </c>
      <c r="AD11" s="152">
        <v>491.39542</v>
      </c>
      <c r="AE11" s="152">
        <v>478.71424999999999</v>
      </c>
      <c r="AF11" s="152">
        <v>443.84102000000001</v>
      </c>
      <c r="AG11" s="152">
        <v>0</v>
      </c>
      <c r="AH11" s="152">
        <v>275.28307999999998</v>
      </c>
      <c r="AI11" s="152">
        <v>292.33600999999999</v>
      </c>
      <c r="AJ11" s="152">
        <v>380.43516</v>
      </c>
      <c r="AK11" s="152">
        <v>380.43516</v>
      </c>
      <c r="AL11" s="152"/>
      <c r="AM11" s="152"/>
    </row>
    <row r="12" spans="1:39" ht="24" customHeight="1" x14ac:dyDescent="0.3">
      <c r="A12" s="16" t="s">
        <v>64</v>
      </c>
      <c r="B12" s="16" t="s">
        <v>718</v>
      </c>
      <c r="C12" s="152">
        <v>23</v>
      </c>
      <c r="D12" s="152">
        <v>43.65</v>
      </c>
      <c r="E12" s="152">
        <v>11.74</v>
      </c>
      <c r="F12" s="152">
        <v>20.67249</v>
      </c>
      <c r="G12" s="152"/>
      <c r="H12" s="152">
        <v>7.41</v>
      </c>
      <c r="I12" s="152">
        <v>7.84</v>
      </c>
      <c r="J12" s="152">
        <v>5.99</v>
      </c>
      <c r="K12" s="152">
        <v>6</v>
      </c>
      <c r="L12" s="152">
        <v>6</v>
      </c>
      <c r="M12" s="152">
        <v>6</v>
      </c>
      <c r="N12" s="152">
        <v>6</v>
      </c>
      <c r="O12" s="152"/>
      <c r="P12" s="152"/>
      <c r="Q12" s="152">
        <v>8</v>
      </c>
      <c r="R12" s="152">
        <v>10</v>
      </c>
      <c r="S12" s="152"/>
      <c r="T12" s="152"/>
      <c r="U12" s="152"/>
      <c r="V12" s="152">
        <v>4.7830000000000004</v>
      </c>
      <c r="W12" s="152">
        <v>5.694</v>
      </c>
      <c r="X12" s="152"/>
      <c r="Y12" s="152"/>
      <c r="Z12" s="152"/>
      <c r="AA12" s="152">
        <v>6.19</v>
      </c>
      <c r="AB12" s="152">
        <v>6.28</v>
      </c>
      <c r="AC12" s="152">
        <v>491.39542</v>
      </c>
      <c r="AD12" s="152">
        <v>491.39542</v>
      </c>
      <c r="AE12" s="152">
        <v>478.71424999999999</v>
      </c>
      <c r="AF12" s="152">
        <v>443.84102000000001</v>
      </c>
      <c r="AG12" s="152">
        <v>0</v>
      </c>
      <c r="AH12" s="152">
        <v>275.28307999999998</v>
      </c>
      <c r="AI12" s="152">
        <v>292.33600999999999</v>
      </c>
      <c r="AJ12" s="152">
        <v>380.43516</v>
      </c>
      <c r="AK12" s="152">
        <v>380.43516</v>
      </c>
      <c r="AL12" s="152"/>
      <c r="AM12" s="152"/>
    </row>
    <row r="13" spans="1:39" ht="24" customHeight="1" x14ac:dyDescent="0.3">
      <c r="A13" s="16" t="s">
        <v>64</v>
      </c>
      <c r="B13" s="16" t="s">
        <v>719</v>
      </c>
      <c r="C13" s="152">
        <v>23</v>
      </c>
      <c r="D13" s="152">
        <v>47.08</v>
      </c>
      <c r="E13" s="152">
        <v>11.74</v>
      </c>
      <c r="F13" s="152">
        <v>20.67249</v>
      </c>
      <c r="G13" s="152"/>
      <c r="H13" s="152">
        <v>7.18</v>
      </c>
      <c r="I13" s="152">
        <v>7.74</v>
      </c>
      <c r="J13" s="152">
        <v>5.5380000000000003</v>
      </c>
      <c r="K13" s="152">
        <v>6.3</v>
      </c>
      <c r="L13" s="152">
        <v>6.3</v>
      </c>
      <c r="M13" s="152">
        <v>6.3</v>
      </c>
      <c r="N13" s="152">
        <v>6.3</v>
      </c>
      <c r="O13" s="152"/>
      <c r="P13" s="152"/>
      <c r="Q13" s="152">
        <v>8</v>
      </c>
      <c r="R13" s="152">
        <v>10</v>
      </c>
      <c r="S13" s="152"/>
      <c r="T13" s="152"/>
      <c r="U13" s="152"/>
      <c r="V13" s="152">
        <v>5.593</v>
      </c>
      <c r="W13" s="152">
        <v>5.274</v>
      </c>
      <c r="X13" s="152"/>
      <c r="Y13" s="152"/>
      <c r="Z13" s="152"/>
      <c r="AA13" s="152">
        <v>6.8</v>
      </c>
      <c r="AB13" s="152">
        <v>6.42</v>
      </c>
      <c r="AC13" s="152">
        <v>491.39542</v>
      </c>
      <c r="AD13" s="152">
        <v>491.39542</v>
      </c>
      <c r="AE13" s="152">
        <v>478.71424999999999</v>
      </c>
      <c r="AF13" s="152">
        <v>443.84102000000001</v>
      </c>
      <c r="AG13" s="152">
        <v>0</v>
      </c>
      <c r="AH13" s="152">
        <v>275.28307999999998</v>
      </c>
      <c r="AI13" s="152">
        <v>292.33600999999999</v>
      </c>
      <c r="AJ13" s="152">
        <v>380.43516</v>
      </c>
      <c r="AK13" s="152">
        <v>380.43516</v>
      </c>
      <c r="AL13" s="152"/>
      <c r="AM13" s="152"/>
    </row>
    <row r="14" spans="1:39" ht="24" customHeight="1" x14ac:dyDescent="0.3">
      <c r="A14" s="16" t="s">
        <v>64</v>
      </c>
      <c r="B14" s="16" t="s">
        <v>720</v>
      </c>
      <c r="C14" s="152">
        <v>23</v>
      </c>
      <c r="D14" s="152">
        <v>47.12</v>
      </c>
      <c r="E14" s="152">
        <v>11.43</v>
      </c>
      <c r="F14" s="152">
        <v>20.67249</v>
      </c>
      <c r="G14" s="152"/>
      <c r="H14" s="152">
        <v>6.84</v>
      </c>
      <c r="I14" s="152">
        <v>8.0299999999999994</v>
      </c>
      <c r="J14" s="152">
        <v>5.577</v>
      </c>
      <c r="K14" s="152">
        <v>6.8</v>
      </c>
      <c r="L14" s="152">
        <v>6.8</v>
      </c>
      <c r="M14" s="152">
        <v>6.8</v>
      </c>
      <c r="N14" s="152">
        <v>6.8</v>
      </c>
      <c r="O14" s="152"/>
      <c r="P14" s="152"/>
      <c r="Q14" s="152">
        <v>9</v>
      </c>
      <c r="R14" s="152">
        <v>11</v>
      </c>
      <c r="S14" s="152"/>
      <c r="T14" s="152"/>
      <c r="U14" s="152"/>
      <c r="V14" s="152">
        <v>5.1870000000000003</v>
      </c>
      <c r="W14" s="152">
        <v>5.6139999999999999</v>
      </c>
      <c r="X14" s="152"/>
      <c r="Y14" s="152"/>
      <c r="Z14" s="152"/>
      <c r="AA14" s="152">
        <v>6.56</v>
      </c>
      <c r="AB14" s="152">
        <v>6.68</v>
      </c>
      <c r="AC14" s="152">
        <v>491.39542</v>
      </c>
      <c r="AD14" s="152">
        <v>491.39542</v>
      </c>
      <c r="AE14" s="152">
        <v>481.88454000000002</v>
      </c>
      <c r="AF14" s="152">
        <v>443.84102000000001</v>
      </c>
      <c r="AG14" s="152">
        <v>0</v>
      </c>
      <c r="AH14" s="152">
        <v>275.28307999999998</v>
      </c>
      <c r="AI14" s="152">
        <v>292.33600999999999</v>
      </c>
      <c r="AJ14" s="152">
        <v>380.43516</v>
      </c>
      <c r="AK14" s="152">
        <v>380.43516</v>
      </c>
      <c r="AL14" s="152"/>
      <c r="AM14" s="152"/>
    </row>
    <row r="15" spans="1:39" ht="24" customHeight="1" x14ac:dyDescent="0.3">
      <c r="A15" s="18" t="s">
        <v>64</v>
      </c>
      <c r="B15" s="18" t="s">
        <v>721</v>
      </c>
      <c r="C15" s="153">
        <v>23</v>
      </c>
      <c r="D15" s="153">
        <v>42.39</v>
      </c>
      <c r="E15" s="153">
        <v>12.05</v>
      </c>
      <c r="F15" s="153">
        <v>20.67249</v>
      </c>
      <c r="G15" s="153"/>
      <c r="H15" s="153">
        <v>5.91</v>
      </c>
      <c r="I15" s="153">
        <v>8.7200000000000006</v>
      </c>
      <c r="J15" s="153">
        <v>5.9569999999999999</v>
      </c>
      <c r="K15" s="153">
        <v>6.3</v>
      </c>
      <c r="L15" s="153">
        <v>6.3</v>
      </c>
      <c r="M15" s="153">
        <v>6.3</v>
      </c>
      <c r="N15" s="153">
        <v>6.3</v>
      </c>
      <c r="O15" s="153"/>
      <c r="P15" s="153"/>
      <c r="Q15" s="153">
        <v>9</v>
      </c>
      <c r="R15" s="153">
        <v>10</v>
      </c>
      <c r="S15" s="153"/>
      <c r="T15" s="153"/>
      <c r="U15" s="153"/>
      <c r="V15" s="153">
        <v>6.524</v>
      </c>
      <c r="W15" s="153">
        <v>5.8339999999999996</v>
      </c>
      <c r="X15" s="153"/>
      <c r="Y15" s="153"/>
      <c r="Z15" s="153"/>
      <c r="AA15" s="153">
        <v>6.87</v>
      </c>
      <c r="AB15" s="153">
        <v>6.73</v>
      </c>
      <c r="AC15" s="153">
        <v>491.39542</v>
      </c>
      <c r="AD15" s="153">
        <v>491.39542</v>
      </c>
      <c r="AE15" s="153">
        <v>478.71424999999999</v>
      </c>
      <c r="AF15" s="153">
        <v>443.84102000000001</v>
      </c>
      <c r="AG15" s="153">
        <v>0</v>
      </c>
      <c r="AH15" s="153">
        <v>275.28307999999998</v>
      </c>
      <c r="AI15" s="153">
        <v>292.33600999999999</v>
      </c>
      <c r="AJ15" s="153">
        <v>380.43516</v>
      </c>
      <c r="AK15" s="153">
        <v>380.43516</v>
      </c>
      <c r="AL15" s="153"/>
      <c r="AM15" s="153"/>
    </row>
    <row r="16" spans="1:39" ht="24" customHeight="1" x14ac:dyDescent="0.3">
      <c r="A16" s="13" t="s">
        <v>64</v>
      </c>
      <c r="B16" s="13" t="s">
        <v>722</v>
      </c>
      <c r="C16" s="151">
        <v>22</v>
      </c>
      <c r="D16" s="151">
        <v>47.13</v>
      </c>
      <c r="E16" s="151">
        <v>13.33</v>
      </c>
      <c r="F16" s="151">
        <v>20.67249</v>
      </c>
      <c r="G16" s="151"/>
      <c r="H16" s="151">
        <v>5.33</v>
      </c>
      <c r="I16" s="151">
        <v>8.3800000000000008</v>
      </c>
      <c r="J16" s="151">
        <v>6.3860000000000001</v>
      </c>
      <c r="K16" s="151">
        <v>5.2</v>
      </c>
      <c r="L16" s="151">
        <v>5.2</v>
      </c>
      <c r="M16" s="151">
        <v>5.2</v>
      </c>
      <c r="N16" s="151">
        <v>5.2</v>
      </c>
      <c r="O16" s="151"/>
      <c r="P16" s="151"/>
      <c r="Q16" s="151">
        <v>8</v>
      </c>
      <c r="R16" s="151">
        <v>10</v>
      </c>
      <c r="S16" s="151"/>
      <c r="T16" s="151"/>
      <c r="U16" s="151"/>
      <c r="V16" s="151">
        <v>5.5259999999999998</v>
      </c>
      <c r="W16" s="151">
        <v>6.8689999999999998</v>
      </c>
      <c r="X16" s="151"/>
      <c r="Y16" s="151"/>
      <c r="Z16" s="151"/>
      <c r="AA16" s="151">
        <v>7.28</v>
      </c>
      <c r="AB16" s="151">
        <v>7.32</v>
      </c>
      <c r="AC16" s="151">
        <v>491.39542</v>
      </c>
      <c r="AD16" s="151">
        <v>491.39542</v>
      </c>
      <c r="AE16" s="151">
        <v>481.88454000000002</v>
      </c>
      <c r="AF16" s="151">
        <v>443.84102000000001</v>
      </c>
      <c r="AG16" s="151">
        <v>0</v>
      </c>
      <c r="AH16" s="151">
        <v>275.28307999999998</v>
      </c>
      <c r="AI16" s="151">
        <v>292.33600999999999</v>
      </c>
      <c r="AJ16" s="151">
        <v>380.43516</v>
      </c>
      <c r="AK16" s="151">
        <v>380.43516</v>
      </c>
      <c r="AL16" s="151"/>
      <c r="AM16" s="151"/>
    </row>
    <row r="17" spans="1:39" ht="24" customHeight="1" x14ac:dyDescent="0.3">
      <c r="A17" s="16" t="s">
        <v>64</v>
      </c>
      <c r="B17" s="16" t="s">
        <v>723</v>
      </c>
      <c r="C17" s="152">
        <v>22</v>
      </c>
      <c r="D17" s="152">
        <v>42.44</v>
      </c>
      <c r="E17" s="152">
        <v>12.76</v>
      </c>
      <c r="F17" s="152">
        <v>20.67249</v>
      </c>
      <c r="G17" s="152">
        <v>0</v>
      </c>
      <c r="H17" s="152">
        <v>5.08</v>
      </c>
      <c r="I17" s="152">
        <v>9.15</v>
      </c>
      <c r="J17" s="152">
        <v>7.5220000000000002</v>
      </c>
      <c r="K17" s="152">
        <v>4.4000000000000004</v>
      </c>
      <c r="L17" s="152">
        <v>4.4000000000000004</v>
      </c>
      <c r="M17" s="152">
        <v>4.4000000000000004</v>
      </c>
      <c r="N17" s="152">
        <v>4.4000000000000004</v>
      </c>
      <c r="O17" s="152">
        <v>0</v>
      </c>
      <c r="P17" s="152">
        <v>0</v>
      </c>
      <c r="Q17" s="152">
        <v>9</v>
      </c>
      <c r="R17" s="152">
        <v>9</v>
      </c>
      <c r="S17" s="152">
        <v>0</v>
      </c>
      <c r="T17" s="152">
        <v>0</v>
      </c>
      <c r="U17" s="152">
        <v>0.3</v>
      </c>
      <c r="V17" s="152">
        <v>5.09</v>
      </c>
      <c r="W17" s="152">
        <v>6.92</v>
      </c>
      <c r="X17" s="152">
        <v>0</v>
      </c>
      <c r="Y17" s="152">
        <v>0</v>
      </c>
      <c r="Z17" s="152">
        <v>0.3</v>
      </c>
      <c r="AA17" s="152">
        <v>7.98</v>
      </c>
      <c r="AB17" s="152">
        <v>7.19</v>
      </c>
      <c r="AC17" s="152">
        <v>491.39542</v>
      </c>
      <c r="AD17" s="152">
        <v>459.69249000000002</v>
      </c>
      <c r="AE17" s="152">
        <v>459.69249000000002</v>
      </c>
      <c r="AF17" s="152">
        <v>412.13808999999998</v>
      </c>
      <c r="AG17" s="152">
        <v>0</v>
      </c>
      <c r="AH17" s="152">
        <v>275.28307999999998</v>
      </c>
      <c r="AI17" s="152">
        <v>292.33600999999999</v>
      </c>
      <c r="AJ17" s="152">
        <v>380.43516</v>
      </c>
      <c r="AK17" s="152">
        <v>380.43516</v>
      </c>
      <c r="AL17" s="152">
        <v>0</v>
      </c>
      <c r="AM17" s="152">
        <v>1.5189999999999999</v>
      </c>
    </row>
    <row r="18" spans="1:39" ht="24" customHeight="1" x14ac:dyDescent="0.3">
      <c r="A18" s="16" t="s">
        <v>64</v>
      </c>
      <c r="B18" s="16" t="s">
        <v>724</v>
      </c>
      <c r="C18" s="152">
        <v>21</v>
      </c>
      <c r="D18" s="152">
        <v>36.44</v>
      </c>
      <c r="E18" s="152">
        <v>13.55</v>
      </c>
      <c r="F18" s="152">
        <v>20.67249</v>
      </c>
      <c r="G18" s="152">
        <v>0</v>
      </c>
      <c r="H18" s="152">
        <v>6.3</v>
      </c>
      <c r="I18" s="152">
        <v>7.84</v>
      </c>
      <c r="J18" s="152">
        <v>7.181</v>
      </c>
      <c r="K18" s="152">
        <v>4.5999999999999996</v>
      </c>
      <c r="L18" s="152">
        <v>4.5999999999999996</v>
      </c>
      <c r="M18" s="152">
        <v>4.5999999999999996</v>
      </c>
      <c r="N18" s="152">
        <v>4.5999999999999996</v>
      </c>
      <c r="O18" s="152">
        <v>2</v>
      </c>
      <c r="P18" s="152">
        <v>1.09091</v>
      </c>
      <c r="Q18" s="152">
        <v>10</v>
      </c>
      <c r="R18" s="152">
        <v>11</v>
      </c>
      <c r="S18" s="152">
        <v>0</v>
      </c>
      <c r="T18" s="152">
        <v>1</v>
      </c>
      <c r="U18" s="152">
        <v>8.8000000000000007</v>
      </c>
      <c r="V18" s="152">
        <v>6.0090000000000003</v>
      </c>
      <c r="W18" s="152">
        <v>6.8120000000000003</v>
      </c>
      <c r="X18" s="152">
        <v>0</v>
      </c>
      <c r="Y18" s="152">
        <v>0</v>
      </c>
      <c r="Z18" s="152">
        <v>8.8000000000000007</v>
      </c>
      <c r="AA18" s="152">
        <v>8.4700000000000006</v>
      </c>
      <c r="AB18" s="152">
        <v>7.2</v>
      </c>
      <c r="AC18" s="152">
        <v>412.13808999999998</v>
      </c>
      <c r="AD18" s="152">
        <v>380.43516</v>
      </c>
      <c r="AE18" s="152">
        <v>415.30838</v>
      </c>
      <c r="AF18" s="152">
        <v>380.43516</v>
      </c>
      <c r="AG18" s="152">
        <v>332.88076999999998</v>
      </c>
      <c r="AH18" s="152">
        <v>275.28307999999998</v>
      </c>
      <c r="AI18" s="152">
        <v>292.33600999999999</v>
      </c>
      <c r="AJ18" s="152">
        <v>380.43516</v>
      </c>
      <c r="AK18" s="152">
        <v>380.43516</v>
      </c>
      <c r="AL18" s="152">
        <v>3</v>
      </c>
      <c r="AM18" s="152">
        <v>53.384</v>
      </c>
    </row>
    <row r="19" spans="1:39" ht="24" customHeight="1" x14ac:dyDescent="0.3">
      <c r="A19" s="16" t="s">
        <v>64</v>
      </c>
      <c r="B19" s="16" t="s">
        <v>725</v>
      </c>
      <c r="C19" s="152">
        <v>21</v>
      </c>
      <c r="D19" s="152">
        <v>43.21</v>
      </c>
      <c r="E19" s="152">
        <v>13.41</v>
      </c>
      <c r="F19" s="152">
        <v>20.67249</v>
      </c>
      <c r="G19" s="152">
        <v>1.41</v>
      </c>
      <c r="H19" s="152">
        <v>6.41</v>
      </c>
      <c r="I19" s="152">
        <v>8.7899999999999991</v>
      </c>
      <c r="J19" s="152">
        <v>6.226</v>
      </c>
      <c r="K19" s="152">
        <v>5.0999999999999996</v>
      </c>
      <c r="L19" s="152">
        <v>5.0999999999999996</v>
      </c>
      <c r="M19" s="152">
        <v>5.0999999999999996</v>
      </c>
      <c r="N19" s="152">
        <v>5.0999999999999996</v>
      </c>
      <c r="O19" s="152">
        <v>112.8</v>
      </c>
      <c r="P19" s="152">
        <v>93.636399999999995</v>
      </c>
      <c r="Q19" s="152">
        <v>8</v>
      </c>
      <c r="R19" s="152">
        <v>10</v>
      </c>
      <c r="S19" s="152">
        <v>0</v>
      </c>
      <c r="T19" s="152">
        <v>45</v>
      </c>
      <c r="U19" s="152">
        <v>41.1</v>
      </c>
      <c r="V19" s="152">
        <v>4.5659999999999998</v>
      </c>
      <c r="W19" s="152">
        <v>5.6820000000000004</v>
      </c>
      <c r="X19" s="152">
        <v>42.817</v>
      </c>
      <c r="Y19" s="152">
        <v>32.975000000000001</v>
      </c>
      <c r="Z19" s="152">
        <v>41.1</v>
      </c>
      <c r="AA19" s="152">
        <v>7.47</v>
      </c>
      <c r="AB19" s="152">
        <v>6.33</v>
      </c>
      <c r="AC19" s="152">
        <v>396.28663</v>
      </c>
      <c r="AD19" s="152">
        <v>380.43516</v>
      </c>
      <c r="AE19" s="152">
        <v>380.43516</v>
      </c>
      <c r="AF19" s="152">
        <v>380.43516</v>
      </c>
      <c r="AG19" s="152">
        <v>380.43516</v>
      </c>
      <c r="AH19" s="152">
        <v>275.28307999999998</v>
      </c>
      <c r="AI19" s="152">
        <v>292.33600999999999</v>
      </c>
      <c r="AJ19" s="152">
        <v>380.43516</v>
      </c>
      <c r="AK19" s="152">
        <v>380.43516</v>
      </c>
      <c r="AL19" s="152">
        <v>62</v>
      </c>
      <c r="AM19" s="152">
        <v>212.48699999999999</v>
      </c>
    </row>
    <row r="20" spans="1:39" ht="24" customHeight="1" x14ac:dyDescent="0.3">
      <c r="A20" s="16" t="s">
        <v>64</v>
      </c>
      <c r="B20" s="16" t="s">
        <v>726</v>
      </c>
      <c r="C20" s="152">
        <v>23</v>
      </c>
      <c r="D20" s="152">
        <v>44.81</v>
      </c>
      <c r="E20" s="152">
        <v>11.33</v>
      </c>
      <c r="F20" s="152">
        <v>20.67249</v>
      </c>
      <c r="G20" s="152">
        <v>14.41</v>
      </c>
      <c r="H20" s="152">
        <v>5.43</v>
      </c>
      <c r="I20" s="152">
        <v>9.4600000000000009</v>
      </c>
      <c r="J20" s="152">
        <v>6.468</v>
      </c>
      <c r="K20" s="152">
        <v>5.7</v>
      </c>
      <c r="L20" s="152">
        <v>5.7</v>
      </c>
      <c r="M20" s="152">
        <v>5.7</v>
      </c>
      <c r="N20" s="152">
        <v>5.7</v>
      </c>
      <c r="O20" s="152">
        <v>339.5</v>
      </c>
      <c r="P20" s="152">
        <v>197.273</v>
      </c>
      <c r="Q20" s="152">
        <v>7</v>
      </c>
      <c r="R20" s="152">
        <v>10</v>
      </c>
      <c r="S20" s="152">
        <v>0</v>
      </c>
      <c r="T20" s="152">
        <v>119</v>
      </c>
      <c r="U20" s="152">
        <v>73.900000000000006</v>
      </c>
      <c r="V20" s="152">
        <v>4.7590000000000003</v>
      </c>
      <c r="W20" s="152">
        <v>5.0510000000000002</v>
      </c>
      <c r="X20" s="152">
        <v>228.04</v>
      </c>
      <c r="Y20" s="152">
        <v>185.376</v>
      </c>
      <c r="Z20" s="152">
        <v>73.900000000000006</v>
      </c>
      <c r="AA20" s="152">
        <v>8.17</v>
      </c>
      <c r="AB20" s="152">
        <v>6.47</v>
      </c>
      <c r="AC20" s="152">
        <v>396.28663</v>
      </c>
      <c r="AD20" s="152">
        <v>380.43516</v>
      </c>
      <c r="AE20" s="152">
        <v>380.43516</v>
      </c>
      <c r="AF20" s="152">
        <v>380.43516</v>
      </c>
      <c r="AG20" s="152">
        <v>380.43516</v>
      </c>
      <c r="AH20" s="152">
        <v>272.84694000000002</v>
      </c>
      <c r="AI20" s="152">
        <v>292.33600999999999</v>
      </c>
      <c r="AJ20" s="152">
        <v>380.43516</v>
      </c>
      <c r="AK20" s="152">
        <v>380.43516</v>
      </c>
      <c r="AL20" s="152">
        <v>119</v>
      </c>
      <c r="AM20" s="152">
        <v>246.53399999999999</v>
      </c>
    </row>
    <row r="21" spans="1:39" ht="24" customHeight="1" x14ac:dyDescent="0.3">
      <c r="A21" s="16" t="s">
        <v>64</v>
      </c>
      <c r="B21" s="16" t="s">
        <v>727</v>
      </c>
      <c r="C21" s="152">
        <v>23</v>
      </c>
      <c r="D21" s="152">
        <v>39.270000000000003</v>
      </c>
      <c r="E21" s="152">
        <v>11.28</v>
      </c>
      <c r="F21" s="152">
        <v>20.67249</v>
      </c>
      <c r="G21" s="152">
        <v>32.340000000000003</v>
      </c>
      <c r="H21" s="152">
        <v>5.42</v>
      </c>
      <c r="I21" s="152">
        <v>8.43</v>
      </c>
      <c r="J21" s="152">
        <v>6.3959999999999999</v>
      </c>
      <c r="K21" s="152">
        <v>6.6</v>
      </c>
      <c r="L21" s="152">
        <v>6.6</v>
      </c>
      <c r="M21" s="152">
        <v>6.6</v>
      </c>
      <c r="N21" s="152">
        <v>6.6</v>
      </c>
      <c r="O21" s="152">
        <v>556.6</v>
      </c>
      <c r="P21" s="152">
        <v>155.90899999999999</v>
      </c>
      <c r="Q21" s="152">
        <v>9</v>
      </c>
      <c r="R21" s="152">
        <v>10</v>
      </c>
      <c r="S21" s="152">
        <v>3.2277499999999999</v>
      </c>
      <c r="T21" s="152">
        <v>224</v>
      </c>
      <c r="U21" s="152">
        <v>124.6</v>
      </c>
      <c r="V21" s="152">
        <v>3.1030000000000002</v>
      </c>
      <c r="W21" s="152">
        <v>5.5759999999999996</v>
      </c>
      <c r="X21" s="152">
        <v>564.77499999999998</v>
      </c>
      <c r="Y21" s="152">
        <v>487.67099999999999</v>
      </c>
      <c r="Z21" s="152">
        <v>124.6</v>
      </c>
      <c r="AA21" s="152">
        <v>6.52</v>
      </c>
      <c r="AB21" s="152">
        <v>6.47</v>
      </c>
      <c r="AC21" s="152">
        <v>396.28663</v>
      </c>
      <c r="AD21" s="152">
        <v>380.43516</v>
      </c>
      <c r="AE21" s="152">
        <v>383.60545000000002</v>
      </c>
      <c r="AF21" s="152">
        <v>380.43516</v>
      </c>
      <c r="AG21" s="152">
        <v>380.43516</v>
      </c>
      <c r="AH21" s="152">
        <v>265.53854000000001</v>
      </c>
      <c r="AI21" s="152">
        <v>292.33600999999999</v>
      </c>
      <c r="AJ21" s="152">
        <v>380.43516</v>
      </c>
      <c r="AK21" s="152">
        <v>380.43516</v>
      </c>
      <c r="AL21" s="152">
        <v>142</v>
      </c>
      <c r="AM21" s="152">
        <v>320.11500000000001</v>
      </c>
    </row>
    <row r="22" spans="1:39" ht="24" customHeight="1" x14ac:dyDescent="0.3">
      <c r="A22" s="16" t="s">
        <v>64</v>
      </c>
      <c r="B22" s="16" t="s">
        <v>728</v>
      </c>
      <c r="C22" s="152">
        <v>20</v>
      </c>
      <c r="D22" s="152">
        <v>43.13</v>
      </c>
      <c r="E22" s="152">
        <v>13.64</v>
      </c>
      <c r="F22" s="152">
        <v>20.67249</v>
      </c>
      <c r="G22" s="152">
        <v>49.96</v>
      </c>
      <c r="H22" s="152">
        <v>5.5</v>
      </c>
      <c r="I22" s="152">
        <v>8.68</v>
      </c>
      <c r="J22" s="152">
        <v>5.952</v>
      </c>
      <c r="K22" s="152">
        <v>6.6</v>
      </c>
      <c r="L22" s="152">
        <v>6.6</v>
      </c>
      <c r="M22" s="152">
        <v>6.6</v>
      </c>
      <c r="N22" s="152">
        <v>6.6</v>
      </c>
      <c r="O22" s="152">
        <v>1010.6</v>
      </c>
      <c r="P22" s="152">
        <v>479.45499000000001</v>
      </c>
      <c r="Q22" s="152">
        <v>9</v>
      </c>
      <c r="R22" s="152">
        <v>10</v>
      </c>
      <c r="S22" s="152">
        <v>20.104399999999998</v>
      </c>
      <c r="T22" s="152">
        <v>342</v>
      </c>
      <c r="U22" s="152">
        <v>637.79999999999995</v>
      </c>
      <c r="V22" s="152">
        <v>2.9460000000000002</v>
      </c>
      <c r="W22" s="152">
        <v>4.6449999999999996</v>
      </c>
      <c r="X22" s="152">
        <v>871.74099999999999</v>
      </c>
      <c r="Y22" s="152">
        <v>865.197</v>
      </c>
      <c r="Z22" s="152">
        <v>637.79999999999995</v>
      </c>
      <c r="AA22" s="152">
        <v>6.75</v>
      </c>
      <c r="AB22" s="152">
        <v>6.37</v>
      </c>
      <c r="AC22" s="152">
        <v>396.28663</v>
      </c>
      <c r="AD22" s="152">
        <v>380.43516</v>
      </c>
      <c r="AE22" s="152">
        <v>383.60545000000002</v>
      </c>
      <c r="AF22" s="152">
        <v>380.43516</v>
      </c>
      <c r="AG22" s="152">
        <v>380.43516</v>
      </c>
      <c r="AH22" s="152">
        <v>265.53854000000001</v>
      </c>
      <c r="AI22" s="152">
        <v>292.33600999999999</v>
      </c>
      <c r="AJ22" s="152">
        <v>380.43516</v>
      </c>
      <c r="AK22" s="152">
        <v>380.43516</v>
      </c>
      <c r="AL22" s="152">
        <v>362</v>
      </c>
      <c r="AM22" s="152">
        <v>438.06099999999998</v>
      </c>
    </row>
    <row r="23" spans="1:39" ht="24" customHeight="1" x14ac:dyDescent="0.3">
      <c r="A23" s="18" t="s">
        <v>64</v>
      </c>
      <c r="B23" s="18" t="s">
        <v>729</v>
      </c>
      <c r="C23" s="153">
        <v>20</v>
      </c>
      <c r="D23" s="153">
        <v>40.85</v>
      </c>
      <c r="E23" s="153">
        <v>13.75</v>
      </c>
      <c r="F23" s="153">
        <v>20.67249</v>
      </c>
      <c r="G23" s="153">
        <v>65.72</v>
      </c>
      <c r="H23" s="153">
        <v>4.7300000000000004</v>
      </c>
      <c r="I23" s="153">
        <v>8.59</v>
      </c>
      <c r="J23" s="153">
        <v>6.093</v>
      </c>
      <c r="K23" s="153">
        <v>6.9</v>
      </c>
      <c r="L23" s="153">
        <v>6.9</v>
      </c>
      <c r="M23" s="153">
        <v>6.9</v>
      </c>
      <c r="N23" s="153">
        <v>6.9</v>
      </c>
      <c r="O23" s="153">
        <v>398.3</v>
      </c>
      <c r="P23" s="153">
        <v>949.45501999999999</v>
      </c>
      <c r="Q23" s="153">
        <v>9</v>
      </c>
      <c r="R23" s="153">
        <v>10</v>
      </c>
      <c r="S23" s="153">
        <v>38.196739999999998</v>
      </c>
      <c r="T23" s="153">
        <v>499</v>
      </c>
      <c r="U23" s="153">
        <v>1006</v>
      </c>
      <c r="V23" s="153">
        <v>2.512</v>
      </c>
      <c r="W23" s="153">
        <v>4.0830000000000002</v>
      </c>
      <c r="X23" s="153">
        <v>927.95</v>
      </c>
      <c r="Y23" s="153">
        <v>1002.223</v>
      </c>
      <c r="Z23" s="153">
        <v>1006</v>
      </c>
      <c r="AA23" s="153">
        <v>7.53</v>
      </c>
      <c r="AB23" s="153">
        <v>6.88</v>
      </c>
      <c r="AC23" s="153">
        <v>396.28663</v>
      </c>
      <c r="AD23" s="153">
        <v>380.43516</v>
      </c>
      <c r="AE23" s="153">
        <v>380.43516</v>
      </c>
      <c r="AF23" s="153">
        <v>380.43516</v>
      </c>
      <c r="AG23" s="153">
        <v>380.43516</v>
      </c>
      <c r="AH23" s="153">
        <v>265.53854000000001</v>
      </c>
      <c r="AI23" s="153">
        <v>289.89988</v>
      </c>
      <c r="AJ23" s="153">
        <v>380.43516</v>
      </c>
      <c r="AK23" s="153">
        <v>380.43516</v>
      </c>
      <c r="AL23" s="153">
        <v>498</v>
      </c>
      <c r="AM23" s="153">
        <v>953.90200000000004</v>
      </c>
    </row>
    <row r="24" spans="1:39" ht="24" customHeight="1" x14ac:dyDescent="0.3">
      <c r="A24" s="13" t="s">
        <v>64</v>
      </c>
      <c r="B24" s="13" t="s">
        <v>730</v>
      </c>
      <c r="C24" s="151">
        <v>21</v>
      </c>
      <c r="D24" s="151">
        <v>40.53</v>
      </c>
      <c r="E24" s="151">
        <v>11.58</v>
      </c>
      <c r="F24" s="151">
        <v>16.08953</v>
      </c>
      <c r="G24" s="151">
        <v>431.32</v>
      </c>
      <c r="H24" s="151">
        <v>4.84</v>
      </c>
      <c r="I24" s="151">
        <v>8.11</v>
      </c>
      <c r="J24" s="151">
        <v>6.6159999999999997</v>
      </c>
      <c r="K24" s="151">
        <v>6.2</v>
      </c>
      <c r="L24" s="151">
        <v>6.2</v>
      </c>
      <c r="M24" s="151">
        <v>6.2</v>
      </c>
      <c r="N24" s="151">
        <v>6.2</v>
      </c>
      <c r="O24" s="151">
        <v>1037.5999999999999</v>
      </c>
      <c r="P24" s="151">
        <v>1015.27002</v>
      </c>
      <c r="Q24" s="151">
        <v>9</v>
      </c>
      <c r="R24" s="151">
        <v>10</v>
      </c>
      <c r="S24" s="151">
        <v>138.28442999999999</v>
      </c>
      <c r="T24" s="151">
        <v>628</v>
      </c>
      <c r="U24" s="151">
        <v>1083.5999999999999</v>
      </c>
      <c r="V24" s="151">
        <v>4.851</v>
      </c>
      <c r="W24" s="151">
        <v>3.8620000000000001</v>
      </c>
      <c r="X24" s="151">
        <v>1017.3920000000001</v>
      </c>
      <c r="Y24" s="151">
        <v>1037.4960000000001</v>
      </c>
      <c r="Z24" s="151">
        <v>1083.5999999999999</v>
      </c>
      <c r="AA24" s="151">
        <v>7.82</v>
      </c>
      <c r="AB24" s="151">
        <v>7.51</v>
      </c>
      <c r="AC24" s="151">
        <v>396.28663</v>
      </c>
      <c r="AD24" s="151">
        <v>380.43516</v>
      </c>
      <c r="AE24" s="151">
        <v>380.43516</v>
      </c>
      <c r="AF24" s="151">
        <v>380.43516</v>
      </c>
      <c r="AG24" s="151">
        <v>380.43516</v>
      </c>
      <c r="AH24" s="151">
        <v>265.53854000000001</v>
      </c>
      <c r="AI24" s="151">
        <v>289.89988</v>
      </c>
      <c r="AJ24" s="151">
        <v>380.43516</v>
      </c>
      <c r="AK24" s="151">
        <v>380.43516</v>
      </c>
      <c r="AL24" s="151">
        <v>616</v>
      </c>
      <c r="AM24" s="151">
        <v>1047.999</v>
      </c>
    </row>
    <row r="25" spans="1:39" ht="24" customHeight="1" x14ac:dyDescent="0.3">
      <c r="A25" s="16" t="s">
        <v>64</v>
      </c>
      <c r="B25" s="16" t="s">
        <v>731</v>
      </c>
      <c r="C25" s="152">
        <v>21</v>
      </c>
      <c r="D25" s="152">
        <v>37.72</v>
      </c>
      <c r="E25" s="152">
        <v>13.64</v>
      </c>
      <c r="F25" s="152">
        <v>16.08953</v>
      </c>
      <c r="G25" s="152">
        <v>552.47</v>
      </c>
      <c r="H25" s="152">
        <v>4.49</v>
      </c>
      <c r="I25" s="152">
        <v>7.5</v>
      </c>
      <c r="J25" s="152">
        <v>6.0030000000000001</v>
      </c>
      <c r="K25" s="152">
        <v>4.5999999999999996</v>
      </c>
      <c r="L25" s="152">
        <v>4.5999999999999996</v>
      </c>
      <c r="M25" s="152">
        <v>4.5999999999999996</v>
      </c>
      <c r="N25" s="152">
        <v>4.5999999999999996</v>
      </c>
      <c r="O25" s="152">
        <v>1108.4000000000001</v>
      </c>
      <c r="P25" s="152">
        <v>1064</v>
      </c>
      <c r="Q25" s="152">
        <v>10</v>
      </c>
      <c r="R25" s="152">
        <v>11</v>
      </c>
      <c r="S25" s="152">
        <v>142.39780999999999</v>
      </c>
      <c r="T25" s="152">
        <v>749</v>
      </c>
      <c r="U25" s="152">
        <v>1066.5</v>
      </c>
      <c r="V25" s="152">
        <v>3.69</v>
      </c>
      <c r="W25" s="152">
        <v>2.7130000000000001</v>
      </c>
      <c r="X25" s="152">
        <v>1054.3219999999999</v>
      </c>
      <c r="Y25" s="152">
        <v>1082.951</v>
      </c>
      <c r="Z25" s="152">
        <v>1066.5</v>
      </c>
      <c r="AA25" s="152">
        <v>7.32</v>
      </c>
      <c r="AB25" s="152">
        <v>6.91</v>
      </c>
      <c r="AC25" s="152">
        <v>396.28663</v>
      </c>
      <c r="AD25" s="152">
        <v>380.43516</v>
      </c>
      <c r="AE25" s="152">
        <v>389.94603999999998</v>
      </c>
      <c r="AF25" s="152">
        <v>380.43516</v>
      </c>
      <c r="AG25" s="152">
        <v>380.43516</v>
      </c>
      <c r="AH25" s="152">
        <v>265.53854000000001</v>
      </c>
      <c r="AI25" s="152">
        <v>289.89988</v>
      </c>
      <c r="AJ25" s="152">
        <v>380.43516</v>
      </c>
      <c r="AK25" s="152">
        <v>380.43516</v>
      </c>
      <c r="AL25" s="152">
        <v>732</v>
      </c>
      <c r="AM25" s="152">
        <v>1059.7929999999999</v>
      </c>
    </row>
    <row r="26" spans="1:39" ht="24" customHeight="1" x14ac:dyDescent="0.3">
      <c r="A26" s="16" t="s">
        <v>64</v>
      </c>
      <c r="B26" s="16" t="s">
        <v>732</v>
      </c>
      <c r="C26" s="152">
        <v>21</v>
      </c>
      <c r="D26" s="152">
        <v>37.72</v>
      </c>
      <c r="E26" s="152">
        <v>13.89</v>
      </c>
      <c r="F26" s="152">
        <v>16.08953</v>
      </c>
      <c r="G26" s="152">
        <v>657.4</v>
      </c>
      <c r="H26" s="152">
        <v>4.7699999999999996</v>
      </c>
      <c r="I26" s="152">
        <v>6.65</v>
      </c>
      <c r="J26" s="152">
        <v>6.5010000000000003</v>
      </c>
      <c r="K26" s="152">
        <v>4.9000000000000004</v>
      </c>
      <c r="L26" s="152">
        <v>4.9000000000000004</v>
      </c>
      <c r="M26" s="152">
        <v>4.9000000000000004</v>
      </c>
      <c r="N26" s="152">
        <v>4.9000000000000004</v>
      </c>
      <c r="O26" s="152">
        <v>1062.9000000000001</v>
      </c>
      <c r="P26" s="152">
        <v>1093.8199500000001</v>
      </c>
      <c r="Q26" s="152">
        <v>10</v>
      </c>
      <c r="R26" s="152">
        <v>10</v>
      </c>
      <c r="S26" s="152">
        <v>335.86966000000001</v>
      </c>
      <c r="T26" s="152">
        <v>857</v>
      </c>
      <c r="U26" s="152">
        <v>1095.5999999999999</v>
      </c>
      <c r="V26" s="152">
        <v>4.0199999999999996</v>
      </c>
      <c r="W26" s="152">
        <v>4.327</v>
      </c>
      <c r="X26" s="152">
        <v>1066.49</v>
      </c>
      <c r="Y26" s="152">
        <v>1085.106</v>
      </c>
      <c r="Z26" s="152">
        <v>1095.5999999999999</v>
      </c>
      <c r="AA26" s="152">
        <v>7.69</v>
      </c>
      <c r="AB26" s="152">
        <v>6.63</v>
      </c>
      <c r="AC26" s="152">
        <v>396.28663</v>
      </c>
      <c r="AD26" s="152">
        <v>380.43516</v>
      </c>
      <c r="AE26" s="152">
        <v>383.60545000000002</v>
      </c>
      <c r="AF26" s="152">
        <v>380.43516</v>
      </c>
      <c r="AG26" s="152">
        <v>380.43516</v>
      </c>
      <c r="AH26" s="152">
        <v>265.53854000000001</v>
      </c>
      <c r="AI26" s="152">
        <v>289.89988</v>
      </c>
      <c r="AJ26" s="152">
        <v>380.43516</v>
      </c>
      <c r="AK26" s="152">
        <v>380.43516</v>
      </c>
      <c r="AL26" s="152">
        <v>835</v>
      </c>
      <c r="AM26" s="152">
        <v>1080.127</v>
      </c>
    </row>
    <row r="27" spans="1:39" ht="24" customHeight="1" x14ac:dyDescent="0.3">
      <c r="A27" s="16" t="s">
        <v>64</v>
      </c>
      <c r="B27" s="16" t="s">
        <v>733</v>
      </c>
      <c r="C27" s="152">
        <v>21</v>
      </c>
      <c r="D27" s="152">
        <v>37.72</v>
      </c>
      <c r="E27" s="152">
        <v>11.33</v>
      </c>
      <c r="F27" s="152">
        <v>16.08953</v>
      </c>
      <c r="G27" s="152">
        <v>754.3</v>
      </c>
      <c r="H27" s="152">
        <v>6.32</v>
      </c>
      <c r="I27" s="152">
        <v>6.51</v>
      </c>
      <c r="J27" s="152">
        <v>8.5079999999999991</v>
      </c>
      <c r="K27" s="152">
        <v>4.4000000000000004</v>
      </c>
      <c r="L27" s="152">
        <v>4.4000000000000004</v>
      </c>
      <c r="M27" s="152">
        <v>4.4000000000000004</v>
      </c>
      <c r="N27" s="152">
        <v>4.4000000000000004</v>
      </c>
      <c r="O27" s="152">
        <v>1119.0999999999999</v>
      </c>
      <c r="P27" s="152">
        <v>1106.91003</v>
      </c>
      <c r="Q27" s="152">
        <v>9</v>
      </c>
      <c r="R27" s="152">
        <v>10</v>
      </c>
      <c r="S27" s="152">
        <v>605.51756</v>
      </c>
      <c r="T27" s="152">
        <v>945</v>
      </c>
      <c r="U27" s="152">
        <v>1105.0999999999999</v>
      </c>
      <c r="V27" s="152">
        <v>4.2039999999999997</v>
      </c>
      <c r="W27" s="152">
        <v>3.3490000000000002</v>
      </c>
      <c r="X27" s="152">
        <v>1078.8399999999999</v>
      </c>
      <c r="Y27" s="152">
        <v>1083.8710000000001</v>
      </c>
      <c r="Z27" s="152">
        <v>1105.0999999999999</v>
      </c>
      <c r="AA27" s="152">
        <v>7.91</v>
      </c>
      <c r="AB27" s="152">
        <v>7.21</v>
      </c>
      <c r="AC27" s="152">
        <v>396.28663</v>
      </c>
      <c r="AD27" s="152">
        <v>380.43516</v>
      </c>
      <c r="AE27" s="152">
        <v>380.43516</v>
      </c>
      <c r="AF27" s="152">
        <v>380.43516</v>
      </c>
      <c r="AG27" s="152">
        <v>380.43516</v>
      </c>
      <c r="AH27" s="152">
        <v>267.97467999999998</v>
      </c>
      <c r="AI27" s="152">
        <v>287.46373999999997</v>
      </c>
      <c r="AJ27" s="152">
        <v>380.43516</v>
      </c>
      <c r="AK27" s="152">
        <v>380.43516</v>
      </c>
      <c r="AL27" s="152">
        <v>932</v>
      </c>
      <c r="AM27" s="152">
        <v>1095.3130000000001</v>
      </c>
    </row>
    <row r="28" spans="1:39" ht="24" customHeight="1" x14ac:dyDescent="0.3">
      <c r="A28" s="16" t="s">
        <v>64</v>
      </c>
      <c r="B28" s="16" t="s">
        <v>734</v>
      </c>
      <c r="C28" s="152">
        <v>21</v>
      </c>
      <c r="D28" s="152">
        <v>37.729999999999997</v>
      </c>
      <c r="E28" s="152">
        <v>13.81</v>
      </c>
      <c r="F28" s="152">
        <v>16.08953</v>
      </c>
      <c r="G28" s="152">
        <v>853.8</v>
      </c>
      <c r="H28" s="152">
        <v>7.66</v>
      </c>
      <c r="I28" s="152">
        <v>6.38</v>
      </c>
      <c r="J28" s="152">
        <v>8.8930000000000007</v>
      </c>
      <c r="K28" s="152">
        <v>4.5999999999999996</v>
      </c>
      <c r="L28" s="152">
        <v>4.5999999999999996</v>
      </c>
      <c r="M28" s="152">
        <v>4.5999999999999996</v>
      </c>
      <c r="N28" s="152">
        <v>4.5999999999999996</v>
      </c>
      <c r="O28" s="152">
        <v>1123</v>
      </c>
      <c r="P28" s="152">
        <v>1120</v>
      </c>
      <c r="Q28" s="152">
        <v>10</v>
      </c>
      <c r="R28" s="152">
        <v>11</v>
      </c>
      <c r="S28" s="152">
        <v>739.04197999999997</v>
      </c>
      <c r="T28" s="152">
        <v>1025</v>
      </c>
      <c r="U28" s="152">
        <v>1103.2</v>
      </c>
      <c r="V28" s="152">
        <v>2.7010000000000001</v>
      </c>
      <c r="W28" s="152">
        <v>4.5659999999999998</v>
      </c>
      <c r="X28" s="152">
        <v>1000.521</v>
      </c>
      <c r="Y28" s="152">
        <v>1059.1679999999999</v>
      </c>
      <c r="Z28" s="152">
        <v>1103.2</v>
      </c>
      <c r="AA28" s="152">
        <v>8.5299999999999994</v>
      </c>
      <c r="AB28" s="152">
        <v>8.18</v>
      </c>
      <c r="AC28" s="152">
        <v>396.28663</v>
      </c>
      <c r="AD28" s="152">
        <v>380.43516</v>
      </c>
      <c r="AE28" s="152">
        <v>380.43516</v>
      </c>
      <c r="AF28" s="152">
        <v>377.26486999999997</v>
      </c>
      <c r="AG28" s="152">
        <v>380.43516</v>
      </c>
      <c r="AH28" s="152">
        <v>267.97467999999998</v>
      </c>
      <c r="AI28" s="152">
        <v>287.46373999999997</v>
      </c>
      <c r="AJ28" s="152">
        <v>380.43516</v>
      </c>
      <c r="AK28" s="152">
        <v>380.43516</v>
      </c>
      <c r="AL28" s="152">
        <v>1010</v>
      </c>
      <c r="AM28" s="152">
        <v>1100.588</v>
      </c>
    </row>
    <row r="29" spans="1:39" ht="24" customHeight="1" x14ac:dyDescent="0.3">
      <c r="A29" s="16" t="s">
        <v>64</v>
      </c>
      <c r="B29" s="16" t="s">
        <v>735</v>
      </c>
      <c r="C29" s="152">
        <v>21</v>
      </c>
      <c r="D29" s="152">
        <v>37.729999999999997</v>
      </c>
      <c r="E29" s="152">
        <v>14.02</v>
      </c>
      <c r="F29" s="152">
        <v>16.08953</v>
      </c>
      <c r="G29" s="152">
        <v>919.11</v>
      </c>
      <c r="H29" s="152">
        <v>8.33</v>
      </c>
      <c r="I29" s="152">
        <v>5.71</v>
      </c>
      <c r="J29" s="152">
        <v>9.2509999999999994</v>
      </c>
      <c r="K29" s="152">
        <v>4.0999999999999996</v>
      </c>
      <c r="L29" s="152">
        <v>4.0999999999999996</v>
      </c>
      <c r="M29" s="152">
        <v>4.0999999999999996</v>
      </c>
      <c r="N29" s="152">
        <v>4.0999999999999996</v>
      </c>
      <c r="O29" s="152">
        <v>1085.8</v>
      </c>
      <c r="P29" s="152">
        <v>1123.6400100000001</v>
      </c>
      <c r="Q29" s="152">
        <v>9</v>
      </c>
      <c r="R29" s="152">
        <v>9</v>
      </c>
      <c r="S29" s="152">
        <v>820.15689999999995</v>
      </c>
      <c r="T29" s="152">
        <v>1082</v>
      </c>
      <c r="U29" s="152">
        <v>1086.8</v>
      </c>
      <c r="V29" s="152">
        <v>3.4329999999999998</v>
      </c>
      <c r="W29" s="152">
        <v>3.8969999999999998</v>
      </c>
      <c r="X29" s="152">
        <v>1102.941</v>
      </c>
      <c r="Y29" s="152">
        <v>1115.9259999999999</v>
      </c>
      <c r="Z29" s="152">
        <v>1086.8</v>
      </c>
      <c r="AA29" s="152">
        <v>8.4700000000000006</v>
      </c>
      <c r="AB29" s="152">
        <v>9.1300000000000008</v>
      </c>
      <c r="AC29" s="152">
        <v>396.28663</v>
      </c>
      <c r="AD29" s="152">
        <v>380.43516</v>
      </c>
      <c r="AE29" s="152">
        <v>383.60545000000002</v>
      </c>
      <c r="AF29" s="152">
        <v>364.58370000000002</v>
      </c>
      <c r="AG29" s="152">
        <v>364.58370000000002</v>
      </c>
      <c r="AH29" s="152">
        <v>267.97467999999998</v>
      </c>
      <c r="AI29" s="152">
        <v>287.46373999999997</v>
      </c>
      <c r="AJ29" s="152">
        <v>380.43516</v>
      </c>
      <c r="AK29" s="152">
        <v>380.43516</v>
      </c>
      <c r="AL29" s="152">
        <v>1065</v>
      </c>
      <c r="AM29" s="152">
        <v>1102.8800000000001</v>
      </c>
    </row>
    <row r="30" spans="1:39" ht="24" customHeight="1" x14ac:dyDescent="0.3">
      <c r="A30" s="16" t="s">
        <v>64</v>
      </c>
      <c r="B30" s="16" t="s">
        <v>736</v>
      </c>
      <c r="C30" s="152">
        <v>21</v>
      </c>
      <c r="D30" s="152">
        <v>37.700000000000003</v>
      </c>
      <c r="E30" s="152">
        <v>11.55</v>
      </c>
      <c r="F30" s="152">
        <v>16.08953</v>
      </c>
      <c r="G30" s="152">
        <v>963.58</v>
      </c>
      <c r="H30" s="152">
        <v>9.35</v>
      </c>
      <c r="I30" s="152">
        <v>4.54</v>
      </c>
      <c r="J30" s="152">
        <v>8.3390000000000004</v>
      </c>
      <c r="K30" s="152">
        <v>4.2</v>
      </c>
      <c r="L30" s="152">
        <v>4.2</v>
      </c>
      <c r="M30" s="152">
        <v>4.2</v>
      </c>
      <c r="N30" s="152">
        <v>4.2</v>
      </c>
      <c r="O30" s="152">
        <v>1148.8</v>
      </c>
      <c r="P30" s="152">
        <v>1126.5500500000001</v>
      </c>
      <c r="Q30" s="152">
        <v>9</v>
      </c>
      <c r="R30" s="152">
        <v>9</v>
      </c>
      <c r="S30" s="152">
        <v>910.2921</v>
      </c>
      <c r="T30" s="152">
        <v>1125</v>
      </c>
      <c r="U30" s="152">
        <v>1115.3</v>
      </c>
      <c r="V30" s="152">
        <v>7.74</v>
      </c>
      <c r="W30" s="152">
        <v>4.7350000000000003</v>
      </c>
      <c r="X30" s="152">
        <v>1109.31</v>
      </c>
      <c r="Y30" s="152">
        <v>1124.3499999999999</v>
      </c>
      <c r="Z30" s="152">
        <v>1115.3</v>
      </c>
      <c r="AA30" s="152">
        <v>8.66</v>
      </c>
      <c r="AB30" s="152">
        <v>8.73</v>
      </c>
      <c r="AC30" s="152">
        <v>396.28663</v>
      </c>
      <c r="AD30" s="152">
        <v>380.43516</v>
      </c>
      <c r="AE30" s="152">
        <v>383.60545000000002</v>
      </c>
      <c r="AF30" s="152">
        <v>361.41340000000002</v>
      </c>
      <c r="AG30" s="152">
        <v>364.58370000000002</v>
      </c>
      <c r="AH30" s="152">
        <v>265.53854000000001</v>
      </c>
      <c r="AI30" s="152">
        <v>285.02760999999998</v>
      </c>
      <c r="AJ30" s="152">
        <v>380.43516</v>
      </c>
      <c r="AK30" s="152">
        <v>380.43516</v>
      </c>
      <c r="AL30" s="152">
        <v>1097</v>
      </c>
      <c r="AM30" s="152">
        <v>1092.894</v>
      </c>
    </row>
    <row r="31" spans="1:39" ht="24" customHeight="1" x14ac:dyDescent="0.3">
      <c r="A31" s="18" t="s">
        <v>64</v>
      </c>
      <c r="B31" s="18" t="s">
        <v>737</v>
      </c>
      <c r="C31" s="153">
        <v>21</v>
      </c>
      <c r="D31" s="153">
        <v>37.76</v>
      </c>
      <c r="E31" s="153">
        <v>11.49</v>
      </c>
      <c r="F31" s="153">
        <v>16.08953</v>
      </c>
      <c r="G31" s="153">
        <v>981.2</v>
      </c>
      <c r="H31" s="153">
        <v>8.9</v>
      </c>
      <c r="I31" s="153">
        <v>6.07</v>
      </c>
      <c r="J31" s="153">
        <v>8.1609999999999996</v>
      </c>
      <c r="K31" s="153">
        <v>4.4000000000000004</v>
      </c>
      <c r="L31" s="153">
        <v>4.4000000000000004</v>
      </c>
      <c r="M31" s="153">
        <v>4.4000000000000004</v>
      </c>
      <c r="N31" s="153">
        <v>4.4000000000000004</v>
      </c>
      <c r="O31" s="153">
        <v>1152.3</v>
      </c>
      <c r="P31" s="153">
        <v>1125.08997</v>
      </c>
      <c r="Q31" s="153">
        <v>10</v>
      </c>
      <c r="R31" s="153">
        <v>11</v>
      </c>
      <c r="S31" s="153">
        <v>976.47118999999998</v>
      </c>
      <c r="T31" s="153">
        <v>1138</v>
      </c>
      <c r="U31" s="153">
        <v>1131.0999999999999</v>
      </c>
      <c r="V31" s="153">
        <v>7.5179999999999998</v>
      </c>
      <c r="W31" s="153">
        <v>5.1470000000000002</v>
      </c>
      <c r="X31" s="153">
        <v>1111.376</v>
      </c>
      <c r="Y31" s="153">
        <v>1124.441</v>
      </c>
      <c r="Z31" s="153">
        <v>1131.0999999999999</v>
      </c>
      <c r="AA31" s="153">
        <v>8.31</v>
      </c>
      <c r="AB31" s="153">
        <v>9.1300000000000008</v>
      </c>
      <c r="AC31" s="153">
        <v>396.28663</v>
      </c>
      <c r="AD31" s="153">
        <v>380.43516</v>
      </c>
      <c r="AE31" s="153">
        <v>380.43516</v>
      </c>
      <c r="AF31" s="153">
        <v>348.73223000000002</v>
      </c>
      <c r="AG31" s="153">
        <v>364.58370000000002</v>
      </c>
      <c r="AH31" s="153">
        <v>265.53854000000001</v>
      </c>
      <c r="AI31" s="153">
        <v>285.02760999999998</v>
      </c>
      <c r="AJ31" s="153">
        <v>380.43516</v>
      </c>
      <c r="AK31" s="153">
        <v>380.43516</v>
      </c>
      <c r="AL31" s="153">
        <v>1111</v>
      </c>
      <c r="AM31" s="153">
        <v>1106.0509999999999</v>
      </c>
    </row>
    <row r="32" spans="1:39" ht="24" customHeight="1" x14ac:dyDescent="0.3">
      <c r="A32" s="13" t="s">
        <v>64</v>
      </c>
      <c r="B32" s="13" t="s">
        <v>738</v>
      </c>
      <c r="C32" s="151">
        <v>21</v>
      </c>
      <c r="D32" s="151">
        <v>39.159999999999997</v>
      </c>
      <c r="E32" s="151">
        <v>10.73</v>
      </c>
      <c r="F32" s="151">
        <v>16.08953</v>
      </c>
      <c r="G32" s="151">
        <v>1007.22</v>
      </c>
      <c r="H32" s="151">
        <v>8.26</v>
      </c>
      <c r="I32" s="151">
        <v>6.56</v>
      </c>
      <c r="J32" s="151">
        <v>8.3230000000000004</v>
      </c>
      <c r="K32" s="151">
        <v>4.3</v>
      </c>
      <c r="L32" s="151">
        <v>4.3</v>
      </c>
      <c r="M32" s="151">
        <v>4.3</v>
      </c>
      <c r="N32" s="151">
        <v>4.3</v>
      </c>
      <c r="O32" s="151">
        <v>1187.3</v>
      </c>
      <c r="P32" s="151">
        <v>1126.5500500000001</v>
      </c>
      <c r="Q32" s="151">
        <v>10</v>
      </c>
      <c r="R32" s="151">
        <v>11</v>
      </c>
      <c r="S32" s="151">
        <v>1007.12815</v>
      </c>
      <c r="T32" s="151">
        <v>1147</v>
      </c>
      <c r="U32" s="151">
        <v>1132.0999999999999</v>
      </c>
      <c r="V32" s="151">
        <v>8.6890000000000001</v>
      </c>
      <c r="W32" s="151">
        <v>6.7809999999999997</v>
      </c>
      <c r="X32" s="151">
        <v>1116.075</v>
      </c>
      <c r="Y32" s="151">
        <v>1126.932</v>
      </c>
      <c r="Z32" s="151">
        <v>1132.0999999999999</v>
      </c>
      <c r="AA32" s="151">
        <v>7.98</v>
      </c>
      <c r="AB32" s="151">
        <v>8.57</v>
      </c>
      <c r="AC32" s="151">
        <v>396.28663</v>
      </c>
      <c r="AD32" s="151">
        <v>380.43516</v>
      </c>
      <c r="AE32" s="151">
        <v>380.43516</v>
      </c>
      <c r="AF32" s="151">
        <v>348.73223000000002</v>
      </c>
      <c r="AG32" s="151">
        <v>364.58370000000002</v>
      </c>
      <c r="AH32" s="151">
        <v>260.66627999999997</v>
      </c>
      <c r="AI32" s="151">
        <v>280.15534000000002</v>
      </c>
      <c r="AJ32" s="151">
        <v>380.43516</v>
      </c>
      <c r="AK32" s="151">
        <v>380.43516</v>
      </c>
      <c r="AL32" s="151">
        <v>1124</v>
      </c>
      <c r="AM32" s="151">
        <v>1036.588</v>
      </c>
    </row>
    <row r="33" spans="1:39" ht="24" customHeight="1" x14ac:dyDescent="0.3">
      <c r="A33" s="16" t="s">
        <v>64</v>
      </c>
      <c r="B33" s="16" t="s">
        <v>739</v>
      </c>
      <c r="C33" s="152">
        <v>21</v>
      </c>
      <c r="D33" s="152">
        <v>45.49</v>
      </c>
      <c r="E33" s="152">
        <v>11.88</v>
      </c>
      <c r="F33" s="152">
        <v>16.08953</v>
      </c>
      <c r="G33" s="152">
        <v>1100.21</v>
      </c>
      <c r="H33" s="152">
        <v>8.25</v>
      </c>
      <c r="I33" s="152">
        <v>6.99</v>
      </c>
      <c r="J33" s="152">
        <v>8.4179999999999993</v>
      </c>
      <c r="K33" s="152">
        <v>10.5</v>
      </c>
      <c r="L33" s="152">
        <v>10.5</v>
      </c>
      <c r="M33" s="152">
        <v>10.5</v>
      </c>
      <c r="N33" s="152">
        <v>10.5</v>
      </c>
      <c r="O33" s="152">
        <v>1237.4000000000001</v>
      </c>
      <c r="P33" s="152">
        <v>1134.5500500000001</v>
      </c>
      <c r="Q33" s="152">
        <v>10</v>
      </c>
      <c r="R33" s="152">
        <v>10</v>
      </c>
      <c r="S33" s="152">
        <v>1029.05582</v>
      </c>
      <c r="T33" s="152">
        <v>1178</v>
      </c>
      <c r="U33" s="152">
        <v>1121.9000000000001</v>
      </c>
      <c r="V33" s="152">
        <v>8.1050000000000004</v>
      </c>
      <c r="W33" s="152">
        <v>5.4610000000000003</v>
      </c>
      <c r="X33" s="152">
        <v>1103.6890000000001</v>
      </c>
      <c r="Y33" s="152">
        <v>1124.261</v>
      </c>
      <c r="Z33" s="152">
        <v>1121.9000000000001</v>
      </c>
      <c r="AA33" s="152">
        <v>8.4</v>
      </c>
      <c r="AB33" s="152">
        <v>8.84</v>
      </c>
      <c r="AC33" s="152">
        <v>396.28663</v>
      </c>
      <c r="AD33" s="152">
        <v>380.43516</v>
      </c>
      <c r="AE33" s="152">
        <v>380.43516</v>
      </c>
      <c r="AF33" s="152">
        <v>348.73223000000002</v>
      </c>
      <c r="AG33" s="152">
        <v>364.58370000000002</v>
      </c>
      <c r="AH33" s="152">
        <v>260.66627999999997</v>
      </c>
      <c r="AI33" s="152">
        <v>280.15534000000002</v>
      </c>
      <c r="AJ33" s="152">
        <v>380.43516</v>
      </c>
      <c r="AK33" s="152">
        <v>380.43516</v>
      </c>
      <c r="AL33" s="152">
        <v>1191</v>
      </c>
      <c r="AM33" s="152">
        <v>1106.319</v>
      </c>
    </row>
    <row r="34" spans="1:39" ht="24" customHeight="1" x14ac:dyDescent="0.3">
      <c r="A34" s="16" t="s">
        <v>64</v>
      </c>
      <c r="B34" s="16" t="s">
        <v>740</v>
      </c>
      <c r="C34" s="152">
        <v>21</v>
      </c>
      <c r="D34" s="152">
        <v>49</v>
      </c>
      <c r="E34" s="152">
        <v>11.3</v>
      </c>
      <c r="F34" s="152">
        <v>16.08953</v>
      </c>
      <c r="G34" s="152">
        <v>1101.8399999999999</v>
      </c>
      <c r="H34" s="152">
        <v>8.64</v>
      </c>
      <c r="I34" s="152">
        <v>6.41</v>
      </c>
      <c r="J34" s="152">
        <v>8.6739999999999995</v>
      </c>
      <c r="K34" s="152">
        <v>10.199999999999999</v>
      </c>
      <c r="L34" s="152">
        <v>10.199999999999999</v>
      </c>
      <c r="M34" s="152">
        <v>10.199999999999999</v>
      </c>
      <c r="N34" s="152">
        <v>10.199999999999999</v>
      </c>
      <c r="O34" s="152">
        <v>204</v>
      </c>
      <c r="P34" s="152">
        <v>1172.7299800000001</v>
      </c>
      <c r="Q34" s="152">
        <v>10</v>
      </c>
      <c r="R34" s="152">
        <v>10</v>
      </c>
      <c r="S34" s="152">
        <v>1056.24675</v>
      </c>
      <c r="T34" s="152">
        <v>1023</v>
      </c>
      <c r="U34" s="152">
        <v>780.1</v>
      </c>
      <c r="V34" s="152">
        <v>6.7409999999999997</v>
      </c>
      <c r="W34" s="152">
        <v>7.6529999999999996</v>
      </c>
      <c r="X34" s="152">
        <v>1123.1510000000001</v>
      </c>
      <c r="Y34" s="152">
        <v>1148.5350000000001</v>
      </c>
      <c r="Z34" s="152">
        <v>780.1</v>
      </c>
      <c r="AA34" s="152">
        <v>8.57</v>
      </c>
      <c r="AB34" s="152">
        <v>9.06</v>
      </c>
      <c r="AC34" s="152">
        <v>380.43516</v>
      </c>
      <c r="AD34" s="152">
        <v>380.43516</v>
      </c>
      <c r="AE34" s="152">
        <v>380.43516</v>
      </c>
      <c r="AF34" s="152">
        <v>348.73223000000002</v>
      </c>
      <c r="AG34" s="152">
        <v>348.73223000000002</v>
      </c>
      <c r="AH34" s="152">
        <v>260.66627999999997</v>
      </c>
      <c r="AI34" s="152">
        <v>280.15534000000002</v>
      </c>
      <c r="AJ34" s="152">
        <v>380.43516</v>
      </c>
      <c r="AK34" s="152">
        <v>380.43516</v>
      </c>
      <c r="AL34" s="152">
        <v>771</v>
      </c>
      <c r="AM34" s="152">
        <v>1110.998</v>
      </c>
    </row>
    <row r="35" spans="1:39" ht="24" customHeight="1" x14ac:dyDescent="0.3">
      <c r="A35" s="16" t="s">
        <v>64</v>
      </c>
      <c r="B35" s="16" t="s">
        <v>741</v>
      </c>
      <c r="C35" s="152">
        <v>21</v>
      </c>
      <c r="D35" s="152">
        <v>45.2</v>
      </c>
      <c r="E35" s="152">
        <v>11.74</v>
      </c>
      <c r="F35" s="152">
        <v>16.08953</v>
      </c>
      <c r="G35" s="152">
        <v>1076.92</v>
      </c>
      <c r="H35" s="152">
        <v>8.64</v>
      </c>
      <c r="I35" s="152">
        <v>7.07</v>
      </c>
      <c r="J35" s="152">
        <v>7.9379999999999997</v>
      </c>
      <c r="K35" s="152">
        <v>11.5</v>
      </c>
      <c r="L35" s="152">
        <v>11.5</v>
      </c>
      <c r="M35" s="152">
        <v>11.5</v>
      </c>
      <c r="N35" s="152">
        <v>11.5</v>
      </c>
      <c r="O35" s="152">
        <v>125</v>
      </c>
      <c r="P35" s="152">
        <v>848.36401000000001</v>
      </c>
      <c r="Q35" s="152">
        <v>10</v>
      </c>
      <c r="R35" s="152">
        <v>11</v>
      </c>
      <c r="S35" s="152">
        <v>1052.39903</v>
      </c>
      <c r="T35" s="152">
        <v>538</v>
      </c>
      <c r="U35" s="152">
        <v>1054.5999999999999</v>
      </c>
      <c r="V35" s="152">
        <v>9.1289999999999996</v>
      </c>
      <c r="W35" s="152">
        <v>9.09</v>
      </c>
      <c r="X35" s="152">
        <v>546.80499999999995</v>
      </c>
      <c r="Y35" s="152">
        <v>546.42899999999997</v>
      </c>
      <c r="Z35" s="152">
        <v>1054.5999999999999</v>
      </c>
      <c r="AA35" s="152">
        <v>9.07</v>
      </c>
      <c r="AB35" s="152">
        <v>9.2100000000000009</v>
      </c>
      <c r="AC35" s="152">
        <v>380.43516</v>
      </c>
      <c r="AD35" s="152">
        <v>380.43516</v>
      </c>
      <c r="AE35" s="152">
        <v>386.77575000000002</v>
      </c>
      <c r="AF35" s="152">
        <v>348.73223000000002</v>
      </c>
      <c r="AG35" s="152">
        <v>348.73223000000002</v>
      </c>
      <c r="AH35" s="152">
        <v>260.66627999999997</v>
      </c>
      <c r="AI35" s="152">
        <v>280.15534000000002</v>
      </c>
      <c r="AJ35" s="152">
        <v>380.43516</v>
      </c>
      <c r="AK35" s="152">
        <v>380.43516</v>
      </c>
      <c r="AL35" s="152">
        <v>468</v>
      </c>
      <c r="AM35" s="152">
        <v>1157.1500000000001</v>
      </c>
    </row>
    <row r="36" spans="1:39" ht="24" customHeight="1" x14ac:dyDescent="0.3">
      <c r="A36" s="16" t="s">
        <v>64</v>
      </c>
      <c r="B36" s="16" t="s">
        <v>742</v>
      </c>
      <c r="C36" s="152">
        <v>23</v>
      </c>
      <c r="D36" s="152">
        <v>47.17</v>
      </c>
      <c r="E36" s="152">
        <v>12.12</v>
      </c>
      <c r="F36" s="152">
        <v>16.08953</v>
      </c>
      <c r="G36" s="152">
        <v>204.99</v>
      </c>
      <c r="H36" s="152">
        <v>9.4700000000000006</v>
      </c>
      <c r="I36" s="152">
        <v>6.84</v>
      </c>
      <c r="J36" s="152">
        <v>9.3840000000000003</v>
      </c>
      <c r="K36" s="152">
        <v>9.6999999999999993</v>
      </c>
      <c r="L36" s="152">
        <v>9.6999999999999993</v>
      </c>
      <c r="M36" s="152">
        <v>9.6999999999999993</v>
      </c>
      <c r="N36" s="152">
        <v>9.6999999999999993</v>
      </c>
      <c r="O36" s="152">
        <v>103.7</v>
      </c>
      <c r="P36" s="152">
        <v>562.54498000000001</v>
      </c>
      <c r="Q36" s="152">
        <v>10</v>
      </c>
      <c r="R36" s="152">
        <v>11</v>
      </c>
      <c r="S36" s="152">
        <v>667.00657000000001</v>
      </c>
      <c r="T36" s="152">
        <v>432</v>
      </c>
      <c r="U36" s="152">
        <v>671.6</v>
      </c>
      <c r="V36" s="152">
        <v>9.3290000000000006</v>
      </c>
      <c r="W36" s="152">
        <v>9.24</v>
      </c>
      <c r="X36" s="152">
        <v>242.22900000000001</v>
      </c>
      <c r="Y36" s="152">
        <v>264.072</v>
      </c>
      <c r="Z36" s="152">
        <v>671.6</v>
      </c>
      <c r="AA36" s="152">
        <v>9.2100000000000009</v>
      </c>
      <c r="AB36" s="152">
        <v>9.16</v>
      </c>
      <c r="AC36" s="152">
        <v>380.43516</v>
      </c>
      <c r="AD36" s="152">
        <v>380.43516</v>
      </c>
      <c r="AE36" s="152">
        <v>383.60545000000002</v>
      </c>
      <c r="AF36" s="152">
        <v>348.73223000000002</v>
      </c>
      <c r="AG36" s="152">
        <v>348.73223000000002</v>
      </c>
      <c r="AH36" s="152">
        <v>260.66627999999997</v>
      </c>
      <c r="AI36" s="152">
        <v>277.71920999999998</v>
      </c>
      <c r="AJ36" s="152">
        <v>380.43516</v>
      </c>
      <c r="AK36" s="152">
        <v>380.43516</v>
      </c>
      <c r="AL36" s="152">
        <v>681</v>
      </c>
      <c r="AM36" s="152">
        <v>881.19299999999998</v>
      </c>
    </row>
    <row r="37" spans="1:39" ht="24" customHeight="1" x14ac:dyDescent="0.3">
      <c r="A37" s="16" t="s">
        <v>64</v>
      </c>
      <c r="B37" s="16" t="s">
        <v>743</v>
      </c>
      <c r="C37" s="152">
        <v>23</v>
      </c>
      <c r="D37" s="152">
        <v>47.24</v>
      </c>
      <c r="E37" s="152">
        <v>10.49</v>
      </c>
      <c r="F37" s="152">
        <v>16.08953</v>
      </c>
      <c r="G37" s="152">
        <v>69.22</v>
      </c>
      <c r="H37" s="152">
        <v>10.17</v>
      </c>
      <c r="I37" s="152">
        <v>7.16</v>
      </c>
      <c r="J37" s="152">
        <v>10.268000000000001</v>
      </c>
      <c r="K37" s="152">
        <v>9.3000000000000007</v>
      </c>
      <c r="L37" s="152">
        <v>9.3000000000000007</v>
      </c>
      <c r="M37" s="152">
        <v>9.3000000000000007</v>
      </c>
      <c r="N37" s="152">
        <v>9.3000000000000007</v>
      </c>
      <c r="O37" s="152">
        <v>106.2</v>
      </c>
      <c r="P37" s="152">
        <v>848.72699</v>
      </c>
      <c r="Q37" s="152">
        <v>10</v>
      </c>
      <c r="R37" s="152">
        <v>10</v>
      </c>
      <c r="S37" s="152">
        <v>316.54685000000001</v>
      </c>
      <c r="T37" s="152">
        <v>356</v>
      </c>
      <c r="U37" s="152">
        <v>301.3</v>
      </c>
      <c r="V37" s="152">
        <v>9.1010000000000009</v>
      </c>
      <c r="W37" s="152">
        <v>10.367000000000001</v>
      </c>
      <c r="X37" s="152">
        <v>146.102</v>
      </c>
      <c r="Y37" s="152">
        <v>156.99</v>
      </c>
      <c r="Z37" s="152">
        <v>301.3</v>
      </c>
      <c r="AA37" s="152">
        <v>8.82</v>
      </c>
      <c r="AB37" s="152">
        <v>8.42</v>
      </c>
      <c r="AC37" s="152">
        <v>380.43516</v>
      </c>
      <c r="AD37" s="152">
        <v>380.43516</v>
      </c>
      <c r="AE37" s="152">
        <v>380.43516</v>
      </c>
      <c r="AF37" s="152">
        <v>348.73223000000002</v>
      </c>
      <c r="AG37" s="152">
        <v>348.73223000000002</v>
      </c>
      <c r="AH37" s="152">
        <v>260.66627999999997</v>
      </c>
      <c r="AI37" s="152">
        <v>277.71920999999998</v>
      </c>
      <c r="AJ37" s="152">
        <v>380.43516</v>
      </c>
      <c r="AK37" s="152">
        <v>380.43516</v>
      </c>
      <c r="AL37" s="152">
        <v>401</v>
      </c>
      <c r="AM37" s="152">
        <v>317.32400000000001</v>
      </c>
    </row>
    <row r="38" spans="1:39" ht="24" customHeight="1" x14ac:dyDescent="0.3">
      <c r="A38" s="16" t="s">
        <v>64</v>
      </c>
      <c r="B38" s="16" t="s">
        <v>744</v>
      </c>
      <c r="C38" s="152">
        <v>22</v>
      </c>
      <c r="D38" s="152">
        <v>47.18</v>
      </c>
      <c r="E38" s="152">
        <v>10.68</v>
      </c>
      <c r="F38" s="152">
        <v>16.08953</v>
      </c>
      <c r="G38" s="152">
        <v>502.33</v>
      </c>
      <c r="H38" s="152">
        <v>10.36</v>
      </c>
      <c r="I38" s="152">
        <v>7.37</v>
      </c>
      <c r="J38" s="152">
        <v>6.4820000000000002</v>
      </c>
      <c r="K38" s="152">
        <v>10.3</v>
      </c>
      <c r="L38" s="152">
        <v>10.3</v>
      </c>
      <c r="M38" s="152">
        <v>10.3</v>
      </c>
      <c r="N38" s="152">
        <v>10.3</v>
      </c>
      <c r="O38" s="152">
        <v>137</v>
      </c>
      <c r="P38" s="152">
        <v>367.81799000000001</v>
      </c>
      <c r="Q38" s="152">
        <v>10</v>
      </c>
      <c r="R38" s="152">
        <v>11</v>
      </c>
      <c r="S38" s="152">
        <v>240.60383999999999</v>
      </c>
      <c r="T38" s="152">
        <v>287</v>
      </c>
      <c r="U38" s="152">
        <v>182.7</v>
      </c>
      <c r="V38" s="152">
        <v>8.0709999999999997</v>
      </c>
      <c r="W38" s="152">
        <v>9.6709999999999994</v>
      </c>
      <c r="X38" s="152">
        <v>149.68299999999999</v>
      </c>
      <c r="Y38" s="152">
        <v>154.04400000000001</v>
      </c>
      <c r="Z38" s="152">
        <v>182.7</v>
      </c>
      <c r="AA38" s="152">
        <v>8.36</v>
      </c>
      <c r="AB38" s="152">
        <v>8.1199999999999992</v>
      </c>
      <c r="AC38" s="152">
        <v>380.43516</v>
      </c>
      <c r="AD38" s="152">
        <v>380.43516</v>
      </c>
      <c r="AE38" s="152">
        <v>380.43516</v>
      </c>
      <c r="AF38" s="152">
        <v>348.73223000000002</v>
      </c>
      <c r="AG38" s="152">
        <v>348.73223000000002</v>
      </c>
      <c r="AH38" s="152">
        <v>260.66627999999997</v>
      </c>
      <c r="AI38" s="152">
        <v>277.71920999999998</v>
      </c>
      <c r="AJ38" s="152">
        <v>380.43516</v>
      </c>
      <c r="AK38" s="152">
        <v>380.43516</v>
      </c>
      <c r="AL38" s="152">
        <v>233</v>
      </c>
      <c r="AM38" s="152">
        <v>241.31</v>
      </c>
    </row>
    <row r="39" spans="1:39" ht="24" customHeight="1" x14ac:dyDescent="0.3">
      <c r="A39" s="18" t="s">
        <v>64</v>
      </c>
      <c r="B39" s="18" t="s">
        <v>745</v>
      </c>
      <c r="C39" s="153">
        <v>22</v>
      </c>
      <c r="D39" s="153">
        <v>46.29</v>
      </c>
      <c r="E39" s="153">
        <v>11.06</v>
      </c>
      <c r="F39" s="153">
        <v>16.08953</v>
      </c>
      <c r="G39" s="153">
        <v>291.58999999999997</v>
      </c>
      <c r="H39" s="153">
        <v>10.31</v>
      </c>
      <c r="I39" s="153">
        <v>7.93</v>
      </c>
      <c r="J39" s="153">
        <v>8.9239999999999995</v>
      </c>
      <c r="K39" s="153">
        <v>7.4</v>
      </c>
      <c r="L39" s="153">
        <v>7.4</v>
      </c>
      <c r="M39" s="153">
        <v>7.4</v>
      </c>
      <c r="N39" s="153">
        <v>7.4</v>
      </c>
      <c r="O39" s="153">
        <v>161.1</v>
      </c>
      <c r="P39" s="153">
        <v>353.27301</v>
      </c>
      <c r="Q39" s="153">
        <v>11</v>
      </c>
      <c r="R39" s="153">
        <v>11</v>
      </c>
      <c r="S39" s="153">
        <v>139.39784</v>
      </c>
      <c r="T39" s="153">
        <v>238</v>
      </c>
      <c r="U39" s="153">
        <v>124.6</v>
      </c>
      <c r="V39" s="153">
        <v>9.6669999999999998</v>
      </c>
      <c r="W39" s="153">
        <v>9.3940000000000001</v>
      </c>
      <c r="X39" s="153">
        <v>194.38900000000001</v>
      </c>
      <c r="Y39" s="153">
        <v>193.65899999999999</v>
      </c>
      <c r="Z39" s="153">
        <v>124.6</v>
      </c>
      <c r="AA39" s="153">
        <v>7.58</v>
      </c>
      <c r="AB39" s="153">
        <v>7.61</v>
      </c>
      <c r="AC39" s="153">
        <v>380.43516</v>
      </c>
      <c r="AD39" s="153">
        <v>380.43516</v>
      </c>
      <c r="AE39" s="153">
        <v>380.43516</v>
      </c>
      <c r="AF39" s="153">
        <v>348.73223000000002</v>
      </c>
      <c r="AG39" s="153">
        <v>348.73223000000002</v>
      </c>
      <c r="AH39" s="153">
        <v>260.66627999999997</v>
      </c>
      <c r="AI39" s="153">
        <v>277.71920999999998</v>
      </c>
      <c r="AJ39" s="153">
        <v>380.43516</v>
      </c>
      <c r="AK39" s="153">
        <v>380.43516</v>
      </c>
      <c r="AL39" s="153">
        <v>175</v>
      </c>
      <c r="AM39" s="153">
        <v>212.07400000000001</v>
      </c>
    </row>
    <row r="40" spans="1:39" ht="24" customHeight="1" x14ac:dyDescent="0.3">
      <c r="A40" s="13" t="s">
        <v>64</v>
      </c>
      <c r="B40" s="13" t="s">
        <v>746</v>
      </c>
      <c r="C40" s="151">
        <v>22</v>
      </c>
      <c r="D40" s="151">
        <v>45.35</v>
      </c>
      <c r="E40" s="151">
        <v>10.78</v>
      </c>
      <c r="F40" s="151">
        <v>20.532509999999998</v>
      </c>
      <c r="G40" s="151">
        <v>447.61</v>
      </c>
      <c r="H40" s="151">
        <v>11.68</v>
      </c>
      <c r="I40" s="151">
        <v>8.16</v>
      </c>
      <c r="J40" s="151">
        <v>7.8470000000000004</v>
      </c>
      <c r="K40" s="151">
        <v>8.1999999999999993</v>
      </c>
      <c r="L40" s="151">
        <v>8.1999999999999993</v>
      </c>
      <c r="M40" s="151">
        <v>8.1999999999999993</v>
      </c>
      <c r="N40" s="151">
        <v>8.1999999999999993</v>
      </c>
      <c r="O40" s="151">
        <v>180.6</v>
      </c>
      <c r="P40" s="151">
        <v>359.09100000000001</v>
      </c>
      <c r="Q40" s="151">
        <v>10</v>
      </c>
      <c r="R40" s="151">
        <v>11</v>
      </c>
      <c r="S40" s="151">
        <v>53.110700000000001</v>
      </c>
      <c r="T40" s="151">
        <v>201</v>
      </c>
      <c r="U40" s="151">
        <v>97.2</v>
      </c>
      <c r="V40" s="151">
        <v>9.9600000000000009</v>
      </c>
      <c r="W40" s="151">
        <v>9.33</v>
      </c>
      <c r="X40" s="151">
        <v>298.92899999999997</v>
      </c>
      <c r="Y40" s="151">
        <v>368.19299999999998</v>
      </c>
      <c r="Z40" s="151">
        <v>97.2</v>
      </c>
      <c r="AA40" s="151">
        <v>7.51</v>
      </c>
      <c r="AB40" s="151">
        <v>7.66</v>
      </c>
      <c r="AC40" s="151">
        <v>380.43516</v>
      </c>
      <c r="AD40" s="151">
        <v>380.43516</v>
      </c>
      <c r="AE40" s="151">
        <v>380.43516</v>
      </c>
      <c r="AF40" s="151">
        <v>348.73223000000002</v>
      </c>
      <c r="AG40" s="151">
        <v>348.73223000000002</v>
      </c>
      <c r="AH40" s="151">
        <v>260.66627999999997</v>
      </c>
      <c r="AI40" s="151">
        <v>277.71920999999998</v>
      </c>
      <c r="AJ40" s="151">
        <v>380.43516</v>
      </c>
      <c r="AK40" s="151">
        <v>380.43516</v>
      </c>
      <c r="AL40" s="151">
        <v>186</v>
      </c>
      <c r="AM40" s="151">
        <v>128.89699999999999</v>
      </c>
    </row>
    <row r="41" spans="1:39" ht="24" customHeight="1" x14ac:dyDescent="0.3">
      <c r="A41" s="16" t="s">
        <v>64</v>
      </c>
      <c r="B41" s="16" t="s">
        <v>747</v>
      </c>
      <c r="C41" s="152">
        <v>22</v>
      </c>
      <c r="D41" s="152">
        <v>47.2</v>
      </c>
      <c r="E41" s="152">
        <v>12.26</v>
      </c>
      <c r="F41" s="152">
        <v>20.532509999999998</v>
      </c>
      <c r="G41" s="152">
        <v>127.87</v>
      </c>
      <c r="H41" s="152">
        <v>12.15</v>
      </c>
      <c r="I41" s="152">
        <v>8.58</v>
      </c>
      <c r="J41" s="152">
        <v>6.2080000000000002</v>
      </c>
      <c r="K41" s="152">
        <v>8.1999999999999993</v>
      </c>
      <c r="L41" s="152">
        <v>8.1999999999999993</v>
      </c>
      <c r="M41" s="152">
        <v>8.1999999999999993</v>
      </c>
      <c r="N41" s="152">
        <v>8.1999999999999993</v>
      </c>
      <c r="O41" s="152">
        <v>241.8</v>
      </c>
      <c r="P41" s="152">
        <v>374.36401000000001</v>
      </c>
      <c r="Q41" s="152">
        <v>10</v>
      </c>
      <c r="R41" s="152">
        <v>10</v>
      </c>
      <c r="S41" s="152">
        <v>28.967359999999999</v>
      </c>
      <c r="T41" s="152">
        <v>141</v>
      </c>
      <c r="U41" s="152">
        <v>77.599999999999994</v>
      </c>
      <c r="V41" s="152">
        <v>6.5780000000000003</v>
      </c>
      <c r="W41" s="152">
        <v>9.9719999999999995</v>
      </c>
      <c r="X41" s="152">
        <v>565.43299999999999</v>
      </c>
      <c r="Y41" s="152">
        <v>481.197</v>
      </c>
      <c r="Z41" s="152">
        <v>77.599999999999994</v>
      </c>
      <c r="AA41" s="152">
        <v>7.11</v>
      </c>
      <c r="AB41" s="152">
        <v>7.32</v>
      </c>
      <c r="AC41" s="152">
        <v>380.43516</v>
      </c>
      <c r="AD41" s="152">
        <v>380.43516</v>
      </c>
      <c r="AE41" s="152">
        <v>380.43516</v>
      </c>
      <c r="AF41" s="152">
        <v>348.73223000000002</v>
      </c>
      <c r="AG41" s="152">
        <v>348.73223000000002</v>
      </c>
      <c r="AH41" s="152">
        <v>260.66627999999997</v>
      </c>
      <c r="AI41" s="152">
        <v>277.71920999999998</v>
      </c>
      <c r="AJ41" s="152">
        <v>380.43516</v>
      </c>
      <c r="AK41" s="152">
        <v>380.43516</v>
      </c>
      <c r="AL41" s="152">
        <v>190</v>
      </c>
      <c r="AM41" s="152">
        <v>79.540000000000006</v>
      </c>
    </row>
    <row r="42" spans="1:39" ht="24" customHeight="1" x14ac:dyDescent="0.3">
      <c r="A42" s="16" t="s">
        <v>64</v>
      </c>
      <c r="B42" s="16" t="s">
        <v>748</v>
      </c>
      <c r="C42" s="152">
        <v>20</v>
      </c>
      <c r="D42" s="152">
        <v>45.95</v>
      </c>
      <c r="E42" s="152">
        <v>11.01</v>
      </c>
      <c r="F42" s="152">
        <v>20.532509999999998</v>
      </c>
      <c r="G42" s="152">
        <v>201.44</v>
      </c>
      <c r="H42" s="152">
        <v>12.11</v>
      </c>
      <c r="I42" s="152">
        <v>8.73</v>
      </c>
      <c r="J42" s="152">
        <v>6.4219999999999997</v>
      </c>
      <c r="K42" s="152">
        <v>8.1999999999999993</v>
      </c>
      <c r="L42" s="152">
        <v>8.1999999999999993</v>
      </c>
      <c r="M42" s="152">
        <v>8.1999999999999993</v>
      </c>
      <c r="N42" s="152">
        <v>8.1999999999999993</v>
      </c>
      <c r="O42" s="152">
        <v>111.1</v>
      </c>
      <c r="P42" s="152">
        <v>190.18200999999999</v>
      </c>
      <c r="Q42" s="152">
        <v>8</v>
      </c>
      <c r="R42" s="152">
        <v>9</v>
      </c>
      <c r="S42" s="152">
        <v>32.146470000000001</v>
      </c>
      <c r="T42" s="152">
        <v>99</v>
      </c>
      <c r="U42" s="152">
        <v>53.5</v>
      </c>
      <c r="V42" s="152">
        <v>7.1139999999999999</v>
      </c>
      <c r="W42" s="152">
        <v>10.048</v>
      </c>
      <c r="X42" s="152">
        <v>327.34100000000001</v>
      </c>
      <c r="Y42" s="152">
        <v>360.262</v>
      </c>
      <c r="Z42" s="152">
        <v>53.5</v>
      </c>
      <c r="AA42" s="152">
        <v>6.13</v>
      </c>
      <c r="AB42" s="152">
        <v>7.03</v>
      </c>
      <c r="AC42" s="152">
        <v>396.28663</v>
      </c>
      <c r="AD42" s="152">
        <v>380.43516</v>
      </c>
      <c r="AE42" s="152">
        <v>380.43516</v>
      </c>
      <c r="AF42" s="152">
        <v>348.73223000000002</v>
      </c>
      <c r="AG42" s="152">
        <v>380.43516</v>
      </c>
      <c r="AH42" s="152">
        <v>263.10241000000002</v>
      </c>
      <c r="AI42" s="152">
        <v>282.59147999999999</v>
      </c>
      <c r="AJ42" s="152">
        <v>380.43516</v>
      </c>
      <c r="AK42" s="152">
        <v>380.43516</v>
      </c>
      <c r="AL42" s="152">
        <v>149</v>
      </c>
      <c r="AM42" s="152">
        <v>37.64</v>
      </c>
    </row>
    <row r="43" spans="1:39" ht="24" customHeight="1" x14ac:dyDescent="0.3">
      <c r="A43" s="16" t="s">
        <v>64</v>
      </c>
      <c r="B43" s="16" t="s">
        <v>749</v>
      </c>
      <c r="C43" s="152">
        <v>20</v>
      </c>
      <c r="D43" s="152">
        <v>36.96</v>
      </c>
      <c r="E43" s="152">
        <v>12.9</v>
      </c>
      <c r="F43" s="152">
        <v>20.532509999999998</v>
      </c>
      <c r="G43" s="152">
        <v>36.119999999999997</v>
      </c>
      <c r="H43" s="152">
        <v>11.6</v>
      </c>
      <c r="I43" s="152">
        <v>8.3000000000000007</v>
      </c>
      <c r="J43" s="152">
        <v>6.83</v>
      </c>
      <c r="K43" s="152">
        <v>6</v>
      </c>
      <c r="L43" s="152">
        <v>6</v>
      </c>
      <c r="M43" s="152">
        <v>6</v>
      </c>
      <c r="N43" s="152">
        <v>6</v>
      </c>
      <c r="O43" s="152">
        <v>49.4</v>
      </c>
      <c r="P43" s="152">
        <v>54.545499999999997</v>
      </c>
      <c r="Q43" s="152">
        <v>8</v>
      </c>
      <c r="R43" s="152">
        <v>8</v>
      </c>
      <c r="S43" s="152">
        <v>24.832879999999999</v>
      </c>
      <c r="T43" s="152">
        <v>42</v>
      </c>
      <c r="U43" s="152">
        <v>15.5</v>
      </c>
      <c r="V43" s="152">
        <v>8.9359999999999999</v>
      </c>
      <c r="W43" s="152">
        <v>9.6479999999999997</v>
      </c>
      <c r="X43" s="152">
        <v>45.704000000000001</v>
      </c>
      <c r="Y43" s="152">
        <v>47.453000000000003</v>
      </c>
      <c r="Z43" s="152">
        <v>15.5</v>
      </c>
      <c r="AA43" s="152">
        <v>6.45</v>
      </c>
      <c r="AB43" s="152">
        <v>7.3</v>
      </c>
      <c r="AC43" s="152">
        <v>396.28663</v>
      </c>
      <c r="AD43" s="152">
        <v>380.43516</v>
      </c>
      <c r="AE43" s="152">
        <v>380.43516</v>
      </c>
      <c r="AF43" s="152">
        <v>348.73223000000002</v>
      </c>
      <c r="AG43" s="152">
        <v>380.43516</v>
      </c>
      <c r="AH43" s="152">
        <v>265.53854000000001</v>
      </c>
      <c r="AI43" s="152">
        <v>285.02760999999998</v>
      </c>
      <c r="AJ43" s="152">
        <v>380.43516</v>
      </c>
      <c r="AK43" s="152">
        <v>380.43516</v>
      </c>
      <c r="AL43" s="152">
        <v>33</v>
      </c>
      <c r="AM43" s="152">
        <v>9.2720000000000002</v>
      </c>
    </row>
    <row r="44" spans="1:39" ht="24" customHeight="1" x14ac:dyDescent="0.3">
      <c r="A44" s="16" t="s">
        <v>64</v>
      </c>
      <c r="B44" s="16" t="s">
        <v>750</v>
      </c>
      <c r="C44" s="152">
        <v>23</v>
      </c>
      <c r="D44" s="152">
        <v>34.65</v>
      </c>
      <c r="E44" s="152">
        <v>12.95</v>
      </c>
      <c r="F44" s="152">
        <v>20.532509999999998</v>
      </c>
      <c r="G44" s="152">
        <v>5.64</v>
      </c>
      <c r="H44" s="152">
        <v>11.02</v>
      </c>
      <c r="I44" s="152">
        <v>8.16</v>
      </c>
      <c r="J44" s="152">
        <v>6.68</v>
      </c>
      <c r="K44" s="152">
        <v>9.4</v>
      </c>
      <c r="L44" s="152">
        <v>9.4</v>
      </c>
      <c r="M44" s="152">
        <v>9.4</v>
      </c>
      <c r="N44" s="152">
        <v>9.4</v>
      </c>
      <c r="O44" s="152">
        <v>0.12</v>
      </c>
      <c r="P44" s="152">
        <v>4.5454499999999998</v>
      </c>
      <c r="Q44" s="152">
        <v>6</v>
      </c>
      <c r="R44" s="152">
        <v>7</v>
      </c>
      <c r="S44" s="152">
        <v>20.09104</v>
      </c>
      <c r="T44" s="152">
        <v>0</v>
      </c>
      <c r="U44" s="152">
        <v>0.4</v>
      </c>
      <c r="V44" s="152">
        <v>9.7430000000000003</v>
      </c>
      <c r="W44" s="152">
        <v>9.2119999999999997</v>
      </c>
      <c r="X44" s="152">
        <v>7.1980000000000004</v>
      </c>
      <c r="Y44" s="152">
        <v>7.7249999999999996</v>
      </c>
      <c r="Z44" s="152">
        <v>0.4</v>
      </c>
      <c r="AA44" s="152">
        <v>6.6</v>
      </c>
      <c r="AB44" s="152">
        <v>7.66</v>
      </c>
      <c r="AC44" s="152">
        <v>396.28663</v>
      </c>
      <c r="AD44" s="152">
        <v>380.43516</v>
      </c>
      <c r="AE44" s="152">
        <v>380.43516</v>
      </c>
      <c r="AF44" s="152">
        <v>348.73223000000002</v>
      </c>
      <c r="AG44" s="152">
        <v>380.43516</v>
      </c>
      <c r="AH44" s="152">
        <v>265.53854000000001</v>
      </c>
      <c r="AI44" s="152">
        <v>285.02760999999998</v>
      </c>
      <c r="AJ44" s="152">
        <v>380.43516</v>
      </c>
      <c r="AK44" s="152">
        <v>380.43516</v>
      </c>
      <c r="AL44" s="152">
        <v>5</v>
      </c>
      <c r="AM44" s="152">
        <v>1E-3</v>
      </c>
    </row>
    <row r="45" spans="1:39" ht="24" customHeight="1" x14ac:dyDescent="0.3">
      <c r="A45" s="16" t="s">
        <v>64</v>
      </c>
      <c r="B45" s="16" t="s">
        <v>751</v>
      </c>
      <c r="C45" s="152">
        <v>23</v>
      </c>
      <c r="D45" s="152">
        <v>34.96</v>
      </c>
      <c r="E45" s="152">
        <v>11.83</v>
      </c>
      <c r="F45" s="152">
        <v>20.532509999999998</v>
      </c>
      <c r="G45" s="152">
        <v>0</v>
      </c>
      <c r="H45" s="152">
        <v>10.49</v>
      </c>
      <c r="I45" s="152">
        <v>7.74</v>
      </c>
      <c r="J45" s="152">
        <v>6.3239999999999998</v>
      </c>
      <c r="K45" s="152">
        <v>5.3</v>
      </c>
      <c r="L45" s="152">
        <v>5.3</v>
      </c>
      <c r="M45" s="152">
        <v>5.3</v>
      </c>
      <c r="N45" s="152">
        <v>5.3</v>
      </c>
      <c r="O45" s="152">
        <v>0</v>
      </c>
      <c r="P45" s="152">
        <v>0</v>
      </c>
      <c r="Q45" s="152">
        <v>4</v>
      </c>
      <c r="R45" s="152">
        <v>4</v>
      </c>
      <c r="S45" s="152">
        <v>6.26586</v>
      </c>
      <c r="T45" s="152">
        <v>0</v>
      </c>
      <c r="U45" s="152">
        <v>0</v>
      </c>
      <c r="V45" s="152">
        <v>9.7560000000000002</v>
      </c>
      <c r="W45" s="152">
        <v>9.1850000000000005</v>
      </c>
      <c r="X45" s="152">
        <v>0</v>
      </c>
      <c r="Y45" s="152">
        <v>0</v>
      </c>
      <c r="Z45" s="152">
        <v>0</v>
      </c>
      <c r="AA45" s="152">
        <v>7.11</v>
      </c>
      <c r="AB45" s="152">
        <v>7.5</v>
      </c>
      <c r="AC45" s="152">
        <v>491.39542</v>
      </c>
      <c r="AD45" s="152">
        <v>418.47868</v>
      </c>
      <c r="AE45" s="152">
        <v>459.69249000000002</v>
      </c>
      <c r="AF45" s="152">
        <v>427.98955999999998</v>
      </c>
      <c r="AG45" s="152">
        <v>507.24687999999998</v>
      </c>
      <c r="AH45" s="152">
        <v>267.97467999999998</v>
      </c>
      <c r="AI45" s="152">
        <v>289.89988</v>
      </c>
      <c r="AJ45" s="152">
        <v>380.43516</v>
      </c>
      <c r="AK45" s="152">
        <v>380.43516</v>
      </c>
      <c r="AL45" s="152">
        <v>0</v>
      </c>
      <c r="AM45" s="152">
        <v>0</v>
      </c>
    </row>
    <row r="46" spans="1:39" ht="24" customHeight="1" x14ac:dyDescent="0.3">
      <c r="A46" s="16" t="s">
        <v>64</v>
      </c>
      <c r="B46" s="16" t="s">
        <v>752</v>
      </c>
      <c r="C46" s="152">
        <v>21</v>
      </c>
      <c r="D46" s="152">
        <v>35.32</v>
      </c>
      <c r="E46" s="152">
        <v>12.27</v>
      </c>
      <c r="F46" s="152">
        <v>20.532509999999998</v>
      </c>
      <c r="G46" s="152">
        <v>0</v>
      </c>
      <c r="H46" s="152">
        <v>10.039999999999999</v>
      </c>
      <c r="I46" s="152">
        <v>8.44</v>
      </c>
      <c r="J46" s="152">
        <v>5.9749999999999996</v>
      </c>
      <c r="K46" s="152">
        <v>8.8000000000000007</v>
      </c>
      <c r="L46" s="152">
        <v>8.8000000000000007</v>
      </c>
      <c r="M46" s="152">
        <v>8.8000000000000007</v>
      </c>
      <c r="N46" s="152">
        <v>8.8000000000000007</v>
      </c>
      <c r="O46" s="152">
        <v>0</v>
      </c>
      <c r="P46" s="152">
        <v>0</v>
      </c>
      <c r="Q46" s="152">
        <v>1</v>
      </c>
      <c r="R46" s="152">
        <v>1</v>
      </c>
      <c r="S46" s="152">
        <v>1.28505</v>
      </c>
      <c r="T46" s="152">
        <v>0</v>
      </c>
      <c r="U46" s="152">
        <v>0</v>
      </c>
      <c r="V46" s="152">
        <v>8.0530000000000008</v>
      </c>
      <c r="W46" s="152">
        <v>8.6530000000000005</v>
      </c>
      <c r="X46" s="152">
        <v>0</v>
      </c>
      <c r="Y46" s="152">
        <v>0</v>
      </c>
      <c r="Z46" s="152">
        <v>0</v>
      </c>
      <c r="AA46" s="152">
        <v>6.39</v>
      </c>
      <c r="AB46" s="152">
        <v>6.61</v>
      </c>
      <c r="AC46" s="152">
        <v>491.39542</v>
      </c>
      <c r="AD46" s="152">
        <v>443.84102000000001</v>
      </c>
      <c r="AE46" s="152">
        <v>459.69249000000002</v>
      </c>
      <c r="AF46" s="152">
        <v>427.98955999999998</v>
      </c>
      <c r="AG46" s="152">
        <v>507.24687999999998</v>
      </c>
      <c r="AH46" s="152">
        <v>267.97467999999998</v>
      </c>
      <c r="AI46" s="152">
        <v>289.89988</v>
      </c>
      <c r="AJ46" s="152">
        <v>380.43516</v>
      </c>
      <c r="AK46" s="152">
        <v>380.43516</v>
      </c>
      <c r="AL46" s="152">
        <v>0</v>
      </c>
      <c r="AM46" s="152">
        <v>0</v>
      </c>
    </row>
    <row r="47" spans="1:39" ht="24" customHeight="1" x14ac:dyDescent="0.3">
      <c r="A47" s="18" t="s">
        <v>64</v>
      </c>
      <c r="B47" s="18" t="s">
        <v>753</v>
      </c>
      <c r="C47" s="153">
        <v>21</v>
      </c>
      <c r="D47" s="153">
        <v>35.020000000000003</v>
      </c>
      <c r="E47" s="153">
        <v>12.08</v>
      </c>
      <c r="F47" s="153">
        <v>20.532509999999998</v>
      </c>
      <c r="G47" s="153"/>
      <c r="H47" s="153">
        <v>9.9</v>
      </c>
      <c r="I47" s="153">
        <v>7.43</v>
      </c>
      <c r="J47" s="153">
        <v>6.3689999999999998</v>
      </c>
      <c r="K47" s="153">
        <v>8.1</v>
      </c>
      <c r="L47" s="153">
        <v>8.1</v>
      </c>
      <c r="M47" s="153">
        <v>8.1</v>
      </c>
      <c r="N47" s="153">
        <v>8.1</v>
      </c>
      <c r="O47" s="153"/>
      <c r="P47" s="153"/>
      <c r="Q47" s="153">
        <v>1</v>
      </c>
      <c r="R47" s="153">
        <v>1</v>
      </c>
      <c r="S47" s="153"/>
      <c r="T47" s="153"/>
      <c r="U47" s="153"/>
      <c r="V47" s="153">
        <v>5.5739999999999998</v>
      </c>
      <c r="W47" s="153">
        <v>7.3070000000000004</v>
      </c>
      <c r="X47" s="153"/>
      <c r="Y47" s="153"/>
      <c r="Z47" s="153"/>
      <c r="AA47" s="153">
        <v>6.03</v>
      </c>
      <c r="AB47" s="153">
        <v>6.69</v>
      </c>
      <c r="AC47" s="153">
        <v>491.39542</v>
      </c>
      <c r="AD47" s="153">
        <v>443.84102000000001</v>
      </c>
      <c r="AE47" s="153">
        <v>459.69249000000002</v>
      </c>
      <c r="AF47" s="153">
        <v>443.84102000000001</v>
      </c>
      <c r="AG47" s="153">
        <v>507.24687999999998</v>
      </c>
      <c r="AH47" s="153">
        <v>270.41081000000003</v>
      </c>
      <c r="AI47" s="153">
        <v>292.33600999999999</v>
      </c>
      <c r="AJ47" s="153">
        <v>380.43516</v>
      </c>
      <c r="AK47" s="153">
        <v>380.43516</v>
      </c>
      <c r="AL47" s="153"/>
      <c r="AM47" s="153"/>
    </row>
    <row r="48" spans="1:39" ht="24" customHeight="1" x14ac:dyDescent="0.3">
      <c r="A48" s="13" t="s">
        <v>64</v>
      </c>
      <c r="B48" s="13" t="s">
        <v>754</v>
      </c>
      <c r="C48" s="151">
        <v>21</v>
      </c>
      <c r="D48" s="151">
        <v>34.94</v>
      </c>
      <c r="E48" s="151">
        <v>13.22</v>
      </c>
      <c r="F48" s="151">
        <v>20.532509999999998</v>
      </c>
      <c r="G48" s="151"/>
      <c r="H48" s="151">
        <v>9.31</v>
      </c>
      <c r="I48" s="151">
        <v>7.29</v>
      </c>
      <c r="J48" s="151">
        <v>6.1589999999999998</v>
      </c>
      <c r="K48" s="151">
        <v>11.2</v>
      </c>
      <c r="L48" s="151">
        <v>11.2</v>
      </c>
      <c r="M48" s="151">
        <v>11.2</v>
      </c>
      <c r="N48" s="151">
        <v>11.2</v>
      </c>
      <c r="O48" s="151"/>
      <c r="P48" s="151"/>
      <c r="Q48" s="151">
        <v>3</v>
      </c>
      <c r="R48" s="151">
        <v>5</v>
      </c>
      <c r="S48" s="151"/>
      <c r="T48" s="151"/>
      <c r="U48" s="151"/>
      <c r="V48" s="151">
        <v>4.0279999999999996</v>
      </c>
      <c r="W48" s="151">
        <v>6.9729999999999999</v>
      </c>
      <c r="X48" s="151"/>
      <c r="Y48" s="151"/>
      <c r="Z48" s="151"/>
      <c r="AA48" s="151">
        <v>6.43</v>
      </c>
      <c r="AB48" s="151">
        <v>6.69</v>
      </c>
      <c r="AC48" s="151">
        <v>491.39542</v>
      </c>
      <c r="AD48" s="151">
        <v>443.84102000000001</v>
      </c>
      <c r="AE48" s="151">
        <v>459.69249000000002</v>
      </c>
      <c r="AF48" s="151">
        <v>443.84102000000001</v>
      </c>
      <c r="AG48" s="151">
        <v>507.24687999999998</v>
      </c>
      <c r="AH48" s="151">
        <v>270.41081000000003</v>
      </c>
      <c r="AI48" s="151">
        <v>292.33600999999999</v>
      </c>
      <c r="AJ48" s="151">
        <v>380.43516</v>
      </c>
      <c r="AK48" s="151">
        <v>380.43516</v>
      </c>
      <c r="AL48" s="151"/>
      <c r="AM48" s="151"/>
    </row>
    <row r="49" spans="1:39" ht="24" customHeight="1" x14ac:dyDescent="0.3">
      <c r="A49" s="16" t="s">
        <v>64</v>
      </c>
      <c r="B49" s="16" t="s">
        <v>755</v>
      </c>
      <c r="C49" s="152">
        <v>21</v>
      </c>
      <c r="D49" s="152">
        <v>34.83</v>
      </c>
      <c r="E49" s="152">
        <v>12</v>
      </c>
      <c r="F49" s="152">
        <v>20.532509999999998</v>
      </c>
      <c r="G49" s="152"/>
      <c r="H49" s="152">
        <v>9.26</v>
      </c>
      <c r="I49" s="152">
        <v>6.95</v>
      </c>
      <c r="J49" s="152">
        <v>5.1779999999999999</v>
      </c>
      <c r="K49" s="152">
        <v>7.6</v>
      </c>
      <c r="L49" s="152">
        <v>7.6</v>
      </c>
      <c r="M49" s="152">
        <v>7.6</v>
      </c>
      <c r="N49" s="152">
        <v>7.6</v>
      </c>
      <c r="O49" s="152"/>
      <c r="P49" s="152"/>
      <c r="Q49" s="152">
        <v>5</v>
      </c>
      <c r="R49" s="152">
        <v>7</v>
      </c>
      <c r="S49" s="152"/>
      <c r="T49" s="152"/>
      <c r="U49" s="152"/>
      <c r="V49" s="152">
        <v>4.7699999999999996</v>
      </c>
      <c r="W49" s="152">
        <v>6.9610000000000003</v>
      </c>
      <c r="X49" s="152"/>
      <c r="Y49" s="152"/>
      <c r="Z49" s="152"/>
      <c r="AA49" s="152">
        <v>6.51</v>
      </c>
      <c r="AB49" s="152">
        <v>6.93</v>
      </c>
      <c r="AC49" s="152">
        <v>491.39542</v>
      </c>
      <c r="AD49" s="152">
        <v>443.84102000000001</v>
      </c>
      <c r="AE49" s="152">
        <v>459.69249000000002</v>
      </c>
      <c r="AF49" s="152">
        <v>443.84102000000001</v>
      </c>
      <c r="AG49" s="152">
        <v>507.24687999999998</v>
      </c>
      <c r="AH49" s="152">
        <v>270.41081000000003</v>
      </c>
      <c r="AI49" s="152">
        <v>292.33600999999999</v>
      </c>
      <c r="AJ49" s="152">
        <v>380.43516</v>
      </c>
      <c r="AK49" s="152">
        <v>380.43516</v>
      </c>
      <c r="AL49" s="152"/>
      <c r="AM49" s="152"/>
    </row>
    <row r="50" spans="1:39" ht="24" customHeight="1" x14ac:dyDescent="0.3">
      <c r="A50" s="16" t="s">
        <v>64</v>
      </c>
      <c r="B50" s="16" t="s">
        <v>756</v>
      </c>
      <c r="C50" s="152">
        <v>20</v>
      </c>
      <c r="D50" s="152">
        <v>34.76</v>
      </c>
      <c r="E50" s="152">
        <v>11.19</v>
      </c>
      <c r="F50" s="152">
        <v>20.532509999999998</v>
      </c>
      <c r="G50" s="152"/>
      <c r="H50" s="152">
        <v>9.1300000000000008</v>
      </c>
      <c r="I50" s="152">
        <v>7.06</v>
      </c>
      <c r="J50" s="152">
        <v>5.093</v>
      </c>
      <c r="K50" s="152">
        <v>7.7</v>
      </c>
      <c r="L50" s="152">
        <v>7.7</v>
      </c>
      <c r="M50" s="152">
        <v>7.7</v>
      </c>
      <c r="N50" s="152">
        <v>7.7</v>
      </c>
      <c r="O50" s="152"/>
      <c r="P50" s="152"/>
      <c r="Q50" s="152">
        <v>4</v>
      </c>
      <c r="R50" s="152">
        <v>5</v>
      </c>
      <c r="S50" s="152"/>
      <c r="T50" s="152"/>
      <c r="U50" s="152"/>
      <c r="V50" s="152">
        <v>6.9390000000000001</v>
      </c>
      <c r="W50" s="152">
        <v>7.7809999999999997</v>
      </c>
      <c r="X50" s="152"/>
      <c r="Y50" s="152"/>
      <c r="Z50" s="152"/>
      <c r="AA50" s="152">
        <v>5.67</v>
      </c>
      <c r="AB50" s="152">
        <v>5.97</v>
      </c>
      <c r="AC50" s="152">
        <v>491.39542</v>
      </c>
      <c r="AD50" s="152">
        <v>443.84102000000001</v>
      </c>
      <c r="AE50" s="152">
        <v>459.69249000000002</v>
      </c>
      <c r="AF50" s="152">
        <v>443.84102000000001</v>
      </c>
      <c r="AG50" s="152">
        <v>507.24687999999998</v>
      </c>
      <c r="AH50" s="152">
        <v>272.84694000000002</v>
      </c>
      <c r="AI50" s="152">
        <v>292.33600999999999</v>
      </c>
      <c r="AJ50" s="152">
        <v>380.43516</v>
      </c>
      <c r="AK50" s="152">
        <v>380.43516</v>
      </c>
      <c r="AL50" s="152"/>
      <c r="AM50" s="152"/>
    </row>
    <row r="51" spans="1:39" ht="24" customHeight="1" x14ac:dyDescent="0.3">
      <c r="A51" s="16" t="s">
        <v>64</v>
      </c>
      <c r="B51" s="16" t="s">
        <v>757</v>
      </c>
      <c r="C51" s="152">
        <v>20</v>
      </c>
      <c r="D51" s="152">
        <v>34.700000000000003</v>
      </c>
      <c r="E51" s="152">
        <v>12.29</v>
      </c>
      <c r="F51" s="152">
        <v>20.532509999999998</v>
      </c>
      <c r="G51" s="152"/>
      <c r="H51" s="152">
        <v>9.1199999999999992</v>
      </c>
      <c r="I51" s="152">
        <v>7.11</v>
      </c>
      <c r="J51" s="152">
        <v>5.2949999999999999</v>
      </c>
      <c r="K51" s="152">
        <v>8.1999999999999993</v>
      </c>
      <c r="L51" s="152">
        <v>8.1999999999999993</v>
      </c>
      <c r="M51" s="152">
        <v>8.1999999999999993</v>
      </c>
      <c r="N51" s="152">
        <v>8.1999999999999993</v>
      </c>
      <c r="O51" s="152"/>
      <c r="P51" s="152"/>
      <c r="Q51" s="152">
        <v>6</v>
      </c>
      <c r="R51" s="152">
        <v>7</v>
      </c>
      <c r="S51" s="152"/>
      <c r="T51" s="152"/>
      <c r="U51" s="152"/>
      <c r="V51" s="152">
        <v>6.8040000000000003</v>
      </c>
      <c r="W51" s="152">
        <v>6.84</v>
      </c>
      <c r="X51" s="152"/>
      <c r="Y51" s="152"/>
      <c r="Z51" s="152"/>
      <c r="AA51" s="152">
        <v>5.86</v>
      </c>
      <c r="AB51" s="152">
        <v>6.14</v>
      </c>
      <c r="AC51" s="152">
        <v>491.39542</v>
      </c>
      <c r="AD51" s="152">
        <v>481.88454000000002</v>
      </c>
      <c r="AE51" s="152">
        <v>459.69249000000002</v>
      </c>
      <c r="AF51" s="152">
        <v>459.69249000000002</v>
      </c>
      <c r="AG51" s="152">
        <v>507.24687999999998</v>
      </c>
      <c r="AH51" s="152">
        <v>272.84694000000002</v>
      </c>
      <c r="AI51" s="152">
        <v>292.33600999999999</v>
      </c>
      <c r="AJ51" s="152">
        <v>380.43516</v>
      </c>
      <c r="AK51" s="152">
        <v>380.43516</v>
      </c>
      <c r="AL51" s="152"/>
      <c r="AM51" s="152"/>
    </row>
    <row r="52" spans="1:39" ht="24" customHeight="1" x14ac:dyDescent="0.3">
      <c r="A52" s="16" t="s">
        <v>64</v>
      </c>
      <c r="B52" s="16" t="s">
        <v>758</v>
      </c>
      <c r="C52" s="152">
        <v>19</v>
      </c>
      <c r="D52" s="152">
        <v>34.69</v>
      </c>
      <c r="E52" s="152">
        <v>9.8800000000000008</v>
      </c>
      <c r="F52" s="152">
        <v>20.532509999999998</v>
      </c>
      <c r="G52" s="152"/>
      <c r="H52" s="152">
        <v>8.8000000000000007</v>
      </c>
      <c r="I52" s="152">
        <v>7.35</v>
      </c>
      <c r="J52" s="152">
        <v>5.5339999999999998</v>
      </c>
      <c r="K52" s="152">
        <v>7.4</v>
      </c>
      <c r="L52" s="152">
        <v>7.4</v>
      </c>
      <c r="M52" s="152">
        <v>7.4</v>
      </c>
      <c r="N52" s="152">
        <v>7.4</v>
      </c>
      <c r="O52" s="152"/>
      <c r="P52" s="152"/>
      <c r="Q52" s="152">
        <v>8</v>
      </c>
      <c r="R52" s="152">
        <v>9</v>
      </c>
      <c r="S52" s="152"/>
      <c r="T52" s="152"/>
      <c r="U52" s="152"/>
      <c r="V52" s="152">
        <v>5.4059999999999997</v>
      </c>
      <c r="W52" s="152">
        <v>5.2080000000000002</v>
      </c>
      <c r="X52" s="152"/>
      <c r="Y52" s="152"/>
      <c r="Z52" s="152"/>
      <c r="AA52" s="152">
        <v>5.96</v>
      </c>
      <c r="AB52" s="152">
        <v>6.25</v>
      </c>
      <c r="AC52" s="152">
        <v>491.39542</v>
      </c>
      <c r="AD52" s="152">
        <v>475.54395</v>
      </c>
      <c r="AE52" s="152">
        <v>459.69249000000002</v>
      </c>
      <c r="AF52" s="152">
        <v>469.20337000000001</v>
      </c>
      <c r="AG52" s="152">
        <v>507.24687999999998</v>
      </c>
      <c r="AH52" s="152">
        <v>272.84694000000002</v>
      </c>
      <c r="AI52" s="152">
        <v>292.33600999999999</v>
      </c>
      <c r="AJ52" s="152">
        <v>380.43516</v>
      </c>
      <c r="AK52" s="152">
        <v>380.43516</v>
      </c>
      <c r="AL52" s="152"/>
      <c r="AM52" s="152"/>
    </row>
    <row r="53" spans="1:39" ht="24" customHeight="1" x14ac:dyDescent="0.3">
      <c r="A53" s="16" t="s">
        <v>64</v>
      </c>
      <c r="B53" s="16" t="s">
        <v>759</v>
      </c>
      <c r="C53" s="152">
        <v>19</v>
      </c>
      <c r="D53" s="152">
        <v>34.69</v>
      </c>
      <c r="E53" s="152">
        <v>10.119999999999999</v>
      </c>
      <c r="F53" s="152">
        <v>20.532509999999998</v>
      </c>
      <c r="G53" s="152"/>
      <c r="H53" s="152">
        <v>8.8800000000000008</v>
      </c>
      <c r="I53" s="152">
        <v>8.06</v>
      </c>
      <c r="J53" s="152">
        <v>5.4889999999999999</v>
      </c>
      <c r="K53" s="152">
        <v>8.3000000000000007</v>
      </c>
      <c r="L53" s="152">
        <v>8.3000000000000007</v>
      </c>
      <c r="M53" s="152">
        <v>8.3000000000000007</v>
      </c>
      <c r="N53" s="152">
        <v>8.3000000000000007</v>
      </c>
      <c r="O53" s="152"/>
      <c r="P53" s="152"/>
      <c r="Q53" s="152">
        <v>8</v>
      </c>
      <c r="R53" s="152">
        <v>10</v>
      </c>
      <c r="S53" s="152"/>
      <c r="T53" s="152"/>
      <c r="U53" s="152"/>
      <c r="V53" s="152">
        <v>6.4619999999999997</v>
      </c>
      <c r="W53" s="152">
        <v>5.4059999999999997</v>
      </c>
      <c r="X53" s="152"/>
      <c r="Y53" s="152"/>
      <c r="Z53" s="152"/>
      <c r="AA53" s="152">
        <v>5.85</v>
      </c>
      <c r="AB53" s="152">
        <v>5.94</v>
      </c>
      <c r="AC53" s="152">
        <v>491.39542</v>
      </c>
      <c r="AD53" s="152">
        <v>475.54395</v>
      </c>
      <c r="AE53" s="152">
        <v>459.69249000000002</v>
      </c>
      <c r="AF53" s="152">
        <v>475.54395</v>
      </c>
      <c r="AG53" s="152">
        <v>507.24687999999998</v>
      </c>
      <c r="AH53" s="152">
        <v>275.28307999999998</v>
      </c>
      <c r="AI53" s="152">
        <v>292.33600999999999</v>
      </c>
      <c r="AJ53" s="152">
        <v>380.43516</v>
      </c>
      <c r="AK53" s="152">
        <v>380.43516</v>
      </c>
      <c r="AL53" s="152"/>
      <c r="AM53" s="152"/>
    </row>
    <row r="54" spans="1:39" ht="24" customHeight="1" x14ac:dyDescent="0.3">
      <c r="A54" s="16" t="s">
        <v>64</v>
      </c>
      <c r="B54" s="16" t="s">
        <v>760</v>
      </c>
      <c r="C54" s="152">
        <v>20</v>
      </c>
      <c r="D54" s="152">
        <v>34.72</v>
      </c>
      <c r="E54" s="152">
        <v>13.52</v>
      </c>
      <c r="F54" s="152">
        <v>20.532509999999998</v>
      </c>
      <c r="G54" s="152"/>
      <c r="H54" s="152">
        <v>8.8800000000000008</v>
      </c>
      <c r="I54" s="152">
        <v>8.4499999999999993</v>
      </c>
      <c r="J54" s="152">
        <v>5.0919999999999996</v>
      </c>
      <c r="K54" s="152">
        <v>5.9</v>
      </c>
      <c r="L54" s="152">
        <v>5.9</v>
      </c>
      <c r="M54" s="152">
        <v>5.9</v>
      </c>
      <c r="N54" s="152">
        <v>5.9</v>
      </c>
      <c r="O54" s="152"/>
      <c r="P54" s="152"/>
      <c r="Q54" s="152">
        <v>8</v>
      </c>
      <c r="R54" s="152">
        <v>9</v>
      </c>
      <c r="S54" s="152"/>
      <c r="T54" s="152"/>
      <c r="U54" s="152"/>
      <c r="V54" s="152">
        <v>5.68</v>
      </c>
      <c r="W54" s="152">
        <v>5.41</v>
      </c>
      <c r="X54" s="152"/>
      <c r="Y54" s="152"/>
      <c r="Z54" s="152"/>
      <c r="AA54" s="152">
        <v>6.53</v>
      </c>
      <c r="AB54" s="152">
        <v>5.99</v>
      </c>
      <c r="AC54" s="152">
        <v>491.39542</v>
      </c>
      <c r="AD54" s="152">
        <v>475.54395</v>
      </c>
      <c r="AE54" s="152">
        <v>459.69249000000002</v>
      </c>
      <c r="AF54" s="152">
        <v>475.54395</v>
      </c>
      <c r="AG54" s="152">
        <v>507.24687999999998</v>
      </c>
      <c r="AH54" s="152">
        <v>275.28307999999998</v>
      </c>
      <c r="AI54" s="152">
        <v>292.33600999999999</v>
      </c>
      <c r="AJ54" s="152">
        <v>380.43516</v>
      </c>
      <c r="AK54" s="152">
        <v>380.43516</v>
      </c>
      <c r="AL54" s="152"/>
      <c r="AM54" s="152"/>
    </row>
    <row r="55" spans="1:39" ht="24" customHeight="1" x14ac:dyDescent="0.3">
      <c r="A55" s="18" t="s">
        <v>761</v>
      </c>
      <c r="B55" s="18" t="s">
        <v>65</v>
      </c>
      <c r="C55" s="153">
        <v>20</v>
      </c>
      <c r="D55" s="153">
        <v>34.729999999999997</v>
      </c>
      <c r="E55" s="153">
        <v>13.87</v>
      </c>
      <c r="F55" s="153">
        <v>20.532509999999998</v>
      </c>
      <c r="G55" s="153"/>
      <c r="H55" s="153">
        <v>8.77</v>
      </c>
      <c r="I55" s="153">
        <v>7.89</v>
      </c>
      <c r="J55" s="153">
        <v>5.3769999999999998</v>
      </c>
      <c r="K55" s="153">
        <v>3.8</v>
      </c>
      <c r="L55" s="153">
        <v>3.8</v>
      </c>
      <c r="M55" s="153">
        <v>3.8</v>
      </c>
      <c r="N55" s="153">
        <v>3.8</v>
      </c>
      <c r="O55" s="153"/>
      <c r="P55" s="153"/>
      <c r="Q55" s="153">
        <v>6</v>
      </c>
      <c r="R55" s="153">
        <v>7</v>
      </c>
      <c r="S55" s="153"/>
      <c r="T55" s="153"/>
      <c r="U55" s="153"/>
      <c r="V55" s="153">
        <v>5.3390000000000004</v>
      </c>
      <c r="W55" s="153">
        <v>4.8739999999999997</v>
      </c>
      <c r="X55" s="153"/>
      <c r="Y55" s="153"/>
      <c r="Z55" s="153"/>
      <c r="AA55" s="153">
        <v>5.61</v>
      </c>
      <c r="AB55" s="153">
        <v>5.35</v>
      </c>
      <c r="AC55" s="153">
        <v>491.39542</v>
      </c>
      <c r="AD55" s="153">
        <v>475.54395</v>
      </c>
      <c r="AE55" s="153">
        <v>459.69249000000002</v>
      </c>
      <c r="AF55" s="153">
        <v>475.54395</v>
      </c>
      <c r="AG55" s="153">
        <v>507.24687999999998</v>
      </c>
      <c r="AH55" s="153">
        <v>275.28307999999998</v>
      </c>
      <c r="AI55" s="153">
        <v>292.33600999999999</v>
      </c>
      <c r="AJ55" s="153">
        <v>380.43516</v>
      </c>
      <c r="AK55" s="153">
        <v>380.43516</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5" t="s">
        <v>1619</v>
      </c>
      <c r="B4" s="200"/>
      <c r="C4" s="200"/>
      <c r="D4" s="200"/>
      <c r="E4" s="200"/>
      <c r="F4" s="200"/>
      <c r="G4" s="200"/>
      <c r="H4" s="200"/>
      <c r="I4" s="200"/>
      <c r="J4" s="200"/>
    </row>
    <row r="5" spans="1:10" ht="22.05" hidden="1" customHeight="1" x14ac:dyDescent="0.3">
      <c r="A5" s="200" t="s">
        <v>60</v>
      </c>
      <c r="B5" s="200" t="s">
        <v>491</v>
      </c>
      <c r="C5" s="9">
        <v>42879</v>
      </c>
      <c r="D5" s="9">
        <v>42880</v>
      </c>
      <c r="E5" s="9">
        <v>46665</v>
      </c>
      <c r="F5" s="9">
        <v>47090</v>
      </c>
      <c r="G5" s="9">
        <v>62201</v>
      </c>
      <c r="H5" s="9">
        <v>42881</v>
      </c>
      <c r="I5" s="9">
        <v>44003</v>
      </c>
      <c r="J5" s="200" t="s">
        <v>1620</v>
      </c>
    </row>
    <row r="6" spans="1:10" ht="40.049999999999997" customHeight="1" x14ac:dyDescent="0.3">
      <c r="A6" s="200"/>
      <c r="B6" s="200"/>
      <c r="C6" s="224" t="s">
        <v>546</v>
      </c>
      <c r="D6" s="224" t="s">
        <v>547</v>
      </c>
      <c r="E6" s="224" t="s">
        <v>548</v>
      </c>
      <c r="F6" s="224" t="s">
        <v>543</v>
      </c>
      <c r="G6" s="224" t="s">
        <v>544</v>
      </c>
      <c r="H6" s="224" t="s">
        <v>545</v>
      </c>
      <c r="I6" s="224"/>
      <c r="J6" s="200"/>
    </row>
    <row r="7" spans="1:10" ht="57" customHeight="1" x14ac:dyDescent="0.3">
      <c r="A7" s="200"/>
      <c r="B7" s="200"/>
      <c r="C7" s="9" t="s">
        <v>1621</v>
      </c>
      <c r="D7" s="9" t="s">
        <v>1622</v>
      </c>
      <c r="E7" s="9" t="s">
        <v>1623</v>
      </c>
      <c r="F7" s="9" t="s">
        <v>1624</v>
      </c>
      <c r="G7" s="9" t="s">
        <v>1625</v>
      </c>
      <c r="H7" s="9" t="s">
        <v>1626</v>
      </c>
      <c r="I7" s="9" t="s">
        <v>1627</v>
      </c>
      <c r="J7" s="200" t="s">
        <v>704</v>
      </c>
    </row>
    <row r="8" spans="1:10" ht="24" customHeight="1" x14ac:dyDescent="0.3">
      <c r="A8" s="13" t="s">
        <v>64</v>
      </c>
      <c r="B8" s="13" t="s">
        <v>714</v>
      </c>
      <c r="C8" s="151">
        <v>31</v>
      </c>
      <c r="D8" s="151">
        <v>4.7699999999999996</v>
      </c>
      <c r="E8" s="151">
        <v>49.4</v>
      </c>
      <c r="F8" s="151">
        <v>67.069999999999993</v>
      </c>
      <c r="G8" s="151">
        <v>285.91000000000003</v>
      </c>
      <c r="H8" s="151">
        <v>28.74</v>
      </c>
      <c r="I8" s="151">
        <v>3.2189999999999999</v>
      </c>
      <c r="J8" s="151">
        <v>470.10899999999998</v>
      </c>
    </row>
    <row r="9" spans="1:10" ht="24" customHeight="1" x14ac:dyDescent="0.3">
      <c r="A9" s="16" t="s">
        <v>64</v>
      </c>
      <c r="B9" s="16" t="s">
        <v>715</v>
      </c>
      <c r="C9" s="152">
        <v>31</v>
      </c>
      <c r="D9" s="152">
        <v>10.18</v>
      </c>
      <c r="E9" s="152">
        <v>53.3</v>
      </c>
      <c r="F9" s="152">
        <v>67.069999999999993</v>
      </c>
      <c r="G9" s="152">
        <v>288.08999999999997</v>
      </c>
      <c r="H9" s="152">
        <v>28.74</v>
      </c>
      <c r="I9" s="152">
        <v>3.2189999999999999</v>
      </c>
      <c r="J9" s="152">
        <v>481.59899999999999</v>
      </c>
    </row>
    <row r="10" spans="1:10" ht="24" customHeight="1" x14ac:dyDescent="0.3">
      <c r="A10" s="16" t="s">
        <v>64</v>
      </c>
      <c r="B10" s="16" t="s">
        <v>716</v>
      </c>
      <c r="C10" s="152">
        <v>29</v>
      </c>
      <c r="D10" s="152">
        <v>11.43</v>
      </c>
      <c r="E10" s="152">
        <v>49.93</v>
      </c>
      <c r="F10" s="152">
        <v>67.069999999999993</v>
      </c>
      <c r="G10" s="152">
        <v>288.89999999999998</v>
      </c>
      <c r="H10" s="152">
        <v>28.74</v>
      </c>
      <c r="I10" s="152">
        <v>3.2189999999999999</v>
      </c>
      <c r="J10" s="152">
        <v>478.28899999999999</v>
      </c>
    </row>
    <row r="11" spans="1:10" ht="24" customHeight="1" x14ac:dyDescent="0.3">
      <c r="A11" s="16" t="s">
        <v>64</v>
      </c>
      <c r="B11" s="16" t="s">
        <v>717</v>
      </c>
      <c r="C11" s="152">
        <v>29</v>
      </c>
      <c r="D11" s="152">
        <v>10.78</v>
      </c>
      <c r="E11" s="152">
        <v>51.81</v>
      </c>
      <c r="F11" s="152">
        <v>67.069999999999993</v>
      </c>
      <c r="G11" s="152">
        <v>290.73</v>
      </c>
      <c r="H11" s="152">
        <v>28.74</v>
      </c>
      <c r="I11" s="152">
        <v>3.2189999999999999</v>
      </c>
      <c r="J11" s="152">
        <v>481.34899999999999</v>
      </c>
    </row>
    <row r="12" spans="1:10" ht="24" customHeight="1" x14ac:dyDescent="0.3">
      <c r="A12" s="16" t="s">
        <v>64</v>
      </c>
      <c r="B12" s="16" t="s">
        <v>718</v>
      </c>
      <c r="C12" s="152">
        <v>31</v>
      </c>
      <c r="D12" s="152">
        <v>11.5</v>
      </c>
      <c r="E12" s="152">
        <v>52.01</v>
      </c>
      <c r="F12" s="152">
        <v>67.069999999999993</v>
      </c>
      <c r="G12" s="152">
        <v>294.86</v>
      </c>
      <c r="H12" s="152">
        <v>28.74</v>
      </c>
      <c r="I12" s="152">
        <v>3.2189999999999999</v>
      </c>
      <c r="J12" s="152">
        <v>488.399</v>
      </c>
    </row>
    <row r="13" spans="1:10" ht="24" customHeight="1" x14ac:dyDescent="0.3">
      <c r="A13" s="16" t="s">
        <v>64</v>
      </c>
      <c r="B13" s="16" t="s">
        <v>719</v>
      </c>
      <c r="C13" s="152">
        <v>31</v>
      </c>
      <c r="D13" s="152">
        <v>11.81</v>
      </c>
      <c r="E13" s="152">
        <v>51.98</v>
      </c>
      <c r="F13" s="152">
        <v>67.069999999999993</v>
      </c>
      <c r="G13" s="152">
        <v>312.29000000000002</v>
      </c>
      <c r="H13" s="152">
        <v>28.74</v>
      </c>
      <c r="I13" s="152">
        <v>3.2189999999999999</v>
      </c>
      <c r="J13" s="152">
        <v>506.10899999999998</v>
      </c>
    </row>
    <row r="14" spans="1:10" ht="24" customHeight="1" x14ac:dyDescent="0.3">
      <c r="A14" s="16" t="s">
        <v>64</v>
      </c>
      <c r="B14" s="16" t="s">
        <v>720</v>
      </c>
      <c r="C14" s="152">
        <v>31</v>
      </c>
      <c r="D14" s="152">
        <v>11.82</v>
      </c>
      <c r="E14" s="152">
        <v>50.57</v>
      </c>
      <c r="F14" s="152">
        <v>67.069999999999993</v>
      </c>
      <c r="G14" s="152">
        <v>316.27999999999997</v>
      </c>
      <c r="H14" s="152">
        <v>28.74</v>
      </c>
      <c r="I14" s="152">
        <v>3.2189999999999999</v>
      </c>
      <c r="J14" s="152">
        <v>508.69900000000001</v>
      </c>
    </row>
    <row r="15" spans="1:10" ht="24" customHeight="1" x14ac:dyDescent="0.3">
      <c r="A15" s="18" t="s">
        <v>64</v>
      </c>
      <c r="B15" s="18" t="s">
        <v>721</v>
      </c>
      <c r="C15" s="153">
        <v>31</v>
      </c>
      <c r="D15" s="153">
        <v>10.63</v>
      </c>
      <c r="E15" s="153">
        <v>53.3</v>
      </c>
      <c r="F15" s="153">
        <v>67.069999999999993</v>
      </c>
      <c r="G15" s="153">
        <v>314.14999999999998</v>
      </c>
      <c r="H15" s="153">
        <v>28.74</v>
      </c>
      <c r="I15" s="153">
        <v>3.2189999999999999</v>
      </c>
      <c r="J15" s="153">
        <v>508.10899999999998</v>
      </c>
    </row>
    <row r="16" spans="1:10" ht="24" customHeight="1" x14ac:dyDescent="0.3">
      <c r="A16" s="13" t="s">
        <v>64</v>
      </c>
      <c r="B16" s="13" t="s">
        <v>722</v>
      </c>
      <c r="C16" s="151">
        <v>31</v>
      </c>
      <c r="D16" s="151">
        <v>11.82</v>
      </c>
      <c r="E16" s="151">
        <v>57.39</v>
      </c>
      <c r="F16" s="151">
        <v>67.069999999999993</v>
      </c>
      <c r="G16" s="151">
        <v>312.62</v>
      </c>
      <c r="H16" s="151">
        <v>28.74</v>
      </c>
      <c r="I16" s="151">
        <v>3.2189999999999999</v>
      </c>
      <c r="J16" s="151">
        <v>511.85899999999998</v>
      </c>
    </row>
    <row r="17" spans="1:10" ht="24" customHeight="1" x14ac:dyDescent="0.3">
      <c r="A17" s="16" t="s">
        <v>64</v>
      </c>
      <c r="B17" s="16" t="s">
        <v>723</v>
      </c>
      <c r="C17" s="152">
        <v>31</v>
      </c>
      <c r="D17" s="152">
        <v>11.38</v>
      </c>
      <c r="E17" s="152">
        <v>54.96</v>
      </c>
      <c r="F17" s="152">
        <v>67.069999999999993</v>
      </c>
      <c r="G17" s="152">
        <v>309.08</v>
      </c>
      <c r="H17" s="152">
        <v>28.74</v>
      </c>
      <c r="I17" s="152">
        <v>3.2189999999999999</v>
      </c>
      <c r="J17" s="152">
        <v>505.44900000000001</v>
      </c>
    </row>
    <row r="18" spans="1:10" ht="24" customHeight="1" x14ac:dyDescent="0.3">
      <c r="A18" s="16" t="s">
        <v>64</v>
      </c>
      <c r="B18" s="16" t="s">
        <v>724</v>
      </c>
      <c r="C18" s="152">
        <v>29</v>
      </c>
      <c r="D18" s="152">
        <v>9.77</v>
      </c>
      <c r="E18" s="152">
        <v>69.39</v>
      </c>
      <c r="F18" s="152">
        <v>67.069999999999993</v>
      </c>
      <c r="G18" s="152">
        <v>309.14999999999998</v>
      </c>
      <c r="H18" s="152">
        <v>28.74</v>
      </c>
      <c r="I18" s="152">
        <v>3.2189999999999999</v>
      </c>
      <c r="J18" s="152">
        <v>516.33900000000006</v>
      </c>
    </row>
    <row r="19" spans="1:10" ht="24" customHeight="1" x14ac:dyDescent="0.3">
      <c r="A19" s="16" t="s">
        <v>64</v>
      </c>
      <c r="B19" s="16" t="s">
        <v>725</v>
      </c>
      <c r="C19" s="152">
        <v>29</v>
      </c>
      <c r="D19" s="152">
        <v>11.67</v>
      </c>
      <c r="E19" s="152">
        <v>68.66</v>
      </c>
      <c r="F19" s="152">
        <v>67.069999999999993</v>
      </c>
      <c r="G19" s="152">
        <v>315.92</v>
      </c>
      <c r="H19" s="152">
        <v>28.74</v>
      </c>
      <c r="I19" s="152">
        <v>3.2189999999999999</v>
      </c>
      <c r="J19" s="152">
        <v>524.279</v>
      </c>
    </row>
    <row r="20" spans="1:10" ht="24" customHeight="1" x14ac:dyDescent="0.3">
      <c r="A20" s="16" t="s">
        <v>64</v>
      </c>
      <c r="B20" s="16" t="s">
        <v>726</v>
      </c>
      <c r="C20" s="152">
        <v>31</v>
      </c>
      <c r="D20" s="152">
        <v>12.1</v>
      </c>
      <c r="E20" s="152">
        <v>58.91</v>
      </c>
      <c r="F20" s="152">
        <v>67.069999999999993</v>
      </c>
      <c r="G20" s="152">
        <v>315.8</v>
      </c>
      <c r="H20" s="152">
        <v>28.74</v>
      </c>
      <c r="I20" s="152">
        <v>3.2189999999999999</v>
      </c>
      <c r="J20" s="152">
        <v>516.83900000000006</v>
      </c>
    </row>
    <row r="21" spans="1:10" ht="24" customHeight="1" x14ac:dyDescent="0.3">
      <c r="A21" s="16" t="s">
        <v>64</v>
      </c>
      <c r="B21" s="16" t="s">
        <v>727</v>
      </c>
      <c r="C21" s="152">
        <v>31</v>
      </c>
      <c r="D21" s="152">
        <v>10.62</v>
      </c>
      <c r="E21" s="152">
        <v>58.65</v>
      </c>
      <c r="F21" s="152">
        <v>67.069999999999993</v>
      </c>
      <c r="G21" s="152">
        <v>316.92</v>
      </c>
      <c r="H21" s="152">
        <v>28.74</v>
      </c>
      <c r="I21" s="152">
        <v>3.2189999999999999</v>
      </c>
      <c r="J21" s="152">
        <v>516.21900000000005</v>
      </c>
    </row>
    <row r="22" spans="1:10" ht="24" customHeight="1" x14ac:dyDescent="0.3">
      <c r="A22" s="16" t="s">
        <v>64</v>
      </c>
      <c r="B22" s="16" t="s">
        <v>728</v>
      </c>
      <c r="C22" s="152">
        <v>28</v>
      </c>
      <c r="D22" s="152">
        <v>11.66</v>
      </c>
      <c r="E22" s="152">
        <v>59.79</v>
      </c>
      <c r="F22" s="152">
        <v>67.069999999999993</v>
      </c>
      <c r="G22" s="152">
        <v>316</v>
      </c>
      <c r="H22" s="152">
        <v>28.74</v>
      </c>
      <c r="I22" s="152">
        <v>3.2189999999999999</v>
      </c>
      <c r="J22" s="152">
        <v>514.47900000000004</v>
      </c>
    </row>
    <row r="23" spans="1:10" ht="24" customHeight="1" x14ac:dyDescent="0.3">
      <c r="A23" s="18" t="s">
        <v>64</v>
      </c>
      <c r="B23" s="18" t="s">
        <v>729</v>
      </c>
      <c r="C23" s="153">
        <v>28</v>
      </c>
      <c r="D23" s="153">
        <v>8.19</v>
      </c>
      <c r="E23" s="153">
        <v>60.31</v>
      </c>
      <c r="F23" s="153">
        <v>67.069999999999993</v>
      </c>
      <c r="G23" s="153">
        <v>314.83</v>
      </c>
      <c r="H23" s="153">
        <v>28.74</v>
      </c>
      <c r="I23" s="153">
        <v>3.2189999999999999</v>
      </c>
      <c r="J23" s="153">
        <v>510.35899999999998</v>
      </c>
    </row>
    <row r="24" spans="1:10" ht="24" customHeight="1" x14ac:dyDescent="0.3">
      <c r="A24" s="13" t="s">
        <v>64</v>
      </c>
      <c r="B24" s="13" t="s">
        <v>730</v>
      </c>
      <c r="C24" s="151">
        <v>30</v>
      </c>
      <c r="D24" s="151">
        <v>8.1300000000000008</v>
      </c>
      <c r="E24" s="151">
        <v>54.22</v>
      </c>
      <c r="F24" s="151">
        <v>37.32</v>
      </c>
      <c r="G24" s="151">
        <v>310.93</v>
      </c>
      <c r="H24" s="151">
        <v>28.74</v>
      </c>
      <c r="I24" s="151">
        <v>3.2189999999999999</v>
      </c>
      <c r="J24" s="151">
        <v>472.55900000000003</v>
      </c>
    </row>
    <row r="25" spans="1:10" ht="24" customHeight="1" x14ac:dyDescent="0.3">
      <c r="A25" s="16" t="s">
        <v>64</v>
      </c>
      <c r="B25" s="16" t="s">
        <v>731</v>
      </c>
      <c r="C25" s="152">
        <v>30</v>
      </c>
      <c r="D25" s="152">
        <v>7.13</v>
      </c>
      <c r="E25" s="152">
        <v>63.91</v>
      </c>
      <c r="F25" s="152">
        <v>37.32</v>
      </c>
      <c r="G25" s="152">
        <v>311.23</v>
      </c>
      <c r="H25" s="152">
        <v>28.74</v>
      </c>
      <c r="I25" s="152">
        <v>3.2189999999999999</v>
      </c>
      <c r="J25" s="152">
        <v>481.54899999999998</v>
      </c>
    </row>
    <row r="26" spans="1:10" ht="24" customHeight="1" x14ac:dyDescent="0.3">
      <c r="A26" s="16" t="s">
        <v>64</v>
      </c>
      <c r="B26" s="16" t="s">
        <v>732</v>
      </c>
      <c r="C26" s="152">
        <v>30</v>
      </c>
      <c r="D26" s="152">
        <v>7.13</v>
      </c>
      <c r="E26" s="152">
        <v>61.66</v>
      </c>
      <c r="F26" s="152">
        <v>37.32</v>
      </c>
      <c r="G26" s="152">
        <v>313.08</v>
      </c>
      <c r="H26" s="152">
        <v>28.74</v>
      </c>
      <c r="I26" s="152">
        <v>3.2189999999999999</v>
      </c>
      <c r="J26" s="152">
        <v>481.149</v>
      </c>
    </row>
    <row r="27" spans="1:10" ht="24" customHeight="1" x14ac:dyDescent="0.3">
      <c r="A27" s="16" t="s">
        <v>64</v>
      </c>
      <c r="B27" s="16" t="s">
        <v>733</v>
      </c>
      <c r="C27" s="152">
        <v>30</v>
      </c>
      <c r="D27" s="152">
        <v>6.54</v>
      </c>
      <c r="E27" s="152">
        <v>50.29</v>
      </c>
      <c r="F27" s="152">
        <v>37.32</v>
      </c>
      <c r="G27" s="152">
        <v>307.42</v>
      </c>
      <c r="H27" s="152">
        <v>28.74</v>
      </c>
      <c r="I27" s="152">
        <v>3.2189999999999999</v>
      </c>
      <c r="J27" s="152">
        <v>463.529</v>
      </c>
    </row>
    <row r="28" spans="1:10" ht="24" customHeight="1" x14ac:dyDescent="0.3">
      <c r="A28" s="16" t="s">
        <v>64</v>
      </c>
      <c r="B28" s="16" t="s">
        <v>734</v>
      </c>
      <c r="C28" s="152">
        <v>30</v>
      </c>
      <c r="D28" s="152">
        <v>6.54</v>
      </c>
      <c r="E28" s="152">
        <v>16.760000000000002</v>
      </c>
      <c r="F28" s="152">
        <v>37.32</v>
      </c>
      <c r="G28" s="152">
        <v>310.57</v>
      </c>
      <c r="H28" s="152">
        <v>28.74</v>
      </c>
      <c r="I28" s="152">
        <v>3.2189999999999999</v>
      </c>
      <c r="J28" s="152">
        <v>433.149</v>
      </c>
    </row>
    <row r="29" spans="1:10" ht="24" customHeight="1" x14ac:dyDescent="0.3">
      <c r="A29" s="16" t="s">
        <v>64</v>
      </c>
      <c r="B29" s="16" t="s">
        <v>735</v>
      </c>
      <c r="C29" s="152">
        <v>30</v>
      </c>
      <c r="D29" s="152">
        <v>6.31</v>
      </c>
      <c r="E29" s="152">
        <v>17.02</v>
      </c>
      <c r="F29" s="152">
        <v>37.32</v>
      </c>
      <c r="G29" s="152">
        <v>307.55</v>
      </c>
      <c r="H29" s="152">
        <v>28.74</v>
      </c>
      <c r="I29" s="152">
        <v>3.2189999999999999</v>
      </c>
      <c r="J29" s="152">
        <v>430.15899999999999</v>
      </c>
    </row>
    <row r="30" spans="1:10" ht="24" customHeight="1" x14ac:dyDescent="0.3">
      <c r="A30" s="16" t="s">
        <v>64</v>
      </c>
      <c r="B30" s="16" t="s">
        <v>736</v>
      </c>
      <c r="C30" s="152">
        <v>30</v>
      </c>
      <c r="D30" s="152">
        <v>6.31</v>
      </c>
      <c r="E30" s="152">
        <v>56.63</v>
      </c>
      <c r="F30" s="152">
        <v>37.32</v>
      </c>
      <c r="G30" s="152">
        <v>313.36</v>
      </c>
      <c r="H30" s="152">
        <v>28.74</v>
      </c>
      <c r="I30" s="152">
        <v>3.2189999999999999</v>
      </c>
      <c r="J30" s="152">
        <v>475.57900000000001</v>
      </c>
    </row>
    <row r="31" spans="1:10" ht="24" customHeight="1" x14ac:dyDescent="0.3">
      <c r="A31" s="18" t="s">
        <v>64</v>
      </c>
      <c r="B31" s="18" t="s">
        <v>737</v>
      </c>
      <c r="C31" s="153">
        <v>30</v>
      </c>
      <c r="D31" s="153">
        <v>10</v>
      </c>
      <c r="E31" s="153">
        <v>56.29</v>
      </c>
      <c r="F31" s="153">
        <v>37.32</v>
      </c>
      <c r="G31" s="153">
        <v>308.25</v>
      </c>
      <c r="H31" s="153">
        <v>28.74</v>
      </c>
      <c r="I31" s="153">
        <v>3.2189999999999999</v>
      </c>
      <c r="J31" s="153">
        <v>473.81900000000002</v>
      </c>
    </row>
    <row r="32" spans="1:10" ht="24" customHeight="1" x14ac:dyDescent="0.3">
      <c r="A32" s="13" t="s">
        <v>64</v>
      </c>
      <c r="B32" s="13" t="s">
        <v>738</v>
      </c>
      <c r="C32" s="151">
        <v>30</v>
      </c>
      <c r="D32" s="151">
        <v>10.37</v>
      </c>
      <c r="E32" s="151">
        <v>52.59</v>
      </c>
      <c r="F32" s="151">
        <v>37.32</v>
      </c>
      <c r="G32" s="151">
        <v>307.18</v>
      </c>
      <c r="H32" s="151">
        <v>28.74</v>
      </c>
      <c r="I32" s="151">
        <v>3.2189999999999999</v>
      </c>
      <c r="J32" s="151">
        <v>469.41899999999998</v>
      </c>
    </row>
    <row r="33" spans="1:10" ht="24" customHeight="1" x14ac:dyDescent="0.3">
      <c r="A33" s="16" t="s">
        <v>64</v>
      </c>
      <c r="B33" s="16" t="s">
        <v>739</v>
      </c>
      <c r="C33" s="152">
        <v>30</v>
      </c>
      <c r="D33" s="152">
        <v>12.68</v>
      </c>
      <c r="E33" s="152">
        <v>58.27</v>
      </c>
      <c r="F33" s="152">
        <v>37.32</v>
      </c>
      <c r="G33" s="152">
        <v>302.17</v>
      </c>
      <c r="H33" s="152">
        <v>28.74</v>
      </c>
      <c r="I33" s="152">
        <v>3.2189999999999999</v>
      </c>
      <c r="J33" s="152">
        <v>472.399</v>
      </c>
    </row>
    <row r="34" spans="1:10" ht="24" customHeight="1" x14ac:dyDescent="0.3">
      <c r="A34" s="16" t="s">
        <v>64</v>
      </c>
      <c r="B34" s="16" t="s">
        <v>740</v>
      </c>
      <c r="C34" s="152">
        <v>29</v>
      </c>
      <c r="D34" s="152">
        <v>13.66</v>
      </c>
      <c r="E34" s="152">
        <v>53.12</v>
      </c>
      <c r="F34" s="152">
        <v>37.32</v>
      </c>
      <c r="G34" s="152">
        <v>303.58999999999997</v>
      </c>
      <c r="H34" s="152">
        <v>28.74</v>
      </c>
      <c r="I34" s="152">
        <v>3.2189999999999999</v>
      </c>
      <c r="J34" s="152">
        <v>468.649</v>
      </c>
    </row>
    <row r="35" spans="1:10" ht="24" customHeight="1" x14ac:dyDescent="0.3">
      <c r="A35" s="16" t="s">
        <v>64</v>
      </c>
      <c r="B35" s="16" t="s">
        <v>741</v>
      </c>
      <c r="C35" s="152">
        <v>29</v>
      </c>
      <c r="D35" s="152">
        <v>12.62</v>
      </c>
      <c r="E35" s="152">
        <v>55.22</v>
      </c>
      <c r="F35" s="152">
        <v>37.32</v>
      </c>
      <c r="G35" s="152">
        <v>306.29000000000002</v>
      </c>
      <c r="H35" s="152">
        <v>28.74</v>
      </c>
      <c r="I35" s="152">
        <v>3.2189999999999999</v>
      </c>
      <c r="J35" s="152">
        <v>472.40899999999999</v>
      </c>
    </row>
    <row r="36" spans="1:10" ht="24" customHeight="1" x14ac:dyDescent="0.3">
      <c r="A36" s="16" t="s">
        <v>64</v>
      </c>
      <c r="B36" s="16" t="s">
        <v>742</v>
      </c>
      <c r="C36" s="152">
        <v>32</v>
      </c>
      <c r="D36" s="152">
        <v>13.17</v>
      </c>
      <c r="E36" s="152">
        <v>56.03</v>
      </c>
      <c r="F36" s="152">
        <v>37.32</v>
      </c>
      <c r="G36" s="152">
        <v>306.44</v>
      </c>
      <c r="H36" s="152">
        <v>28.74</v>
      </c>
      <c r="I36" s="152">
        <v>3.2189999999999999</v>
      </c>
      <c r="J36" s="152">
        <v>476.91899999999998</v>
      </c>
    </row>
    <row r="37" spans="1:10" ht="24" customHeight="1" x14ac:dyDescent="0.3">
      <c r="A37" s="16" t="s">
        <v>64</v>
      </c>
      <c r="B37" s="16" t="s">
        <v>743</v>
      </c>
      <c r="C37" s="152">
        <v>32</v>
      </c>
      <c r="D37" s="152">
        <v>12.54</v>
      </c>
      <c r="E37" s="152">
        <v>48.49</v>
      </c>
      <c r="F37" s="152">
        <v>37.32</v>
      </c>
      <c r="G37" s="152">
        <v>308.61</v>
      </c>
      <c r="H37" s="152">
        <v>28.74</v>
      </c>
      <c r="I37" s="152">
        <v>3.2189999999999999</v>
      </c>
      <c r="J37" s="152">
        <v>470.91899999999998</v>
      </c>
    </row>
    <row r="38" spans="1:10" ht="24" customHeight="1" x14ac:dyDescent="0.3">
      <c r="A38" s="16" t="s">
        <v>64</v>
      </c>
      <c r="B38" s="16" t="s">
        <v>744</v>
      </c>
      <c r="C38" s="152">
        <v>30</v>
      </c>
      <c r="D38" s="152">
        <v>12.52</v>
      </c>
      <c r="E38" s="152">
        <v>47.64</v>
      </c>
      <c r="F38" s="152">
        <v>37.32</v>
      </c>
      <c r="G38" s="152">
        <v>306.73</v>
      </c>
      <c r="H38" s="152">
        <v>28.74</v>
      </c>
      <c r="I38" s="152">
        <v>3.2189999999999999</v>
      </c>
      <c r="J38" s="152">
        <v>466.16899999999998</v>
      </c>
    </row>
    <row r="39" spans="1:10" ht="24" customHeight="1" x14ac:dyDescent="0.3">
      <c r="A39" s="18" t="s">
        <v>64</v>
      </c>
      <c r="B39" s="18" t="s">
        <v>745</v>
      </c>
      <c r="C39" s="153">
        <v>30</v>
      </c>
      <c r="D39" s="153">
        <v>12.58</v>
      </c>
      <c r="E39" s="153">
        <v>49.31</v>
      </c>
      <c r="F39" s="153">
        <v>37.32</v>
      </c>
      <c r="G39" s="153">
        <v>304.24</v>
      </c>
      <c r="H39" s="153">
        <v>28.74</v>
      </c>
      <c r="I39" s="153">
        <v>3.2189999999999999</v>
      </c>
      <c r="J39" s="153">
        <v>465.40899999999999</v>
      </c>
    </row>
    <row r="40" spans="1:10" ht="24" customHeight="1" x14ac:dyDescent="0.3">
      <c r="A40" s="13" t="s">
        <v>64</v>
      </c>
      <c r="B40" s="13" t="s">
        <v>746</v>
      </c>
      <c r="C40" s="151">
        <v>31</v>
      </c>
      <c r="D40" s="151">
        <v>12.32</v>
      </c>
      <c r="E40" s="151">
        <v>48.17</v>
      </c>
      <c r="F40" s="151">
        <v>60.75</v>
      </c>
      <c r="G40" s="151">
        <v>304.70999999999998</v>
      </c>
      <c r="H40" s="151">
        <v>28.74</v>
      </c>
      <c r="I40" s="151">
        <v>3.2189999999999999</v>
      </c>
      <c r="J40" s="151">
        <v>488.90899999999999</v>
      </c>
    </row>
    <row r="41" spans="1:10" ht="24" customHeight="1" x14ac:dyDescent="0.3">
      <c r="A41" s="16" t="s">
        <v>64</v>
      </c>
      <c r="B41" s="16" t="s">
        <v>747</v>
      </c>
      <c r="C41" s="152">
        <v>31</v>
      </c>
      <c r="D41" s="152">
        <v>12.55</v>
      </c>
      <c r="E41" s="152">
        <v>54.82</v>
      </c>
      <c r="F41" s="152">
        <v>60.75</v>
      </c>
      <c r="G41" s="152">
        <v>299.62</v>
      </c>
      <c r="H41" s="152">
        <v>28.74</v>
      </c>
      <c r="I41" s="152">
        <v>3.2189999999999999</v>
      </c>
      <c r="J41" s="152">
        <v>490.69900000000001</v>
      </c>
    </row>
    <row r="42" spans="1:10" ht="24" customHeight="1" x14ac:dyDescent="0.3">
      <c r="A42" s="16" t="s">
        <v>64</v>
      </c>
      <c r="B42" s="16" t="s">
        <v>748</v>
      </c>
      <c r="C42" s="152">
        <v>28</v>
      </c>
      <c r="D42" s="152">
        <v>12.22</v>
      </c>
      <c r="E42" s="152">
        <v>51.39</v>
      </c>
      <c r="F42" s="152">
        <v>60.75</v>
      </c>
      <c r="G42" s="152">
        <v>298.45999999999998</v>
      </c>
      <c r="H42" s="152">
        <v>28.74</v>
      </c>
      <c r="I42" s="152">
        <v>3.2189999999999999</v>
      </c>
      <c r="J42" s="152">
        <v>482.779</v>
      </c>
    </row>
    <row r="43" spans="1:10" ht="24" customHeight="1" x14ac:dyDescent="0.3">
      <c r="A43" s="16" t="s">
        <v>64</v>
      </c>
      <c r="B43" s="16" t="s">
        <v>749</v>
      </c>
      <c r="C43" s="152">
        <v>28</v>
      </c>
      <c r="D43" s="152">
        <v>6.75</v>
      </c>
      <c r="E43" s="152">
        <v>60.17</v>
      </c>
      <c r="F43" s="152">
        <v>60.75</v>
      </c>
      <c r="G43" s="152">
        <v>299.7</v>
      </c>
      <c r="H43" s="152">
        <v>28.74</v>
      </c>
      <c r="I43" s="152">
        <v>3.2189999999999999</v>
      </c>
      <c r="J43" s="152">
        <v>487.32900000000001</v>
      </c>
    </row>
    <row r="44" spans="1:10" ht="24" customHeight="1" x14ac:dyDescent="0.3">
      <c r="A44" s="16" t="s">
        <v>64</v>
      </c>
      <c r="B44" s="16" t="s">
        <v>750</v>
      </c>
      <c r="C44" s="152">
        <v>31</v>
      </c>
      <c r="D44" s="152">
        <v>6.33</v>
      </c>
      <c r="E44" s="152">
        <v>58.5</v>
      </c>
      <c r="F44" s="152">
        <v>60.75</v>
      </c>
      <c r="G44" s="152">
        <v>304.85000000000002</v>
      </c>
      <c r="H44" s="152">
        <v>28.74</v>
      </c>
      <c r="I44" s="152">
        <v>3.2189999999999999</v>
      </c>
      <c r="J44" s="152">
        <v>493.38900000000001</v>
      </c>
    </row>
    <row r="45" spans="1:10" ht="24" customHeight="1" x14ac:dyDescent="0.3">
      <c r="A45" s="16" t="s">
        <v>64</v>
      </c>
      <c r="B45" s="16" t="s">
        <v>751</v>
      </c>
      <c r="C45" s="152">
        <v>31</v>
      </c>
      <c r="D45" s="152">
        <v>5.82</v>
      </c>
      <c r="E45" s="152">
        <v>53.42</v>
      </c>
      <c r="F45" s="152">
        <v>60.75</v>
      </c>
      <c r="G45" s="152">
        <v>306.08</v>
      </c>
      <c r="H45" s="152">
        <v>28.74</v>
      </c>
      <c r="I45" s="152">
        <v>3.2189999999999999</v>
      </c>
      <c r="J45" s="152">
        <v>489.029</v>
      </c>
    </row>
    <row r="46" spans="1:10" ht="24" customHeight="1" x14ac:dyDescent="0.3">
      <c r="A46" s="16" t="s">
        <v>64</v>
      </c>
      <c r="B46" s="16" t="s">
        <v>752</v>
      </c>
      <c r="C46" s="152">
        <v>30</v>
      </c>
      <c r="D46" s="152">
        <v>5.88</v>
      </c>
      <c r="E46" s="152">
        <v>53.95</v>
      </c>
      <c r="F46" s="152">
        <v>60.75</v>
      </c>
      <c r="G46" s="152">
        <v>306.8</v>
      </c>
      <c r="H46" s="152">
        <v>28.74</v>
      </c>
      <c r="I46" s="152">
        <v>3.2189999999999999</v>
      </c>
      <c r="J46" s="152">
        <v>489.339</v>
      </c>
    </row>
    <row r="47" spans="1:10" ht="24" customHeight="1" x14ac:dyDescent="0.3">
      <c r="A47" s="18" t="s">
        <v>64</v>
      </c>
      <c r="B47" s="18" t="s">
        <v>753</v>
      </c>
      <c r="C47" s="153">
        <v>30</v>
      </c>
      <c r="D47" s="153">
        <v>5.98</v>
      </c>
      <c r="E47" s="153">
        <v>53.11</v>
      </c>
      <c r="F47" s="153">
        <v>60.75</v>
      </c>
      <c r="G47" s="153">
        <v>306.88</v>
      </c>
      <c r="H47" s="153">
        <v>28.74</v>
      </c>
      <c r="I47" s="153">
        <v>3.2189999999999999</v>
      </c>
      <c r="J47" s="153">
        <v>488.67899999999997</v>
      </c>
    </row>
    <row r="48" spans="1:10" ht="24" customHeight="1" x14ac:dyDescent="0.3">
      <c r="A48" s="13" t="s">
        <v>64</v>
      </c>
      <c r="B48" s="13" t="s">
        <v>754</v>
      </c>
      <c r="C48" s="151">
        <v>29</v>
      </c>
      <c r="D48" s="151">
        <v>5.96</v>
      </c>
      <c r="E48" s="151">
        <v>56.18</v>
      </c>
      <c r="F48" s="151">
        <v>60.75</v>
      </c>
      <c r="G48" s="151">
        <v>302.73</v>
      </c>
      <c r="H48" s="151">
        <v>28.74</v>
      </c>
      <c r="I48" s="151">
        <v>3.2189999999999999</v>
      </c>
      <c r="J48" s="151">
        <v>486.57900000000001</v>
      </c>
    </row>
    <row r="49" spans="1:10" ht="24" customHeight="1" x14ac:dyDescent="0.3">
      <c r="A49" s="16" t="s">
        <v>64</v>
      </c>
      <c r="B49" s="16" t="s">
        <v>755</v>
      </c>
      <c r="C49" s="152">
        <v>29</v>
      </c>
      <c r="D49" s="152">
        <v>6.05</v>
      </c>
      <c r="E49" s="152">
        <v>50.97</v>
      </c>
      <c r="F49" s="152">
        <v>60.75</v>
      </c>
      <c r="G49" s="152">
        <v>296.5</v>
      </c>
      <c r="H49" s="152">
        <v>28.74</v>
      </c>
      <c r="I49" s="152">
        <v>3.2189999999999999</v>
      </c>
      <c r="J49" s="152">
        <v>475.22899999999998</v>
      </c>
    </row>
    <row r="50" spans="1:10" ht="24" customHeight="1" x14ac:dyDescent="0.3">
      <c r="A50" s="16" t="s">
        <v>64</v>
      </c>
      <c r="B50" s="16" t="s">
        <v>756</v>
      </c>
      <c r="C50" s="152">
        <v>26</v>
      </c>
      <c r="D50" s="152">
        <v>6.04</v>
      </c>
      <c r="E50" s="152">
        <v>59.48</v>
      </c>
      <c r="F50" s="152">
        <v>60.75</v>
      </c>
      <c r="G50" s="152">
        <v>297.25</v>
      </c>
      <c r="H50" s="152">
        <v>28.74</v>
      </c>
      <c r="I50" s="152">
        <v>3.2189999999999999</v>
      </c>
      <c r="J50" s="152">
        <v>481.47899999999998</v>
      </c>
    </row>
    <row r="51" spans="1:10" ht="24" customHeight="1" x14ac:dyDescent="0.3">
      <c r="A51" s="16" t="s">
        <v>64</v>
      </c>
      <c r="B51" s="16" t="s">
        <v>757</v>
      </c>
      <c r="C51" s="152">
        <v>26</v>
      </c>
      <c r="D51" s="152">
        <v>6.12</v>
      </c>
      <c r="E51" s="152">
        <v>65.36</v>
      </c>
      <c r="F51" s="152">
        <v>60.75</v>
      </c>
      <c r="G51" s="152">
        <v>300.98</v>
      </c>
      <c r="H51" s="152">
        <v>28.74</v>
      </c>
      <c r="I51" s="152">
        <v>3.2189999999999999</v>
      </c>
      <c r="J51" s="152">
        <v>491.16899999999998</v>
      </c>
    </row>
    <row r="52" spans="1:10" ht="24" customHeight="1" x14ac:dyDescent="0.3">
      <c r="A52" s="16" t="s">
        <v>64</v>
      </c>
      <c r="B52" s="16" t="s">
        <v>758</v>
      </c>
      <c r="C52" s="152">
        <v>25</v>
      </c>
      <c r="D52" s="152">
        <v>6.12</v>
      </c>
      <c r="E52" s="152">
        <v>42.66</v>
      </c>
      <c r="F52" s="152">
        <v>60.75</v>
      </c>
      <c r="G52" s="152">
        <v>299.3</v>
      </c>
      <c r="H52" s="152">
        <v>28.74</v>
      </c>
      <c r="I52" s="152">
        <v>3.2189999999999999</v>
      </c>
      <c r="J52" s="152">
        <v>465.78899999999999</v>
      </c>
    </row>
    <row r="53" spans="1:10" ht="24" customHeight="1" x14ac:dyDescent="0.3">
      <c r="A53" s="16" t="s">
        <v>64</v>
      </c>
      <c r="B53" s="16" t="s">
        <v>759</v>
      </c>
      <c r="C53" s="152">
        <v>25</v>
      </c>
      <c r="D53" s="152">
        <v>6.12</v>
      </c>
      <c r="E53" s="152">
        <v>43.7</v>
      </c>
      <c r="F53" s="152">
        <v>60.75</v>
      </c>
      <c r="G53" s="152">
        <v>299.72000000000003</v>
      </c>
      <c r="H53" s="152">
        <v>28.74</v>
      </c>
      <c r="I53" s="152">
        <v>3.2189999999999999</v>
      </c>
      <c r="J53" s="152">
        <v>467.24900000000002</v>
      </c>
    </row>
    <row r="54" spans="1:10" ht="24" customHeight="1" x14ac:dyDescent="0.3">
      <c r="A54" s="16" t="s">
        <v>64</v>
      </c>
      <c r="B54" s="16" t="s">
        <v>760</v>
      </c>
      <c r="C54" s="152">
        <v>28</v>
      </c>
      <c r="D54" s="152">
        <v>6.12</v>
      </c>
      <c r="E54" s="152">
        <v>66.510000000000005</v>
      </c>
      <c r="F54" s="152">
        <v>60.75</v>
      </c>
      <c r="G54" s="152">
        <v>301.95</v>
      </c>
      <c r="H54" s="152">
        <v>28.74</v>
      </c>
      <c r="I54" s="152">
        <v>3.2189999999999999</v>
      </c>
      <c r="J54" s="152">
        <v>495.28899999999999</v>
      </c>
    </row>
    <row r="55" spans="1:10" ht="24" customHeight="1" x14ac:dyDescent="0.3">
      <c r="A55" s="18" t="s">
        <v>761</v>
      </c>
      <c r="B55" s="18" t="s">
        <v>65</v>
      </c>
      <c r="C55" s="153">
        <v>28</v>
      </c>
      <c r="D55" s="153">
        <v>6.5</v>
      </c>
      <c r="E55" s="153">
        <v>68.260000000000005</v>
      </c>
      <c r="F55" s="153">
        <v>60.75</v>
      </c>
      <c r="G55" s="153">
        <v>301.77999999999997</v>
      </c>
      <c r="H55" s="153">
        <v>28.74</v>
      </c>
      <c r="I55" s="153">
        <v>3.2189999999999999</v>
      </c>
      <c r="J55" s="153">
        <v>497.24900000000002</v>
      </c>
    </row>
    <row r="56" spans="1:10" ht="15.6" x14ac:dyDescent="0.3">
      <c r="A56" s="198" t="s">
        <v>982</v>
      </c>
      <c r="B56" s="199"/>
      <c r="C56" s="155">
        <v>710</v>
      </c>
      <c r="D56" s="155">
        <v>222.62</v>
      </c>
      <c r="E56" s="155">
        <v>1292.23</v>
      </c>
      <c r="F56" s="155">
        <v>1321.12</v>
      </c>
      <c r="G56" s="155">
        <v>7328.24</v>
      </c>
      <c r="H56" s="155">
        <v>689.76</v>
      </c>
      <c r="I56" s="155">
        <v>77.256</v>
      </c>
      <c r="J56" s="155">
        <v>11641.226000000001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1628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1629</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6" t="s">
        <v>1630</v>
      </c>
      <c r="B6" s="226"/>
      <c r="C6" s="157" t="s">
        <v>1631</v>
      </c>
      <c r="D6" s="157" t="s">
        <v>1632</v>
      </c>
      <c r="E6" s="157" t="s">
        <v>1633</v>
      </c>
      <c r="F6" s="157" t="s">
        <v>1634</v>
      </c>
      <c r="G6" s="157" t="s">
        <v>1635</v>
      </c>
      <c r="H6" s="157" t="s">
        <v>1636</v>
      </c>
      <c r="I6" s="157" t="s">
        <v>1637</v>
      </c>
      <c r="J6" s="157" t="s">
        <v>1638</v>
      </c>
      <c r="K6" s="157" t="s">
        <v>1639</v>
      </c>
      <c r="L6" s="157" t="s">
        <v>1640</v>
      </c>
      <c r="M6" s="157" t="s">
        <v>1641</v>
      </c>
      <c r="N6" s="157" t="s">
        <v>1642</v>
      </c>
      <c r="O6" s="157" t="s">
        <v>1643</v>
      </c>
      <c r="P6" s="157" t="s">
        <v>1644</v>
      </c>
      <c r="Q6" s="157" t="s">
        <v>1645</v>
      </c>
      <c r="R6" s="157" t="s">
        <v>1646</v>
      </c>
      <c r="S6" s="157" t="s">
        <v>1647</v>
      </c>
      <c r="T6" s="157" t="s">
        <v>1648</v>
      </c>
      <c r="U6" s="157" t="s">
        <v>1649</v>
      </c>
      <c r="V6" s="157" t="s">
        <v>1650</v>
      </c>
      <c r="W6" s="157" t="s">
        <v>1651</v>
      </c>
      <c r="X6" s="157" t="s">
        <v>1652</v>
      </c>
      <c r="Y6" s="157" t="s">
        <v>1653</v>
      </c>
      <c r="Z6" s="157" t="s">
        <v>1654</v>
      </c>
      <c r="AA6" s="157" t="s">
        <v>1655</v>
      </c>
      <c r="AB6" s="157" t="s">
        <v>1656</v>
      </c>
      <c r="AC6" s="157" t="s">
        <v>1657</v>
      </c>
      <c r="AD6" s="157" t="s">
        <v>1658</v>
      </c>
      <c r="AE6" s="157" t="s">
        <v>1659</v>
      </c>
      <c r="AF6" s="157" t="s">
        <v>1660</v>
      </c>
      <c r="AG6" s="157" t="s">
        <v>1661</v>
      </c>
      <c r="AH6" s="157" t="s">
        <v>1662</v>
      </c>
      <c r="AI6" s="157" t="s">
        <v>1663</v>
      </c>
      <c r="AJ6" s="157" t="s">
        <v>1664</v>
      </c>
      <c r="AK6" s="157" t="s">
        <v>1665</v>
      </c>
      <c r="AL6" s="157" t="s">
        <v>1666</v>
      </c>
      <c r="AM6" s="157" t="s">
        <v>1667</v>
      </c>
      <c r="AN6" s="157" t="s">
        <v>1668</v>
      </c>
      <c r="AO6" s="157" t="s">
        <v>1669</v>
      </c>
      <c r="AP6" s="157" t="s">
        <v>1670</v>
      </c>
      <c r="AQ6" s="157" t="s">
        <v>1671</v>
      </c>
      <c r="AR6" s="157" t="s">
        <v>1672</v>
      </c>
      <c r="AS6" s="157" t="s">
        <v>1673</v>
      </c>
      <c r="AT6" s="157" t="s">
        <v>1674</v>
      </c>
      <c r="AU6" s="157" t="s">
        <v>1675</v>
      </c>
      <c r="AV6" s="157" t="s">
        <v>1676</v>
      </c>
      <c r="AW6" s="157" t="s">
        <v>1677</v>
      </c>
      <c r="AX6" s="157" t="s">
        <v>1678</v>
      </c>
      <c r="AY6" s="157" t="s">
        <v>1679</v>
      </c>
      <c r="AZ6" s="157" t="s">
        <v>1680</v>
      </c>
      <c r="BA6" s="157" t="s">
        <v>1681</v>
      </c>
      <c r="BB6" s="157" t="s">
        <v>1682</v>
      </c>
      <c r="BC6" s="157" t="s">
        <v>1683</v>
      </c>
      <c r="BD6" s="157" t="s">
        <v>1684</v>
      </c>
      <c r="BE6" s="157" t="s">
        <v>1685</v>
      </c>
      <c r="BF6" s="157" t="s">
        <v>1686</v>
      </c>
      <c r="BG6" s="157" t="s">
        <v>1687</v>
      </c>
      <c r="BH6" s="157" t="s">
        <v>1688</v>
      </c>
      <c r="BI6" s="157" t="s">
        <v>1689</v>
      </c>
      <c r="BJ6" s="157" t="s">
        <v>1690</v>
      </c>
      <c r="BK6" s="157" t="s">
        <v>1691</v>
      </c>
      <c r="BL6" s="157" t="s">
        <v>1692</v>
      </c>
      <c r="BM6" s="157" t="s">
        <v>1693</v>
      </c>
      <c r="BN6" s="157" t="s">
        <v>1694</v>
      </c>
      <c r="BO6" s="157" t="s">
        <v>1695</v>
      </c>
      <c r="BP6" s="157" t="s">
        <v>1696</v>
      </c>
      <c r="BQ6" s="157" t="s">
        <v>1697</v>
      </c>
      <c r="BR6" s="157" t="s">
        <v>1698</v>
      </c>
      <c r="BS6" s="157" t="s">
        <v>1699</v>
      </c>
      <c r="BT6" s="157" t="s">
        <v>1700</v>
      </c>
      <c r="BU6" s="157" t="s">
        <v>1701</v>
      </c>
      <c r="BV6" s="157" t="s">
        <v>1702</v>
      </c>
      <c r="BW6" s="157" t="s">
        <v>1703</v>
      </c>
      <c r="BX6" s="157" t="s">
        <v>1704</v>
      </c>
      <c r="BY6" s="157" t="s">
        <v>1705</v>
      </c>
      <c r="BZ6" s="157" t="s">
        <v>1706</v>
      </c>
      <c r="CA6" s="157" t="s">
        <v>1707</v>
      </c>
      <c r="CB6" s="157" t="s">
        <v>1708</v>
      </c>
      <c r="CC6" s="157" t="s">
        <v>1709</v>
      </c>
      <c r="CD6" s="157" t="s">
        <v>1710</v>
      </c>
      <c r="CE6" s="157" t="s">
        <v>1711</v>
      </c>
      <c r="CF6" s="157" t="s">
        <v>1712</v>
      </c>
      <c r="CG6" s="157" t="s">
        <v>1713</v>
      </c>
      <c r="CH6" s="157" t="s">
        <v>1714</v>
      </c>
      <c r="CI6" s="157" t="s">
        <v>1715</v>
      </c>
      <c r="CJ6" s="157" t="s">
        <v>1716</v>
      </c>
      <c r="CK6" s="157" t="s">
        <v>1717</v>
      </c>
      <c r="CL6" s="157" t="s">
        <v>1718</v>
      </c>
      <c r="CM6" s="157" t="s">
        <v>1719</v>
      </c>
      <c r="CN6" s="157" t="s">
        <v>1720</v>
      </c>
      <c r="CO6" s="157" t="s">
        <v>1721</v>
      </c>
      <c r="CP6" s="157" t="s">
        <v>1722</v>
      </c>
      <c r="CQ6" s="157" t="s">
        <v>1723</v>
      </c>
      <c r="CR6" s="157" t="s">
        <v>1724</v>
      </c>
      <c r="CS6" s="157" t="s">
        <v>1725</v>
      </c>
      <c r="CT6" s="157" t="s">
        <v>1726</v>
      </c>
      <c r="CU6" s="157" t="s">
        <v>1727</v>
      </c>
      <c r="CV6" s="157" t="s">
        <v>1728</v>
      </c>
      <c r="CW6" s="157" t="s">
        <v>1729</v>
      </c>
      <c r="CX6" s="157" t="s">
        <v>1730</v>
      </c>
      <c r="CY6" s="157" t="s">
        <v>1731</v>
      </c>
      <c r="CZ6" s="157" t="s">
        <v>1732</v>
      </c>
      <c r="DA6" s="157" t="s">
        <v>1733</v>
      </c>
      <c r="DB6" s="157" t="s">
        <v>1734</v>
      </c>
      <c r="DC6" s="157" t="s">
        <v>1735</v>
      </c>
      <c r="DD6" s="157" t="s">
        <v>1736</v>
      </c>
      <c r="DE6" s="157" t="s">
        <v>1737</v>
      </c>
      <c r="DF6" s="157" t="s">
        <v>1738</v>
      </c>
      <c r="DG6" s="157" t="s">
        <v>1739</v>
      </c>
      <c r="DH6" s="157" t="s">
        <v>1740</v>
      </c>
      <c r="DI6" s="157" t="s">
        <v>1741</v>
      </c>
      <c r="DJ6" s="157" t="s">
        <v>1742</v>
      </c>
      <c r="DK6" s="157" t="s">
        <v>1743</v>
      </c>
      <c r="DL6" s="157" t="s">
        <v>1744</v>
      </c>
      <c r="DM6" s="157" t="s">
        <v>1745</v>
      </c>
      <c r="DN6" s="157" t="s">
        <v>1746</v>
      </c>
      <c r="DO6" s="157" t="s">
        <v>1747</v>
      </c>
      <c r="DP6" s="157" t="s">
        <v>1748</v>
      </c>
      <c r="DQ6" s="157" t="s">
        <v>1749</v>
      </c>
      <c r="DR6" s="157" t="s">
        <v>1750</v>
      </c>
      <c r="DS6" s="157" t="s">
        <v>1751</v>
      </c>
      <c r="DT6" s="157" t="s">
        <v>1752</v>
      </c>
      <c r="DU6" s="157" t="s">
        <v>1753</v>
      </c>
      <c r="DV6" s="157" t="s">
        <v>1754</v>
      </c>
      <c r="DW6" s="157" t="s">
        <v>1755</v>
      </c>
      <c r="DX6" s="157" t="s">
        <v>1756</v>
      </c>
      <c r="DY6" s="157" t="s">
        <v>1757</v>
      </c>
      <c r="DZ6" s="157" t="s">
        <v>1758</v>
      </c>
      <c r="EA6" s="157" t="s">
        <v>1759</v>
      </c>
      <c r="EB6" s="157" t="s">
        <v>1760</v>
      </c>
      <c r="EC6" s="157" t="s">
        <v>1761</v>
      </c>
      <c r="ED6" s="157" t="s">
        <v>1762</v>
      </c>
      <c r="EE6" s="157" t="s">
        <v>1763</v>
      </c>
      <c r="EF6" s="157" t="s">
        <v>1764</v>
      </c>
      <c r="EG6" s="157" t="s">
        <v>1765</v>
      </c>
      <c r="EH6" s="157" t="s">
        <v>1766</v>
      </c>
      <c r="EI6" s="157" t="s">
        <v>1767</v>
      </c>
      <c r="EJ6" s="157" t="s">
        <v>1768</v>
      </c>
      <c r="EK6" s="157" t="s">
        <v>1769</v>
      </c>
      <c r="EL6" s="157" t="s">
        <v>1770</v>
      </c>
      <c r="EM6" s="157" t="s">
        <v>1771</v>
      </c>
      <c r="EN6" s="157" t="s">
        <v>1772</v>
      </c>
      <c r="EO6" s="157" t="s">
        <v>1773</v>
      </c>
      <c r="EP6" s="157" t="s">
        <v>1774</v>
      </c>
      <c r="EQ6" s="157" t="s">
        <v>1775</v>
      </c>
      <c r="ER6" s="157" t="s">
        <v>1776</v>
      </c>
      <c r="ES6" s="157" t="s">
        <v>1777</v>
      </c>
      <c r="ET6" s="157" t="s">
        <v>1778</v>
      </c>
      <c r="EU6" s="157" t="s">
        <v>1779</v>
      </c>
      <c r="EV6" s="157" t="s">
        <v>1780</v>
      </c>
      <c r="EW6" s="157" t="s">
        <v>1781</v>
      </c>
      <c r="EX6" s="157" t="s">
        <v>1782</v>
      </c>
      <c r="EY6" s="157" t="s">
        <v>1783</v>
      </c>
      <c r="EZ6" s="157" t="s">
        <v>1784</v>
      </c>
      <c r="FA6" s="157" t="s">
        <v>1785</v>
      </c>
      <c r="FB6" s="157" t="s">
        <v>1786</v>
      </c>
      <c r="FC6" s="157" t="s">
        <v>1787</v>
      </c>
      <c r="FD6" s="157" t="s">
        <v>1788</v>
      </c>
      <c r="FE6" s="157" t="s">
        <v>1789</v>
      </c>
      <c r="FF6" s="157" t="s">
        <v>1790</v>
      </c>
      <c r="FG6" s="157" t="s">
        <v>1791</v>
      </c>
      <c r="FH6" s="157" t="s">
        <v>1792</v>
      </c>
      <c r="FI6" s="157" t="s">
        <v>1793</v>
      </c>
      <c r="FJ6" s="157" t="s">
        <v>1794</v>
      </c>
      <c r="FK6" s="157" t="s">
        <v>1795</v>
      </c>
      <c r="FL6" s="157" t="s">
        <v>1796</v>
      </c>
      <c r="FM6" s="157" t="s">
        <v>1797</v>
      </c>
      <c r="FN6" s="157" t="s">
        <v>1798</v>
      </c>
      <c r="FO6" s="157" t="s">
        <v>1799</v>
      </c>
      <c r="FP6" s="157" t="s">
        <v>1800</v>
      </c>
      <c r="FQ6" s="157" t="s">
        <v>1801</v>
      </c>
      <c r="FR6" s="157" t="s">
        <v>1802</v>
      </c>
      <c r="FS6" s="157" t="s">
        <v>1803</v>
      </c>
      <c r="FT6" s="157" t="s">
        <v>1804</v>
      </c>
      <c r="FU6" s="157" t="s">
        <v>1805</v>
      </c>
      <c r="FV6" s="157" t="s">
        <v>1806</v>
      </c>
      <c r="FW6" s="157" t="s">
        <v>1807</v>
      </c>
      <c r="FX6" s="157" t="s">
        <v>1808</v>
      </c>
      <c r="FY6" s="157" t="s">
        <v>1809</v>
      </c>
      <c r="FZ6" s="157" t="s">
        <v>1810</v>
      </c>
      <c r="GA6" s="157" t="s">
        <v>1811</v>
      </c>
      <c r="GB6" s="157" t="s">
        <v>1812</v>
      </c>
      <c r="GC6" s="157" t="s">
        <v>1813</v>
      </c>
      <c r="GD6" s="157" t="s">
        <v>1814</v>
      </c>
      <c r="GE6" s="157" t="s">
        <v>1815</v>
      </c>
      <c r="GF6" s="157" t="s">
        <v>1816</v>
      </c>
      <c r="GG6" s="157" t="s">
        <v>1817</v>
      </c>
      <c r="GH6" s="157" t="s">
        <v>1818</v>
      </c>
      <c r="GI6" s="157" t="s">
        <v>1819</v>
      </c>
      <c r="GJ6" s="157" t="s">
        <v>1820</v>
      </c>
      <c r="GK6" s="157" t="s">
        <v>1821</v>
      </c>
      <c r="GL6" s="157" t="s">
        <v>1822</v>
      </c>
      <c r="GM6" s="157" t="s">
        <v>1823</v>
      </c>
      <c r="GN6" s="157" t="s">
        <v>1824</v>
      </c>
      <c r="GO6" s="157" t="s">
        <v>1825</v>
      </c>
      <c r="GP6" s="157" t="s">
        <v>1826</v>
      </c>
      <c r="GQ6" s="157" t="s">
        <v>1827</v>
      </c>
      <c r="GR6" s="157" t="s">
        <v>1828</v>
      </c>
      <c r="GS6" s="157" t="s">
        <v>1829</v>
      </c>
      <c r="GT6" s="157" t="s">
        <v>1830</v>
      </c>
      <c r="GU6" s="157" t="s">
        <v>1831</v>
      </c>
      <c r="GV6" s="157" t="s">
        <v>1832</v>
      </c>
      <c r="GW6" s="157" t="s">
        <v>1833</v>
      </c>
      <c r="GX6" s="157" t="s">
        <v>1834</v>
      </c>
      <c r="GY6" s="157" t="s">
        <v>1835</v>
      </c>
      <c r="GZ6" s="157" t="s">
        <v>1836</v>
      </c>
      <c r="HA6" s="157" t="s">
        <v>1837</v>
      </c>
      <c r="HB6" s="157" t="s">
        <v>1838</v>
      </c>
      <c r="HC6" s="157" t="s">
        <v>1839</v>
      </c>
      <c r="HD6" s="157" t="s">
        <v>1840</v>
      </c>
      <c r="HE6" s="157" t="s">
        <v>1841</v>
      </c>
      <c r="HF6" s="157" t="s">
        <v>1842</v>
      </c>
      <c r="HG6" s="157" t="s">
        <v>1843</v>
      </c>
      <c r="HH6" s="157" t="s">
        <v>1844</v>
      </c>
      <c r="HI6" s="157" t="s">
        <v>1845</v>
      </c>
      <c r="HJ6" s="157" t="s">
        <v>1846</v>
      </c>
      <c r="HK6" s="157" t="s">
        <v>1847</v>
      </c>
      <c r="HL6" s="157" t="s">
        <v>1848</v>
      </c>
      <c r="HM6" s="157" t="s">
        <v>1849</v>
      </c>
      <c r="HN6" s="157" t="s">
        <v>1850</v>
      </c>
      <c r="HO6" s="157" t="s">
        <v>1851</v>
      </c>
      <c r="HP6" s="157" t="s">
        <v>1852</v>
      </c>
      <c r="HQ6" s="157" t="s">
        <v>1853</v>
      </c>
      <c r="HR6" s="157" t="s">
        <v>1854</v>
      </c>
      <c r="HS6" s="157" t="s">
        <v>1855</v>
      </c>
      <c r="HT6" s="157" t="s">
        <v>1856</v>
      </c>
      <c r="HU6" s="157" t="s">
        <v>1857</v>
      </c>
      <c r="HV6" s="157" t="s">
        <v>1858</v>
      </c>
      <c r="HW6" s="157" t="s">
        <v>1859</v>
      </c>
      <c r="HX6" s="157" t="s">
        <v>1860</v>
      </c>
      <c r="HY6" s="157" t="s">
        <v>1861</v>
      </c>
      <c r="HZ6" s="157" t="s">
        <v>1862</v>
      </c>
      <c r="IA6" s="157" t="s">
        <v>1863</v>
      </c>
      <c r="IB6" s="157" t="s">
        <v>1864</v>
      </c>
      <c r="IC6" s="157" t="s">
        <v>1865</v>
      </c>
      <c r="ID6" s="157" t="s">
        <v>1866</v>
      </c>
      <c r="IE6" s="157" t="s">
        <v>1867</v>
      </c>
      <c r="IF6" s="157" t="s">
        <v>1868</v>
      </c>
      <c r="IG6" s="157" t="s">
        <v>1869</v>
      </c>
      <c r="IH6" s="157" t="s">
        <v>1870</v>
      </c>
      <c r="II6" s="157" t="s">
        <v>1871</v>
      </c>
      <c r="IJ6" s="157" t="s">
        <v>1872</v>
      </c>
      <c r="IK6" s="157" t="s">
        <v>1873</v>
      </c>
      <c r="IL6" s="157" t="s">
        <v>1874</v>
      </c>
      <c r="IM6" s="157" t="s">
        <v>1875</v>
      </c>
      <c r="IN6" s="157" t="s">
        <v>1876</v>
      </c>
      <c r="IO6" s="157" t="s">
        <v>1877</v>
      </c>
      <c r="IP6" s="157" t="s">
        <v>1878</v>
      </c>
      <c r="IQ6" s="157" t="s">
        <v>1879</v>
      </c>
      <c r="IR6" s="157" t="s">
        <v>1880</v>
      </c>
      <c r="IS6" s="157" t="s">
        <v>1881</v>
      </c>
      <c r="IT6" s="157" t="s">
        <v>1882</v>
      </c>
      <c r="IU6" s="157" t="s">
        <v>1883</v>
      </c>
      <c r="IV6" s="157" t="s">
        <v>1884</v>
      </c>
      <c r="IW6" s="157" t="s">
        <v>1885</v>
      </c>
      <c r="IX6" s="157" t="s">
        <v>1886</v>
      </c>
      <c r="IY6" s="157" t="s">
        <v>1887</v>
      </c>
      <c r="IZ6" s="157" t="s">
        <v>1888</v>
      </c>
      <c r="JA6" s="157" t="s">
        <v>1889</v>
      </c>
      <c r="JB6" s="157" t="s">
        <v>1890</v>
      </c>
      <c r="JC6" s="157" t="s">
        <v>1891</v>
      </c>
      <c r="JD6" s="157" t="s">
        <v>1892</v>
      </c>
      <c r="JE6" s="157" t="s">
        <v>1893</v>
      </c>
      <c r="JF6" s="157" t="s">
        <v>1894</v>
      </c>
      <c r="JG6" s="157" t="s">
        <v>1895</v>
      </c>
      <c r="JH6" s="157" t="s">
        <v>1896</v>
      </c>
      <c r="JI6" s="157" t="s">
        <v>1897</v>
      </c>
      <c r="JJ6" s="157" t="s">
        <v>1898</v>
      </c>
      <c r="JK6" s="157" t="s">
        <v>1899</v>
      </c>
      <c r="JL6" s="157" t="s">
        <v>1900</v>
      </c>
      <c r="JM6" s="157" t="s">
        <v>1901</v>
      </c>
      <c r="JN6" s="157" t="s">
        <v>1902</v>
      </c>
      <c r="JO6" s="157" t="s">
        <v>1903</v>
      </c>
      <c r="JP6" s="157" t="s">
        <v>1904</v>
      </c>
      <c r="JQ6" s="157" t="s">
        <v>1905</v>
      </c>
      <c r="JR6" s="157" t="s">
        <v>1906</v>
      </c>
      <c r="JS6" s="157" t="s">
        <v>1907</v>
      </c>
      <c r="JT6" s="157" t="s">
        <v>1908</v>
      </c>
      <c r="JU6" s="157" t="s">
        <v>1909</v>
      </c>
      <c r="JV6" s="157" t="s">
        <v>1910</v>
      </c>
      <c r="JW6" s="157" t="s">
        <v>1911</v>
      </c>
      <c r="JX6" s="157" t="s">
        <v>1912</v>
      </c>
      <c r="JY6" s="157" t="s">
        <v>1913</v>
      </c>
      <c r="JZ6" s="157" t="s">
        <v>1914</v>
      </c>
      <c r="KA6" s="157" t="s">
        <v>1915</v>
      </c>
      <c r="KB6" s="157" t="s">
        <v>1916</v>
      </c>
      <c r="KC6" s="157" t="s">
        <v>1917</v>
      </c>
      <c r="KD6" s="157" t="s">
        <v>1918</v>
      </c>
      <c r="KE6" s="157" t="s">
        <v>1919</v>
      </c>
      <c r="KF6" s="157" t="s">
        <v>1920</v>
      </c>
      <c r="KG6" s="157" t="s">
        <v>1921</v>
      </c>
      <c r="KH6" s="157" t="s">
        <v>1922</v>
      </c>
      <c r="KI6" s="157" t="s">
        <v>1923</v>
      </c>
    </row>
    <row r="7" spans="1:295" ht="27" customHeight="1" x14ac:dyDescent="0.3">
      <c r="A7" s="226" t="s">
        <v>17</v>
      </c>
      <c r="B7" s="226"/>
      <c r="C7" s="227" t="s">
        <v>1924</v>
      </c>
      <c r="D7" s="227"/>
      <c r="E7" s="227"/>
      <c r="F7" s="227" t="s">
        <v>1925</v>
      </c>
      <c r="G7" s="227" t="s">
        <v>1926</v>
      </c>
      <c r="H7" s="227"/>
      <c r="I7" s="227"/>
      <c r="J7" s="227"/>
      <c r="K7" s="227" t="s">
        <v>1927</v>
      </c>
      <c r="L7" s="227"/>
      <c r="M7" s="227"/>
      <c r="N7" s="227" t="s">
        <v>1928</v>
      </c>
      <c r="O7" s="227" t="s">
        <v>1929</v>
      </c>
      <c r="P7" s="227"/>
      <c r="Q7" s="227" t="s">
        <v>1930</v>
      </c>
      <c r="R7" s="227"/>
      <c r="S7" s="227" t="s">
        <v>1931</v>
      </c>
      <c r="T7" s="227"/>
      <c r="U7" s="227" t="s">
        <v>1932</v>
      </c>
      <c r="V7" s="227"/>
      <c r="W7" s="227"/>
      <c r="X7" s="227" t="s">
        <v>1933</v>
      </c>
      <c r="Y7" s="227"/>
      <c r="Z7" s="227"/>
      <c r="AA7" s="227" t="s">
        <v>1934</v>
      </c>
      <c r="AB7" s="227"/>
      <c r="AC7" s="227"/>
      <c r="AD7" s="227"/>
      <c r="AE7" s="227"/>
      <c r="AF7" s="227"/>
      <c r="AG7" s="227"/>
      <c r="AH7" s="227"/>
      <c r="AI7" s="227"/>
      <c r="AJ7" s="227" t="s">
        <v>1935</v>
      </c>
      <c r="AK7" s="227"/>
      <c r="AL7" s="227"/>
      <c r="AM7" s="227" t="s">
        <v>1936</v>
      </c>
      <c r="AN7" s="227"/>
      <c r="AO7" s="227" t="s">
        <v>1937</v>
      </c>
      <c r="AP7" s="227"/>
      <c r="AQ7" s="227" t="s">
        <v>1938</v>
      </c>
      <c r="AR7" s="227"/>
      <c r="AS7" s="227"/>
      <c r="AT7" s="227" t="s">
        <v>1939</v>
      </c>
      <c r="AU7" s="227"/>
      <c r="AV7" s="227" t="s">
        <v>1940</v>
      </c>
      <c r="AW7" s="227"/>
      <c r="AX7" s="227" t="s">
        <v>1939</v>
      </c>
      <c r="AY7" s="227"/>
      <c r="AZ7" s="227"/>
      <c r="BA7" s="227" t="s">
        <v>1941</v>
      </c>
      <c r="BB7" s="227" t="s">
        <v>1942</v>
      </c>
      <c r="BC7" s="227" t="s">
        <v>1943</v>
      </c>
      <c r="BD7" s="227"/>
      <c r="BE7" s="227"/>
      <c r="BF7" s="227" t="s">
        <v>1944</v>
      </c>
      <c r="BG7" s="227"/>
      <c r="BH7" s="227"/>
      <c r="BI7" s="227"/>
      <c r="BJ7" s="227"/>
      <c r="BK7" s="227" t="s">
        <v>1945</v>
      </c>
      <c r="BL7" s="227" t="s">
        <v>1946</v>
      </c>
      <c r="BM7" s="227"/>
      <c r="BN7" s="227" t="s">
        <v>1947</v>
      </c>
      <c r="BO7" s="227"/>
      <c r="BP7" s="227"/>
      <c r="BQ7" s="227" t="s">
        <v>1948</v>
      </c>
      <c r="BR7" s="227"/>
      <c r="BS7" s="227"/>
      <c r="BT7" s="227"/>
      <c r="BU7" s="227" t="s">
        <v>1949</v>
      </c>
      <c r="BV7" s="227" t="s">
        <v>1950</v>
      </c>
      <c r="BW7" s="227" t="s">
        <v>1951</v>
      </c>
      <c r="BX7" s="227"/>
      <c r="BY7" s="227"/>
      <c r="BZ7" s="227"/>
      <c r="CA7" s="227" t="s">
        <v>1952</v>
      </c>
      <c r="CB7" s="227"/>
      <c r="CC7" s="227"/>
      <c r="CD7" s="227"/>
      <c r="CE7" s="227"/>
      <c r="CF7" s="227" t="s">
        <v>1953</v>
      </c>
      <c r="CG7" s="227"/>
      <c r="CH7" s="227"/>
      <c r="CI7" s="227"/>
      <c r="CJ7" s="227" t="s">
        <v>1954</v>
      </c>
      <c r="CK7" s="227"/>
      <c r="CL7" s="227" t="s">
        <v>1955</v>
      </c>
      <c r="CM7" s="227"/>
      <c r="CN7" s="227" t="s">
        <v>1956</v>
      </c>
      <c r="CO7" s="227" t="s">
        <v>1957</v>
      </c>
      <c r="CP7" s="227"/>
      <c r="CQ7" s="227"/>
      <c r="CR7" s="227" t="s">
        <v>1958</v>
      </c>
      <c r="CS7" s="227"/>
      <c r="CT7" s="227"/>
      <c r="CU7" s="227"/>
      <c r="CV7" s="227"/>
      <c r="CW7" s="227" t="s">
        <v>1959</v>
      </c>
      <c r="CX7" s="227" t="s">
        <v>1960</v>
      </c>
      <c r="CY7" s="227"/>
      <c r="CZ7" s="227"/>
      <c r="DA7" s="227"/>
      <c r="DB7" s="227"/>
      <c r="DC7" s="227"/>
      <c r="DD7" s="227" t="s">
        <v>1961</v>
      </c>
      <c r="DE7" s="227"/>
      <c r="DF7" s="227"/>
      <c r="DG7" s="227" t="s">
        <v>1962</v>
      </c>
      <c r="DH7" s="227"/>
      <c r="DI7" s="227" t="s">
        <v>1963</v>
      </c>
      <c r="DJ7" s="227"/>
      <c r="DK7" s="227" t="s">
        <v>1964</v>
      </c>
      <c r="DL7" s="227" t="s">
        <v>1965</v>
      </c>
      <c r="DM7" s="227"/>
      <c r="DN7" s="227"/>
      <c r="DO7" s="227"/>
      <c r="DP7" s="227"/>
      <c r="DQ7" s="227" t="s">
        <v>1966</v>
      </c>
      <c r="DR7" s="227" t="s">
        <v>1967</v>
      </c>
      <c r="DS7" s="227" t="s">
        <v>1968</v>
      </c>
      <c r="DT7" s="227"/>
      <c r="DU7" s="227"/>
      <c r="DV7" s="227"/>
      <c r="DW7" s="227"/>
      <c r="DX7" s="227"/>
      <c r="DY7" s="227"/>
      <c r="DZ7" s="227"/>
      <c r="EA7" s="227" t="s">
        <v>1969</v>
      </c>
      <c r="EB7" s="227" t="s">
        <v>1970</v>
      </c>
      <c r="EC7" s="227"/>
      <c r="ED7" s="227"/>
      <c r="EE7" s="227" t="s">
        <v>1969</v>
      </c>
      <c r="EF7" s="227"/>
      <c r="EG7" s="227" t="s">
        <v>1971</v>
      </c>
      <c r="EH7" s="227" t="s">
        <v>1972</v>
      </c>
      <c r="EI7" s="227"/>
      <c r="EJ7" s="227" t="s">
        <v>1973</v>
      </c>
      <c r="EK7" s="227"/>
      <c r="EL7" s="227"/>
      <c r="EM7" s="227"/>
      <c r="EN7" s="227"/>
      <c r="EO7" s="227"/>
      <c r="EP7" s="227"/>
      <c r="EQ7" s="227"/>
      <c r="ER7" s="227"/>
      <c r="ES7" s="227"/>
      <c r="ET7" s="227" t="s">
        <v>1974</v>
      </c>
      <c r="EU7" s="227" t="s">
        <v>1975</v>
      </c>
      <c r="EV7" s="227" t="s">
        <v>1976</v>
      </c>
      <c r="EW7" s="227" t="s">
        <v>1977</v>
      </c>
      <c r="EX7" s="227" t="s">
        <v>1978</v>
      </c>
      <c r="EY7" s="227" t="s">
        <v>1979</v>
      </c>
      <c r="EZ7" s="227" t="s">
        <v>1980</v>
      </c>
      <c r="FA7" s="227"/>
      <c r="FB7" s="227" t="s">
        <v>1981</v>
      </c>
      <c r="FC7" s="227"/>
      <c r="FD7" s="227" t="s">
        <v>1982</v>
      </c>
      <c r="FE7" s="227"/>
      <c r="FF7" s="227"/>
      <c r="FG7" s="227" t="s">
        <v>1983</v>
      </c>
      <c r="FH7" s="227"/>
      <c r="FI7" s="227"/>
      <c r="FJ7" s="227" t="s">
        <v>1984</v>
      </c>
      <c r="FK7" s="227"/>
      <c r="FL7" s="227"/>
      <c r="FM7" s="227" t="s">
        <v>1985</v>
      </c>
      <c r="FN7" s="227"/>
      <c r="FO7" s="227"/>
      <c r="FP7" s="227" t="s">
        <v>1986</v>
      </c>
      <c r="FQ7" s="227"/>
      <c r="FR7" s="227"/>
      <c r="FS7" s="227" t="s">
        <v>1987</v>
      </c>
      <c r="FT7" s="227" t="s">
        <v>1986</v>
      </c>
      <c r="FU7" s="227"/>
      <c r="FV7" s="227"/>
      <c r="FW7" s="227"/>
      <c r="FX7" s="227" t="s">
        <v>1988</v>
      </c>
      <c r="FY7" s="227" t="s">
        <v>1989</v>
      </c>
      <c r="FZ7" s="227" t="s">
        <v>1990</v>
      </c>
      <c r="GA7" s="227" t="s">
        <v>1991</v>
      </c>
      <c r="GB7" s="227" t="s">
        <v>1992</v>
      </c>
      <c r="GC7" s="227" t="s">
        <v>1993</v>
      </c>
      <c r="GD7" s="227"/>
      <c r="GE7" s="227" t="s">
        <v>1994</v>
      </c>
      <c r="GF7" s="227" t="s">
        <v>1995</v>
      </c>
      <c r="GG7" s="227" t="s">
        <v>1996</v>
      </c>
      <c r="GH7" s="227" t="s">
        <v>1997</v>
      </c>
      <c r="GI7" s="227" t="s">
        <v>1998</v>
      </c>
      <c r="GJ7" s="227"/>
      <c r="GK7" s="227" t="s">
        <v>1997</v>
      </c>
      <c r="GL7" s="227" t="s">
        <v>1999</v>
      </c>
      <c r="GM7" s="227"/>
      <c r="GN7" s="227" t="s">
        <v>2000</v>
      </c>
      <c r="GO7" s="227" t="s">
        <v>2001</v>
      </c>
      <c r="GP7" s="227" t="s">
        <v>1996</v>
      </c>
      <c r="GQ7" s="227"/>
      <c r="GR7" s="227" t="s">
        <v>2002</v>
      </c>
      <c r="GS7" s="227"/>
      <c r="GT7" s="227"/>
      <c r="GU7" s="227" t="s">
        <v>2003</v>
      </c>
      <c r="GV7" s="227" t="s">
        <v>1998</v>
      </c>
      <c r="GW7" s="227"/>
      <c r="GX7" s="227" t="s">
        <v>2004</v>
      </c>
      <c r="GY7" s="227" t="s">
        <v>2005</v>
      </c>
      <c r="GZ7" s="227"/>
      <c r="HA7" s="227" t="s">
        <v>2004</v>
      </c>
      <c r="HB7" s="227" t="s">
        <v>2006</v>
      </c>
      <c r="HC7" s="227"/>
      <c r="HD7" s="227" t="s">
        <v>2007</v>
      </c>
      <c r="HE7" s="227" t="s">
        <v>2008</v>
      </c>
      <c r="HF7" s="227" t="s">
        <v>2009</v>
      </c>
      <c r="HG7" s="227" t="s">
        <v>2010</v>
      </c>
      <c r="HH7" s="227" t="s">
        <v>2008</v>
      </c>
      <c r="HI7" s="227" t="s">
        <v>2011</v>
      </c>
      <c r="HJ7" s="227"/>
      <c r="HK7" s="227"/>
      <c r="HL7" s="227"/>
      <c r="HM7" s="227"/>
      <c r="HN7" s="227"/>
      <c r="HO7" s="227" t="s">
        <v>2012</v>
      </c>
      <c r="HP7" s="227"/>
      <c r="HQ7" s="227"/>
      <c r="HR7" s="227"/>
      <c r="HS7" s="227"/>
      <c r="HT7" s="227"/>
      <c r="HU7" s="227"/>
      <c r="HV7" s="227"/>
      <c r="HW7" s="227"/>
      <c r="HX7" s="227"/>
      <c r="HY7" s="227" t="s">
        <v>2013</v>
      </c>
      <c r="HZ7" s="227"/>
      <c r="IA7" s="227" t="s">
        <v>2014</v>
      </c>
      <c r="IB7" s="227"/>
      <c r="IC7" s="227"/>
      <c r="ID7" s="227"/>
      <c r="IE7" s="227"/>
      <c r="IF7" s="227"/>
      <c r="IG7" s="227"/>
      <c r="IH7" s="227"/>
      <c r="II7" s="227"/>
      <c r="IJ7" s="227" t="s">
        <v>2015</v>
      </c>
      <c r="IK7" s="227"/>
      <c r="IL7" s="227"/>
      <c r="IM7" s="227"/>
      <c r="IN7" s="227"/>
      <c r="IO7" s="227" t="s">
        <v>2016</v>
      </c>
      <c r="IP7" s="227"/>
      <c r="IQ7" s="227" t="s">
        <v>2017</v>
      </c>
      <c r="IR7" s="227"/>
      <c r="IS7" s="227" t="s">
        <v>2018</v>
      </c>
      <c r="IT7" s="227"/>
      <c r="IU7" s="227"/>
      <c r="IV7" s="227"/>
      <c r="IW7" s="227" t="s">
        <v>2019</v>
      </c>
      <c r="IX7" s="227"/>
      <c r="IY7" s="227" t="s">
        <v>2020</v>
      </c>
      <c r="IZ7" s="227" t="s">
        <v>2021</v>
      </c>
      <c r="JA7" s="227" t="s">
        <v>2022</v>
      </c>
      <c r="JB7" s="227" t="s">
        <v>2023</v>
      </c>
      <c r="JC7" s="227"/>
      <c r="JD7" s="227" t="s">
        <v>2024</v>
      </c>
      <c r="JE7" s="227"/>
      <c r="JF7" s="227" t="s">
        <v>2025</v>
      </c>
      <c r="JG7" s="227"/>
      <c r="JH7" s="227"/>
      <c r="JI7" s="227" t="s">
        <v>2026</v>
      </c>
      <c r="JJ7" s="227"/>
      <c r="JK7" s="227"/>
      <c r="JL7" s="227"/>
      <c r="JM7" s="227"/>
      <c r="JN7" s="227"/>
      <c r="JO7" s="227" t="s">
        <v>2027</v>
      </c>
      <c r="JP7" s="227"/>
      <c r="JQ7" s="227" t="s">
        <v>2028</v>
      </c>
      <c r="JR7" s="227"/>
      <c r="JS7" s="227"/>
      <c r="JT7" s="227" t="s">
        <v>2029</v>
      </c>
      <c r="JU7" s="227" t="s">
        <v>2030</v>
      </c>
      <c r="JV7" s="227" t="s">
        <v>2031</v>
      </c>
      <c r="JW7" s="227" t="s">
        <v>2014</v>
      </c>
      <c r="JX7" s="227" t="s">
        <v>2032</v>
      </c>
      <c r="JY7" s="227" t="s">
        <v>2033</v>
      </c>
      <c r="JZ7" s="227" t="s">
        <v>2034</v>
      </c>
      <c r="KA7" s="227"/>
      <c r="KB7" s="227"/>
      <c r="KC7" s="227" t="s">
        <v>2035</v>
      </c>
      <c r="KD7" s="227"/>
      <c r="KE7" s="227"/>
      <c r="KF7" s="227" t="s">
        <v>2030</v>
      </c>
      <c r="KG7" s="227" t="s">
        <v>2036</v>
      </c>
      <c r="KH7" s="227" t="s">
        <v>2037</v>
      </c>
      <c r="KI7" s="227"/>
    </row>
    <row r="8" spans="1:295" ht="27" customHeight="1" x14ac:dyDescent="0.3">
      <c r="A8" s="156" t="s">
        <v>60</v>
      </c>
      <c r="B8" s="156" t="s">
        <v>491</v>
      </c>
      <c r="C8" s="157" t="s">
        <v>2038</v>
      </c>
      <c r="D8" s="157" t="s">
        <v>2039</v>
      </c>
      <c r="E8" s="157" t="s">
        <v>2040</v>
      </c>
      <c r="F8" s="157" t="s">
        <v>2041</v>
      </c>
      <c r="G8" s="157" t="s">
        <v>2042</v>
      </c>
      <c r="H8" s="157" t="s">
        <v>403</v>
      </c>
      <c r="I8" s="157" t="s">
        <v>2043</v>
      </c>
      <c r="J8" s="157" t="s">
        <v>2044</v>
      </c>
      <c r="K8" s="157" t="s">
        <v>2045</v>
      </c>
      <c r="L8" s="157" t="s">
        <v>2046</v>
      </c>
      <c r="M8" s="157" t="s">
        <v>367</v>
      </c>
      <c r="N8" s="157" t="s">
        <v>2047</v>
      </c>
      <c r="O8" s="158" t="s">
        <v>2048</v>
      </c>
      <c r="P8" s="157" t="s">
        <v>2049</v>
      </c>
      <c r="Q8" s="157" t="s">
        <v>2050</v>
      </c>
      <c r="R8" s="157" t="s">
        <v>2049</v>
      </c>
      <c r="S8" s="157" t="s">
        <v>2051</v>
      </c>
      <c r="T8" s="157" t="s">
        <v>2044</v>
      </c>
      <c r="U8" s="157" t="s">
        <v>2052</v>
      </c>
      <c r="V8" s="157" t="s">
        <v>2053</v>
      </c>
      <c r="W8" s="157" t="s">
        <v>2054</v>
      </c>
      <c r="X8" s="157" t="s">
        <v>2055</v>
      </c>
      <c r="Y8" s="157" t="s">
        <v>2056</v>
      </c>
      <c r="Z8" s="157" t="s">
        <v>2057</v>
      </c>
      <c r="AA8" s="157" t="s">
        <v>2058</v>
      </c>
      <c r="AB8" s="157" t="s">
        <v>2059</v>
      </c>
      <c r="AC8" s="157" t="s">
        <v>2060</v>
      </c>
      <c r="AD8" s="157" t="s">
        <v>2061</v>
      </c>
      <c r="AE8" s="157" t="s">
        <v>2062</v>
      </c>
      <c r="AF8" s="157" t="s">
        <v>2047</v>
      </c>
      <c r="AG8" s="157" t="s">
        <v>2048</v>
      </c>
      <c r="AH8" s="157" t="s">
        <v>2063</v>
      </c>
      <c r="AI8" s="157" t="s">
        <v>2064</v>
      </c>
      <c r="AJ8" s="158" t="s">
        <v>2065</v>
      </c>
      <c r="AK8" s="158" t="s">
        <v>2066</v>
      </c>
      <c r="AL8" s="157" t="s">
        <v>2067</v>
      </c>
      <c r="AM8" s="157" t="s">
        <v>2065</v>
      </c>
      <c r="AN8" s="157" t="s">
        <v>2066</v>
      </c>
      <c r="AO8" s="157" t="s">
        <v>2068</v>
      </c>
      <c r="AP8" s="157" t="s">
        <v>2069</v>
      </c>
      <c r="AQ8" s="157" t="s">
        <v>2070</v>
      </c>
      <c r="AR8" s="157" t="s">
        <v>2071</v>
      </c>
      <c r="AS8" s="157" t="s">
        <v>2072</v>
      </c>
      <c r="AT8" s="158" t="s">
        <v>2073</v>
      </c>
      <c r="AU8" s="158" t="s">
        <v>2074</v>
      </c>
      <c r="AV8" s="157" t="s">
        <v>2075</v>
      </c>
      <c r="AW8" s="157" t="s">
        <v>2076</v>
      </c>
      <c r="AX8" s="157" t="s">
        <v>2077</v>
      </c>
      <c r="AY8" s="157" t="s">
        <v>43</v>
      </c>
      <c r="AZ8" s="157" t="s">
        <v>2078</v>
      </c>
      <c r="BA8" s="157" t="s">
        <v>2079</v>
      </c>
      <c r="BB8" s="158" t="s">
        <v>2080</v>
      </c>
      <c r="BC8" s="157" t="s">
        <v>2081</v>
      </c>
      <c r="BD8" s="157" t="s">
        <v>2082</v>
      </c>
      <c r="BE8" s="157" t="s">
        <v>2083</v>
      </c>
      <c r="BF8" s="157" t="s">
        <v>2073</v>
      </c>
      <c r="BG8" s="157" t="s">
        <v>2074</v>
      </c>
      <c r="BH8" s="157" t="s">
        <v>2084</v>
      </c>
      <c r="BI8" s="157" t="s">
        <v>2085</v>
      </c>
      <c r="BJ8" s="157" t="s">
        <v>2086</v>
      </c>
      <c r="BK8" s="157" t="s">
        <v>2087</v>
      </c>
      <c r="BL8" s="157" t="s">
        <v>2088</v>
      </c>
      <c r="BM8" s="157" t="s">
        <v>2089</v>
      </c>
      <c r="BN8" s="157" t="s">
        <v>2080</v>
      </c>
      <c r="BO8" s="157" t="s">
        <v>2090</v>
      </c>
      <c r="BP8" s="157" t="s">
        <v>2091</v>
      </c>
      <c r="BQ8" s="157" t="s">
        <v>2092</v>
      </c>
      <c r="BR8" s="157" t="s">
        <v>2093</v>
      </c>
      <c r="BS8" s="157" t="s">
        <v>2094</v>
      </c>
      <c r="BT8" s="157" t="s">
        <v>2095</v>
      </c>
      <c r="BU8" s="157" t="s">
        <v>2095</v>
      </c>
      <c r="BV8" s="157" t="s">
        <v>2096</v>
      </c>
      <c r="BW8" s="157" t="s">
        <v>2097</v>
      </c>
      <c r="BX8" s="157" t="s">
        <v>2098</v>
      </c>
      <c r="BY8" s="157" t="s">
        <v>2099</v>
      </c>
      <c r="BZ8" s="157" t="s">
        <v>2100</v>
      </c>
      <c r="CA8" s="157" t="s">
        <v>2101</v>
      </c>
      <c r="CB8" s="157" t="s">
        <v>2102</v>
      </c>
      <c r="CC8" s="157" t="s">
        <v>2103</v>
      </c>
      <c r="CD8" s="157" t="s">
        <v>2104</v>
      </c>
      <c r="CE8" s="157" t="s">
        <v>2105</v>
      </c>
      <c r="CF8" s="157" t="s">
        <v>2106</v>
      </c>
      <c r="CG8" s="157" t="s">
        <v>2107</v>
      </c>
      <c r="CH8" s="157" t="s">
        <v>2108</v>
      </c>
      <c r="CI8" s="157" t="s">
        <v>2109</v>
      </c>
      <c r="CJ8" s="157" t="s">
        <v>2110</v>
      </c>
      <c r="CK8" s="157" t="s">
        <v>2111</v>
      </c>
      <c r="CL8" s="157" t="s">
        <v>359</v>
      </c>
      <c r="CM8" s="157" t="s">
        <v>2112</v>
      </c>
      <c r="CN8" s="157" t="s">
        <v>2113</v>
      </c>
      <c r="CO8" s="157" t="s">
        <v>2114</v>
      </c>
      <c r="CP8" s="157" t="s">
        <v>2115</v>
      </c>
      <c r="CQ8" s="157" t="s">
        <v>2116</v>
      </c>
      <c r="CR8" s="157" t="s">
        <v>2117</v>
      </c>
      <c r="CS8" s="157" t="s">
        <v>2118</v>
      </c>
      <c r="CT8" s="157" t="s">
        <v>2119</v>
      </c>
      <c r="CU8" s="157" t="s">
        <v>2120</v>
      </c>
      <c r="CV8" s="157" t="s">
        <v>2121</v>
      </c>
      <c r="CW8" s="157" t="s">
        <v>2122</v>
      </c>
      <c r="CX8" s="157" t="s">
        <v>2123</v>
      </c>
      <c r="CY8" s="157" t="s">
        <v>2124</v>
      </c>
      <c r="CZ8" s="157" t="s">
        <v>2125</v>
      </c>
      <c r="DA8" s="157" t="s">
        <v>2126</v>
      </c>
      <c r="DB8" s="157" t="s">
        <v>2127</v>
      </c>
      <c r="DC8" s="157" t="s">
        <v>2128</v>
      </c>
      <c r="DD8" s="157" t="s">
        <v>2108</v>
      </c>
      <c r="DE8" s="157" t="s">
        <v>2109</v>
      </c>
      <c r="DF8" s="157" t="s">
        <v>2129</v>
      </c>
      <c r="DG8" s="157" t="s">
        <v>2130</v>
      </c>
      <c r="DH8" s="157" t="s">
        <v>2131</v>
      </c>
      <c r="DI8" s="157" t="s">
        <v>2132</v>
      </c>
      <c r="DJ8" s="157" t="s">
        <v>2133</v>
      </c>
      <c r="DK8" s="157" t="s">
        <v>2134</v>
      </c>
      <c r="DL8" s="157" t="s">
        <v>2124</v>
      </c>
      <c r="DM8" s="157" t="s">
        <v>2125</v>
      </c>
      <c r="DN8" s="157" t="s">
        <v>2126</v>
      </c>
      <c r="DO8" s="157" t="s">
        <v>2135</v>
      </c>
      <c r="DP8" s="157" t="s">
        <v>2136</v>
      </c>
      <c r="DQ8" s="157" t="s">
        <v>2137</v>
      </c>
      <c r="DR8" s="157" t="s">
        <v>2138</v>
      </c>
      <c r="DS8" s="157" t="s">
        <v>2139</v>
      </c>
      <c r="DT8" s="157" t="s">
        <v>2140</v>
      </c>
      <c r="DU8" s="157" t="s">
        <v>2123</v>
      </c>
      <c r="DV8" s="157" t="s">
        <v>2124</v>
      </c>
      <c r="DW8" s="157" t="s">
        <v>2129</v>
      </c>
      <c r="DX8" s="157" t="s">
        <v>2138</v>
      </c>
      <c r="DY8" s="157" t="s">
        <v>2141</v>
      </c>
      <c r="DZ8" s="157" t="s">
        <v>2142</v>
      </c>
      <c r="EA8" s="157" t="s">
        <v>2143</v>
      </c>
      <c r="EB8" s="157" t="s">
        <v>2144</v>
      </c>
      <c r="EC8" s="157" t="s">
        <v>2145</v>
      </c>
      <c r="ED8" s="157" t="s">
        <v>2146</v>
      </c>
      <c r="EE8" s="157" t="s">
        <v>2147</v>
      </c>
      <c r="EF8" s="157" t="s">
        <v>2148</v>
      </c>
      <c r="EG8" s="157" t="s">
        <v>2082</v>
      </c>
      <c r="EH8" s="157" t="s">
        <v>2092</v>
      </c>
      <c r="EI8" s="157" t="s">
        <v>2149</v>
      </c>
      <c r="EJ8" s="157" t="s">
        <v>2150</v>
      </c>
      <c r="EK8" s="157" t="s">
        <v>2151</v>
      </c>
      <c r="EL8" s="157" t="s">
        <v>2152</v>
      </c>
      <c r="EM8" s="157" t="s">
        <v>2153</v>
      </c>
      <c r="EN8" s="157" t="s">
        <v>2154</v>
      </c>
      <c r="EO8" s="157" t="s">
        <v>2155</v>
      </c>
      <c r="EP8" s="157" t="s">
        <v>2156</v>
      </c>
      <c r="EQ8" s="157" t="s">
        <v>2157</v>
      </c>
      <c r="ER8" s="157" t="s">
        <v>2158</v>
      </c>
      <c r="ES8" s="157" t="s">
        <v>2159</v>
      </c>
      <c r="ET8" s="157" t="s">
        <v>2160</v>
      </c>
      <c r="EU8" s="157" t="s">
        <v>2161</v>
      </c>
      <c r="EV8" s="157" t="s">
        <v>2162</v>
      </c>
      <c r="EW8" s="157" t="s">
        <v>2163</v>
      </c>
      <c r="EX8" s="157" t="s">
        <v>2164</v>
      </c>
      <c r="EY8" s="157" t="s">
        <v>2165</v>
      </c>
      <c r="EZ8" s="157" t="s">
        <v>2166</v>
      </c>
      <c r="FA8" s="157" t="s">
        <v>2167</v>
      </c>
      <c r="FB8" s="157" t="s">
        <v>2148</v>
      </c>
      <c r="FC8" s="157" t="s">
        <v>2153</v>
      </c>
      <c r="FD8" s="157" t="s">
        <v>2168</v>
      </c>
      <c r="FE8" s="157" t="s">
        <v>2169</v>
      </c>
      <c r="FF8" s="157" t="s">
        <v>2170</v>
      </c>
      <c r="FG8" s="157" t="s">
        <v>2171</v>
      </c>
      <c r="FH8" s="157" t="s">
        <v>2172</v>
      </c>
      <c r="FI8" s="157" t="s">
        <v>2173</v>
      </c>
      <c r="FJ8" s="157" t="s">
        <v>2101</v>
      </c>
      <c r="FK8" s="157" t="s">
        <v>2102</v>
      </c>
      <c r="FL8" s="157" t="s">
        <v>2174</v>
      </c>
      <c r="FM8" s="157" t="s">
        <v>2141</v>
      </c>
      <c r="FN8" s="157" t="s">
        <v>2142</v>
      </c>
      <c r="FO8" s="157" t="s">
        <v>2175</v>
      </c>
      <c r="FP8" s="157" t="s">
        <v>2176</v>
      </c>
      <c r="FQ8" s="158" t="s">
        <v>2177</v>
      </c>
      <c r="FR8" s="157" t="s">
        <v>2178</v>
      </c>
      <c r="FS8" s="157" t="s">
        <v>2179</v>
      </c>
      <c r="FT8" s="157" t="s">
        <v>2180</v>
      </c>
      <c r="FU8" s="157" t="s">
        <v>2181</v>
      </c>
      <c r="FV8" s="157" t="s">
        <v>2182</v>
      </c>
      <c r="FW8" s="157" t="s">
        <v>2183</v>
      </c>
      <c r="FX8" s="157" t="s">
        <v>2184</v>
      </c>
      <c r="FY8" s="157" t="s">
        <v>2185</v>
      </c>
      <c r="FZ8" s="157" t="s">
        <v>2186</v>
      </c>
      <c r="GA8" s="157" t="s">
        <v>2150</v>
      </c>
      <c r="GB8" s="158" t="s">
        <v>2187</v>
      </c>
      <c r="GC8" s="157" t="s">
        <v>2176</v>
      </c>
      <c r="GD8" s="157" t="s">
        <v>2175</v>
      </c>
      <c r="GE8" s="157" t="s">
        <v>2188</v>
      </c>
      <c r="GF8" s="158" t="s">
        <v>2189</v>
      </c>
      <c r="GG8" s="157" t="s">
        <v>2190</v>
      </c>
      <c r="GH8" s="157" t="s">
        <v>2191</v>
      </c>
      <c r="GI8" s="157" t="s">
        <v>2123</v>
      </c>
      <c r="GJ8" s="157" t="s">
        <v>2192</v>
      </c>
      <c r="GK8" s="157" t="s">
        <v>2193</v>
      </c>
      <c r="GL8" s="157" t="s">
        <v>2194</v>
      </c>
      <c r="GM8" s="157" t="s">
        <v>2195</v>
      </c>
      <c r="GN8" s="157" t="s">
        <v>2196</v>
      </c>
      <c r="GO8" s="157" t="s">
        <v>2197</v>
      </c>
      <c r="GP8" s="157" t="s">
        <v>2198</v>
      </c>
      <c r="GQ8" s="158" t="s">
        <v>2197</v>
      </c>
      <c r="GR8" s="157" t="s">
        <v>2199</v>
      </c>
      <c r="GS8" s="157" t="s">
        <v>2200</v>
      </c>
      <c r="GT8" s="157" t="s">
        <v>2201</v>
      </c>
      <c r="GU8" s="157" t="s">
        <v>2202</v>
      </c>
      <c r="GV8" s="157" t="s">
        <v>38</v>
      </c>
      <c r="GW8" s="157" t="s">
        <v>2203</v>
      </c>
      <c r="GX8" s="157" t="s">
        <v>2204</v>
      </c>
      <c r="GY8" s="157" t="s">
        <v>2205</v>
      </c>
      <c r="GZ8" s="157" t="s">
        <v>2206</v>
      </c>
      <c r="HA8" s="157" t="s">
        <v>2207</v>
      </c>
      <c r="HB8" s="158" t="s">
        <v>2208</v>
      </c>
      <c r="HC8" s="158" t="s">
        <v>2209</v>
      </c>
      <c r="HD8" s="157" t="s">
        <v>2210</v>
      </c>
      <c r="HE8" s="157" t="s">
        <v>2210</v>
      </c>
      <c r="HF8" s="157" t="s">
        <v>2211</v>
      </c>
      <c r="HG8" s="157" t="s">
        <v>2211</v>
      </c>
      <c r="HH8" s="157" t="s">
        <v>2212</v>
      </c>
      <c r="HI8" s="158" t="s">
        <v>2208</v>
      </c>
      <c r="HJ8" s="158" t="s">
        <v>2209</v>
      </c>
      <c r="HK8" s="157" t="s">
        <v>2213</v>
      </c>
      <c r="HL8" s="157" t="s">
        <v>2214</v>
      </c>
      <c r="HM8" s="157" t="s">
        <v>2215</v>
      </c>
      <c r="HN8" s="157" t="s">
        <v>2216</v>
      </c>
      <c r="HO8" s="157" t="s">
        <v>2217</v>
      </c>
      <c r="HP8" s="157" t="s">
        <v>2218</v>
      </c>
      <c r="HQ8" s="157" t="s">
        <v>2219</v>
      </c>
      <c r="HR8" s="157" t="s">
        <v>2220</v>
      </c>
      <c r="HS8" s="157" t="s">
        <v>2221</v>
      </c>
      <c r="HT8" s="157" t="s">
        <v>2222</v>
      </c>
      <c r="HU8" s="157" t="s">
        <v>2223</v>
      </c>
      <c r="HV8" s="157" t="s">
        <v>2224</v>
      </c>
      <c r="HW8" s="157" t="s">
        <v>2225</v>
      </c>
      <c r="HX8" s="157" t="s">
        <v>2226</v>
      </c>
      <c r="HY8" s="157" t="s">
        <v>2227</v>
      </c>
      <c r="HZ8" s="157" t="s">
        <v>2228</v>
      </c>
      <c r="IA8" s="157" t="s">
        <v>2229</v>
      </c>
      <c r="IB8" s="157" t="s">
        <v>2230</v>
      </c>
      <c r="IC8" s="157" t="s">
        <v>2231</v>
      </c>
      <c r="ID8" s="157" t="s">
        <v>2232</v>
      </c>
      <c r="IE8" s="157" t="s">
        <v>2233</v>
      </c>
      <c r="IF8" s="157" t="s">
        <v>2219</v>
      </c>
      <c r="IG8" s="157" t="s">
        <v>2220</v>
      </c>
      <c r="IH8" s="157" t="s">
        <v>2234</v>
      </c>
      <c r="II8" s="157" t="s">
        <v>2235</v>
      </c>
      <c r="IJ8" s="157" t="s">
        <v>2212</v>
      </c>
      <c r="IK8" s="157" t="s">
        <v>2149</v>
      </c>
      <c r="IL8" s="158" t="s">
        <v>2236</v>
      </c>
      <c r="IM8" s="158" t="s">
        <v>205</v>
      </c>
      <c r="IN8" s="157" t="s">
        <v>2237</v>
      </c>
      <c r="IO8" s="157" t="s">
        <v>205</v>
      </c>
      <c r="IP8" s="157" t="s">
        <v>196</v>
      </c>
      <c r="IQ8" s="157" t="s">
        <v>2238</v>
      </c>
      <c r="IR8" s="157" t="s">
        <v>2239</v>
      </c>
      <c r="IS8" s="158" t="s">
        <v>196</v>
      </c>
      <c r="IT8" s="157" t="s">
        <v>2240</v>
      </c>
      <c r="IU8" s="157" t="s">
        <v>2241</v>
      </c>
      <c r="IV8" s="157" t="s">
        <v>2238</v>
      </c>
      <c r="IW8" s="158" t="s">
        <v>2236</v>
      </c>
      <c r="IX8" s="157" t="s">
        <v>2239</v>
      </c>
      <c r="IY8" s="157" t="s">
        <v>485</v>
      </c>
      <c r="IZ8" s="157" t="s">
        <v>485</v>
      </c>
      <c r="JA8" s="157" t="s">
        <v>2242</v>
      </c>
      <c r="JB8" s="157" t="s">
        <v>2243</v>
      </c>
      <c r="JC8" s="157" t="s">
        <v>2244</v>
      </c>
      <c r="JD8" s="157" t="s">
        <v>2245</v>
      </c>
      <c r="JE8" s="157" t="s">
        <v>2246</v>
      </c>
      <c r="JF8" s="157" t="s">
        <v>2244</v>
      </c>
      <c r="JG8" s="157" t="s">
        <v>2247</v>
      </c>
      <c r="JH8" s="157" t="s">
        <v>2248</v>
      </c>
      <c r="JI8" s="157" t="s">
        <v>2247</v>
      </c>
      <c r="JJ8" s="157" t="s">
        <v>2249</v>
      </c>
      <c r="JK8" s="157" t="s">
        <v>2250</v>
      </c>
      <c r="JL8" s="157" t="s">
        <v>2251</v>
      </c>
      <c r="JM8" s="157" t="s">
        <v>2252</v>
      </c>
      <c r="JN8" s="157" t="s">
        <v>2253</v>
      </c>
      <c r="JO8" s="157" t="s">
        <v>2254</v>
      </c>
      <c r="JP8" s="157" t="s">
        <v>2255</v>
      </c>
      <c r="JQ8" s="157" t="s">
        <v>2256</v>
      </c>
      <c r="JR8" s="157" t="s">
        <v>2257</v>
      </c>
      <c r="JS8" s="157" t="s">
        <v>2258</v>
      </c>
      <c r="JT8" s="157" t="s">
        <v>2259</v>
      </c>
      <c r="JU8" s="157" t="s">
        <v>2233</v>
      </c>
      <c r="JV8" s="157" t="s">
        <v>2260</v>
      </c>
      <c r="JW8" s="157" t="s">
        <v>2261</v>
      </c>
      <c r="JX8" s="157" t="s">
        <v>2262</v>
      </c>
      <c r="JY8" s="157" t="s">
        <v>2263</v>
      </c>
      <c r="JZ8" s="157" t="s">
        <v>2264</v>
      </c>
      <c r="KA8" s="157" t="s">
        <v>2213</v>
      </c>
      <c r="KB8" s="157" t="s">
        <v>2265</v>
      </c>
      <c r="KC8" s="157" t="s">
        <v>2264</v>
      </c>
      <c r="KD8" s="157" t="s">
        <v>2214</v>
      </c>
      <c r="KE8" s="157" t="s">
        <v>2266</v>
      </c>
      <c r="KF8" s="157" t="s">
        <v>2267</v>
      </c>
      <c r="KG8" s="157" t="s">
        <v>2267</v>
      </c>
      <c r="KH8" s="157" t="s">
        <v>2268</v>
      </c>
      <c r="KI8" s="157" t="s">
        <v>2094</v>
      </c>
    </row>
    <row r="9" spans="1:295" ht="18" customHeight="1" x14ac:dyDescent="0.3">
      <c r="A9" s="159" t="s">
        <v>64</v>
      </c>
      <c r="B9" s="159" t="s">
        <v>714</v>
      </c>
      <c r="C9" s="160">
        <v>0</v>
      </c>
      <c r="D9" s="160">
        <v>20.271000000000001</v>
      </c>
      <c r="E9" s="160">
        <v>-40.173000000000002</v>
      </c>
      <c r="F9" s="160">
        <v>-37.271000000000001</v>
      </c>
      <c r="G9" s="160">
        <v>24.710999999999999</v>
      </c>
      <c r="H9" s="160">
        <v>0</v>
      </c>
      <c r="I9" s="160">
        <v>49.482999999999997</v>
      </c>
      <c r="J9" s="160">
        <v>-63.49</v>
      </c>
      <c r="K9" s="160">
        <v>50.052</v>
      </c>
      <c r="L9" s="160">
        <v>25.338000000000001</v>
      </c>
      <c r="M9" s="160">
        <v>-24.834</v>
      </c>
      <c r="N9" s="160">
        <v>-15.539</v>
      </c>
      <c r="O9" s="160">
        <v>-34.167999999999999</v>
      </c>
      <c r="P9" s="160">
        <v>30.798999999999999</v>
      </c>
      <c r="Q9" s="160">
        <v>16.559000000000001</v>
      </c>
      <c r="R9" s="160">
        <v>-28.6</v>
      </c>
      <c r="S9" s="160">
        <v>9.1623999999999999</v>
      </c>
      <c r="T9" s="160">
        <v>127.97199999999999</v>
      </c>
      <c r="U9" s="160">
        <v>9.6701999999999995</v>
      </c>
      <c r="V9" s="160">
        <v>9.6138999999999992</v>
      </c>
      <c r="W9" s="160">
        <v>16.001999999999999</v>
      </c>
      <c r="X9" s="160">
        <v>0</v>
      </c>
      <c r="Y9" s="160">
        <v>22.443999999999999</v>
      </c>
      <c r="Z9" s="160">
        <v>7.9150999999999998</v>
      </c>
      <c r="AA9" s="161">
        <v>0</v>
      </c>
      <c r="AB9" s="160">
        <v>113</v>
      </c>
      <c r="AC9" s="160">
        <v>-82.08</v>
      </c>
      <c r="AD9" s="160">
        <v>-81.698999999999998</v>
      </c>
      <c r="AE9" s="160">
        <v>16.571999999999999</v>
      </c>
      <c r="AF9" s="160">
        <v>17.760000000000002</v>
      </c>
      <c r="AG9" s="160">
        <v>33</v>
      </c>
      <c r="AH9" s="160">
        <v>5.3410000000000002</v>
      </c>
      <c r="AI9" s="160">
        <v>0.13400000000000001</v>
      </c>
      <c r="AJ9" s="160">
        <v>-24.2</v>
      </c>
      <c r="AK9" s="160">
        <v>-24.43</v>
      </c>
      <c r="AL9" s="160">
        <v>-47.81</v>
      </c>
      <c r="AM9" s="160">
        <v>24.29</v>
      </c>
      <c r="AN9" s="160">
        <v>24.5</v>
      </c>
      <c r="AO9" s="160">
        <v>9.1469000000000005</v>
      </c>
      <c r="AP9" s="160">
        <v>13.029</v>
      </c>
      <c r="AQ9" s="160">
        <v>58.131999999999998</v>
      </c>
      <c r="AR9" s="160">
        <v>59.81</v>
      </c>
      <c r="AS9" s="160">
        <v>0</v>
      </c>
      <c r="AT9" s="160">
        <v>-54.119</v>
      </c>
      <c r="AU9" s="160">
        <v>-53.604999999999997</v>
      </c>
      <c r="AV9" s="160">
        <v>32.229999999999997</v>
      </c>
      <c r="AW9" s="160">
        <v>31.294</v>
      </c>
      <c r="AX9" s="160">
        <v>54.789000000000001</v>
      </c>
      <c r="AY9" s="160">
        <v>56.128</v>
      </c>
      <c r="AZ9" s="160">
        <v>-6.2813999999999997</v>
      </c>
      <c r="BA9" s="160">
        <v>-39.613999999999997</v>
      </c>
      <c r="BB9" s="160">
        <v>-155.44999999999999</v>
      </c>
      <c r="BC9" s="160">
        <v>-18.190999999999999</v>
      </c>
      <c r="BD9" s="160">
        <v>-13.499000000000001</v>
      </c>
      <c r="BE9" s="160">
        <v>-13.699</v>
      </c>
      <c r="BF9" s="160">
        <v>60.99</v>
      </c>
      <c r="BG9" s="160">
        <v>58.790999999999997</v>
      </c>
      <c r="BH9" s="160">
        <v>-3.581</v>
      </c>
      <c r="BI9" s="160">
        <v>-67.102000000000004</v>
      </c>
      <c r="BJ9" s="160">
        <v>-27.423999999999999</v>
      </c>
      <c r="BK9" s="160">
        <v>10.888999999999999</v>
      </c>
      <c r="BL9" s="160">
        <v>0</v>
      </c>
      <c r="BM9" s="160">
        <v>0</v>
      </c>
      <c r="BN9" s="160">
        <v>197.42</v>
      </c>
      <c r="BO9" s="160">
        <v>13</v>
      </c>
      <c r="BP9" s="160">
        <v>12.878</v>
      </c>
      <c r="BQ9" s="160">
        <v>-46.74</v>
      </c>
      <c r="BR9" s="160">
        <v>275.69</v>
      </c>
      <c r="BS9" s="160">
        <v>40.976999999999997</v>
      </c>
      <c r="BT9" s="160">
        <v>-108.23</v>
      </c>
      <c r="BU9" s="160">
        <v>110.79</v>
      </c>
      <c r="BV9" s="160">
        <v>76.123999999999995</v>
      </c>
      <c r="BW9" s="160">
        <v>20.658999999999999</v>
      </c>
      <c r="BX9" s="160">
        <v>18</v>
      </c>
      <c r="BY9" s="160">
        <v>44.959000000000003</v>
      </c>
      <c r="BZ9" s="160">
        <v>71.16</v>
      </c>
      <c r="CA9" s="160">
        <v>-77.555999999999997</v>
      </c>
      <c r="CB9" s="160">
        <v>-76.619</v>
      </c>
      <c r="CC9" s="160">
        <v>152.96</v>
      </c>
      <c r="CD9" s="160">
        <v>153.75</v>
      </c>
      <c r="CE9" s="160">
        <v>28.053000000000001</v>
      </c>
      <c r="CF9" s="160">
        <v>-81.135000000000005</v>
      </c>
      <c r="CG9" s="160">
        <v>-78.325000000000003</v>
      </c>
      <c r="CH9" s="160">
        <v>-9.9130000000000003</v>
      </c>
      <c r="CI9" s="160">
        <v>0</v>
      </c>
      <c r="CJ9" s="160">
        <v>19.57</v>
      </c>
      <c r="CK9" s="160">
        <v>25.984999999999999</v>
      </c>
      <c r="CL9" s="160">
        <v>85.599000000000004</v>
      </c>
      <c r="CM9" s="160">
        <v>77.599000000000004</v>
      </c>
      <c r="CN9" s="160">
        <v>-15</v>
      </c>
      <c r="CO9" s="160">
        <v>61.180999999999997</v>
      </c>
      <c r="CP9" s="160">
        <v>59.786999999999999</v>
      </c>
      <c r="CQ9" s="160">
        <v>59.734999999999999</v>
      </c>
      <c r="CR9" s="160">
        <v>-26.321999999999999</v>
      </c>
      <c r="CS9" s="160">
        <v>-26.259</v>
      </c>
      <c r="CT9" s="160">
        <v>-64.468000000000004</v>
      </c>
      <c r="CU9" s="160">
        <v>21.068000000000001</v>
      </c>
      <c r="CV9" s="160">
        <v>0</v>
      </c>
      <c r="CW9" s="160">
        <v>13.567</v>
      </c>
      <c r="CX9" s="160">
        <v>34.06</v>
      </c>
      <c r="CY9" s="160">
        <v>65.629000000000005</v>
      </c>
      <c r="CZ9" s="160">
        <v>61.179000000000002</v>
      </c>
      <c r="DA9" s="160">
        <v>57.865000000000002</v>
      </c>
      <c r="DB9" s="160">
        <v>-32.54</v>
      </c>
      <c r="DC9" s="160">
        <v>-5.5846</v>
      </c>
      <c r="DD9" s="160">
        <v>0</v>
      </c>
      <c r="DE9" s="160">
        <v>0</v>
      </c>
      <c r="DF9" s="160">
        <v>-68.462999999999994</v>
      </c>
      <c r="DG9" s="160">
        <v>-1E-4</v>
      </c>
      <c r="DH9" s="160">
        <v>-19.904</v>
      </c>
      <c r="DI9" s="160">
        <v>-83.4</v>
      </c>
      <c r="DJ9" s="160">
        <v>-84.9</v>
      </c>
      <c r="DK9" s="160">
        <v>29.512</v>
      </c>
      <c r="DL9" s="160">
        <v>39.265999999999998</v>
      </c>
      <c r="DM9" s="160">
        <v>47.448</v>
      </c>
      <c r="DN9" s="160">
        <v>56.853999999999999</v>
      </c>
      <c r="DO9" s="160">
        <v>38.67</v>
      </c>
      <c r="DP9" s="160">
        <v>-5.28</v>
      </c>
      <c r="DQ9" s="160">
        <v>60.262999999999998</v>
      </c>
      <c r="DR9" s="160">
        <v>69.945999999999998</v>
      </c>
      <c r="DS9" s="160">
        <v>-19.04</v>
      </c>
      <c r="DT9" s="160">
        <v>-19.2</v>
      </c>
      <c r="DU9" s="160">
        <v>87.73</v>
      </c>
      <c r="DV9" s="160">
        <v>67.84</v>
      </c>
      <c r="DW9" s="160">
        <v>68.236000000000004</v>
      </c>
      <c r="DX9" s="160">
        <v>67.144999999999996</v>
      </c>
      <c r="DY9" s="160">
        <v>-66.742000000000004</v>
      </c>
      <c r="DZ9" s="160">
        <v>-65.554000000000002</v>
      </c>
      <c r="EA9" s="160">
        <v>146.85</v>
      </c>
      <c r="EB9" s="160">
        <v>103.46</v>
      </c>
      <c r="EC9" s="160">
        <v>94.215000000000003</v>
      </c>
      <c r="ED9" s="160">
        <v>100.9</v>
      </c>
      <c r="EE9" s="160">
        <v>113.35</v>
      </c>
      <c r="EF9" s="160">
        <v>97.21</v>
      </c>
      <c r="EG9" s="160">
        <v>-28.809000000000001</v>
      </c>
      <c r="EH9" s="160">
        <v>58.433</v>
      </c>
      <c r="EI9" s="160">
        <v>333.96</v>
      </c>
      <c r="EJ9" s="160">
        <v>0</v>
      </c>
      <c r="EK9" s="160">
        <v>-33.521000000000001</v>
      </c>
      <c r="EL9" s="160">
        <v>-37.527000000000001</v>
      </c>
      <c r="EM9" s="160">
        <v>-14.038</v>
      </c>
      <c r="EN9" s="160">
        <v>26.623999999999999</v>
      </c>
      <c r="EO9" s="160">
        <v>-48.345999999999997</v>
      </c>
      <c r="EP9" s="160">
        <v>142.9</v>
      </c>
      <c r="EQ9" s="160">
        <v>-95.682000000000002</v>
      </c>
      <c r="ER9" s="160">
        <v>-90.063999999999993</v>
      </c>
      <c r="ES9" s="160">
        <v>-54.12</v>
      </c>
      <c r="ET9" s="160">
        <v>0</v>
      </c>
      <c r="EU9" s="160">
        <v>-14.829000000000001</v>
      </c>
      <c r="EV9" s="160">
        <v>102</v>
      </c>
      <c r="EW9" s="160">
        <v>15.4</v>
      </c>
      <c r="EX9" s="160">
        <v>-8.9049999999999994</v>
      </c>
      <c r="EY9" s="160">
        <v>-36.377000000000002</v>
      </c>
      <c r="EZ9" s="160">
        <v>-35.393000000000001</v>
      </c>
      <c r="FA9" s="160">
        <v>7.8346</v>
      </c>
      <c r="FB9" s="160">
        <v>-94.828000000000003</v>
      </c>
      <c r="FC9" s="160">
        <v>59.484999999999999</v>
      </c>
      <c r="FD9" s="160">
        <v>22.774000000000001</v>
      </c>
      <c r="FE9" s="160">
        <v>0</v>
      </c>
      <c r="FF9" s="160">
        <v>0</v>
      </c>
      <c r="FG9" s="160">
        <v>37.930999999999997</v>
      </c>
      <c r="FH9" s="160">
        <v>36.74</v>
      </c>
      <c r="FI9" s="160">
        <v>37.523000000000003</v>
      </c>
      <c r="FJ9" s="160">
        <v>77.531999999999996</v>
      </c>
      <c r="FK9" s="160">
        <v>77.028999999999996</v>
      </c>
      <c r="FL9" s="160">
        <v>-196.59</v>
      </c>
      <c r="FM9" s="160">
        <v>68.998999999999995</v>
      </c>
      <c r="FN9" s="160">
        <v>68.756</v>
      </c>
      <c r="FO9" s="160">
        <v>-144.62</v>
      </c>
      <c r="FP9" s="160">
        <v>-136.02000000000001</v>
      </c>
      <c r="FQ9" s="160">
        <v>-54.176000000000002</v>
      </c>
      <c r="FR9" s="160">
        <v>-47.399000000000001</v>
      </c>
      <c r="FS9" s="160">
        <v>18.582000000000001</v>
      </c>
      <c r="FT9" s="160">
        <v>0.89270000000000005</v>
      </c>
      <c r="FU9" s="160">
        <v>-11.949</v>
      </c>
      <c r="FV9" s="160">
        <v>16.59</v>
      </c>
      <c r="FW9" s="160">
        <v>-54.636000000000003</v>
      </c>
      <c r="FX9" s="160">
        <v>10.988</v>
      </c>
      <c r="FY9" s="160">
        <v>-15.12</v>
      </c>
      <c r="FZ9" s="160">
        <v>2.3250000000000002</v>
      </c>
      <c r="GA9" s="160">
        <v>9.7263000000000002</v>
      </c>
      <c r="GB9" s="160">
        <v>21.35</v>
      </c>
      <c r="GC9" s="160">
        <v>140.11000000000001</v>
      </c>
      <c r="GD9" s="160">
        <v>148.29</v>
      </c>
      <c r="GE9" s="160">
        <v>13.67</v>
      </c>
      <c r="GF9" s="160">
        <v>80.227000000000004</v>
      </c>
      <c r="GG9" s="160">
        <v>21.899000000000001</v>
      </c>
      <c r="GH9" s="160">
        <v>-16.646999999999998</v>
      </c>
      <c r="GI9" s="160">
        <v>-2.4537</v>
      </c>
      <c r="GJ9" s="160">
        <v>2.7050000000000001</v>
      </c>
      <c r="GK9" s="160">
        <v>1.5359</v>
      </c>
      <c r="GL9" s="160">
        <v>6.4500000000000002E-2</v>
      </c>
      <c r="GM9" s="160">
        <v>0</v>
      </c>
      <c r="GN9" s="160">
        <v>-14.962</v>
      </c>
      <c r="GO9" s="160">
        <v>-24.824000000000002</v>
      </c>
      <c r="GP9" s="160">
        <v>23.609000000000002</v>
      </c>
      <c r="GQ9" s="160">
        <v>38.402000000000001</v>
      </c>
      <c r="GR9" s="160">
        <v>97.293000000000006</v>
      </c>
      <c r="GS9" s="160">
        <v>57.914999999999999</v>
      </c>
      <c r="GT9" s="160">
        <v>-140.78</v>
      </c>
      <c r="GU9" s="160">
        <v>-18.555</v>
      </c>
      <c r="GV9" s="160">
        <v>33.97</v>
      </c>
      <c r="GW9" s="160">
        <v>-34.393999999999998</v>
      </c>
      <c r="GX9" s="160">
        <v>11.247999999999999</v>
      </c>
      <c r="GY9" s="160">
        <v>0</v>
      </c>
      <c r="GZ9" s="160">
        <v>0</v>
      </c>
      <c r="HA9" s="160">
        <v>12</v>
      </c>
      <c r="HB9" s="161">
        <v>166.41</v>
      </c>
      <c r="HC9" s="161">
        <v>165.21</v>
      </c>
      <c r="HD9" s="160">
        <v>287.10000000000002</v>
      </c>
      <c r="HE9" s="160">
        <v>-284.98</v>
      </c>
      <c r="HF9" s="160">
        <v>-629.5</v>
      </c>
      <c r="HG9" s="160">
        <v>631.58000000000004</v>
      </c>
      <c r="HH9" s="160">
        <v>659.6</v>
      </c>
      <c r="HI9" s="160">
        <v>-161.41</v>
      </c>
      <c r="HJ9" s="160">
        <v>-160.21</v>
      </c>
      <c r="HK9" s="160">
        <v>-59.04</v>
      </c>
      <c r="HL9" s="160">
        <v>-51.209000000000003</v>
      </c>
      <c r="HM9" s="160">
        <v>64.302000000000007</v>
      </c>
      <c r="HN9" s="160">
        <v>62.585999999999999</v>
      </c>
      <c r="HO9" s="160">
        <v>-132.61000000000001</v>
      </c>
      <c r="HP9" s="160">
        <v>-132.47</v>
      </c>
      <c r="HQ9" s="160">
        <v>49.792999999999999</v>
      </c>
      <c r="HR9" s="160">
        <v>50.167000000000002</v>
      </c>
      <c r="HS9" s="161">
        <v>-77.92</v>
      </c>
      <c r="HT9" s="160">
        <v>-79.751000000000005</v>
      </c>
      <c r="HU9" s="160">
        <v>88.61</v>
      </c>
      <c r="HV9" s="160">
        <v>89.79</v>
      </c>
      <c r="HW9" s="160">
        <v>54.2</v>
      </c>
      <c r="HX9" s="160">
        <v>54.298999999999999</v>
      </c>
      <c r="HY9" s="160">
        <v>22.457000000000001</v>
      </c>
      <c r="HZ9" s="160">
        <v>31.52</v>
      </c>
      <c r="IA9" s="160">
        <v>-335.78</v>
      </c>
      <c r="IB9" s="160">
        <v>93.905000000000001</v>
      </c>
      <c r="IC9" s="160">
        <v>94.111000000000004</v>
      </c>
      <c r="ID9" s="160">
        <v>14.5</v>
      </c>
      <c r="IE9" s="160">
        <v>12.5</v>
      </c>
      <c r="IF9" s="160">
        <v>-49</v>
      </c>
      <c r="IG9" s="160">
        <v>-50.7</v>
      </c>
      <c r="IH9" s="160">
        <v>1.5680000000000001</v>
      </c>
      <c r="II9" s="160">
        <v>1.4442999999999999</v>
      </c>
      <c r="IJ9" s="161">
        <v>-643.36</v>
      </c>
      <c r="IK9" s="160">
        <v>-296.87</v>
      </c>
      <c r="IL9" s="160">
        <v>522.89</v>
      </c>
      <c r="IM9" s="160">
        <v>373.6</v>
      </c>
      <c r="IN9" s="160">
        <v>-15.933999999999999</v>
      </c>
      <c r="IO9" s="160">
        <v>-403.57</v>
      </c>
      <c r="IP9" s="160">
        <v>409.29</v>
      </c>
      <c r="IQ9" s="160">
        <v>-139.5</v>
      </c>
      <c r="IR9" s="160">
        <v>-289.14999999999998</v>
      </c>
      <c r="IS9" s="160">
        <v>-399.09</v>
      </c>
      <c r="IT9" s="160">
        <v>128.28</v>
      </c>
      <c r="IU9" s="160">
        <v>127.07</v>
      </c>
      <c r="IV9" s="160">
        <v>143.41999999999999</v>
      </c>
      <c r="IW9" s="160">
        <v>-498.8</v>
      </c>
      <c r="IX9" s="160">
        <v>228.75</v>
      </c>
      <c r="IY9" s="160">
        <v>-277.58999999999997</v>
      </c>
      <c r="IZ9" s="160">
        <v>278.43</v>
      </c>
      <c r="JA9" s="160">
        <v>-6.4311999999999996</v>
      </c>
      <c r="JB9" s="160">
        <v>30.954999999999998</v>
      </c>
      <c r="JC9" s="160">
        <v>14.64</v>
      </c>
      <c r="JD9" s="160">
        <v>1.2629999999999999</v>
      </c>
      <c r="JE9" s="161">
        <v>1.526</v>
      </c>
      <c r="JF9" s="160">
        <v>-15.039</v>
      </c>
      <c r="JG9" s="160">
        <v>-3.5998999999999999</v>
      </c>
      <c r="JH9" s="160">
        <v>12.7</v>
      </c>
      <c r="JI9" s="160">
        <v>4.4846000000000004</v>
      </c>
      <c r="JJ9" s="160">
        <v>-44.765000000000001</v>
      </c>
      <c r="JK9" s="160">
        <v>-18.396999999999998</v>
      </c>
      <c r="JL9" s="160">
        <v>36</v>
      </c>
      <c r="JM9" s="160">
        <v>52.619</v>
      </c>
      <c r="JN9" s="160">
        <v>52.786000000000001</v>
      </c>
      <c r="JO9" s="160">
        <v>0</v>
      </c>
      <c r="JP9" s="161">
        <v>0</v>
      </c>
      <c r="JQ9" s="160">
        <v>40.444000000000003</v>
      </c>
      <c r="JR9" s="160">
        <v>40.844000000000001</v>
      </c>
      <c r="JS9" s="160">
        <v>41.87</v>
      </c>
      <c r="JT9" s="161">
        <v>0</v>
      </c>
      <c r="JU9" s="160">
        <v>-11.3</v>
      </c>
      <c r="JV9" s="160">
        <v>22.888000000000002</v>
      </c>
      <c r="JW9" s="160">
        <v>6.2199</v>
      </c>
      <c r="JX9" s="161">
        <v>8.6998999999999995</v>
      </c>
      <c r="JY9" s="160">
        <v>-47.567</v>
      </c>
      <c r="JZ9" s="160">
        <v>78.784000000000006</v>
      </c>
      <c r="KA9" s="160">
        <v>60.448999999999998</v>
      </c>
      <c r="KB9" s="160">
        <v>-47.716000000000001</v>
      </c>
      <c r="KC9" s="160">
        <v>-77.242000000000004</v>
      </c>
      <c r="KD9" s="160">
        <v>49.686</v>
      </c>
      <c r="KE9" s="160">
        <v>26.529</v>
      </c>
      <c r="KF9" s="160">
        <v>2.9</v>
      </c>
      <c r="KG9" s="160">
        <v>-2.7999000000000001</v>
      </c>
      <c r="KH9" s="160">
        <v>25.760999999999999</v>
      </c>
      <c r="KI9" s="161">
        <v>186.87</v>
      </c>
    </row>
    <row r="10" spans="1:295" ht="18" customHeight="1" x14ac:dyDescent="0.3">
      <c r="A10" s="159" t="s">
        <v>64</v>
      </c>
      <c r="B10" s="159" t="s">
        <v>715</v>
      </c>
      <c r="C10" s="162">
        <v>0</v>
      </c>
      <c r="D10" s="162">
        <v>19.702000000000002</v>
      </c>
      <c r="E10" s="162">
        <v>-39.603999999999999</v>
      </c>
      <c r="F10" s="162">
        <v>-37.865000000000002</v>
      </c>
      <c r="G10" s="162">
        <v>23.518000000000001</v>
      </c>
      <c r="H10" s="162">
        <v>0</v>
      </c>
      <c r="I10" s="162">
        <v>46.7</v>
      </c>
      <c r="J10" s="162">
        <v>-61.259</v>
      </c>
      <c r="K10" s="162">
        <v>48.548000000000002</v>
      </c>
      <c r="L10" s="162">
        <v>24.46</v>
      </c>
      <c r="M10" s="162">
        <v>-23.826000000000001</v>
      </c>
      <c r="N10" s="162">
        <v>-13.319000000000001</v>
      </c>
      <c r="O10" s="162">
        <v>-34.491</v>
      </c>
      <c r="P10" s="162">
        <v>30.798999999999999</v>
      </c>
      <c r="Q10" s="162">
        <v>16.559000000000001</v>
      </c>
      <c r="R10" s="162">
        <v>-30.798999999999999</v>
      </c>
      <c r="S10" s="162">
        <v>9.0763999999999996</v>
      </c>
      <c r="T10" s="162">
        <v>123.98399999999999</v>
      </c>
      <c r="U10" s="162">
        <v>9.0820000000000007</v>
      </c>
      <c r="V10" s="162">
        <v>9.5195000000000007</v>
      </c>
      <c r="W10" s="162">
        <v>15.208</v>
      </c>
      <c r="X10" s="162">
        <v>0</v>
      </c>
      <c r="Y10" s="162">
        <v>22.071000000000002</v>
      </c>
      <c r="Z10" s="162">
        <v>7.1933999999999996</v>
      </c>
      <c r="AA10" s="163">
        <v>0</v>
      </c>
      <c r="AB10" s="162">
        <v>113</v>
      </c>
      <c r="AC10" s="162">
        <v>-80.349000000000004</v>
      </c>
      <c r="AD10" s="162">
        <v>-79.778999999999996</v>
      </c>
      <c r="AE10" s="163">
        <v>16.571999999999999</v>
      </c>
      <c r="AF10" s="162">
        <v>13.319000000000001</v>
      </c>
      <c r="AG10" s="162">
        <v>33</v>
      </c>
      <c r="AH10" s="162">
        <v>5.75</v>
      </c>
      <c r="AI10" s="162">
        <v>0.13700000000000001</v>
      </c>
      <c r="AJ10" s="162">
        <v>-18.03</v>
      </c>
      <c r="AK10" s="162">
        <v>-18.379000000000001</v>
      </c>
      <c r="AL10" s="162">
        <v>-54.009</v>
      </c>
      <c r="AM10" s="162">
        <v>18.068999999999999</v>
      </c>
      <c r="AN10" s="162">
        <v>18.36</v>
      </c>
      <c r="AO10" s="162">
        <v>9.0574999999999992</v>
      </c>
      <c r="AP10" s="162">
        <v>12.949</v>
      </c>
      <c r="AQ10" s="162">
        <v>56.505000000000003</v>
      </c>
      <c r="AR10" s="162">
        <v>58.362000000000002</v>
      </c>
      <c r="AS10" s="162">
        <v>0</v>
      </c>
      <c r="AT10" s="162">
        <v>-48.493000000000002</v>
      </c>
      <c r="AU10" s="162">
        <v>-48.944000000000003</v>
      </c>
      <c r="AV10" s="162">
        <v>11.228999999999999</v>
      </c>
      <c r="AW10" s="162">
        <v>10.497</v>
      </c>
      <c r="AX10" s="162">
        <v>53.582999999999998</v>
      </c>
      <c r="AY10" s="162">
        <v>54.655000000000001</v>
      </c>
      <c r="AZ10" s="162">
        <v>-10.468999999999999</v>
      </c>
      <c r="BA10" s="162">
        <v>-54.197000000000003</v>
      </c>
      <c r="BB10" s="162">
        <v>-107.56</v>
      </c>
      <c r="BC10" s="162">
        <v>-15.098000000000001</v>
      </c>
      <c r="BD10" s="162">
        <v>-14.298999999999999</v>
      </c>
      <c r="BE10" s="162">
        <v>-14.499000000000001</v>
      </c>
      <c r="BF10" s="162">
        <v>55.33</v>
      </c>
      <c r="BG10" s="162">
        <v>54.905999999999999</v>
      </c>
      <c r="BH10" s="162">
        <v>-3.5348999999999999</v>
      </c>
      <c r="BI10" s="162">
        <v>-67.102000000000004</v>
      </c>
      <c r="BJ10" s="162">
        <v>-21.984999999999999</v>
      </c>
      <c r="BK10" s="162">
        <v>11.829000000000001</v>
      </c>
      <c r="BL10" s="162">
        <v>0</v>
      </c>
      <c r="BM10" s="162">
        <v>0</v>
      </c>
      <c r="BN10" s="162">
        <v>149.47</v>
      </c>
      <c r="BO10" s="162">
        <v>9.8574000000000002</v>
      </c>
      <c r="BP10" s="162">
        <v>9.8574000000000002</v>
      </c>
      <c r="BQ10" s="162">
        <v>-34.564999999999998</v>
      </c>
      <c r="BR10" s="162">
        <v>239.99</v>
      </c>
      <c r="BS10" s="162">
        <v>40.976999999999997</v>
      </c>
      <c r="BT10" s="162">
        <v>-90.478999999999999</v>
      </c>
      <c r="BU10" s="162">
        <v>93.46</v>
      </c>
      <c r="BV10" s="162">
        <v>71.751999999999995</v>
      </c>
      <c r="BW10" s="162">
        <v>19.45</v>
      </c>
      <c r="BX10" s="162">
        <v>16.37</v>
      </c>
      <c r="BY10" s="163">
        <v>44.959000000000003</v>
      </c>
      <c r="BZ10" s="162">
        <v>69.22</v>
      </c>
      <c r="CA10" s="162">
        <v>-77.69</v>
      </c>
      <c r="CB10" s="162">
        <v>-78.225999999999999</v>
      </c>
      <c r="CC10" s="162">
        <v>151.82</v>
      </c>
      <c r="CD10" s="162">
        <v>151.13999999999999</v>
      </c>
      <c r="CE10" s="162">
        <v>29.643999999999998</v>
      </c>
      <c r="CF10" s="162">
        <v>-63.738999999999997</v>
      </c>
      <c r="CG10" s="163">
        <v>-78.325000000000003</v>
      </c>
      <c r="CH10" s="162">
        <v>-11.367000000000001</v>
      </c>
      <c r="CI10" s="162">
        <v>0</v>
      </c>
      <c r="CJ10" s="162">
        <v>19.57</v>
      </c>
      <c r="CK10" s="162">
        <v>25.984999999999999</v>
      </c>
      <c r="CL10" s="162">
        <v>82</v>
      </c>
      <c r="CM10" s="162">
        <v>74</v>
      </c>
      <c r="CN10" s="162">
        <v>-14.279</v>
      </c>
      <c r="CO10" s="162">
        <v>64.164000000000001</v>
      </c>
      <c r="CP10" s="162">
        <v>63.436999999999998</v>
      </c>
      <c r="CQ10" s="162">
        <v>61.417999999999999</v>
      </c>
      <c r="CR10" s="162">
        <v>-23.91</v>
      </c>
      <c r="CS10" s="162">
        <v>-23.626999999999999</v>
      </c>
      <c r="CT10" s="162">
        <v>-67.087999999999994</v>
      </c>
      <c r="CU10" s="162">
        <v>23.274000000000001</v>
      </c>
      <c r="CV10" s="162">
        <v>0</v>
      </c>
      <c r="CW10" s="162">
        <v>13.244999999999999</v>
      </c>
      <c r="CX10" s="162">
        <v>30.719000000000001</v>
      </c>
      <c r="CY10" s="162">
        <v>59.779000000000003</v>
      </c>
      <c r="CZ10" s="162">
        <v>61.179000000000002</v>
      </c>
      <c r="DA10" s="162">
        <v>57.865000000000002</v>
      </c>
      <c r="DB10" s="162">
        <v>-31.76</v>
      </c>
      <c r="DC10" s="162">
        <v>-5.5846</v>
      </c>
      <c r="DD10" s="162">
        <v>0</v>
      </c>
      <c r="DE10" s="162">
        <v>0</v>
      </c>
      <c r="DF10" s="162">
        <v>-55.609000000000002</v>
      </c>
      <c r="DG10" s="162">
        <v>-1E-4</v>
      </c>
      <c r="DH10" s="162">
        <v>-19.291</v>
      </c>
      <c r="DI10" s="162">
        <v>-80.698999999999998</v>
      </c>
      <c r="DJ10" s="162">
        <v>-79.900000000000006</v>
      </c>
      <c r="DK10" s="162">
        <v>28.818999999999999</v>
      </c>
      <c r="DL10" s="162">
        <v>37.509</v>
      </c>
      <c r="DM10" s="162">
        <v>43.691000000000003</v>
      </c>
      <c r="DN10" s="162">
        <v>54.51</v>
      </c>
      <c r="DO10" s="162">
        <v>37.04</v>
      </c>
      <c r="DP10" s="162">
        <v>-4.49</v>
      </c>
      <c r="DQ10" s="162">
        <v>59.71</v>
      </c>
      <c r="DR10" s="162">
        <v>56.96</v>
      </c>
      <c r="DS10" s="162">
        <v>-19.89</v>
      </c>
      <c r="DT10" s="162">
        <v>-20.010000000000002</v>
      </c>
      <c r="DU10" s="162">
        <v>85.45</v>
      </c>
      <c r="DV10" s="162">
        <v>65.760000000000005</v>
      </c>
      <c r="DW10" s="162">
        <v>55.509</v>
      </c>
      <c r="DX10" s="162">
        <v>54.671999999999997</v>
      </c>
      <c r="DY10" s="162">
        <v>-69.222999999999999</v>
      </c>
      <c r="DZ10" s="162">
        <v>-68.69</v>
      </c>
      <c r="EA10" s="162">
        <v>136.03</v>
      </c>
      <c r="EB10" s="162">
        <v>91.076999999999998</v>
      </c>
      <c r="EC10" s="163">
        <v>94.215000000000003</v>
      </c>
      <c r="ED10" s="162">
        <v>89.489000000000004</v>
      </c>
      <c r="EE10" s="162">
        <v>109.62</v>
      </c>
      <c r="EF10" s="162">
        <v>91.613</v>
      </c>
      <c r="EG10" s="162">
        <v>-28.757999999999999</v>
      </c>
      <c r="EH10" s="162">
        <v>46.404000000000003</v>
      </c>
      <c r="EI10" s="162">
        <v>333.06</v>
      </c>
      <c r="EJ10" s="163">
        <v>0</v>
      </c>
      <c r="EK10" s="162">
        <v>-34.366999999999997</v>
      </c>
      <c r="EL10" s="162">
        <v>-37.042000000000002</v>
      </c>
      <c r="EM10" s="162">
        <v>-13.33</v>
      </c>
      <c r="EN10" s="162">
        <v>17.442</v>
      </c>
      <c r="EO10" s="162">
        <v>-48.345999999999997</v>
      </c>
      <c r="EP10" s="162">
        <v>165.94</v>
      </c>
      <c r="EQ10" s="162">
        <v>-96.194999999999993</v>
      </c>
      <c r="ER10" s="163">
        <v>-90.063999999999993</v>
      </c>
      <c r="ES10" s="162">
        <v>-54.127000000000002</v>
      </c>
      <c r="ET10" s="162">
        <v>0</v>
      </c>
      <c r="EU10" s="162">
        <v>-18.440000000000001</v>
      </c>
      <c r="EV10" s="162">
        <v>109.5</v>
      </c>
      <c r="EW10" s="162">
        <v>15.215999999999999</v>
      </c>
      <c r="EX10" s="162">
        <v>-30.693999999999999</v>
      </c>
      <c r="EY10" s="162">
        <v>-37.262</v>
      </c>
      <c r="EZ10" s="162">
        <v>-36.881</v>
      </c>
      <c r="FA10" s="162">
        <v>11.234999999999999</v>
      </c>
      <c r="FB10" s="162">
        <v>-92.777000000000001</v>
      </c>
      <c r="FC10" s="162">
        <v>55.572000000000003</v>
      </c>
      <c r="FD10" s="162">
        <v>22.483000000000001</v>
      </c>
      <c r="FE10" s="162">
        <v>0</v>
      </c>
      <c r="FF10" s="162">
        <v>0</v>
      </c>
      <c r="FG10" s="162">
        <v>37.1</v>
      </c>
      <c r="FH10" s="162">
        <v>37.195</v>
      </c>
      <c r="FI10" s="162">
        <v>37.149000000000001</v>
      </c>
      <c r="FJ10" s="162">
        <v>78.537000000000006</v>
      </c>
      <c r="FK10" s="162">
        <v>78.537000000000006</v>
      </c>
      <c r="FL10" s="162">
        <v>-197.76</v>
      </c>
      <c r="FM10" s="162">
        <v>72.459000000000003</v>
      </c>
      <c r="FN10" s="162">
        <v>72.057000000000002</v>
      </c>
      <c r="FO10" s="162">
        <v>-150.61000000000001</v>
      </c>
      <c r="FP10" s="162">
        <v>-141.31</v>
      </c>
      <c r="FQ10" s="162">
        <v>-57.991999999999997</v>
      </c>
      <c r="FR10" s="162">
        <v>-48.859000000000002</v>
      </c>
      <c r="FS10" s="162">
        <v>18.77</v>
      </c>
      <c r="FT10" s="162">
        <v>0.82189999999999996</v>
      </c>
      <c r="FU10" s="162">
        <v>-11.619</v>
      </c>
      <c r="FV10" s="162">
        <v>16.170000000000002</v>
      </c>
      <c r="FW10" s="162">
        <v>-59.018000000000001</v>
      </c>
      <c r="FX10" s="162">
        <v>10.552</v>
      </c>
      <c r="FY10" s="162">
        <v>-14.901</v>
      </c>
      <c r="FZ10" s="162">
        <v>2.1629999999999998</v>
      </c>
      <c r="GA10" s="162">
        <v>10.018000000000001</v>
      </c>
      <c r="GB10" s="162">
        <v>20.469000000000001</v>
      </c>
      <c r="GC10" s="162">
        <v>145.24</v>
      </c>
      <c r="GD10" s="162">
        <v>153.18</v>
      </c>
      <c r="GE10" s="162">
        <v>13.23</v>
      </c>
      <c r="GF10" s="162">
        <v>79.656000000000006</v>
      </c>
      <c r="GG10" s="162">
        <v>22.399000000000001</v>
      </c>
      <c r="GH10" s="162">
        <v>-15.826000000000001</v>
      </c>
      <c r="GI10" s="162">
        <v>-2.7789000000000001</v>
      </c>
      <c r="GJ10" s="162">
        <v>2.9022000000000001</v>
      </c>
      <c r="GK10" s="162">
        <v>1.4332</v>
      </c>
      <c r="GL10" s="162">
        <v>6.4500000000000002E-2</v>
      </c>
      <c r="GM10" s="162">
        <v>0</v>
      </c>
      <c r="GN10" s="162">
        <v>-14.664</v>
      </c>
      <c r="GO10" s="162">
        <v>-22.603999999999999</v>
      </c>
      <c r="GP10" s="162">
        <v>21.385000000000002</v>
      </c>
      <c r="GQ10" s="162">
        <v>36.301000000000002</v>
      </c>
      <c r="GR10" s="162">
        <v>94.706999999999994</v>
      </c>
      <c r="GS10" s="162">
        <v>55.246000000000002</v>
      </c>
      <c r="GT10" s="162">
        <v>-134.11000000000001</v>
      </c>
      <c r="GU10" s="162">
        <v>-17.969000000000001</v>
      </c>
      <c r="GV10" s="162">
        <v>32.540999999999997</v>
      </c>
      <c r="GW10" s="162">
        <v>-32.953000000000003</v>
      </c>
      <c r="GX10" s="162">
        <v>10.972</v>
      </c>
      <c r="GY10" s="162">
        <v>0</v>
      </c>
      <c r="GZ10" s="162">
        <v>0</v>
      </c>
      <c r="HA10" s="162">
        <v>12.667</v>
      </c>
      <c r="HB10" s="163">
        <v>170.88</v>
      </c>
      <c r="HC10" s="163">
        <v>166.99</v>
      </c>
      <c r="HD10" s="162">
        <v>282.5</v>
      </c>
      <c r="HE10" s="162">
        <v>-281.77999999999997</v>
      </c>
      <c r="HF10" s="162">
        <v>-620.59</v>
      </c>
      <c r="HG10" s="162">
        <v>624.84</v>
      </c>
      <c r="HH10" s="162">
        <v>647.9</v>
      </c>
      <c r="HI10" s="162">
        <v>-165.88</v>
      </c>
      <c r="HJ10" s="162">
        <v>-161.99</v>
      </c>
      <c r="HK10" s="162">
        <v>-59.47</v>
      </c>
      <c r="HL10" s="162">
        <v>-50.792000000000002</v>
      </c>
      <c r="HM10" s="162">
        <v>73.34</v>
      </c>
      <c r="HN10" s="162">
        <v>73.363</v>
      </c>
      <c r="HO10" s="162">
        <v>-132.61000000000001</v>
      </c>
      <c r="HP10" s="162">
        <v>-132.47</v>
      </c>
      <c r="HQ10" s="162">
        <v>48.781999999999996</v>
      </c>
      <c r="HR10" s="162">
        <v>47.991</v>
      </c>
      <c r="HS10" s="163">
        <v>-77.92</v>
      </c>
      <c r="HT10" s="162">
        <v>-82.328999999999994</v>
      </c>
      <c r="HU10" s="162">
        <v>85.448999999999998</v>
      </c>
      <c r="HV10" s="162">
        <v>84</v>
      </c>
      <c r="HW10" s="162">
        <v>55.9</v>
      </c>
      <c r="HX10" s="162">
        <v>56.798999999999999</v>
      </c>
      <c r="HY10" s="162">
        <v>22.314</v>
      </c>
      <c r="HZ10" s="162">
        <v>38.319000000000003</v>
      </c>
      <c r="IA10" s="162">
        <v>-337.02</v>
      </c>
      <c r="IB10" s="162">
        <v>94.56</v>
      </c>
      <c r="IC10" s="162">
        <v>94.337999999999994</v>
      </c>
      <c r="ID10" s="162">
        <v>14.1</v>
      </c>
      <c r="IE10" s="162">
        <v>13.699</v>
      </c>
      <c r="IF10" s="162">
        <v>-46.598999999999997</v>
      </c>
      <c r="IG10" s="162">
        <v>-48.9</v>
      </c>
      <c r="IH10" s="162">
        <v>1.6865000000000001</v>
      </c>
      <c r="II10" s="162">
        <v>1.3548</v>
      </c>
      <c r="IJ10" s="163">
        <v>-643.36</v>
      </c>
      <c r="IK10" s="162">
        <v>-293.42</v>
      </c>
      <c r="IL10" s="162">
        <v>537.14</v>
      </c>
      <c r="IM10" s="162">
        <v>376.65</v>
      </c>
      <c r="IN10" s="162">
        <v>-38.479999999999997</v>
      </c>
      <c r="IO10" s="162">
        <v>-418.04</v>
      </c>
      <c r="IP10" s="162">
        <v>411.54</v>
      </c>
      <c r="IQ10" s="162">
        <v>-137.72</v>
      </c>
      <c r="IR10" s="162">
        <v>-294.06</v>
      </c>
      <c r="IS10" s="162">
        <v>-406.72</v>
      </c>
      <c r="IT10" s="162">
        <v>128.16999999999999</v>
      </c>
      <c r="IU10" s="162">
        <v>129.6</v>
      </c>
      <c r="IV10" s="162">
        <v>144.24</v>
      </c>
      <c r="IW10" s="162">
        <v>-523.16</v>
      </c>
      <c r="IX10" s="162">
        <v>231.8</v>
      </c>
      <c r="IY10" s="162">
        <v>-287.94</v>
      </c>
      <c r="IZ10" s="162">
        <v>290.87</v>
      </c>
      <c r="JA10" s="162">
        <v>-6.2224000000000004</v>
      </c>
      <c r="JB10" s="162">
        <v>30.954999999999998</v>
      </c>
      <c r="JC10" s="162">
        <v>15.6</v>
      </c>
      <c r="JD10" s="162">
        <v>1.347</v>
      </c>
      <c r="JE10" s="163">
        <v>1.526</v>
      </c>
      <c r="JF10" s="162">
        <v>-15.52</v>
      </c>
      <c r="JG10" s="162">
        <v>-4.96</v>
      </c>
      <c r="JH10" s="162">
        <v>13.188000000000001</v>
      </c>
      <c r="JI10" s="162">
        <v>5.2750000000000004</v>
      </c>
      <c r="JJ10" s="162">
        <v>-45.058</v>
      </c>
      <c r="JK10" s="162">
        <v>-18.486000000000001</v>
      </c>
      <c r="JL10" s="162">
        <v>35.598999999999997</v>
      </c>
      <c r="JM10" s="162">
        <v>54.765000000000001</v>
      </c>
      <c r="JN10" s="162">
        <v>54.881</v>
      </c>
      <c r="JO10" s="162">
        <v>0</v>
      </c>
      <c r="JP10" s="163">
        <v>0</v>
      </c>
      <c r="JQ10" s="162">
        <v>47.444000000000003</v>
      </c>
      <c r="JR10" s="162">
        <v>48.847000000000001</v>
      </c>
      <c r="JS10" s="162">
        <v>48.664999999999999</v>
      </c>
      <c r="JT10" s="163">
        <v>0</v>
      </c>
      <c r="JU10" s="162">
        <v>-13.398999999999999</v>
      </c>
      <c r="JV10" s="162">
        <v>23.292999999999999</v>
      </c>
      <c r="JW10" s="162">
        <v>5.9898999999999996</v>
      </c>
      <c r="JX10" s="163">
        <v>8.6998999999999995</v>
      </c>
      <c r="JY10" s="162">
        <v>-48.656999999999996</v>
      </c>
      <c r="JZ10" s="162">
        <v>76.936999999999998</v>
      </c>
      <c r="KA10" s="162">
        <v>58.664000000000001</v>
      </c>
      <c r="KB10" s="162">
        <v>-48.924999999999997</v>
      </c>
      <c r="KC10" s="162">
        <v>-76.126000000000005</v>
      </c>
      <c r="KD10" s="162">
        <v>49.292000000000002</v>
      </c>
      <c r="KE10" s="162">
        <v>25.346</v>
      </c>
      <c r="KF10" s="162">
        <v>5.1999000000000004</v>
      </c>
      <c r="KG10" s="162">
        <v>-5.0998999999999999</v>
      </c>
      <c r="KH10" s="162">
        <v>36.661999999999999</v>
      </c>
      <c r="KI10" s="163">
        <v>186.87</v>
      </c>
    </row>
    <row r="11" spans="1:295" ht="18" customHeight="1" x14ac:dyDescent="0.3">
      <c r="A11" s="159" t="s">
        <v>64</v>
      </c>
      <c r="B11" s="159" t="s">
        <v>716</v>
      </c>
      <c r="C11" s="162">
        <v>0</v>
      </c>
      <c r="D11" s="162">
        <v>19.454999999999998</v>
      </c>
      <c r="E11" s="162">
        <v>-38.67</v>
      </c>
      <c r="F11" s="162">
        <v>-37.520000000000003</v>
      </c>
      <c r="G11" s="162">
        <v>23.236999999999998</v>
      </c>
      <c r="H11" s="162">
        <v>0</v>
      </c>
      <c r="I11" s="162">
        <v>45.987000000000002</v>
      </c>
      <c r="J11" s="162">
        <v>-57.686999999999998</v>
      </c>
      <c r="K11" s="162">
        <v>45.738</v>
      </c>
      <c r="L11" s="162">
        <v>23.35</v>
      </c>
      <c r="M11" s="162">
        <v>-22.742999999999999</v>
      </c>
      <c r="N11" s="162">
        <v>-13.319000000000001</v>
      </c>
      <c r="O11" s="162">
        <v>-33.445999999999998</v>
      </c>
      <c r="P11" s="162">
        <v>28.6</v>
      </c>
      <c r="Q11" s="162">
        <v>16.559000000000001</v>
      </c>
      <c r="R11" s="162">
        <v>-28.6</v>
      </c>
      <c r="S11" s="162">
        <v>8.8637999999999995</v>
      </c>
      <c r="T11" s="162">
        <v>117.274</v>
      </c>
      <c r="U11" s="162">
        <v>9.0333000000000006</v>
      </c>
      <c r="V11" s="162">
        <v>9.0928000000000004</v>
      </c>
      <c r="W11" s="162">
        <v>14.94</v>
      </c>
      <c r="X11" s="162">
        <v>0</v>
      </c>
      <c r="Y11" s="162">
        <v>22.949000000000002</v>
      </c>
      <c r="Z11" s="162">
        <v>7.4966999999999997</v>
      </c>
      <c r="AA11" s="163">
        <v>0</v>
      </c>
      <c r="AB11" s="162">
        <v>113</v>
      </c>
      <c r="AC11" s="162">
        <v>-80.069000000000003</v>
      </c>
      <c r="AD11" s="162">
        <v>-79.73</v>
      </c>
      <c r="AE11" s="163">
        <v>16.571999999999999</v>
      </c>
      <c r="AF11" s="162">
        <v>11.1</v>
      </c>
      <c r="AG11" s="162">
        <v>33</v>
      </c>
      <c r="AH11" s="162">
        <v>5.3369</v>
      </c>
      <c r="AI11" s="162">
        <v>0.13200000000000001</v>
      </c>
      <c r="AJ11" s="162">
        <v>-17.02</v>
      </c>
      <c r="AK11" s="162">
        <v>-17.2</v>
      </c>
      <c r="AL11" s="162">
        <v>-55.439</v>
      </c>
      <c r="AM11" s="162">
        <v>17.059000000000001</v>
      </c>
      <c r="AN11" s="162">
        <v>17.34</v>
      </c>
      <c r="AO11" s="162">
        <v>8.6266999999999996</v>
      </c>
      <c r="AP11" s="162">
        <v>13.212999999999999</v>
      </c>
      <c r="AQ11" s="162">
        <v>55.829000000000001</v>
      </c>
      <c r="AR11" s="162">
        <v>57.387999999999998</v>
      </c>
      <c r="AS11" s="162">
        <v>0</v>
      </c>
      <c r="AT11" s="162">
        <v>-47.823</v>
      </c>
      <c r="AU11" s="162">
        <v>-47.77</v>
      </c>
      <c r="AV11" s="162">
        <v>8.0566999999999993</v>
      </c>
      <c r="AW11" s="162">
        <v>8.1465999999999994</v>
      </c>
      <c r="AX11" s="162">
        <v>53.314999999999998</v>
      </c>
      <c r="AY11" s="162">
        <v>53.716999999999999</v>
      </c>
      <c r="AZ11" s="162">
        <v>-10.992000000000001</v>
      </c>
      <c r="BA11" s="162">
        <v>-57.866999999999997</v>
      </c>
      <c r="BB11" s="162">
        <v>-84.486999999999995</v>
      </c>
      <c r="BC11" s="162">
        <v>-17.952999999999999</v>
      </c>
      <c r="BD11" s="162">
        <v>-13.398999999999999</v>
      </c>
      <c r="BE11" s="162">
        <v>-13.199</v>
      </c>
      <c r="BF11" s="162">
        <v>54.731999999999999</v>
      </c>
      <c r="BG11" s="162">
        <v>53.402000000000001</v>
      </c>
      <c r="BH11" s="162">
        <v>-3.3041</v>
      </c>
      <c r="BI11" s="162">
        <v>-67.102000000000004</v>
      </c>
      <c r="BJ11" s="162">
        <v>-19.297999999999998</v>
      </c>
      <c r="BK11" s="162">
        <v>11.46</v>
      </c>
      <c r="BL11" s="162">
        <v>0</v>
      </c>
      <c r="BM11" s="162">
        <v>0</v>
      </c>
      <c r="BN11" s="162">
        <v>131.5</v>
      </c>
      <c r="BO11" s="162">
        <v>21.759</v>
      </c>
      <c r="BP11" s="162">
        <v>21.911999999999999</v>
      </c>
      <c r="BQ11" s="162">
        <v>-42.264000000000003</v>
      </c>
      <c r="BR11" s="162">
        <v>233.33</v>
      </c>
      <c r="BS11" s="162">
        <v>40.976999999999997</v>
      </c>
      <c r="BT11" s="162">
        <v>-83.376999999999995</v>
      </c>
      <c r="BU11" s="162">
        <v>88.448999999999998</v>
      </c>
      <c r="BV11" s="162">
        <v>69.596999999999994</v>
      </c>
      <c r="BW11" s="162">
        <v>17.209</v>
      </c>
      <c r="BX11" s="162">
        <v>14.42</v>
      </c>
      <c r="BY11" s="163">
        <v>44.959000000000003</v>
      </c>
      <c r="BZ11" s="162">
        <v>65.069000000000003</v>
      </c>
      <c r="CA11" s="162">
        <v>-82.379000000000005</v>
      </c>
      <c r="CB11" s="162">
        <v>-83.584999999999994</v>
      </c>
      <c r="CC11" s="162">
        <v>153.61000000000001</v>
      </c>
      <c r="CD11" s="162">
        <v>154.22</v>
      </c>
      <c r="CE11" s="162">
        <v>31.405999999999999</v>
      </c>
      <c r="CF11" s="162">
        <v>-76.891000000000005</v>
      </c>
      <c r="CG11" s="163">
        <v>-78.325000000000003</v>
      </c>
      <c r="CH11" s="162">
        <v>-12.178000000000001</v>
      </c>
      <c r="CI11" s="162">
        <v>0</v>
      </c>
      <c r="CJ11" s="162">
        <v>19.57</v>
      </c>
      <c r="CK11" s="162">
        <v>25.984999999999999</v>
      </c>
      <c r="CL11" s="162">
        <v>80</v>
      </c>
      <c r="CM11" s="162">
        <v>71.5</v>
      </c>
      <c r="CN11" s="162">
        <v>-13.909000000000001</v>
      </c>
      <c r="CO11" s="162">
        <v>54.719000000000001</v>
      </c>
      <c r="CP11" s="162">
        <v>53.198</v>
      </c>
      <c r="CQ11" s="162">
        <v>53.331000000000003</v>
      </c>
      <c r="CR11" s="162">
        <v>-0.40920000000000001</v>
      </c>
      <c r="CS11" s="162">
        <v>1.1731</v>
      </c>
      <c r="CT11" s="162">
        <v>-73.653999999999996</v>
      </c>
      <c r="CU11" s="162">
        <v>6.9725999999999999</v>
      </c>
      <c r="CV11" s="162">
        <v>0</v>
      </c>
      <c r="CW11" s="162">
        <v>13.265000000000001</v>
      </c>
      <c r="CX11" s="162">
        <v>27.93</v>
      </c>
      <c r="CY11" s="162">
        <v>58.97</v>
      </c>
      <c r="CZ11" s="162">
        <v>61.179000000000002</v>
      </c>
      <c r="DA11" s="162">
        <v>57.865000000000002</v>
      </c>
      <c r="DB11" s="162">
        <v>-30.678999999999998</v>
      </c>
      <c r="DC11" s="162">
        <v>-5.5846</v>
      </c>
      <c r="DD11" s="162">
        <v>0</v>
      </c>
      <c r="DE11" s="162">
        <v>0</v>
      </c>
      <c r="DF11" s="162">
        <v>-60.207999999999998</v>
      </c>
      <c r="DG11" s="162">
        <v>-1E-4</v>
      </c>
      <c r="DH11" s="162">
        <v>-18.622</v>
      </c>
      <c r="DI11" s="162">
        <v>-78.198999999999998</v>
      </c>
      <c r="DJ11" s="162">
        <v>-77.599000000000004</v>
      </c>
      <c r="DK11" s="162">
        <v>28.928999999999998</v>
      </c>
      <c r="DL11" s="162">
        <v>35.750999999999998</v>
      </c>
      <c r="DM11" s="162">
        <v>41.343000000000004</v>
      </c>
      <c r="DN11" s="162">
        <v>51.58</v>
      </c>
      <c r="DO11" s="162">
        <v>35.18</v>
      </c>
      <c r="DP11" s="162">
        <v>-4.13</v>
      </c>
      <c r="DQ11" s="162">
        <v>60.183</v>
      </c>
      <c r="DR11" s="162">
        <v>58.052999999999997</v>
      </c>
      <c r="DS11" s="162">
        <v>-20.190000000000001</v>
      </c>
      <c r="DT11" s="162">
        <v>-20.350000000000001</v>
      </c>
      <c r="DU11" s="162">
        <v>82.569000000000003</v>
      </c>
      <c r="DV11" s="162">
        <v>62.78</v>
      </c>
      <c r="DW11" s="162">
        <v>61.671999999999997</v>
      </c>
      <c r="DX11" s="162">
        <v>60.69</v>
      </c>
      <c r="DY11" s="162">
        <v>-72.944000000000003</v>
      </c>
      <c r="DZ11" s="162">
        <v>-71.653999999999996</v>
      </c>
      <c r="EA11" s="162">
        <v>131.31</v>
      </c>
      <c r="EB11" s="162">
        <v>87.881</v>
      </c>
      <c r="EC11" s="163">
        <v>94.215000000000003</v>
      </c>
      <c r="ED11" s="162">
        <v>85.472999999999999</v>
      </c>
      <c r="EE11" s="162">
        <v>99.293999999999997</v>
      </c>
      <c r="EF11" s="162">
        <v>86.292000000000002</v>
      </c>
      <c r="EG11" s="162">
        <v>-29.422999999999998</v>
      </c>
      <c r="EH11" s="162">
        <v>54.715000000000003</v>
      </c>
      <c r="EI11" s="162">
        <v>328.02</v>
      </c>
      <c r="EJ11" s="163">
        <v>0</v>
      </c>
      <c r="EK11" s="162">
        <v>-35.606000000000002</v>
      </c>
      <c r="EL11" s="162">
        <v>-35.640999999999998</v>
      </c>
      <c r="EM11" s="162">
        <v>8.843</v>
      </c>
      <c r="EN11" s="162">
        <v>21.044</v>
      </c>
      <c r="EO11" s="162">
        <v>-48.345999999999997</v>
      </c>
      <c r="EP11" s="162">
        <v>110.63</v>
      </c>
      <c r="EQ11" s="162">
        <v>-91.760999999999996</v>
      </c>
      <c r="ER11" s="163">
        <v>-90.063999999999993</v>
      </c>
      <c r="ES11" s="162">
        <v>-38.356000000000002</v>
      </c>
      <c r="ET11" s="162">
        <v>0</v>
      </c>
      <c r="EU11" s="162">
        <v>-17.129000000000001</v>
      </c>
      <c r="EV11" s="162">
        <v>81.099000000000004</v>
      </c>
      <c r="EW11" s="162">
        <v>14.509</v>
      </c>
      <c r="EX11" s="162">
        <v>-18.704000000000001</v>
      </c>
      <c r="EY11" s="162">
        <v>-37.744</v>
      </c>
      <c r="EZ11" s="162">
        <v>-36.847999999999999</v>
      </c>
      <c r="FA11" s="162">
        <v>11.654</v>
      </c>
      <c r="FB11" s="162">
        <v>-84.201999999999998</v>
      </c>
      <c r="FC11" s="162">
        <v>56.683999999999997</v>
      </c>
      <c r="FD11" s="162">
        <v>22.649000000000001</v>
      </c>
      <c r="FE11" s="162">
        <v>0</v>
      </c>
      <c r="FF11" s="162">
        <v>0</v>
      </c>
      <c r="FG11" s="162">
        <v>36.625</v>
      </c>
      <c r="FH11" s="162">
        <v>36.817</v>
      </c>
      <c r="FI11" s="162">
        <v>35.901000000000003</v>
      </c>
      <c r="FJ11" s="162">
        <v>84.564999999999998</v>
      </c>
      <c r="FK11" s="162">
        <v>83.894999999999996</v>
      </c>
      <c r="FL11" s="162">
        <v>-204.79</v>
      </c>
      <c r="FM11" s="162">
        <v>75.227000000000004</v>
      </c>
      <c r="FN11" s="162">
        <v>75.653000000000006</v>
      </c>
      <c r="FO11" s="162">
        <v>-155.44999999999999</v>
      </c>
      <c r="FP11" s="162">
        <v>-148.81</v>
      </c>
      <c r="FQ11" s="162">
        <v>-56.555999999999997</v>
      </c>
      <c r="FR11" s="162">
        <v>-50.088999999999999</v>
      </c>
      <c r="FS11" s="162">
        <v>18.677</v>
      </c>
      <c r="FT11" s="162">
        <v>0.82189999999999996</v>
      </c>
      <c r="FU11" s="162">
        <v>-11.939</v>
      </c>
      <c r="FV11" s="162">
        <v>16.379000000000001</v>
      </c>
      <c r="FW11" s="162">
        <v>-60.69</v>
      </c>
      <c r="FX11" s="162">
        <v>10.444000000000001</v>
      </c>
      <c r="FY11" s="162">
        <v>-14.643000000000001</v>
      </c>
      <c r="FZ11" s="162">
        <v>2.3359000000000001</v>
      </c>
      <c r="GA11" s="162">
        <v>10.103</v>
      </c>
      <c r="GB11" s="162">
        <v>20.219000000000001</v>
      </c>
      <c r="GC11" s="162">
        <v>152.15</v>
      </c>
      <c r="GD11" s="162">
        <v>157.61000000000001</v>
      </c>
      <c r="GE11" s="162">
        <v>12.91</v>
      </c>
      <c r="GF11" s="162">
        <v>78.775000000000006</v>
      </c>
      <c r="GG11" s="162">
        <v>22.899000000000001</v>
      </c>
      <c r="GH11" s="162">
        <v>-15.67</v>
      </c>
      <c r="GI11" s="162">
        <v>-2.5648</v>
      </c>
      <c r="GJ11" s="162">
        <v>2.8250999999999999</v>
      </c>
      <c r="GK11" s="162">
        <v>1.3728</v>
      </c>
      <c r="GL11" s="162">
        <v>6.4500000000000002E-2</v>
      </c>
      <c r="GM11" s="162">
        <v>0</v>
      </c>
      <c r="GN11" s="162">
        <v>-15.965999999999999</v>
      </c>
      <c r="GO11" s="162">
        <v>-21.43</v>
      </c>
      <c r="GP11" s="162">
        <v>21.885999999999999</v>
      </c>
      <c r="GQ11" s="162">
        <v>33.444000000000003</v>
      </c>
      <c r="GR11" s="162">
        <v>91.299000000000007</v>
      </c>
      <c r="GS11" s="162">
        <v>54.100999999999999</v>
      </c>
      <c r="GT11" s="162">
        <v>-130.94</v>
      </c>
      <c r="GU11" s="162">
        <v>-17.492000000000001</v>
      </c>
      <c r="GV11" s="162">
        <v>32.973999999999997</v>
      </c>
      <c r="GW11" s="162">
        <v>-32.860999999999997</v>
      </c>
      <c r="GX11" s="162">
        <v>11.75</v>
      </c>
      <c r="GY11" s="162">
        <v>0</v>
      </c>
      <c r="GZ11" s="162">
        <v>0</v>
      </c>
      <c r="HA11" s="162">
        <v>13</v>
      </c>
      <c r="HB11" s="163">
        <v>167.74</v>
      </c>
      <c r="HC11" s="163">
        <v>167.3</v>
      </c>
      <c r="HD11" s="162">
        <v>277.39</v>
      </c>
      <c r="HE11" s="162">
        <v>-277.33999999999997</v>
      </c>
      <c r="HF11" s="162">
        <v>-624.84</v>
      </c>
      <c r="HG11" s="162">
        <v>631.34</v>
      </c>
      <c r="HH11" s="162">
        <v>643.01</v>
      </c>
      <c r="HI11" s="162">
        <v>-162.74</v>
      </c>
      <c r="HJ11" s="162">
        <v>-162.30000000000001</v>
      </c>
      <c r="HK11" s="162">
        <v>-62.899000000000001</v>
      </c>
      <c r="HL11" s="162">
        <v>-55.405999999999999</v>
      </c>
      <c r="HM11" s="162">
        <v>76.403999999999996</v>
      </c>
      <c r="HN11" s="162">
        <v>75.471000000000004</v>
      </c>
      <c r="HO11" s="162">
        <v>-125.14</v>
      </c>
      <c r="HP11" s="162">
        <v>-127.12</v>
      </c>
      <c r="HQ11" s="162">
        <v>48.924999999999997</v>
      </c>
      <c r="HR11" s="162">
        <v>47.859000000000002</v>
      </c>
      <c r="HS11" s="163">
        <v>-77.92</v>
      </c>
      <c r="HT11" s="162">
        <v>-81.724999999999994</v>
      </c>
      <c r="HU11" s="162">
        <v>85.79</v>
      </c>
      <c r="HV11" s="162">
        <v>85.239000000000004</v>
      </c>
      <c r="HW11" s="162">
        <v>54.798999999999999</v>
      </c>
      <c r="HX11" s="162">
        <v>56.2</v>
      </c>
      <c r="HY11" s="162">
        <v>22.416</v>
      </c>
      <c r="HZ11" s="162">
        <v>39.04</v>
      </c>
      <c r="IA11" s="162">
        <v>-334.42</v>
      </c>
      <c r="IB11" s="162">
        <v>89.622</v>
      </c>
      <c r="IC11" s="162">
        <v>89.405000000000001</v>
      </c>
      <c r="ID11" s="162">
        <v>13.898999999999999</v>
      </c>
      <c r="IE11" s="162">
        <v>13.1</v>
      </c>
      <c r="IF11" s="162">
        <v>-47.298999999999999</v>
      </c>
      <c r="IG11" s="162">
        <v>-49.798999999999999</v>
      </c>
      <c r="IH11" s="162">
        <v>1.6865000000000001</v>
      </c>
      <c r="II11" s="162">
        <v>1.3548</v>
      </c>
      <c r="IJ11" s="163">
        <v>-643.36</v>
      </c>
      <c r="IK11" s="162">
        <v>-289.51</v>
      </c>
      <c r="IL11" s="162">
        <v>530.84</v>
      </c>
      <c r="IM11" s="162">
        <v>370.24</v>
      </c>
      <c r="IN11" s="162">
        <v>-49</v>
      </c>
      <c r="IO11" s="162">
        <v>-412.47</v>
      </c>
      <c r="IP11" s="162">
        <v>416.03</v>
      </c>
      <c r="IQ11" s="162">
        <v>-135.56</v>
      </c>
      <c r="IR11" s="162">
        <v>-284.51</v>
      </c>
      <c r="IS11" s="162">
        <v>-401.79</v>
      </c>
      <c r="IT11" s="162">
        <v>128.03</v>
      </c>
      <c r="IU11" s="162">
        <v>127.4</v>
      </c>
      <c r="IV11" s="162">
        <v>143.12</v>
      </c>
      <c r="IW11" s="162">
        <v>-513.86</v>
      </c>
      <c r="IX11" s="162">
        <v>229.64</v>
      </c>
      <c r="IY11" s="162">
        <v>-284.11</v>
      </c>
      <c r="IZ11" s="162">
        <v>287.83</v>
      </c>
      <c r="JA11" s="162">
        <v>-6.6426999999999996</v>
      </c>
      <c r="JB11" s="162">
        <v>30.954999999999998</v>
      </c>
      <c r="JC11" s="162">
        <v>16</v>
      </c>
      <c r="JD11" s="162">
        <v>1.4229000000000001</v>
      </c>
      <c r="JE11" s="163">
        <v>1.526</v>
      </c>
      <c r="JF11" s="162">
        <v>-16.399000000000001</v>
      </c>
      <c r="JG11" s="162">
        <v>-4.5598999999999998</v>
      </c>
      <c r="JH11" s="162">
        <v>14.827999999999999</v>
      </c>
      <c r="JI11" s="162">
        <v>5.51</v>
      </c>
      <c r="JJ11" s="162">
        <v>-46.201999999999998</v>
      </c>
      <c r="JK11" s="162">
        <v>-18.690000000000001</v>
      </c>
      <c r="JL11" s="162">
        <v>37.4</v>
      </c>
      <c r="JM11" s="162">
        <v>52.802999999999997</v>
      </c>
      <c r="JN11" s="162">
        <v>54.415999999999997</v>
      </c>
      <c r="JO11" s="162">
        <v>0</v>
      </c>
      <c r="JP11" s="163">
        <v>0</v>
      </c>
      <c r="JQ11" s="162">
        <v>49.347000000000001</v>
      </c>
      <c r="JR11" s="162">
        <v>48.759</v>
      </c>
      <c r="JS11" s="162">
        <v>48.887999999999998</v>
      </c>
      <c r="JT11" s="163">
        <v>0</v>
      </c>
      <c r="JU11" s="162">
        <v>-12.6</v>
      </c>
      <c r="JV11" s="162">
        <v>23.802</v>
      </c>
      <c r="JW11" s="162">
        <v>5.67</v>
      </c>
      <c r="JX11" s="163">
        <v>8.6998999999999995</v>
      </c>
      <c r="JY11" s="162">
        <v>-53.381999999999998</v>
      </c>
      <c r="JZ11" s="162">
        <v>79.477000000000004</v>
      </c>
      <c r="KA11" s="162">
        <v>63.765000000000001</v>
      </c>
      <c r="KB11" s="162">
        <v>-51.399000000000001</v>
      </c>
      <c r="KC11" s="162">
        <v>-78.635999999999996</v>
      </c>
      <c r="KD11" s="162">
        <v>53.877000000000002</v>
      </c>
      <c r="KE11" s="162">
        <v>24.151</v>
      </c>
      <c r="KF11" s="162">
        <v>4.8</v>
      </c>
      <c r="KG11" s="162">
        <v>-4.6999000000000004</v>
      </c>
      <c r="KH11" s="162">
        <v>23.710999999999999</v>
      </c>
      <c r="KI11" s="163">
        <v>186.87</v>
      </c>
    </row>
    <row r="12" spans="1:295" ht="18" customHeight="1" x14ac:dyDescent="0.3">
      <c r="A12" s="159" t="s">
        <v>64</v>
      </c>
      <c r="B12" s="159" t="s">
        <v>717</v>
      </c>
      <c r="C12" s="162">
        <v>0</v>
      </c>
      <c r="D12" s="162">
        <v>19.007000000000001</v>
      </c>
      <c r="E12" s="162">
        <v>-37.701000000000001</v>
      </c>
      <c r="F12" s="162">
        <v>-38.305999999999997</v>
      </c>
      <c r="G12" s="162">
        <v>21.98</v>
      </c>
      <c r="H12" s="162">
        <v>0</v>
      </c>
      <c r="I12" s="162">
        <v>44.042999999999999</v>
      </c>
      <c r="J12" s="162">
        <v>-55.351999999999997</v>
      </c>
      <c r="K12" s="162">
        <v>44.399000000000001</v>
      </c>
      <c r="L12" s="162">
        <v>22.48</v>
      </c>
      <c r="M12" s="162">
        <v>-21.943999999999999</v>
      </c>
      <c r="N12" s="162">
        <v>-13.319000000000001</v>
      </c>
      <c r="O12" s="162">
        <v>-31.818000000000001</v>
      </c>
      <c r="P12" s="162">
        <v>28.6</v>
      </c>
      <c r="Q12" s="162">
        <v>15.731999999999999</v>
      </c>
      <c r="R12" s="162">
        <v>-26.399000000000001</v>
      </c>
      <c r="S12" s="162">
        <v>11.175000000000001</v>
      </c>
      <c r="T12" s="162">
        <v>110.61</v>
      </c>
      <c r="U12" s="162">
        <v>8.3058999999999994</v>
      </c>
      <c r="V12" s="162">
        <v>8.4056999999999995</v>
      </c>
      <c r="W12" s="162">
        <v>13.898</v>
      </c>
      <c r="X12" s="162">
        <v>0</v>
      </c>
      <c r="Y12" s="162">
        <v>21.545000000000002</v>
      </c>
      <c r="Z12" s="162">
        <v>7.0938999999999997</v>
      </c>
      <c r="AA12" s="163">
        <v>0</v>
      </c>
      <c r="AB12" s="162">
        <v>113</v>
      </c>
      <c r="AC12" s="162">
        <v>-81.588999999999999</v>
      </c>
      <c r="AD12" s="162">
        <v>-81.44</v>
      </c>
      <c r="AE12" s="163">
        <v>16.571999999999999</v>
      </c>
      <c r="AF12" s="162">
        <v>13.319000000000001</v>
      </c>
      <c r="AG12" s="162">
        <v>30.8</v>
      </c>
      <c r="AH12" s="162">
        <v>5.4478999999999997</v>
      </c>
      <c r="AI12" s="162">
        <v>0.13300000000000001</v>
      </c>
      <c r="AJ12" s="162">
        <v>-20.959</v>
      </c>
      <c r="AK12" s="162">
        <v>-20.95</v>
      </c>
      <c r="AL12" s="162">
        <v>-49.209000000000003</v>
      </c>
      <c r="AM12" s="162">
        <v>19.87</v>
      </c>
      <c r="AN12" s="162">
        <v>22.079000000000001</v>
      </c>
      <c r="AO12" s="162">
        <v>8.2812999999999999</v>
      </c>
      <c r="AP12" s="162">
        <v>13.788</v>
      </c>
      <c r="AQ12" s="162">
        <v>54.13</v>
      </c>
      <c r="AR12" s="162">
        <v>55.792999999999999</v>
      </c>
      <c r="AS12" s="162">
        <v>0</v>
      </c>
      <c r="AT12" s="162">
        <v>-52.779000000000003</v>
      </c>
      <c r="AU12" s="162">
        <v>-53.093000000000004</v>
      </c>
      <c r="AV12" s="162">
        <v>26.488</v>
      </c>
      <c r="AW12" s="162">
        <v>20.538</v>
      </c>
      <c r="AX12" s="162">
        <v>51.305999999999997</v>
      </c>
      <c r="AY12" s="162">
        <v>52.11</v>
      </c>
      <c r="AZ12" s="162">
        <v>-8.8986999999999998</v>
      </c>
      <c r="BA12" s="162">
        <v>-39.759</v>
      </c>
      <c r="BB12" s="162">
        <v>-109.05</v>
      </c>
      <c r="BC12" s="162">
        <v>-17.625</v>
      </c>
      <c r="BD12" s="162">
        <v>-13.699</v>
      </c>
      <c r="BE12" s="162">
        <v>-13.599</v>
      </c>
      <c r="BF12" s="162">
        <v>59.447000000000003</v>
      </c>
      <c r="BG12" s="162">
        <v>59.929000000000002</v>
      </c>
      <c r="BH12" s="162">
        <v>-2.9584999999999999</v>
      </c>
      <c r="BI12" s="162">
        <v>-67.102000000000004</v>
      </c>
      <c r="BJ12" s="162">
        <v>-22.303999999999998</v>
      </c>
      <c r="BK12" s="162">
        <v>10.439</v>
      </c>
      <c r="BL12" s="162">
        <v>0</v>
      </c>
      <c r="BM12" s="162">
        <v>0</v>
      </c>
      <c r="BN12" s="162">
        <v>147.4</v>
      </c>
      <c r="BO12" s="162">
        <v>2.3193999999999999</v>
      </c>
      <c r="BP12" s="162">
        <v>2.3498999999999999</v>
      </c>
      <c r="BQ12" s="162">
        <v>17.376999999999999</v>
      </c>
      <c r="BR12" s="162">
        <v>249.87</v>
      </c>
      <c r="BS12" s="162">
        <v>40.976999999999997</v>
      </c>
      <c r="BT12" s="162">
        <v>-103.55</v>
      </c>
      <c r="BU12" s="162">
        <v>105.63</v>
      </c>
      <c r="BV12" s="162">
        <v>66.284000000000006</v>
      </c>
      <c r="BW12" s="162">
        <v>17.670000000000002</v>
      </c>
      <c r="BX12" s="162">
        <v>13.84</v>
      </c>
      <c r="BY12" s="163">
        <v>44.959000000000003</v>
      </c>
      <c r="BZ12" s="162">
        <v>63.478999999999999</v>
      </c>
      <c r="CA12" s="162">
        <v>-80.504000000000005</v>
      </c>
      <c r="CB12" s="162">
        <v>-80.504000000000005</v>
      </c>
      <c r="CC12" s="162">
        <v>159.99</v>
      </c>
      <c r="CD12" s="162">
        <v>162.22</v>
      </c>
      <c r="CE12" s="162">
        <v>31.504000000000001</v>
      </c>
      <c r="CF12" s="162">
        <v>-84.674999999999997</v>
      </c>
      <c r="CG12" s="163">
        <v>-78.325000000000003</v>
      </c>
      <c r="CH12" s="162">
        <v>-13.159000000000001</v>
      </c>
      <c r="CI12" s="162">
        <v>0</v>
      </c>
      <c r="CJ12" s="162">
        <v>19.57</v>
      </c>
      <c r="CK12" s="162">
        <v>25.984999999999999</v>
      </c>
      <c r="CL12" s="162">
        <v>76.698999999999998</v>
      </c>
      <c r="CM12" s="162">
        <v>69.3</v>
      </c>
      <c r="CN12" s="162">
        <v>-13.329000000000001</v>
      </c>
      <c r="CO12" s="162">
        <v>47.716000000000001</v>
      </c>
      <c r="CP12" s="162">
        <v>46.283000000000001</v>
      </c>
      <c r="CQ12" s="162">
        <v>46.798999999999999</v>
      </c>
      <c r="CR12" s="162">
        <v>-15.723000000000001</v>
      </c>
      <c r="CS12" s="162">
        <v>-15.054</v>
      </c>
      <c r="CT12" s="162">
        <v>-86.18</v>
      </c>
      <c r="CU12" s="162">
        <v>19.731999999999999</v>
      </c>
      <c r="CV12" s="162">
        <v>0</v>
      </c>
      <c r="CW12" s="162">
        <v>12.493</v>
      </c>
      <c r="CX12" s="162">
        <v>24.94</v>
      </c>
      <c r="CY12" s="162">
        <v>60.959000000000003</v>
      </c>
      <c r="CZ12" s="162">
        <v>61.179000000000002</v>
      </c>
      <c r="DA12" s="162">
        <v>57.865000000000002</v>
      </c>
      <c r="DB12" s="162">
        <v>-29.989000000000001</v>
      </c>
      <c r="DC12" s="162">
        <v>-5.5846</v>
      </c>
      <c r="DD12" s="162">
        <v>0</v>
      </c>
      <c r="DE12" s="162">
        <v>0</v>
      </c>
      <c r="DF12" s="162">
        <v>-64.33</v>
      </c>
      <c r="DG12" s="162">
        <v>-1E-4</v>
      </c>
      <c r="DH12" s="162">
        <v>-18.259</v>
      </c>
      <c r="DI12" s="162">
        <v>-73.099000000000004</v>
      </c>
      <c r="DJ12" s="162">
        <v>-73</v>
      </c>
      <c r="DK12" s="162">
        <v>29.468</v>
      </c>
      <c r="DL12" s="162">
        <v>34.579000000000001</v>
      </c>
      <c r="DM12" s="162">
        <v>38.994999999999997</v>
      </c>
      <c r="DN12" s="162">
        <v>49.822000000000003</v>
      </c>
      <c r="DO12" s="162">
        <v>34.06</v>
      </c>
      <c r="DP12" s="162">
        <v>-3.81</v>
      </c>
      <c r="DQ12" s="162">
        <v>62.316000000000003</v>
      </c>
      <c r="DR12" s="162">
        <v>63.679000000000002</v>
      </c>
      <c r="DS12" s="162">
        <v>-19.55</v>
      </c>
      <c r="DT12" s="162">
        <v>-19.629000000000001</v>
      </c>
      <c r="DU12" s="162">
        <v>80.180000000000007</v>
      </c>
      <c r="DV12" s="162">
        <v>62.92</v>
      </c>
      <c r="DW12" s="162">
        <v>64.745000000000005</v>
      </c>
      <c r="DX12" s="162">
        <v>65.054000000000002</v>
      </c>
      <c r="DY12" s="162">
        <v>-70.120999999999995</v>
      </c>
      <c r="DZ12" s="162">
        <v>-69.572000000000003</v>
      </c>
      <c r="EA12" s="162">
        <v>134.62</v>
      </c>
      <c r="EB12" s="162">
        <v>89.926000000000002</v>
      </c>
      <c r="EC12" s="163">
        <v>94.215000000000003</v>
      </c>
      <c r="ED12" s="162">
        <v>87.8</v>
      </c>
      <c r="EE12" s="162">
        <v>110.14</v>
      </c>
      <c r="EF12" s="162">
        <v>94.771000000000001</v>
      </c>
      <c r="EG12" s="162">
        <v>-28.591000000000001</v>
      </c>
      <c r="EH12" s="162">
        <v>-7.8692000000000002</v>
      </c>
      <c r="EI12" s="162">
        <v>316.95</v>
      </c>
      <c r="EJ12" s="163">
        <v>0</v>
      </c>
      <c r="EK12" s="162">
        <v>-33.061999999999998</v>
      </c>
      <c r="EL12" s="162">
        <v>-35.670999999999999</v>
      </c>
      <c r="EM12" s="162">
        <v>-11.760999999999999</v>
      </c>
      <c r="EN12" s="162">
        <v>23.648</v>
      </c>
      <c r="EO12" s="162">
        <v>-48.345999999999997</v>
      </c>
      <c r="EP12" s="162">
        <v>144.44</v>
      </c>
      <c r="EQ12" s="162">
        <v>-96.671999999999997</v>
      </c>
      <c r="ER12" s="163">
        <v>-90.063999999999993</v>
      </c>
      <c r="ES12" s="162">
        <v>-54.411000000000001</v>
      </c>
      <c r="ET12" s="162">
        <v>0</v>
      </c>
      <c r="EU12" s="162">
        <v>-17.989000000000001</v>
      </c>
      <c r="EV12" s="162">
        <v>98.7</v>
      </c>
      <c r="EW12" s="162">
        <v>14.321</v>
      </c>
      <c r="EX12" s="162">
        <v>-13.708</v>
      </c>
      <c r="EY12" s="162">
        <v>-35.813000000000002</v>
      </c>
      <c r="EZ12" s="162">
        <v>-35.003999999999998</v>
      </c>
      <c r="FA12" s="162">
        <v>8.8043999999999993</v>
      </c>
      <c r="FB12" s="162">
        <v>-91.022999999999996</v>
      </c>
      <c r="FC12" s="162">
        <v>34.579000000000001</v>
      </c>
      <c r="FD12" s="162">
        <v>22.234000000000002</v>
      </c>
      <c r="FE12" s="162">
        <v>0</v>
      </c>
      <c r="FF12" s="162">
        <v>0</v>
      </c>
      <c r="FG12" s="162">
        <v>36.323</v>
      </c>
      <c r="FH12" s="162">
        <v>36.122999999999998</v>
      </c>
      <c r="FI12" s="162">
        <v>34.279000000000003</v>
      </c>
      <c r="FJ12" s="162">
        <v>80.379000000000005</v>
      </c>
      <c r="FK12" s="162">
        <v>79.876000000000005</v>
      </c>
      <c r="FL12" s="162">
        <v>-209.15</v>
      </c>
      <c r="FM12" s="162">
        <v>73.284000000000006</v>
      </c>
      <c r="FN12" s="162">
        <v>73.061000000000007</v>
      </c>
      <c r="FO12" s="162">
        <v>-152.71</v>
      </c>
      <c r="FP12" s="162">
        <v>-142.91999999999999</v>
      </c>
      <c r="FQ12" s="162">
        <v>-58.365000000000002</v>
      </c>
      <c r="FR12" s="162">
        <v>-49.948999999999998</v>
      </c>
      <c r="FS12" s="162">
        <v>18.89</v>
      </c>
      <c r="FT12" s="162">
        <v>0.79869999999999997</v>
      </c>
      <c r="FU12" s="162">
        <v>-12.039</v>
      </c>
      <c r="FV12" s="162">
        <v>15.66</v>
      </c>
      <c r="FW12" s="162">
        <v>-59.207999999999998</v>
      </c>
      <c r="FX12" s="162">
        <v>10.663</v>
      </c>
      <c r="FY12" s="162">
        <v>-14.643000000000001</v>
      </c>
      <c r="FZ12" s="162">
        <v>2.3050000000000002</v>
      </c>
      <c r="GA12" s="162">
        <v>10.09</v>
      </c>
      <c r="GB12" s="162">
        <v>19.728999999999999</v>
      </c>
      <c r="GC12" s="162">
        <v>148.27000000000001</v>
      </c>
      <c r="GD12" s="162">
        <v>155.78</v>
      </c>
      <c r="GE12" s="162">
        <v>13.15</v>
      </c>
      <c r="GF12" s="162">
        <v>78.076999999999998</v>
      </c>
      <c r="GG12" s="162">
        <v>20.298999999999999</v>
      </c>
      <c r="GH12" s="162">
        <v>-15.971</v>
      </c>
      <c r="GI12" s="162">
        <v>-2.7625999999999999</v>
      </c>
      <c r="GJ12" s="162">
        <v>2.8521000000000001</v>
      </c>
      <c r="GK12" s="162">
        <v>1.3315999999999999</v>
      </c>
      <c r="GL12" s="162">
        <v>6.4500000000000002E-2</v>
      </c>
      <c r="GM12" s="162">
        <v>0</v>
      </c>
      <c r="GN12" s="162">
        <v>-15.316000000000001</v>
      </c>
      <c r="GO12" s="162">
        <v>-22.030999999999999</v>
      </c>
      <c r="GP12" s="162">
        <v>20.884</v>
      </c>
      <c r="GQ12" s="162">
        <v>34.116</v>
      </c>
      <c r="GR12" s="162">
        <v>93.992000000000004</v>
      </c>
      <c r="GS12" s="162">
        <v>56.176000000000002</v>
      </c>
      <c r="GT12" s="162">
        <v>-135.22</v>
      </c>
      <c r="GU12" s="162">
        <v>-17.032</v>
      </c>
      <c r="GV12" s="162">
        <v>33.456000000000003</v>
      </c>
      <c r="GW12" s="162">
        <v>-30.782</v>
      </c>
      <c r="GX12" s="162">
        <v>11.340999999999999</v>
      </c>
      <c r="GY12" s="162">
        <v>0</v>
      </c>
      <c r="GZ12" s="162">
        <v>0</v>
      </c>
      <c r="HA12" s="162">
        <v>13</v>
      </c>
      <c r="HB12" s="163">
        <v>171.09</v>
      </c>
      <c r="HC12" s="163">
        <v>167.97</v>
      </c>
      <c r="HD12" s="162">
        <v>286.60000000000002</v>
      </c>
      <c r="HE12" s="162">
        <v>-280.82</v>
      </c>
      <c r="HF12" s="162">
        <v>-637.09</v>
      </c>
      <c r="HG12" s="162">
        <v>635.1</v>
      </c>
      <c r="HH12" s="162">
        <v>656.5</v>
      </c>
      <c r="HI12" s="162">
        <v>-166.09</v>
      </c>
      <c r="HJ12" s="162">
        <v>-162.97</v>
      </c>
      <c r="HK12" s="162">
        <v>-62.735999999999997</v>
      </c>
      <c r="HL12" s="162">
        <v>-55.53</v>
      </c>
      <c r="HM12" s="162">
        <v>77.078000000000003</v>
      </c>
      <c r="HN12" s="162">
        <v>73.405000000000001</v>
      </c>
      <c r="HO12" s="162">
        <v>-125.14</v>
      </c>
      <c r="HP12" s="162">
        <v>-127.12</v>
      </c>
      <c r="HQ12" s="162">
        <v>49.76</v>
      </c>
      <c r="HR12" s="162">
        <v>49.683</v>
      </c>
      <c r="HS12" s="163">
        <v>-77.92</v>
      </c>
      <c r="HT12" s="162">
        <v>-78.811999999999998</v>
      </c>
      <c r="HU12" s="162">
        <v>85.588999999999999</v>
      </c>
      <c r="HV12" s="162">
        <v>85.37</v>
      </c>
      <c r="HW12" s="162">
        <v>55.2</v>
      </c>
      <c r="HX12" s="162">
        <v>55.798999999999999</v>
      </c>
      <c r="HY12" s="162">
        <v>22.233000000000001</v>
      </c>
      <c r="HZ12" s="162">
        <v>38.319000000000003</v>
      </c>
      <c r="IA12" s="162">
        <v>-332.77</v>
      </c>
      <c r="IB12" s="162">
        <v>94.287999999999997</v>
      </c>
      <c r="IC12" s="162">
        <v>93.93</v>
      </c>
      <c r="ID12" s="162">
        <v>13.398999999999999</v>
      </c>
      <c r="IE12" s="162">
        <v>11.398999999999999</v>
      </c>
      <c r="IF12" s="162">
        <v>-48</v>
      </c>
      <c r="IG12" s="162">
        <v>-50.798999999999999</v>
      </c>
      <c r="IH12" s="162">
        <v>1.6865000000000001</v>
      </c>
      <c r="II12" s="162">
        <v>1.3548</v>
      </c>
      <c r="IJ12" s="163">
        <v>-643.36</v>
      </c>
      <c r="IK12" s="162">
        <v>-283.39</v>
      </c>
      <c r="IL12" s="162">
        <v>523.96</v>
      </c>
      <c r="IM12" s="162">
        <v>371.7</v>
      </c>
      <c r="IN12" s="162">
        <v>-38.915999999999997</v>
      </c>
      <c r="IO12" s="162">
        <v>-408.42</v>
      </c>
      <c r="IP12" s="162">
        <v>409.97</v>
      </c>
      <c r="IQ12" s="162">
        <v>-140.56</v>
      </c>
      <c r="IR12" s="162">
        <v>-292.32</v>
      </c>
      <c r="IS12" s="162">
        <v>-400.9</v>
      </c>
      <c r="IT12" s="162">
        <v>127.45</v>
      </c>
      <c r="IU12" s="162">
        <v>126.71</v>
      </c>
      <c r="IV12" s="162">
        <v>144.08000000000001</v>
      </c>
      <c r="IW12" s="162">
        <v>-509.01</v>
      </c>
      <c r="IX12" s="162">
        <v>229.89</v>
      </c>
      <c r="IY12" s="162">
        <v>-280.89999999999998</v>
      </c>
      <c r="IZ12" s="162">
        <v>281</v>
      </c>
      <c r="JA12" s="162">
        <v>-7.2248999999999999</v>
      </c>
      <c r="JB12" s="162">
        <v>30.954999999999998</v>
      </c>
      <c r="JC12" s="162">
        <v>16.239000000000001</v>
      </c>
      <c r="JD12" s="162">
        <v>1.468</v>
      </c>
      <c r="JE12" s="163">
        <v>1.526</v>
      </c>
      <c r="JF12" s="162">
        <v>-15.76</v>
      </c>
      <c r="JG12" s="162">
        <v>-4.6398999999999999</v>
      </c>
      <c r="JH12" s="162">
        <v>13.096</v>
      </c>
      <c r="JI12" s="162">
        <v>5.0979999999999999</v>
      </c>
      <c r="JJ12" s="162">
        <v>-46.082999999999998</v>
      </c>
      <c r="JK12" s="162">
        <v>-19.041</v>
      </c>
      <c r="JL12" s="162">
        <v>37.598999999999997</v>
      </c>
      <c r="JM12" s="162">
        <v>54.408999999999999</v>
      </c>
      <c r="JN12" s="162">
        <v>54.097000000000001</v>
      </c>
      <c r="JO12" s="162">
        <v>0</v>
      </c>
      <c r="JP12" s="163">
        <v>0</v>
      </c>
      <c r="JQ12" s="162">
        <v>49.167000000000002</v>
      </c>
      <c r="JR12" s="162">
        <v>49.189</v>
      </c>
      <c r="JS12" s="162">
        <v>49.523000000000003</v>
      </c>
      <c r="JT12" s="163">
        <v>0</v>
      </c>
      <c r="JU12" s="162">
        <v>-10.8</v>
      </c>
      <c r="JV12" s="162">
        <v>23.547000000000001</v>
      </c>
      <c r="JW12" s="162">
        <v>5.48</v>
      </c>
      <c r="JX12" s="163">
        <v>8.6998999999999995</v>
      </c>
      <c r="JY12" s="162">
        <v>-52.377000000000002</v>
      </c>
      <c r="JZ12" s="162">
        <v>79.370999999999995</v>
      </c>
      <c r="KA12" s="162">
        <v>62.463000000000001</v>
      </c>
      <c r="KB12" s="162">
        <v>-52.805999999999997</v>
      </c>
      <c r="KC12" s="162">
        <v>-78.566000000000003</v>
      </c>
      <c r="KD12" s="162">
        <v>53.841999999999999</v>
      </c>
      <c r="KE12" s="162">
        <v>24.318000000000001</v>
      </c>
      <c r="KF12" s="162">
        <v>1.7</v>
      </c>
      <c r="KG12" s="162">
        <v>-2.2999000000000001</v>
      </c>
      <c r="KH12" s="162">
        <v>23.521999999999998</v>
      </c>
      <c r="KI12" s="163">
        <v>186.87</v>
      </c>
    </row>
    <row r="13" spans="1:295" ht="18" customHeight="1" x14ac:dyDescent="0.3">
      <c r="A13" s="159" t="s">
        <v>64</v>
      </c>
      <c r="B13" s="159" t="s">
        <v>718</v>
      </c>
      <c r="C13" s="162">
        <v>0</v>
      </c>
      <c r="D13" s="162">
        <v>18.47</v>
      </c>
      <c r="E13" s="162">
        <v>-36.889000000000003</v>
      </c>
      <c r="F13" s="162">
        <v>-38.536000000000001</v>
      </c>
      <c r="G13" s="162">
        <v>21.472999999999999</v>
      </c>
      <c r="H13" s="162">
        <v>0</v>
      </c>
      <c r="I13" s="162">
        <v>43.119</v>
      </c>
      <c r="J13" s="162">
        <v>-53.808</v>
      </c>
      <c r="K13" s="162">
        <v>44.003</v>
      </c>
      <c r="L13" s="162">
        <v>22.431999999999999</v>
      </c>
      <c r="M13" s="162">
        <v>-21.84</v>
      </c>
      <c r="N13" s="162">
        <v>-13.319000000000001</v>
      </c>
      <c r="O13" s="162">
        <v>-31.376000000000001</v>
      </c>
      <c r="P13" s="162">
        <v>0</v>
      </c>
      <c r="Q13" s="162">
        <v>15.731999999999999</v>
      </c>
      <c r="R13" s="162">
        <v>-26.399000000000001</v>
      </c>
      <c r="S13" s="162">
        <v>11.819000000000001</v>
      </c>
      <c r="T13" s="162">
        <v>109.77</v>
      </c>
      <c r="U13" s="162">
        <v>8.7039000000000009</v>
      </c>
      <c r="V13" s="162">
        <v>8.8549000000000007</v>
      </c>
      <c r="W13" s="162">
        <v>14.132</v>
      </c>
      <c r="X13" s="162">
        <v>0</v>
      </c>
      <c r="Y13" s="162">
        <v>21.472000000000001</v>
      </c>
      <c r="Z13" s="162">
        <v>7.2709000000000001</v>
      </c>
      <c r="AA13" s="163">
        <v>0</v>
      </c>
      <c r="AB13" s="162">
        <v>113</v>
      </c>
      <c r="AC13" s="162">
        <v>-79.099000000000004</v>
      </c>
      <c r="AD13" s="162">
        <v>-79.599000000000004</v>
      </c>
      <c r="AE13" s="163">
        <v>16.571999999999999</v>
      </c>
      <c r="AF13" s="162">
        <v>13.319000000000001</v>
      </c>
      <c r="AG13" s="162">
        <v>28.6</v>
      </c>
      <c r="AH13" s="162">
        <v>3.2538999999999998</v>
      </c>
      <c r="AI13" s="162">
        <v>0.11899999999999999</v>
      </c>
      <c r="AJ13" s="162">
        <v>-18.739000000000001</v>
      </c>
      <c r="AK13" s="162">
        <v>-18.850000000000001</v>
      </c>
      <c r="AL13" s="162">
        <v>-52.61</v>
      </c>
      <c r="AM13" s="162">
        <v>18.78</v>
      </c>
      <c r="AN13" s="162">
        <v>18.719000000000001</v>
      </c>
      <c r="AO13" s="162">
        <v>8.3994999999999997</v>
      </c>
      <c r="AP13" s="162">
        <v>13.24</v>
      </c>
      <c r="AQ13" s="162">
        <v>53.774999999999999</v>
      </c>
      <c r="AR13" s="162">
        <v>56.637</v>
      </c>
      <c r="AS13" s="162">
        <v>0</v>
      </c>
      <c r="AT13" s="162">
        <v>-49.029000000000003</v>
      </c>
      <c r="AU13" s="162">
        <v>-49.23</v>
      </c>
      <c r="AV13" s="162">
        <v>10.417999999999999</v>
      </c>
      <c r="AW13" s="162">
        <v>9.4026999999999994</v>
      </c>
      <c r="AX13" s="162">
        <v>54.253</v>
      </c>
      <c r="AY13" s="162">
        <v>55.325000000000003</v>
      </c>
      <c r="AZ13" s="162">
        <v>-10.468999999999999</v>
      </c>
      <c r="BA13" s="162">
        <v>-56.515999999999998</v>
      </c>
      <c r="BB13" s="162">
        <v>-102.59</v>
      </c>
      <c r="BC13" s="162">
        <v>-16.823</v>
      </c>
      <c r="BD13" s="162">
        <v>-13.398999999999999</v>
      </c>
      <c r="BE13" s="162">
        <v>-13.199</v>
      </c>
      <c r="BF13" s="162">
        <v>56.258000000000003</v>
      </c>
      <c r="BG13" s="162">
        <v>55.027000000000001</v>
      </c>
      <c r="BH13" s="162">
        <v>-2.9954000000000001</v>
      </c>
      <c r="BI13" s="162">
        <v>-67.102000000000004</v>
      </c>
      <c r="BJ13" s="162">
        <v>-20.175999999999998</v>
      </c>
      <c r="BK13" s="162">
        <v>10.978999999999999</v>
      </c>
      <c r="BL13" s="162">
        <v>0</v>
      </c>
      <c r="BM13" s="162">
        <v>0</v>
      </c>
      <c r="BN13" s="162">
        <v>143.74</v>
      </c>
      <c r="BO13" s="162">
        <v>15.472</v>
      </c>
      <c r="BP13" s="162">
        <v>15.503</v>
      </c>
      <c r="BQ13" s="162">
        <v>-4.7885999999999997</v>
      </c>
      <c r="BR13" s="162">
        <v>248.23</v>
      </c>
      <c r="BS13" s="162">
        <v>40.976999999999997</v>
      </c>
      <c r="BT13" s="162">
        <v>-79.558999999999997</v>
      </c>
      <c r="BU13" s="162">
        <v>78.977000000000004</v>
      </c>
      <c r="BV13" s="162">
        <v>65.215999999999994</v>
      </c>
      <c r="BW13" s="162">
        <v>18.34</v>
      </c>
      <c r="BX13" s="162">
        <v>13.93</v>
      </c>
      <c r="BY13" s="163">
        <v>44.959000000000003</v>
      </c>
      <c r="BZ13" s="162">
        <v>64.25</v>
      </c>
      <c r="CA13" s="162">
        <v>-81.173000000000002</v>
      </c>
      <c r="CB13" s="162">
        <v>-81.307000000000002</v>
      </c>
      <c r="CC13" s="162">
        <v>154.46</v>
      </c>
      <c r="CD13" s="162">
        <v>154.91</v>
      </c>
      <c r="CE13" s="162">
        <v>27.585999999999999</v>
      </c>
      <c r="CF13" s="162">
        <v>-92.174999999999997</v>
      </c>
      <c r="CG13" s="163">
        <v>-78.325000000000003</v>
      </c>
      <c r="CH13" s="162">
        <v>-12.023999999999999</v>
      </c>
      <c r="CI13" s="162">
        <v>0</v>
      </c>
      <c r="CJ13" s="162">
        <v>19.57</v>
      </c>
      <c r="CK13" s="162">
        <v>25.984999999999999</v>
      </c>
      <c r="CL13" s="162">
        <v>75.900000000000006</v>
      </c>
      <c r="CM13" s="162">
        <v>68.099000000000004</v>
      </c>
      <c r="CN13" s="162">
        <v>-13.079000000000001</v>
      </c>
      <c r="CO13" s="162">
        <v>42.889000000000003</v>
      </c>
      <c r="CP13" s="162">
        <v>42.856999999999999</v>
      </c>
      <c r="CQ13" s="162">
        <v>41.975000000000001</v>
      </c>
      <c r="CR13" s="162">
        <v>-15.917999999999999</v>
      </c>
      <c r="CS13" s="162">
        <v>-15.234999999999999</v>
      </c>
      <c r="CT13" s="162">
        <v>-79.67</v>
      </c>
      <c r="CU13" s="162">
        <v>20.427</v>
      </c>
      <c r="CV13" s="162">
        <v>0</v>
      </c>
      <c r="CW13" s="162">
        <v>12.898999999999999</v>
      </c>
      <c r="CX13" s="162">
        <v>21.399000000000001</v>
      </c>
      <c r="CY13" s="162">
        <v>64.599000000000004</v>
      </c>
      <c r="CZ13" s="162">
        <v>61.179000000000002</v>
      </c>
      <c r="DA13" s="162">
        <v>57.865000000000002</v>
      </c>
      <c r="DB13" s="162">
        <v>-29.239000000000001</v>
      </c>
      <c r="DC13" s="162">
        <v>-5.5846</v>
      </c>
      <c r="DD13" s="162">
        <v>0</v>
      </c>
      <c r="DE13" s="162">
        <v>0</v>
      </c>
      <c r="DF13" s="162">
        <v>-99.525999999999996</v>
      </c>
      <c r="DG13" s="162">
        <v>-1E-4</v>
      </c>
      <c r="DH13" s="162">
        <v>-18.045000000000002</v>
      </c>
      <c r="DI13" s="162">
        <v>-68.599000000000004</v>
      </c>
      <c r="DJ13" s="162">
        <v>-68</v>
      </c>
      <c r="DK13" s="162">
        <v>28.199000000000002</v>
      </c>
      <c r="DL13" s="162">
        <v>33.993000000000002</v>
      </c>
      <c r="DM13" s="162">
        <v>42.281999999999996</v>
      </c>
      <c r="DN13" s="162">
        <v>49.237000000000002</v>
      </c>
      <c r="DO13" s="162">
        <v>33.44</v>
      </c>
      <c r="DP13" s="162">
        <v>-5.74</v>
      </c>
      <c r="DQ13" s="162">
        <v>60.695999999999998</v>
      </c>
      <c r="DR13" s="162">
        <v>96.656999999999996</v>
      </c>
      <c r="DS13" s="162">
        <v>-25.3</v>
      </c>
      <c r="DT13" s="162">
        <v>-25.43</v>
      </c>
      <c r="DU13" s="162">
        <v>89.02</v>
      </c>
      <c r="DV13" s="162">
        <v>59.5</v>
      </c>
      <c r="DW13" s="162">
        <v>98.817999999999998</v>
      </c>
      <c r="DX13" s="162">
        <v>96.018000000000001</v>
      </c>
      <c r="DY13" s="162">
        <v>-57.692</v>
      </c>
      <c r="DZ13" s="162">
        <v>-55.326999999999998</v>
      </c>
      <c r="EA13" s="162">
        <v>157.28</v>
      </c>
      <c r="EB13" s="162">
        <v>116.38</v>
      </c>
      <c r="EC13" s="163">
        <v>94.215000000000003</v>
      </c>
      <c r="ED13" s="162">
        <v>113.09</v>
      </c>
      <c r="EE13" s="162">
        <v>94.575000000000003</v>
      </c>
      <c r="EF13" s="162">
        <v>79.587999999999994</v>
      </c>
      <c r="EG13" s="162">
        <v>-28.378</v>
      </c>
      <c r="EH13" s="162">
        <v>16.548999999999999</v>
      </c>
      <c r="EI13" s="162">
        <v>334.69</v>
      </c>
      <c r="EJ13" s="163">
        <v>0</v>
      </c>
      <c r="EK13" s="162">
        <v>-33.331000000000003</v>
      </c>
      <c r="EL13" s="162">
        <v>-35.704000000000001</v>
      </c>
      <c r="EM13" s="162">
        <v>0</v>
      </c>
      <c r="EN13" s="162">
        <v>35.715000000000003</v>
      </c>
      <c r="EO13" s="162">
        <v>-48.345999999999997</v>
      </c>
      <c r="EP13" s="162">
        <v>50.735999999999997</v>
      </c>
      <c r="EQ13" s="162">
        <v>-76.402000000000001</v>
      </c>
      <c r="ER13" s="163">
        <v>-90.063999999999993</v>
      </c>
      <c r="ES13" s="162">
        <v>-39.887</v>
      </c>
      <c r="ET13" s="162">
        <v>16.379000000000001</v>
      </c>
      <c r="EU13" s="162">
        <v>-6.9499000000000004</v>
      </c>
      <c r="EV13" s="162">
        <v>1</v>
      </c>
      <c r="EW13" s="162">
        <v>14.22</v>
      </c>
      <c r="EX13" s="162">
        <v>10.101000000000001</v>
      </c>
      <c r="EY13" s="162">
        <v>-33.421999999999997</v>
      </c>
      <c r="EZ13" s="162">
        <v>-32.744999999999997</v>
      </c>
      <c r="FA13" s="162">
        <v>6.6818</v>
      </c>
      <c r="FB13" s="162">
        <v>-78.034999999999997</v>
      </c>
      <c r="FC13" s="162">
        <v>53.673000000000002</v>
      </c>
      <c r="FD13" s="162">
        <v>22.367000000000001</v>
      </c>
      <c r="FE13" s="162">
        <v>0</v>
      </c>
      <c r="FF13" s="162">
        <v>0</v>
      </c>
      <c r="FG13" s="162">
        <v>35.893999999999998</v>
      </c>
      <c r="FH13" s="162">
        <v>37.823999999999998</v>
      </c>
      <c r="FI13" s="162">
        <v>34.609000000000002</v>
      </c>
      <c r="FJ13" s="162">
        <v>81.382999999999996</v>
      </c>
      <c r="FK13" s="162">
        <v>81.551000000000002</v>
      </c>
      <c r="FL13" s="162">
        <v>-201.28</v>
      </c>
      <c r="FM13" s="162">
        <v>58.448999999999998</v>
      </c>
      <c r="FN13" s="162">
        <v>58.265000000000001</v>
      </c>
      <c r="FO13" s="162">
        <v>-146.44</v>
      </c>
      <c r="FP13" s="162">
        <v>-139.19999999999999</v>
      </c>
      <c r="FQ13" s="162">
        <v>-55.392000000000003</v>
      </c>
      <c r="FR13" s="162">
        <v>-49.408999999999999</v>
      </c>
      <c r="FS13" s="162">
        <v>17.687999999999999</v>
      </c>
      <c r="FT13" s="162">
        <v>0.76329999999999998</v>
      </c>
      <c r="FU13" s="162">
        <v>-11.409000000000001</v>
      </c>
      <c r="FV13" s="162">
        <v>15.46</v>
      </c>
      <c r="FW13" s="162">
        <v>-56.484000000000002</v>
      </c>
      <c r="FX13" s="162">
        <v>10.855</v>
      </c>
      <c r="FY13" s="162">
        <v>-14.209</v>
      </c>
      <c r="FZ13" s="162">
        <v>2.2269999999999999</v>
      </c>
      <c r="GA13" s="162">
        <v>10.07</v>
      </c>
      <c r="GB13" s="162">
        <v>19.649000000000001</v>
      </c>
      <c r="GC13" s="162">
        <v>143.13999999999999</v>
      </c>
      <c r="GD13" s="162">
        <v>148.28</v>
      </c>
      <c r="GE13" s="162">
        <v>12.82</v>
      </c>
      <c r="GF13" s="162">
        <v>78.885000000000005</v>
      </c>
      <c r="GG13" s="162">
        <v>23.298999999999999</v>
      </c>
      <c r="GH13" s="162">
        <v>-15.331</v>
      </c>
      <c r="GI13" s="162">
        <v>-2.6528</v>
      </c>
      <c r="GJ13" s="162">
        <v>2.8834</v>
      </c>
      <c r="GK13" s="162">
        <v>1.2767999999999999</v>
      </c>
      <c r="GL13" s="162">
        <v>6.4500000000000002E-2</v>
      </c>
      <c r="GM13" s="162">
        <v>0</v>
      </c>
      <c r="GN13" s="162">
        <v>-14.526</v>
      </c>
      <c r="GO13" s="162">
        <v>-20.966999999999999</v>
      </c>
      <c r="GP13" s="162">
        <v>22.756</v>
      </c>
      <c r="GQ13" s="162">
        <v>33.024000000000001</v>
      </c>
      <c r="GR13" s="162">
        <v>92.754000000000005</v>
      </c>
      <c r="GS13" s="162">
        <v>54.677</v>
      </c>
      <c r="GT13" s="162">
        <v>-134.1</v>
      </c>
      <c r="GU13" s="162">
        <v>-16.628</v>
      </c>
      <c r="GV13" s="162">
        <v>32.487000000000002</v>
      </c>
      <c r="GW13" s="162">
        <v>-29.838000000000001</v>
      </c>
      <c r="GX13" s="162">
        <v>11.561999999999999</v>
      </c>
      <c r="GY13" s="162">
        <v>0</v>
      </c>
      <c r="GZ13" s="162">
        <v>0</v>
      </c>
      <c r="HA13" s="162">
        <v>12.782</v>
      </c>
      <c r="HB13" s="163">
        <v>171.11</v>
      </c>
      <c r="HC13" s="163">
        <v>169.65</v>
      </c>
      <c r="HD13" s="162">
        <v>271.60000000000002</v>
      </c>
      <c r="HE13" s="162">
        <v>-271.86</v>
      </c>
      <c r="HF13" s="162">
        <v>-618.95000000000005</v>
      </c>
      <c r="HG13" s="162">
        <v>617.87</v>
      </c>
      <c r="HH13" s="162">
        <v>655.03</v>
      </c>
      <c r="HI13" s="162">
        <v>-166.11</v>
      </c>
      <c r="HJ13" s="162">
        <v>-164.65</v>
      </c>
      <c r="HK13" s="162">
        <v>-58.651000000000003</v>
      </c>
      <c r="HL13" s="162">
        <v>-51.046999999999997</v>
      </c>
      <c r="HM13" s="162">
        <v>73.594999999999999</v>
      </c>
      <c r="HN13" s="162">
        <v>72.38</v>
      </c>
      <c r="HO13" s="162">
        <v>-125.14</v>
      </c>
      <c r="HP13" s="162">
        <v>-127.12</v>
      </c>
      <c r="HQ13" s="162">
        <v>49.76</v>
      </c>
      <c r="HR13" s="162">
        <v>49.726999999999997</v>
      </c>
      <c r="HS13" s="163">
        <v>-77.92</v>
      </c>
      <c r="HT13" s="162">
        <v>-79.341999999999999</v>
      </c>
      <c r="HU13" s="162">
        <v>86.62</v>
      </c>
      <c r="HV13" s="162">
        <v>86.05</v>
      </c>
      <c r="HW13" s="162">
        <v>57.2</v>
      </c>
      <c r="HX13" s="162">
        <v>56.4</v>
      </c>
      <c r="HY13" s="162">
        <v>22.376000000000001</v>
      </c>
      <c r="HZ13" s="162">
        <v>38</v>
      </c>
      <c r="IA13" s="162">
        <v>-333.76</v>
      </c>
      <c r="IB13" s="162">
        <v>95.296999999999997</v>
      </c>
      <c r="IC13" s="162">
        <v>95.295000000000002</v>
      </c>
      <c r="ID13" s="162">
        <v>13.898999999999999</v>
      </c>
      <c r="IE13" s="162">
        <v>12.6</v>
      </c>
      <c r="IF13" s="162">
        <v>-48</v>
      </c>
      <c r="IG13" s="162">
        <v>-50.098999999999997</v>
      </c>
      <c r="IH13" s="162">
        <v>1.5753999999999999</v>
      </c>
      <c r="II13" s="162">
        <v>1.4669000000000001</v>
      </c>
      <c r="IJ13" s="163">
        <v>-643.36</v>
      </c>
      <c r="IK13" s="162">
        <v>-297.07</v>
      </c>
      <c r="IL13" s="162">
        <v>535.6</v>
      </c>
      <c r="IM13" s="162">
        <v>373</v>
      </c>
      <c r="IN13" s="162">
        <v>-44.97</v>
      </c>
      <c r="IO13" s="162">
        <v>-410.89</v>
      </c>
      <c r="IP13" s="162">
        <v>413.91</v>
      </c>
      <c r="IQ13" s="162">
        <v>-142.72</v>
      </c>
      <c r="IR13" s="162">
        <v>-289.83999999999997</v>
      </c>
      <c r="IS13" s="162">
        <v>-410.13</v>
      </c>
      <c r="IT13" s="162">
        <v>130.33000000000001</v>
      </c>
      <c r="IU13" s="162">
        <v>127.38</v>
      </c>
      <c r="IV13" s="162">
        <v>147.5</v>
      </c>
      <c r="IW13" s="162">
        <v>-519.86</v>
      </c>
      <c r="IX13" s="162">
        <v>230.37</v>
      </c>
      <c r="IY13" s="162">
        <v>-285.89999999999998</v>
      </c>
      <c r="IZ13" s="162">
        <v>287.57</v>
      </c>
      <c r="JA13" s="162">
        <v>-5.9038000000000004</v>
      </c>
      <c r="JB13" s="162">
        <v>30.954999999999998</v>
      </c>
      <c r="JC13" s="162">
        <v>15.199</v>
      </c>
      <c r="JD13" s="162">
        <v>1.4839</v>
      </c>
      <c r="JE13" s="163">
        <v>1.526</v>
      </c>
      <c r="JF13" s="162">
        <v>-15.6</v>
      </c>
      <c r="JG13" s="162">
        <v>-4.7199</v>
      </c>
      <c r="JH13" s="162">
        <v>13.115</v>
      </c>
      <c r="JI13" s="162">
        <v>4.5426000000000002</v>
      </c>
      <c r="JJ13" s="162">
        <v>-44.884</v>
      </c>
      <c r="JK13" s="162">
        <v>-18.925000000000001</v>
      </c>
      <c r="JL13" s="162">
        <v>37.200000000000003</v>
      </c>
      <c r="JM13" s="162">
        <v>51.508000000000003</v>
      </c>
      <c r="JN13" s="162">
        <v>51.561</v>
      </c>
      <c r="JO13" s="162">
        <v>0</v>
      </c>
      <c r="JP13" s="163">
        <v>0</v>
      </c>
      <c r="JQ13" s="162">
        <v>47.551000000000002</v>
      </c>
      <c r="JR13" s="162">
        <v>47.616999999999997</v>
      </c>
      <c r="JS13" s="162">
        <v>47.469000000000001</v>
      </c>
      <c r="JT13" s="163">
        <v>0</v>
      </c>
      <c r="JU13" s="162">
        <v>-11.6</v>
      </c>
      <c r="JV13" s="162">
        <v>22.152000000000001</v>
      </c>
      <c r="JW13" s="162">
        <v>5.4699</v>
      </c>
      <c r="JX13" s="163">
        <v>8.6998999999999995</v>
      </c>
      <c r="JY13" s="162">
        <v>-45.966000000000001</v>
      </c>
      <c r="JZ13" s="162">
        <v>75.891999999999996</v>
      </c>
      <c r="KA13" s="162">
        <v>58.576999999999998</v>
      </c>
      <c r="KB13" s="162">
        <v>-46.706000000000003</v>
      </c>
      <c r="KC13" s="162">
        <v>-74.552999999999997</v>
      </c>
      <c r="KD13" s="162">
        <v>49.619</v>
      </c>
      <c r="KE13" s="162">
        <v>25.01</v>
      </c>
      <c r="KF13" s="162">
        <v>3.2</v>
      </c>
      <c r="KG13" s="162">
        <v>-3.5</v>
      </c>
      <c r="KH13" s="162">
        <v>34.29</v>
      </c>
      <c r="KI13" s="163">
        <v>186.87</v>
      </c>
    </row>
    <row r="14" spans="1:295" ht="18" customHeight="1" x14ac:dyDescent="0.3">
      <c r="A14" s="159" t="s">
        <v>64</v>
      </c>
      <c r="B14" s="159" t="s">
        <v>719</v>
      </c>
      <c r="C14" s="162">
        <v>0</v>
      </c>
      <c r="D14" s="162">
        <v>17.864000000000001</v>
      </c>
      <c r="E14" s="162">
        <v>-35.472000000000001</v>
      </c>
      <c r="F14" s="162">
        <v>-39.039000000000001</v>
      </c>
      <c r="G14" s="162">
        <v>20.937999999999999</v>
      </c>
      <c r="H14" s="162">
        <v>0</v>
      </c>
      <c r="I14" s="162">
        <v>41.552999999999997</v>
      </c>
      <c r="J14" s="162">
        <v>-52.146000000000001</v>
      </c>
      <c r="K14" s="162">
        <v>43.268000000000001</v>
      </c>
      <c r="L14" s="162">
        <v>21.908999999999999</v>
      </c>
      <c r="M14" s="162">
        <v>-21.581</v>
      </c>
      <c r="N14" s="162">
        <v>-15.539</v>
      </c>
      <c r="O14" s="162">
        <v>-30.12</v>
      </c>
      <c r="P14" s="162">
        <v>0</v>
      </c>
      <c r="Q14" s="162">
        <v>15.731999999999999</v>
      </c>
      <c r="R14" s="162">
        <v>-26.399000000000001</v>
      </c>
      <c r="S14" s="162">
        <v>11.771000000000001</v>
      </c>
      <c r="T14" s="162">
        <v>106.16800000000001</v>
      </c>
      <c r="U14" s="162">
        <v>8.1189</v>
      </c>
      <c r="V14" s="162">
        <v>8.4696999999999996</v>
      </c>
      <c r="W14" s="162">
        <v>13.977</v>
      </c>
      <c r="X14" s="162">
        <v>0</v>
      </c>
      <c r="Y14" s="162">
        <v>21.663</v>
      </c>
      <c r="Z14" s="162">
        <v>6.7215999999999996</v>
      </c>
      <c r="AA14" s="163">
        <v>0</v>
      </c>
      <c r="AB14" s="162">
        <v>113</v>
      </c>
      <c r="AC14" s="162">
        <v>-80.33</v>
      </c>
      <c r="AD14" s="162">
        <v>-80.180000000000007</v>
      </c>
      <c r="AE14" s="162">
        <v>16.571999999999999</v>
      </c>
      <c r="AF14" s="162">
        <v>15.539</v>
      </c>
      <c r="AG14" s="162">
        <v>28.6</v>
      </c>
      <c r="AH14" s="162">
        <v>3.6480000000000001</v>
      </c>
      <c r="AI14" s="162">
        <v>0.125</v>
      </c>
      <c r="AJ14" s="162">
        <v>-20.209</v>
      </c>
      <c r="AK14" s="162">
        <v>-20.2</v>
      </c>
      <c r="AL14" s="162">
        <v>-48.65</v>
      </c>
      <c r="AM14" s="162">
        <v>20.100000000000001</v>
      </c>
      <c r="AN14" s="162">
        <v>20.379000000000001</v>
      </c>
      <c r="AO14" s="162">
        <v>8.0614000000000008</v>
      </c>
      <c r="AP14" s="162">
        <v>13.781000000000001</v>
      </c>
      <c r="AQ14" s="162">
        <v>53.401000000000003</v>
      </c>
      <c r="AR14" s="162">
        <v>54</v>
      </c>
      <c r="AS14" s="162">
        <v>0</v>
      </c>
      <c r="AT14" s="162">
        <v>-53.314999999999998</v>
      </c>
      <c r="AU14" s="162">
        <v>-52.62</v>
      </c>
      <c r="AV14" s="162">
        <v>32.137</v>
      </c>
      <c r="AW14" s="162">
        <v>35.027999999999999</v>
      </c>
      <c r="AX14" s="162">
        <v>50.368000000000002</v>
      </c>
      <c r="AY14" s="162">
        <v>51.171999999999997</v>
      </c>
      <c r="AZ14" s="162">
        <v>-8.3751999999999995</v>
      </c>
      <c r="BA14" s="162">
        <v>-41.537999999999997</v>
      </c>
      <c r="BB14" s="162">
        <v>-101.58</v>
      </c>
      <c r="BC14" s="162">
        <v>-18.952000000000002</v>
      </c>
      <c r="BD14" s="162">
        <v>-12.999000000000001</v>
      </c>
      <c r="BE14" s="162">
        <v>-13.099</v>
      </c>
      <c r="BF14" s="162">
        <v>59.758000000000003</v>
      </c>
      <c r="BG14" s="162">
        <v>58.344999999999999</v>
      </c>
      <c r="BH14" s="162">
        <v>-2.8647999999999998</v>
      </c>
      <c r="BI14" s="162">
        <v>-67.102000000000004</v>
      </c>
      <c r="BJ14" s="162">
        <v>-21.126999999999999</v>
      </c>
      <c r="BK14" s="162">
        <v>10.579000000000001</v>
      </c>
      <c r="BL14" s="162">
        <v>0</v>
      </c>
      <c r="BM14" s="162">
        <v>0</v>
      </c>
      <c r="BN14" s="162">
        <v>146.76</v>
      </c>
      <c r="BO14" s="162">
        <v>10.497999999999999</v>
      </c>
      <c r="BP14" s="162">
        <v>10.497999999999999</v>
      </c>
      <c r="BQ14" s="162">
        <v>4.0991999999999997</v>
      </c>
      <c r="BR14" s="162">
        <v>244.8</v>
      </c>
      <c r="BS14" s="162">
        <v>40.976999999999997</v>
      </c>
      <c r="BT14" s="162">
        <v>-71.227000000000004</v>
      </c>
      <c r="BU14" s="162">
        <v>70.968999999999994</v>
      </c>
      <c r="BV14" s="162">
        <v>63.957999999999998</v>
      </c>
      <c r="BW14" s="162">
        <v>17.2</v>
      </c>
      <c r="BX14" s="162">
        <v>13.189</v>
      </c>
      <c r="BY14" s="162">
        <v>44.959000000000003</v>
      </c>
      <c r="BZ14" s="162">
        <v>62.029000000000003</v>
      </c>
      <c r="CA14" s="162">
        <v>-85.995999999999995</v>
      </c>
      <c r="CB14" s="162">
        <v>-85.46</v>
      </c>
      <c r="CC14" s="162">
        <v>160.75</v>
      </c>
      <c r="CD14" s="162">
        <v>161.35</v>
      </c>
      <c r="CE14" s="162">
        <v>28.788</v>
      </c>
      <c r="CF14" s="162">
        <v>-79.010999999999996</v>
      </c>
      <c r="CG14" s="162">
        <v>-78.325000000000003</v>
      </c>
      <c r="CH14" s="162">
        <v>-12.685</v>
      </c>
      <c r="CI14" s="162">
        <v>0</v>
      </c>
      <c r="CJ14" s="162">
        <v>19.57</v>
      </c>
      <c r="CK14" s="162">
        <v>25.984999999999999</v>
      </c>
      <c r="CL14" s="162">
        <v>73.599000000000004</v>
      </c>
      <c r="CM14" s="162">
        <v>66.5</v>
      </c>
      <c r="CN14" s="162">
        <v>-12.829000000000001</v>
      </c>
      <c r="CO14" s="162">
        <v>46.252000000000002</v>
      </c>
      <c r="CP14" s="162">
        <v>45.46</v>
      </c>
      <c r="CQ14" s="162">
        <v>44.975999999999999</v>
      </c>
      <c r="CR14" s="162">
        <v>-16.286000000000001</v>
      </c>
      <c r="CS14" s="162">
        <v>-16.157</v>
      </c>
      <c r="CT14" s="162">
        <v>-77.775999999999996</v>
      </c>
      <c r="CU14" s="162">
        <v>23.262</v>
      </c>
      <c r="CV14" s="162">
        <v>0</v>
      </c>
      <c r="CW14" s="162">
        <v>11.771000000000001</v>
      </c>
      <c r="CX14" s="162">
        <v>18.03</v>
      </c>
      <c r="CY14" s="162">
        <v>60.77</v>
      </c>
      <c r="CZ14" s="162">
        <v>61.179000000000002</v>
      </c>
      <c r="DA14" s="162">
        <v>57.865000000000002</v>
      </c>
      <c r="DB14" s="162">
        <v>-29.129000000000001</v>
      </c>
      <c r="DC14" s="162">
        <v>-5.5846</v>
      </c>
      <c r="DD14" s="162">
        <v>0</v>
      </c>
      <c r="DE14" s="162">
        <v>0</v>
      </c>
      <c r="DF14" s="162">
        <v>-81.063999999999993</v>
      </c>
      <c r="DG14" s="162">
        <v>-2.0000000000000001E-4</v>
      </c>
      <c r="DH14" s="162">
        <v>-17.916</v>
      </c>
      <c r="DI14" s="162">
        <v>-68.599000000000004</v>
      </c>
      <c r="DJ14" s="162">
        <v>-68</v>
      </c>
      <c r="DK14" s="162">
        <v>28.407</v>
      </c>
      <c r="DL14" s="162">
        <v>33.406999999999996</v>
      </c>
      <c r="DM14" s="162">
        <v>37.585999999999999</v>
      </c>
      <c r="DN14" s="162">
        <v>48.064999999999998</v>
      </c>
      <c r="DO14" s="162">
        <v>32.689</v>
      </c>
      <c r="DP14" s="162">
        <v>-4.07</v>
      </c>
      <c r="DQ14" s="162">
        <v>59.994</v>
      </c>
      <c r="DR14" s="162">
        <v>82.989000000000004</v>
      </c>
      <c r="DS14" s="162">
        <v>-24.99</v>
      </c>
      <c r="DT14" s="162">
        <v>-25.309000000000001</v>
      </c>
      <c r="DU14" s="162">
        <v>88</v>
      </c>
      <c r="DV14" s="162">
        <v>58.91</v>
      </c>
      <c r="DW14" s="162">
        <v>80.363</v>
      </c>
      <c r="DX14" s="162">
        <v>81.018000000000001</v>
      </c>
      <c r="DY14" s="162">
        <v>-67.588999999999999</v>
      </c>
      <c r="DZ14" s="162">
        <v>-66.218000000000004</v>
      </c>
      <c r="EA14" s="162">
        <v>140.13999999999999</v>
      </c>
      <c r="EB14" s="162">
        <v>98.548000000000002</v>
      </c>
      <c r="EC14" s="162">
        <v>94.215000000000003</v>
      </c>
      <c r="ED14" s="162">
        <v>96.015000000000001</v>
      </c>
      <c r="EE14" s="162">
        <v>98.953999999999994</v>
      </c>
      <c r="EF14" s="162">
        <v>85.472999999999999</v>
      </c>
      <c r="EG14" s="162">
        <v>-27.798999999999999</v>
      </c>
      <c r="EH14" s="162">
        <v>7.4749999999999996</v>
      </c>
      <c r="EI14" s="162">
        <v>321.2</v>
      </c>
      <c r="EJ14" s="162">
        <v>0</v>
      </c>
      <c r="EK14" s="162">
        <v>-32.999000000000002</v>
      </c>
      <c r="EL14" s="162">
        <v>-35.667999999999999</v>
      </c>
      <c r="EM14" s="162">
        <v>0</v>
      </c>
      <c r="EN14" s="162">
        <v>21.396999999999998</v>
      </c>
      <c r="EO14" s="162">
        <v>-48.345999999999997</v>
      </c>
      <c r="EP14" s="162">
        <v>135.22</v>
      </c>
      <c r="EQ14" s="162">
        <v>-88.918999999999997</v>
      </c>
      <c r="ER14" s="162">
        <v>-90.063999999999993</v>
      </c>
      <c r="ES14" s="162">
        <v>-45.441000000000003</v>
      </c>
      <c r="ET14" s="162">
        <v>0</v>
      </c>
      <c r="EU14" s="162">
        <v>-5.5998999999999999</v>
      </c>
      <c r="EV14" s="162">
        <v>80.3</v>
      </c>
      <c r="EW14" s="162">
        <v>13.872</v>
      </c>
      <c r="EX14" s="162">
        <v>-17.888999999999999</v>
      </c>
      <c r="EY14" s="162">
        <v>-35.691000000000003</v>
      </c>
      <c r="EZ14" s="162">
        <v>-35.566000000000003</v>
      </c>
      <c r="FA14" s="162">
        <v>8.5564999999999998</v>
      </c>
      <c r="FB14" s="162">
        <v>-84.081999999999994</v>
      </c>
      <c r="FC14" s="162">
        <v>39.606999999999999</v>
      </c>
      <c r="FD14" s="162">
        <v>22.309000000000001</v>
      </c>
      <c r="FE14" s="162">
        <v>0</v>
      </c>
      <c r="FF14" s="162">
        <v>0</v>
      </c>
      <c r="FG14" s="162">
        <v>36.033000000000001</v>
      </c>
      <c r="FH14" s="162">
        <v>36.152000000000001</v>
      </c>
      <c r="FI14" s="162">
        <v>35.048999999999999</v>
      </c>
      <c r="FJ14" s="162">
        <v>86.406999999999996</v>
      </c>
      <c r="FK14" s="162">
        <v>86.573999999999998</v>
      </c>
      <c r="FL14" s="162">
        <v>-211.32</v>
      </c>
      <c r="FM14" s="162">
        <v>69.680000000000007</v>
      </c>
      <c r="FN14" s="162">
        <v>70.334000000000003</v>
      </c>
      <c r="FO14" s="162">
        <v>-155.07</v>
      </c>
      <c r="FP14" s="162">
        <v>-145.94</v>
      </c>
      <c r="FQ14" s="162">
        <v>-60.951000000000001</v>
      </c>
      <c r="FR14" s="162">
        <v>-51.649000000000001</v>
      </c>
      <c r="FS14" s="162">
        <v>18.89</v>
      </c>
      <c r="FT14" s="162">
        <v>0.76329999999999998</v>
      </c>
      <c r="FU14" s="162">
        <v>-12.419</v>
      </c>
      <c r="FV14" s="162">
        <v>15.84</v>
      </c>
      <c r="FW14" s="162">
        <v>-59.09</v>
      </c>
      <c r="FX14" s="162">
        <v>10.87</v>
      </c>
      <c r="FY14" s="162">
        <v>-13.676</v>
      </c>
      <c r="FZ14" s="162">
        <v>2.3380000000000001</v>
      </c>
      <c r="GA14" s="162">
        <v>10.193</v>
      </c>
      <c r="GB14" s="162">
        <v>19.048999999999999</v>
      </c>
      <c r="GC14" s="162">
        <v>148.86000000000001</v>
      </c>
      <c r="GD14" s="162">
        <v>157.77000000000001</v>
      </c>
      <c r="GE14" s="162">
        <v>12.82</v>
      </c>
      <c r="GF14" s="162">
        <v>76.352000000000004</v>
      </c>
      <c r="GG14" s="162">
        <v>22.5</v>
      </c>
      <c r="GH14" s="162">
        <v>-14.896000000000001</v>
      </c>
      <c r="GI14" s="162">
        <v>-3.0668000000000002</v>
      </c>
      <c r="GJ14" s="162">
        <v>3.3056999999999999</v>
      </c>
      <c r="GK14" s="162">
        <v>1.2546999999999999</v>
      </c>
      <c r="GL14" s="162">
        <v>6.4500000000000002E-2</v>
      </c>
      <c r="GM14" s="162">
        <v>0</v>
      </c>
      <c r="GN14" s="162">
        <v>-13.743</v>
      </c>
      <c r="GO14" s="162">
        <v>-21.376999999999999</v>
      </c>
      <c r="GP14" s="162">
        <v>21.227</v>
      </c>
      <c r="GQ14" s="162">
        <v>32.520000000000003</v>
      </c>
      <c r="GR14" s="162">
        <v>95.346999999999994</v>
      </c>
      <c r="GS14" s="162">
        <v>55.923000000000002</v>
      </c>
      <c r="GT14" s="162">
        <v>-136.93</v>
      </c>
      <c r="GU14" s="162">
        <v>-16.463999999999999</v>
      </c>
      <c r="GV14" s="162">
        <v>32.466000000000001</v>
      </c>
      <c r="GW14" s="162">
        <v>-28.542000000000002</v>
      </c>
      <c r="GX14" s="162">
        <v>11.561999999999999</v>
      </c>
      <c r="GY14" s="162">
        <v>0</v>
      </c>
      <c r="GZ14" s="162">
        <v>0</v>
      </c>
      <c r="HA14" s="162">
        <v>13</v>
      </c>
      <c r="HB14" s="162">
        <v>171.66</v>
      </c>
      <c r="HC14" s="162">
        <v>171.68</v>
      </c>
      <c r="HD14" s="162">
        <v>285.8</v>
      </c>
      <c r="HE14" s="162">
        <v>-283.67</v>
      </c>
      <c r="HF14" s="162">
        <v>-630.75</v>
      </c>
      <c r="HG14" s="162">
        <v>633.29999999999995</v>
      </c>
      <c r="HH14" s="162">
        <v>654.17999999999995</v>
      </c>
      <c r="HI14" s="162">
        <v>-164.54</v>
      </c>
      <c r="HJ14" s="162">
        <v>-162.01</v>
      </c>
      <c r="HK14" s="162">
        <v>-64.930999999999997</v>
      </c>
      <c r="HL14" s="162">
        <v>-57.018000000000001</v>
      </c>
      <c r="HM14" s="162">
        <v>74.478999999999999</v>
      </c>
      <c r="HN14" s="162">
        <v>74.454999999999998</v>
      </c>
      <c r="HO14" s="162">
        <v>-125.14</v>
      </c>
      <c r="HP14" s="162">
        <v>-127.12</v>
      </c>
      <c r="HQ14" s="162">
        <v>50.584000000000003</v>
      </c>
      <c r="HR14" s="162">
        <v>50.716000000000001</v>
      </c>
      <c r="HS14" s="162">
        <v>-77.92</v>
      </c>
      <c r="HT14" s="162">
        <v>-75.712999999999994</v>
      </c>
      <c r="HU14" s="162">
        <v>91.028999999999996</v>
      </c>
      <c r="HV14" s="162">
        <v>90.739000000000004</v>
      </c>
      <c r="HW14" s="162">
        <v>53.098999999999997</v>
      </c>
      <c r="HX14" s="162">
        <v>53.298999999999999</v>
      </c>
      <c r="HY14" s="162">
        <v>22.295000000000002</v>
      </c>
      <c r="HZ14" s="162">
        <v>36.72</v>
      </c>
      <c r="IA14" s="162">
        <v>-330.83</v>
      </c>
      <c r="IB14" s="162">
        <v>97.513999999999996</v>
      </c>
      <c r="IC14" s="162">
        <v>100.79</v>
      </c>
      <c r="ID14" s="162">
        <v>13.898999999999999</v>
      </c>
      <c r="IE14" s="162">
        <v>9.1998999999999995</v>
      </c>
      <c r="IF14" s="162">
        <v>-49.7</v>
      </c>
      <c r="IG14" s="162">
        <v>-52.7</v>
      </c>
      <c r="IH14" s="162">
        <v>1.5753999999999999</v>
      </c>
      <c r="II14" s="162">
        <v>1.4669000000000001</v>
      </c>
      <c r="IJ14" s="162">
        <v>-643.36</v>
      </c>
      <c r="IK14" s="162">
        <v>-278.88</v>
      </c>
      <c r="IL14" s="162">
        <v>526.12</v>
      </c>
      <c r="IM14" s="162">
        <v>371.76</v>
      </c>
      <c r="IN14" s="162">
        <v>-41.889000000000003</v>
      </c>
      <c r="IO14" s="162">
        <v>-410.01</v>
      </c>
      <c r="IP14" s="162">
        <v>409.02</v>
      </c>
      <c r="IQ14" s="162">
        <v>-138.66</v>
      </c>
      <c r="IR14" s="162">
        <v>-295.38</v>
      </c>
      <c r="IS14" s="162">
        <v>-404</v>
      </c>
      <c r="IT14" s="162">
        <v>127.16</v>
      </c>
      <c r="IU14" s="162">
        <v>126.81</v>
      </c>
      <c r="IV14" s="162">
        <v>139.24</v>
      </c>
      <c r="IW14" s="162">
        <v>-512.12</v>
      </c>
      <c r="IX14" s="162">
        <v>230.8</v>
      </c>
      <c r="IY14" s="162">
        <v>-279.36</v>
      </c>
      <c r="IZ14" s="162">
        <v>280.5</v>
      </c>
      <c r="JA14" s="162">
        <v>-7.6452</v>
      </c>
      <c r="JB14" s="162">
        <v>30.954999999999998</v>
      </c>
      <c r="JC14" s="162">
        <v>15.199</v>
      </c>
      <c r="JD14" s="162">
        <v>1.534</v>
      </c>
      <c r="JE14" s="162">
        <v>1.526</v>
      </c>
      <c r="JF14" s="162">
        <v>-14.8</v>
      </c>
      <c r="JG14" s="162">
        <v>-4.6398999999999999</v>
      </c>
      <c r="JH14" s="162">
        <v>13.157999999999999</v>
      </c>
      <c r="JI14" s="162">
        <v>5.0125000000000002</v>
      </c>
      <c r="JJ14" s="162">
        <v>-46.845999999999997</v>
      </c>
      <c r="JK14" s="162">
        <v>-19.013999999999999</v>
      </c>
      <c r="JL14" s="162">
        <v>37.700000000000003</v>
      </c>
      <c r="JM14" s="162">
        <v>50.99</v>
      </c>
      <c r="JN14" s="162">
        <v>51.18</v>
      </c>
      <c r="JO14" s="162">
        <v>0</v>
      </c>
      <c r="JP14" s="162">
        <v>0</v>
      </c>
      <c r="JQ14" s="162">
        <v>48.284999999999997</v>
      </c>
      <c r="JR14" s="162">
        <v>48.078000000000003</v>
      </c>
      <c r="JS14" s="162">
        <v>48.465000000000003</v>
      </c>
      <c r="JT14" s="163">
        <v>0</v>
      </c>
      <c r="JU14" s="162">
        <v>-9.1998999999999995</v>
      </c>
      <c r="JV14" s="162">
        <v>23.54</v>
      </c>
      <c r="JW14" s="162">
        <v>5.3198999999999996</v>
      </c>
      <c r="JX14" s="162">
        <v>8.6998999999999995</v>
      </c>
      <c r="JY14" s="162">
        <v>-55.268000000000001</v>
      </c>
      <c r="JZ14" s="162">
        <v>81.691000000000003</v>
      </c>
      <c r="KA14" s="162">
        <v>65.435000000000002</v>
      </c>
      <c r="KB14" s="162">
        <v>-56.207999999999998</v>
      </c>
      <c r="KC14" s="162">
        <v>-80.05</v>
      </c>
      <c r="KD14" s="162">
        <v>55.402000000000001</v>
      </c>
      <c r="KE14" s="162">
        <v>23.395</v>
      </c>
      <c r="KF14" s="162">
        <v>0.7</v>
      </c>
      <c r="KG14" s="162">
        <v>-0.3</v>
      </c>
      <c r="KH14" s="162">
        <v>18.114999999999998</v>
      </c>
      <c r="KI14" s="162">
        <v>186.87</v>
      </c>
    </row>
    <row r="15" spans="1:295" ht="18" customHeight="1" x14ac:dyDescent="0.3">
      <c r="A15" s="159" t="s">
        <v>64</v>
      </c>
      <c r="B15" s="159" t="s">
        <v>720</v>
      </c>
      <c r="C15" s="162">
        <v>0</v>
      </c>
      <c r="D15" s="162">
        <v>17.395</v>
      </c>
      <c r="E15" s="162">
        <v>-34.935000000000002</v>
      </c>
      <c r="F15" s="162">
        <v>-39.283000000000001</v>
      </c>
      <c r="G15" s="162">
        <v>20.817</v>
      </c>
      <c r="H15" s="162">
        <v>0</v>
      </c>
      <c r="I15" s="162">
        <v>41.476999999999997</v>
      </c>
      <c r="J15" s="162">
        <v>-49.524999999999999</v>
      </c>
      <c r="K15" s="162">
        <v>43.216999999999999</v>
      </c>
      <c r="L15" s="162">
        <v>21.98</v>
      </c>
      <c r="M15" s="162">
        <v>-21.315999999999999</v>
      </c>
      <c r="N15" s="162">
        <v>-13.319000000000001</v>
      </c>
      <c r="O15" s="162">
        <v>-30.484999999999999</v>
      </c>
      <c r="P15" s="162">
        <v>0</v>
      </c>
      <c r="Q15" s="162">
        <v>15.731999999999999</v>
      </c>
      <c r="R15" s="162">
        <v>-26.399000000000001</v>
      </c>
      <c r="S15" s="162">
        <v>12.172000000000001</v>
      </c>
      <c r="T15" s="162">
        <v>100.498</v>
      </c>
      <c r="U15" s="162">
        <v>8.0978999999999992</v>
      </c>
      <c r="V15" s="162">
        <v>8.5650999999999993</v>
      </c>
      <c r="W15" s="162">
        <v>14.117000000000001</v>
      </c>
      <c r="X15" s="162">
        <v>0</v>
      </c>
      <c r="Y15" s="162">
        <v>21.757999999999999</v>
      </c>
      <c r="Z15" s="162">
        <v>7.4092000000000002</v>
      </c>
      <c r="AA15" s="163">
        <v>0</v>
      </c>
      <c r="AB15" s="162">
        <v>113</v>
      </c>
      <c r="AC15" s="162">
        <v>-79.760000000000005</v>
      </c>
      <c r="AD15" s="162">
        <v>-79.349000000000004</v>
      </c>
      <c r="AE15" s="162">
        <v>16.545999999999999</v>
      </c>
      <c r="AF15" s="162">
        <v>13.319000000000001</v>
      </c>
      <c r="AG15" s="162">
        <v>28.6</v>
      </c>
      <c r="AH15" s="162">
        <v>3.6488999999999998</v>
      </c>
      <c r="AI15" s="162">
        <v>0.124</v>
      </c>
      <c r="AJ15" s="162">
        <v>-17.239000000000001</v>
      </c>
      <c r="AK15" s="162">
        <v>-17.37</v>
      </c>
      <c r="AL15" s="162">
        <v>-54.11</v>
      </c>
      <c r="AM15" s="162">
        <v>17.28</v>
      </c>
      <c r="AN15" s="162">
        <v>17.568999999999999</v>
      </c>
      <c r="AO15" s="163">
        <v>8.0614000000000008</v>
      </c>
      <c r="AP15" s="162">
        <v>13.441000000000001</v>
      </c>
      <c r="AQ15" s="162">
        <v>53.22</v>
      </c>
      <c r="AR15" s="162">
        <v>55.158999999999999</v>
      </c>
      <c r="AS15" s="162">
        <v>0</v>
      </c>
      <c r="AT15" s="162">
        <v>-48.359000000000002</v>
      </c>
      <c r="AU15" s="162">
        <v>-48.835999999999999</v>
      </c>
      <c r="AV15" s="162">
        <v>8.2662999999999993</v>
      </c>
      <c r="AW15" s="162">
        <v>7.9512</v>
      </c>
      <c r="AX15" s="162">
        <v>53.582999999999998</v>
      </c>
      <c r="AY15" s="162">
        <v>51.841999999999999</v>
      </c>
      <c r="AZ15" s="162">
        <v>-11.516</v>
      </c>
      <c r="BA15" s="162">
        <v>-60.030999999999999</v>
      </c>
      <c r="BB15" s="162">
        <v>-76.442999999999998</v>
      </c>
      <c r="BC15" s="162">
        <v>-17.559999999999999</v>
      </c>
      <c r="BD15" s="162">
        <v>-13.499000000000001</v>
      </c>
      <c r="BE15" s="162">
        <v>-13.398999999999999</v>
      </c>
      <c r="BF15" s="162">
        <v>56.256</v>
      </c>
      <c r="BG15" s="162">
        <v>54.945</v>
      </c>
      <c r="BH15" s="162">
        <v>-2.9986000000000002</v>
      </c>
      <c r="BI15" s="162">
        <v>-67.102000000000004</v>
      </c>
      <c r="BJ15" s="162">
        <v>-19.215</v>
      </c>
      <c r="BK15" s="162">
        <v>11.329000000000001</v>
      </c>
      <c r="BL15" s="162">
        <v>0</v>
      </c>
      <c r="BM15" s="162">
        <v>0</v>
      </c>
      <c r="BN15" s="162">
        <v>125.73</v>
      </c>
      <c r="BO15" s="162">
        <v>8.7893000000000008</v>
      </c>
      <c r="BP15" s="162">
        <v>8.8198000000000008</v>
      </c>
      <c r="BQ15" s="162">
        <v>22.402999999999999</v>
      </c>
      <c r="BR15" s="162">
        <v>235.83</v>
      </c>
      <c r="BS15" s="162">
        <v>40.976999999999997</v>
      </c>
      <c r="BT15" s="162">
        <v>-101</v>
      </c>
      <c r="BU15" s="162">
        <v>103.15</v>
      </c>
      <c r="BV15" s="162">
        <v>68.867999999999995</v>
      </c>
      <c r="BW15" s="162">
        <v>18.7</v>
      </c>
      <c r="BX15" s="162">
        <v>15.439</v>
      </c>
      <c r="BY15" s="162">
        <v>45.418999999999997</v>
      </c>
      <c r="BZ15" s="162">
        <v>61.36</v>
      </c>
      <c r="CA15" s="162">
        <v>-80.504000000000005</v>
      </c>
      <c r="CB15" s="162">
        <v>-80.102000000000004</v>
      </c>
      <c r="CC15" s="162">
        <v>156.82</v>
      </c>
      <c r="CD15" s="162">
        <v>157.86000000000001</v>
      </c>
      <c r="CE15" s="162">
        <v>27.198</v>
      </c>
      <c r="CF15" s="162">
        <v>-82.531000000000006</v>
      </c>
      <c r="CG15" s="162">
        <v>-82.546999999999997</v>
      </c>
      <c r="CH15" s="162">
        <v>-11.256</v>
      </c>
      <c r="CI15" s="162">
        <v>0</v>
      </c>
      <c r="CJ15" s="162">
        <v>19.57</v>
      </c>
      <c r="CK15" s="162">
        <v>25.984999999999999</v>
      </c>
      <c r="CL15" s="162">
        <v>71.5</v>
      </c>
      <c r="CM15" s="162">
        <v>65.3</v>
      </c>
      <c r="CN15" s="162">
        <v>-12.859</v>
      </c>
      <c r="CO15" s="162">
        <v>42.218000000000004</v>
      </c>
      <c r="CP15" s="162">
        <v>40.976999999999997</v>
      </c>
      <c r="CQ15" s="162">
        <v>41.631</v>
      </c>
      <c r="CR15" s="162">
        <v>-21.227</v>
      </c>
      <c r="CS15" s="162">
        <v>-21.442</v>
      </c>
      <c r="CT15" s="162">
        <v>-82.534999999999997</v>
      </c>
      <c r="CU15" s="162">
        <v>26.6</v>
      </c>
      <c r="CV15" s="162">
        <v>0</v>
      </c>
      <c r="CW15" s="162">
        <v>12.384</v>
      </c>
      <c r="CX15" s="162">
        <v>22.129000000000001</v>
      </c>
      <c r="CY15" s="162">
        <v>60.4</v>
      </c>
      <c r="CZ15" s="162">
        <v>61.179000000000002</v>
      </c>
      <c r="DA15" s="162">
        <v>57.865000000000002</v>
      </c>
      <c r="DB15" s="162">
        <v>-28.699000000000002</v>
      </c>
      <c r="DC15" s="162">
        <v>-5.5846</v>
      </c>
      <c r="DD15" s="162">
        <v>0</v>
      </c>
      <c r="DE15" s="162">
        <v>0</v>
      </c>
      <c r="DF15" s="162">
        <v>-67.052999999999997</v>
      </c>
      <c r="DG15" s="162">
        <v>-1E-4</v>
      </c>
      <c r="DH15" s="163">
        <v>-17.916</v>
      </c>
      <c r="DI15" s="162">
        <v>-68.599000000000004</v>
      </c>
      <c r="DJ15" s="162">
        <v>-68</v>
      </c>
      <c r="DK15" s="163">
        <v>28.407</v>
      </c>
      <c r="DL15" s="162">
        <v>32.820999999999998</v>
      </c>
      <c r="DM15" s="162">
        <v>36.646999999999998</v>
      </c>
      <c r="DN15" s="162">
        <v>47.478999999999999</v>
      </c>
      <c r="DO15" s="162">
        <v>32.35</v>
      </c>
      <c r="DP15" s="162">
        <v>-3.74</v>
      </c>
      <c r="DQ15" s="162">
        <v>58.063000000000002</v>
      </c>
      <c r="DR15" s="162">
        <v>66.02</v>
      </c>
      <c r="DS15" s="163">
        <v>-24.99</v>
      </c>
      <c r="DT15" s="163">
        <v>-25.309000000000001</v>
      </c>
      <c r="DU15" s="163">
        <v>88</v>
      </c>
      <c r="DV15" s="162">
        <v>58.96</v>
      </c>
      <c r="DW15" s="162">
        <v>67.326999999999998</v>
      </c>
      <c r="DX15" s="162">
        <v>65.727000000000004</v>
      </c>
      <c r="DY15" s="162">
        <v>-69.855999999999995</v>
      </c>
      <c r="DZ15" s="162">
        <v>-68.335999999999999</v>
      </c>
      <c r="EA15" s="162">
        <v>131.32</v>
      </c>
      <c r="EB15" s="162">
        <v>88.668999999999997</v>
      </c>
      <c r="EC15" s="162">
        <v>84.816999999999993</v>
      </c>
      <c r="ED15" s="162">
        <v>87.927000000000007</v>
      </c>
      <c r="EE15" s="162">
        <v>109.33</v>
      </c>
      <c r="EF15" s="162">
        <v>94.257999999999996</v>
      </c>
      <c r="EG15" s="162">
        <v>-26.864000000000001</v>
      </c>
      <c r="EH15" s="162">
        <v>-11.273</v>
      </c>
      <c r="EI15" s="162">
        <v>332.33</v>
      </c>
      <c r="EJ15" s="162">
        <v>0</v>
      </c>
      <c r="EK15" s="162">
        <v>-32.567</v>
      </c>
      <c r="EL15" s="162">
        <v>-34.551000000000002</v>
      </c>
      <c r="EM15" s="162">
        <v>-15.621</v>
      </c>
      <c r="EN15" s="162">
        <v>21.71</v>
      </c>
      <c r="EO15" s="162">
        <v>-48.345999999999997</v>
      </c>
      <c r="EP15" s="162">
        <v>81.456000000000003</v>
      </c>
      <c r="EQ15" s="162">
        <v>-96.864999999999995</v>
      </c>
      <c r="ER15" s="162">
        <v>-96.622</v>
      </c>
      <c r="ES15" s="162">
        <v>-55.74</v>
      </c>
      <c r="ET15" s="162">
        <v>0</v>
      </c>
      <c r="EU15" s="162">
        <v>-16.75</v>
      </c>
      <c r="EV15" s="162">
        <v>112.2</v>
      </c>
      <c r="EW15" s="163">
        <v>13.872</v>
      </c>
      <c r="EX15" s="162">
        <v>-17.32</v>
      </c>
      <c r="EY15" s="162">
        <v>-35.1</v>
      </c>
      <c r="EZ15" s="162">
        <v>-34.524000000000001</v>
      </c>
      <c r="FA15" s="162">
        <v>6.6135000000000002</v>
      </c>
      <c r="FB15" s="162">
        <v>-90.674000000000007</v>
      </c>
      <c r="FC15" s="162">
        <v>42.08</v>
      </c>
      <c r="FD15" s="162">
        <v>22.259</v>
      </c>
      <c r="FE15" s="162">
        <v>0</v>
      </c>
      <c r="FF15" s="162">
        <v>0</v>
      </c>
      <c r="FG15" s="162">
        <v>34.607999999999997</v>
      </c>
      <c r="FH15" s="162">
        <v>34.970999999999997</v>
      </c>
      <c r="FI15" s="162">
        <v>33.417000000000002</v>
      </c>
      <c r="FJ15" s="162">
        <v>81.382999999999996</v>
      </c>
      <c r="FK15" s="162">
        <v>80.379000000000005</v>
      </c>
      <c r="FL15" s="162">
        <v>-211.32</v>
      </c>
      <c r="FM15" s="162">
        <v>72.117000000000004</v>
      </c>
      <c r="FN15" s="162">
        <v>71.808999999999997</v>
      </c>
      <c r="FO15" s="162">
        <v>-153.5</v>
      </c>
      <c r="FP15" s="162">
        <v>-145.69</v>
      </c>
      <c r="FQ15" s="162">
        <v>-58.665999999999997</v>
      </c>
      <c r="FR15" s="162">
        <v>-49.658999999999999</v>
      </c>
      <c r="FS15" s="162">
        <v>18.582000000000001</v>
      </c>
      <c r="FT15" s="162">
        <v>0.76329999999999998</v>
      </c>
      <c r="FU15" s="162">
        <v>-12.099</v>
      </c>
      <c r="FV15" s="162">
        <v>15.25</v>
      </c>
      <c r="FW15" s="162">
        <v>-58.557000000000002</v>
      </c>
      <c r="FX15" s="162">
        <v>10.545</v>
      </c>
      <c r="FY15" s="162">
        <v>-13.8</v>
      </c>
      <c r="FZ15" s="162">
        <v>2.302</v>
      </c>
      <c r="GA15" s="162">
        <v>9.8999000000000006</v>
      </c>
      <c r="GB15" s="162">
        <v>20.350000000000001</v>
      </c>
      <c r="GC15" s="162">
        <v>150.06</v>
      </c>
      <c r="GD15" s="162">
        <v>158.57</v>
      </c>
      <c r="GE15" s="162">
        <v>12.44</v>
      </c>
      <c r="GF15" s="162">
        <v>78.983999999999995</v>
      </c>
      <c r="GG15" s="162">
        <v>24.399000000000001</v>
      </c>
      <c r="GH15" s="162">
        <v>-14.896000000000001</v>
      </c>
      <c r="GI15" s="162">
        <v>-2.7187000000000001</v>
      </c>
      <c r="GJ15" s="162">
        <v>2.8689</v>
      </c>
      <c r="GK15" s="162">
        <v>1.2401</v>
      </c>
      <c r="GL15" s="162">
        <v>6.4500000000000002E-2</v>
      </c>
      <c r="GM15" s="162">
        <v>0</v>
      </c>
      <c r="GN15" s="162">
        <v>-14.074</v>
      </c>
      <c r="GO15" s="162">
        <v>-20.077999999999999</v>
      </c>
      <c r="GP15" s="162">
        <v>21.613</v>
      </c>
      <c r="GQ15" s="162">
        <v>31.596</v>
      </c>
      <c r="GR15" s="162">
        <v>92.554000000000002</v>
      </c>
      <c r="GS15" s="162">
        <v>54.258000000000003</v>
      </c>
      <c r="GT15" s="162">
        <v>-132.1</v>
      </c>
      <c r="GU15" s="162">
        <v>-16.151</v>
      </c>
      <c r="GV15" s="162">
        <v>31.93</v>
      </c>
      <c r="GW15" s="162">
        <v>-29.123999999999999</v>
      </c>
      <c r="GX15" s="162">
        <v>11.919</v>
      </c>
      <c r="GY15" s="162">
        <v>0</v>
      </c>
      <c r="GZ15" s="162">
        <v>0</v>
      </c>
      <c r="HA15" s="162">
        <v>13</v>
      </c>
      <c r="HB15" s="162">
        <v>173.71</v>
      </c>
      <c r="HC15" s="162">
        <v>171.67</v>
      </c>
      <c r="HD15" s="162">
        <v>287.10000000000002</v>
      </c>
      <c r="HE15" s="162">
        <v>-285.52999999999997</v>
      </c>
      <c r="HF15" s="162">
        <v>-630.95000000000005</v>
      </c>
      <c r="HG15" s="162">
        <v>632.16</v>
      </c>
      <c r="HH15" s="162">
        <v>660.24</v>
      </c>
      <c r="HI15" s="162">
        <v>-165.74</v>
      </c>
      <c r="HJ15" s="162">
        <v>-163.35</v>
      </c>
      <c r="HK15" s="162">
        <v>-59.359000000000002</v>
      </c>
      <c r="HL15" s="162">
        <v>-51.268000000000001</v>
      </c>
      <c r="HM15" s="162">
        <v>70.718000000000004</v>
      </c>
      <c r="HN15" s="162">
        <v>71.625</v>
      </c>
      <c r="HO15" s="162">
        <v>-131.97</v>
      </c>
      <c r="HP15" s="162">
        <v>-127.12</v>
      </c>
      <c r="HQ15" s="162">
        <v>50.76</v>
      </c>
      <c r="HR15" s="162">
        <v>50.694000000000003</v>
      </c>
      <c r="HS15" s="162">
        <v>-77.497</v>
      </c>
      <c r="HT15" s="162">
        <v>-77.418999999999997</v>
      </c>
      <c r="HU15" s="162">
        <v>89.26</v>
      </c>
      <c r="HV15" s="162">
        <v>90.08</v>
      </c>
      <c r="HW15" s="162">
        <v>54.4</v>
      </c>
      <c r="HX15" s="162">
        <v>55</v>
      </c>
      <c r="HY15" s="162">
        <v>22.251999999999999</v>
      </c>
      <c r="HZ15" s="162">
        <v>37.200000000000003</v>
      </c>
      <c r="IA15" s="162">
        <v>-338.52</v>
      </c>
      <c r="IB15" s="162">
        <v>99.736999999999995</v>
      </c>
      <c r="IC15" s="162">
        <v>98.584999999999994</v>
      </c>
      <c r="ID15" s="162">
        <v>13.898999999999999</v>
      </c>
      <c r="IE15" s="162">
        <v>11.199</v>
      </c>
      <c r="IF15" s="162">
        <v>-48.9</v>
      </c>
      <c r="IG15" s="162">
        <v>-51.798999999999999</v>
      </c>
      <c r="IH15" s="162">
        <v>1.5753999999999999</v>
      </c>
      <c r="II15" s="162">
        <v>1.4669000000000001</v>
      </c>
      <c r="IJ15" s="162">
        <v>-649.80999999999995</v>
      </c>
      <c r="IK15" s="162">
        <v>-294.16000000000003</v>
      </c>
      <c r="IL15" s="162">
        <v>540.36</v>
      </c>
      <c r="IM15" s="162">
        <v>377.54</v>
      </c>
      <c r="IN15" s="162">
        <v>-35.460999999999999</v>
      </c>
      <c r="IO15" s="162">
        <v>-410.68</v>
      </c>
      <c r="IP15" s="162">
        <v>415.58</v>
      </c>
      <c r="IQ15" s="162">
        <v>-140.02000000000001</v>
      </c>
      <c r="IR15" s="162">
        <v>-298.39</v>
      </c>
      <c r="IS15" s="162">
        <v>-407.63</v>
      </c>
      <c r="IT15" s="162">
        <v>130.74</v>
      </c>
      <c r="IU15" s="162">
        <v>131.16</v>
      </c>
      <c r="IV15" s="162">
        <v>144.30000000000001</v>
      </c>
      <c r="IW15" s="162">
        <v>-521.24</v>
      </c>
      <c r="IX15" s="162">
        <v>233.08</v>
      </c>
      <c r="IY15" s="162">
        <v>-286.06</v>
      </c>
      <c r="IZ15" s="162">
        <v>287.52999999999997</v>
      </c>
      <c r="JA15" s="162">
        <v>-7.1974999999999998</v>
      </c>
      <c r="JB15" s="162">
        <v>30.954999999999998</v>
      </c>
      <c r="JC15" s="162">
        <v>16</v>
      </c>
      <c r="JD15" s="162">
        <v>1.5679000000000001</v>
      </c>
      <c r="JE15" s="162">
        <v>1.5620000000000001</v>
      </c>
      <c r="JF15" s="162">
        <v>-15.84</v>
      </c>
      <c r="JG15" s="162">
        <v>-4.6398999999999999</v>
      </c>
      <c r="JH15" s="162">
        <v>12.831</v>
      </c>
      <c r="JI15" s="162">
        <v>4.5426000000000002</v>
      </c>
      <c r="JJ15" s="162">
        <v>-45.177</v>
      </c>
      <c r="JK15" s="162">
        <v>-18.925000000000001</v>
      </c>
      <c r="JL15" s="162">
        <v>37.298999999999999</v>
      </c>
      <c r="JM15" s="162">
        <v>52.158000000000001</v>
      </c>
      <c r="JN15" s="162">
        <v>53.356000000000002</v>
      </c>
      <c r="JO15" s="162">
        <v>0</v>
      </c>
      <c r="JP15" s="162">
        <v>0</v>
      </c>
      <c r="JQ15" s="162">
        <v>46.722000000000001</v>
      </c>
      <c r="JR15" s="162">
        <v>45.23</v>
      </c>
      <c r="JS15" s="162">
        <v>45.975999999999999</v>
      </c>
      <c r="JT15" s="163">
        <v>0</v>
      </c>
      <c r="JU15" s="162">
        <v>-10.6</v>
      </c>
      <c r="JV15" s="162">
        <v>23.585000000000001</v>
      </c>
      <c r="JW15" s="162">
        <v>5.2698999999999998</v>
      </c>
      <c r="JX15" s="162">
        <v>8.6998999999999995</v>
      </c>
      <c r="JY15" s="162">
        <v>-45.218000000000004</v>
      </c>
      <c r="JZ15" s="162">
        <v>77.596000000000004</v>
      </c>
      <c r="KA15" s="162">
        <v>60.55</v>
      </c>
      <c r="KB15" s="162">
        <v>-44.41</v>
      </c>
      <c r="KC15" s="162">
        <v>-75.698999999999998</v>
      </c>
      <c r="KD15" s="162">
        <v>49.478999999999999</v>
      </c>
      <c r="KE15" s="162">
        <v>25.064</v>
      </c>
      <c r="KF15" s="162">
        <v>1.7</v>
      </c>
      <c r="KG15" s="162">
        <v>-1.6</v>
      </c>
      <c r="KH15" s="162">
        <v>33.249000000000002</v>
      </c>
      <c r="KI15" s="162">
        <v>180.07</v>
      </c>
    </row>
    <row r="16" spans="1:295" ht="18" customHeight="1" x14ac:dyDescent="0.3">
      <c r="A16" s="159" t="s">
        <v>64</v>
      </c>
      <c r="B16" s="159" t="s">
        <v>721</v>
      </c>
      <c r="C16" s="164">
        <v>0</v>
      </c>
      <c r="D16" s="164">
        <v>17.164999999999999</v>
      </c>
      <c r="E16" s="164">
        <v>-34.125</v>
      </c>
      <c r="F16" s="164">
        <v>-39.545999999999999</v>
      </c>
      <c r="G16" s="164">
        <v>20.712</v>
      </c>
      <c r="H16" s="164">
        <v>0</v>
      </c>
      <c r="I16" s="164">
        <v>40.963999999999999</v>
      </c>
      <c r="J16" s="164">
        <v>-47.454000000000001</v>
      </c>
      <c r="K16" s="164">
        <v>42.500999999999998</v>
      </c>
      <c r="L16" s="164">
        <v>21.488</v>
      </c>
      <c r="M16" s="164">
        <v>-21.073</v>
      </c>
      <c r="N16" s="164">
        <v>-8.8800000000000008</v>
      </c>
      <c r="O16" s="164">
        <v>-31.388999999999999</v>
      </c>
      <c r="P16" s="164">
        <v>0</v>
      </c>
      <c r="Q16" s="164">
        <v>14.904</v>
      </c>
      <c r="R16" s="164">
        <v>-26.399000000000001</v>
      </c>
      <c r="S16" s="164">
        <v>12.188000000000001</v>
      </c>
      <c r="T16" s="164">
        <v>96.24</v>
      </c>
      <c r="U16" s="164">
        <v>8.6146999999999991</v>
      </c>
      <c r="V16" s="164">
        <v>8.7989999999999995</v>
      </c>
      <c r="W16" s="164">
        <v>14.337</v>
      </c>
      <c r="X16" s="164">
        <v>0</v>
      </c>
      <c r="Y16" s="164">
        <v>22.312000000000001</v>
      </c>
      <c r="Z16" s="164">
        <v>7.2969999999999997</v>
      </c>
      <c r="AA16" s="165">
        <v>0</v>
      </c>
      <c r="AB16" s="164">
        <v>113</v>
      </c>
      <c r="AC16" s="164">
        <v>-75.879000000000005</v>
      </c>
      <c r="AD16" s="164">
        <v>-75.849000000000004</v>
      </c>
      <c r="AE16" s="164">
        <v>17.167000000000002</v>
      </c>
      <c r="AF16" s="164">
        <v>8.8800000000000008</v>
      </c>
      <c r="AG16" s="164">
        <v>30.8</v>
      </c>
      <c r="AH16" s="164">
        <v>3.8719000000000001</v>
      </c>
      <c r="AI16" s="164">
        <v>0.123</v>
      </c>
      <c r="AJ16" s="164">
        <v>-14.71</v>
      </c>
      <c r="AK16" s="164">
        <v>-14.81</v>
      </c>
      <c r="AL16" s="164">
        <v>-54.22</v>
      </c>
      <c r="AM16" s="164">
        <v>14.228999999999999</v>
      </c>
      <c r="AN16" s="164">
        <v>14.92</v>
      </c>
      <c r="AO16" s="165">
        <v>8.0614000000000008</v>
      </c>
      <c r="AP16" s="164">
        <v>13.085000000000001</v>
      </c>
      <c r="AQ16" s="164">
        <v>53.095999999999997</v>
      </c>
      <c r="AR16" s="164">
        <v>54.194000000000003</v>
      </c>
      <c r="AS16" s="164">
        <v>0</v>
      </c>
      <c r="AT16" s="164">
        <v>-49.43</v>
      </c>
      <c r="AU16" s="164">
        <v>-48.109000000000002</v>
      </c>
      <c r="AV16" s="164">
        <v>27.46</v>
      </c>
      <c r="AW16" s="164">
        <v>26.559000000000001</v>
      </c>
      <c r="AX16" s="164">
        <v>52.378</v>
      </c>
      <c r="AY16" s="164">
        <v>52.645000000000003</v>
      </c>
      <c r="AZ16" s="164">
        <v>-7.3282999999999996</v>
      </c>
      <c r="BA16" s="164">
        <v>-37.225999999999999</v>
      </c>
      <c r="BB16" s="164">
        <v>-137.97</v>
      </c>
      <c r="BC16" s="164">
        <v>-16.385000000000002</v>
      </c>
      <c r="BD16" s="164">
        <v>-13.499000000000001</v>
      </c>
      <c r="BE16" s="164">
        <v>-13.499000000000001</v>
      </c>
      <c r="BF16" s="164">
        <v>56.688000000000002</v>
      </c>
      <c r="BG16" s="164">
        <v>55.698999999999998</v>
      </c>
      <c r="BH16" s="164">
        <v>-2.7176</v>
      </c>
      <c r="BI16" s="164">
        <v>-67.102000000000004</v>
      </c>
      <c r="BJ16" s="164">
        <v>-28.734999999999999</v>
      </c>
      <c r="BK16" s="164">
        <v>9.0799000000000003</v>
      </c>
      <c r="BL16" s="164">
        <v>0</v>
      </c>
      <c r="BM16" s="164">
        <v>0</v>
      </c>
      <c r="BN16" s="164">
        <v>176.97</v>
      </c>
      <c r="BO16" s="164">
        <v>13.824</v>
      </c>
      <c r="BP16" s="164">
        <v>13.824</v>
      </c>
      <c r="BQ16" s="164">
        <v>-25.593</v>
      </c>
      <c r="BR16" s="164">
        <v>258</v>
      </c>
      <c r="BS16" s="164">
        <v>40.976999999999997</v>
      </c>
      <c r="BT16" s="164">
        <v>-108.01</v>
      </c>
      <c r="BU16" s="164">
        <v>109.42</v>
      </c>
      <c r="BV16" s="164">
        <v>68.769000000000005</v>
      </c>
      <c r="BW16" s="164">
        <v>19.7</v>
      </c>
      <c r="BX16" s="164">
        <v>15.43</v>
      </c>
      <c r="BY16" s="164">
        <v>44.95</v>
      </c>
      <c r="BZ16" s="164">
        <v>61.81</v>
      </c>
      <c r="CA16" s="164">
        <v>-72.331999999999994</v>
      </c>
      <c r="CB16" s="164">
        <v>-70.590999999999994</v>
      </c>
      <c r="CC16" s="164">
        <v>142.43</v>
      </c>
      <c r="CD16" s="164">
        <v>141.62</v>
      </c>
      <c r="CE16" s="164">
        <v>29.007999999999999</v>
      </c>
      <c r="CF16" s="164">
        <v>-85.296999999999997</v>
      </c>
      <c r="CG16" s="164">
        <v>-84.77</v>
      </c>
      <c r="CH16" s="164">
        <v>-11.414999999999999</v>
      </c>
      <c r="CI16" s="164">
        <v>0</v>
      </c>
      <c r="CJ16" s="164">
        <v>19.57</v>
      </c>
      <c r="CK16" s="164">
        <v>25.984999999999999</v>
      </c>
      <c r="CL16" s="164">
        <v>72</v>
      </c>
      <c r="CM16" s="164">
        <v>64.698999999999998</v>
      </c>
      <c r="CN16" s="164">
        <v>-12.68</v>
      </c>
      <c r="CO16" s="164">
        <v>40.424999999999997</v>
      </c>
      <c r="CP16" s="164">
        <v>39.576000000000001</v>
      </c>
      <c r="CQ16" s="164">
        <v>39.594999999999999</v>
      </c>
      <c r="CR16" s="164">
        <v>-24.352</v>
      </c>
      <c r="CS16" s="164">
        <v>-24.422999999999998</v>
      </c>
      <c r="CT16" s="164">
        <v>-83.894999999999996</v>
      </c>
      <c r="CU16" s="164">
        <v>21.135000000000002</v>
      </c>
      <c r="CV16" s="164">
        <v>0</v>
      </c>
      <c r="CW16" s="164">
        <v>12.173999999999999</v>
      </c>
      <c r="CX16" s="164">
        <v>19.239000000000001</v>
      </c>
      <c r="CY16" s="164">
        <v>60.75</v>
      </c>
      <c r="CZ16" s="164">
        <v>61.179000000000002</v>
      </c>
      <c r="DA16" s="164">
        <v>57.865000000000002</v>
      </c>
      <c r="DB16" s="164">
        <v>-28.239000000000001</v>
      </c>
      <c r="DC16" s="164">
        <v>-5.5846</v>
      </c>
      <c r="DD16" s="164">
        <v>0</v>
      </c>
      <c r="DE16" s="164">
        <v>0</v>
      </c>
      <c r="DF16" s="164">
        <v>-74.063999999999993</v>
      </c>
      <c r="DG16" s="164">
        <v>-1E-4</v>
      </c>
      <c r="DH16" s="165">
        <v>-17.916</v>
      </c>
      <c r="DI16" s="164">
        <v>-66.198999999999998</v>
      </c>
      <c r="DJ16" s="164">
        <v>-68</v>
      </c>
      <c r="DK16" s="165">
        <v>28.407</v>
      </c>
      <c r="DL16" s="164">
        <v>32.234999999999999</v>
      </c>
      <c r="DM16" s="164">
        <v>38.055999999999997</v>
      </c>
      <c r="DN16" s="164">
        <v>47.478999999999999</v>
      </c>
      <c r="DO16" s="164">
        <v>32.020000000000003</v>
      </c>
      <c r="DP16" s="164">
        <v>-4.47</v>
      </c>
      <c r="DQ16" s="164">
        <v>57.738999999999997</v>
      </c>
      <c r="DR16" s="164">
        <v>72.811000000000007</v>
      </c>
      <c r="DS16" s="165">
        <v>-24.99</v>
      </c>
      <c r="DT16" s="165">
        <v>-25.309000000000001</v>
      </c>
      <c r="DU16" s="165">
        <v>88</v>
      </c>
      <c r="DV16" s="164">
        <v>58.28</v>
      </c>
      <c r="DW16" s="164">
        <v>74.745000000000005</v>
      </c>
      <c r="DX16" s="164">
        <v>72.835999999999999</v>
      </c>
      <c r="DY16" s="164">
        <v>-55.777999999999999</v>
      </c>
      <c r="DZ16" s="164">
        <v>-54.308999999999997</v>
      </c>
      <c r="EA16" s="164">
        <v>136.61000000000001</v>
      </c>
      <c r="EB16" s="164">
        <v>95.057000000000002</v>
      </c>
      <c r="EC16" s="164">
        <v>90.498000000000005</v>
      </c>
      <c r="ED16" s="164">
        <v>93.105000000000004</v>
      </c>
      <c r="EE16" s="164">
        <v>92.352000000000004</v>
      </c>
      <c r="EF16" s="164">
        <v>77.731999999999999</v>
      </c>
      <c r="EG16" s="164">
        <v>-27.954000000000001</v>
      </c>
      <c r="EH16" s="164">
        <v>37.277999999999999</v>
      </c>
      <c r="EI16" s="164">
        <v>326</v>
      </c>
      <c r="EJ16" s="164">
        <v>0</v>
      </c>
      <c r="EK16" s="164">
        <v>-32.372</v>
      </c>
      <c r="EL16" s="164">
        <v>-34.863999999999997</v>
      </c>
      <c r="EM16" s="164">
        <v>0</v>
      </c>
      <c r="EN16" s="164">
        <v>34.43</v>
      </c>
      <c r="EO16" s="164">
        <v>-48.345999999999997</v>
      </c>
      <c r="EP16" s="164">
        <v>59.951000000000001</v>
      </c>
      <c r="EQ16" s="164">
        <v>-80.421999999999997</v>
      </c>
      <c r="ER16" s="164">
        <v>-81.540000000000006</v>
      </c>
      <c r="ES16" s="164">
        <v>-37.901000000000003</v>
      </c>
      <c r="ET16" s="164">
        <v>16.869</v>
      </c>
      <c r="EU16" s="164">
        <v>-17</v>
      </c>
      <c r="EV16" s="164">
        <v>0.9</v>
      </c>
      <c r="EW16" s="165">
        <v>13.872</v>
      </c>
      <c r="EX16" s="164">
        <v>7.4809999999999999</v>
      </c>
      <c r="EY16" s="164">
        <v>-35.597999999999999</v>
      </c>
      <c r="EZ16" s="164">
        <v>-34.337000000000003</v>
      </c>
      <c r="FA16" s="164">
        <v>8.1866000000000003</v>
      </c>
      <c r="FB16" s="164">
        <v>-74.534000000000006</v>
      </c>
      <c r="FC16" s="164">
        <v>57.353000000000002</v>
      </c>
      <c r="FD16" s="164">
        <v>22.640999999999998</v>
      </c>
      <c r="FE16" s="164">
        <v>0</v>
      </c>
      <c r="FF16" s="164">
        <v>0</v>
      </c>
      <c r="FG16" s="164">
        <v>32.159999999999997</v>
      </c>
      <c r="FH16" s="164">
        <v>32.159999999999997</v>
      </c>
      <c r="FI16" s="164">
        <v>31.983000000000001</v>
      </c>
      <c r="FJ16" s="164">
        <v>73.680000000000007</v>
      </c>
      <c r="FK16" s="164">
        <v>74.015000000000001</v>
      </c>
      <c r="FL16" s="164">
        <v>-163.1</v>
      </c>
      <c r="FM16" s="164">
        <v>57.722000000000001</v>
      </c>
      <c r="FN16" s="164">
        <v>57.527999999999999</v>
      </c>
      <c r="FO16" s="164">
        <v>-116.37</v>
      </c>
      <c r="FP16" s="164">
        <v>-107.27</v>
      </c>
      <c r="FQ16" s="164">
        <v>-51.524000000000001</v>
      </c>
      <c r="FR16" s="164">
        <v>-43.488999999999997</v>
      </c>
      <c r="FS16" s="164">
        <v>18.489000000000001</v>
      </c>
      <c r="FT16" s="164">
        <v>0.74009999999999998</v>
      </c>
      <c r="FU16" s="164">
        <v>-11.819000000000001</v>
      </c>
      <c r="FV16" s="164">
        <v>15.95</v>
      </c>
      <c r="FW16" s="164">
        <v>-50.997999999999998</v>
      </c>
      <c r="FX16" s="164">
        <v>10.539</v>
      </c>
      <c r="FY16" s="164">
        <v>-13.792999999999999</v>
      </c>
      <c r="FZ16" s="164">
        <v>2.2890000000000001</v>
      </c>
      <c r="GA16" s="164">
        <v>10.166</v>
      </c>
      <c r="GB16" s="164">
        <v>19.899000000000001</v>
      </c>
      <c r="GC16" s="164">
        <v>115.91</v>
      </c>
      <c r="GD16" s="164">
        <v>127.23</v>
      </c>
      <c r="GE16" s="164">
        <v>13.27</v>
      </c>
      <c r="GF16" s="164">
        <v>74.974999999999994</v>
      </c>
      <c r="GG16" s="164">
        <v>23.899000000000001</v>
      </c>
      <c r="GH16" s="164">
        <v>-14.901999999999999</v>
      </c>
      <c r="GI16" s="164">
        <v>-2.7229000000000001</v>
      </c>
      <c r="GJ16" s="164">
        <v>2.9699</v>
      </c>
      <c r="GK16" s="164">
        <v>1.2252000000000001</v>
      </c>
      <c r="GL16" s="165">
        <v>6.4500000000000002E-2</v>
      </c>
      <c r="GM16" s="165">
        <v>0</v>
      </c>
      <c r="GN16" s="164">
        <v>-14.792999999999999</v>
      </c>
      <c r="GO16" s="164">
        <v>-19.035</v>
      </c>
      <c r="GP16" s="164">
        <v>23.407</v>
      </c>
      <c r="GQ16" s="164">
        <v>30.419</v>
      </c>
      <c r="GR16" s="164">
        <v>88.388000000000005</v>
      </c>
      <c r="GS16" s="164">
        <v>49.343000000000004</v>
      </c>
      <c r="GT16" s="164">
        <v>-123.07</v>
      </c>
      <c r="GU16" s="164">
        <v>-16.058</v>
      </c>
      <c r="GV16" s="164">
        <v>31.042999999999999</v>
      </c>
      <c r="GW16" s="164">
        <v>-28.917999999999999</v>
      </c>
      <c r="GX16" s="164">
        <v>11.715999999999999</v>
      </c>
      <c r="GY16" s="165">
        <v>0</v>
      </c>
      <c r="GZ16" s="164">
        <v>0</v>
      </c>
      <c r="HA16" s="164">
        <v>13</v>
      </c>
      <c r="HB16" s="164">
        <v>171.64</v>
      </c>
      <c r="HC16" s="164">
        <v>173.39</v>
      </c>
      <c r="HD16" s="164">
        <v>277.8</v>
      </c>
      <c r="HE16" s="164">
        <v>-276.45</v>
      </c>
      <c r="HF16" s="164">
        <v>-619.62</v>
      </c>
      <c r="HG16" s="164">
        <v>618.99</v>
      </c>
      <c r="HH16" s="164">
        <v>634.97</v>
      </c>
      <c r="HI16" s="164">
        <v>-165.62</v>
      </c>
      <c r="HJ16" s="164">
        <v>-161.84</v>
      </c>
      <c r="HK16" s="164">
        <v>-60.23</v>
      </c>
      <c r="HL16" s="164">
        <v>-52.664000000000001</v>
      </c>
      <c r="HM16" s="164">
        <v>78.272999999999996</v>
      </c>
      <c r="HN16" s="164">
        <v>77.572000000000003</v>
      </c>
      <c r="HO16" s="164">
        <v>-131.97</v>
      </c>
      <c r="HP16" s="164">
        <v>-127.12</v>
      </c>
      <c r="HQ16" s="164">
        <v>49.012999999999998</v>
      </c>
      <c r="HR16" s="164">
        <v>48.826000000000001</v>
      </c>
      <c r="HS16" s="164">
        <v>-78.225999999999999</v>
      </c>
      <c r="HT16" s="164">
        <v>-78.025000000000006</v>
      </c>
      <c r="HU16" s="164">
        <v>86.769000000000005</v>
      </c>
      <c r="HV16" s="164">
        <v>86.558999999999997</v>
      </c>
      <c r="HW16" s="164">
        <v>57.298999999999999</v>
      </c>
      <c r="HX16" s="164">
        <v>57.5</v>
      </c>
      <c r="HY16" s="164">
        <v>22.353999999999999</v>
      </c>
      <c r="HZ16" s="164">
        <v>37.840000000000003</v>
      </c>
      <c r="IA16" s="164">
        <v>-335.08</v>
      </c>
      <c r="IB16" s="164">
        <v>99.543999999999997</v>
      </c>
      <c r="IC16" s="164">
        <v>99.331000000000003</v>
      </c>
      <c r="ID16" s="164">
        <v>13.898999999999999</v>
      </c>
      <c r="IE16" s="164">
        <v>13.6</v>
      </c>
      <c r="IF16" s="164">
        <v>-46.298999999999999</v>
      </c>
      <c r="IG16" s="164">
        <v>-48.298999999999999</v>
      </c>
      <c r="IH16" s="164">
        <v>1.6521999999999999</v>
      </c>
      <c r="II16" s="165">
        <v>1.4669000000000001</v>
      </c>
      <c r="IJ16" s="164">
        <v>-623.91</v>
      </c>
      <c r="IK16" s="164">
        <v>-288.2</v>
      </c>
      <c r="IL16" s="164">
        <v>534.16</v>
      </c>
      <c r="IM16" s="164">
        <v>374.56</v>
      </c>
      <c r="IN16" s="164">
        <v>-76.114000000000004</v>
      </c>
      <c r="IO16" s="164">
        <v>-416.87</v>
      </c>
      <c r="IP16" s="164">
        <v>413.74</v>
      </c>
      <c r="IQ16" s="164">
        <v>-141.1</v>
      </c>
      <c r="IR16" s="164">
        <v>-294.88</v>
      </c>
      <c r="IS16" s="164">
        <v>-407.35</v>
      </c>
      <c r="IT16" s="164">
        <v>134.38</v>
      </c>
      <c r="IU16" s="164">
        <v>131.63999999999999</v>
      </c>
      <c r="IV16" s="164">
        <v>144.15</v>
      </c>
      <c r="IW16" s="164">
        <v>-519.22</v>
      </c>
      <c r="IX16" s="164">
        <v>231.63</v>
      </c>
      <c r="IY16" s="164">
        <v>-289.18</v>
      </c>
      <c r="IZ16" s="164">
        <v>291.72000000000003</v>
      </c>
      <c r="JA16" s="164">
        <v>-6.6700999999999997</v>
      </c>
      <c r="JB16" s="164">
        <v>30.954999999999998</v>
      </c>
      <c r="JC16" s="164">
        <v>15.359</v>
      </c>
      <c r="JD16" s="164">
        <v>1.5199</v>
      </c>
      <c r="JE16" s="164">
        <v>1.5109999999999999</v>
      </c>
      <c r="JF16" s="164">
        <v>-15.52</v>
      </c>
      <c r="JG16" s="164">
        <v>-4</v>
      </c>
      <c r="JH16" s="164">
        <v>12.638</v>
      </c>
      <c r="JI16" s="164">
        <v>3.5171999999999999</v>
      </c>
      <c r="JJ16" s="164">
        <v>-44.618000000000002</v>
      </c>
      <c r="JK16" s="164">
        <v>-19.422999999999998</v>
      </c>
      <c r="JL16" s="164">
        <v>37.798999999999999</v>
      </c>
      <c r="JM16" s="164">
        <v>53.646000000000001</v>
      </c>
      <c r="JN16" s="164">
        <v>54.423999999999999</v>
      </c>
      <c r="JO16" s="164">
        <v>0</v>
      </c>
      <c r="JP16" s="164">
        <v>0</v>
      </c>
      <c r="JQ16" s="164">
        <v>51.023000000000003</v>
      </c>
      <c r="JR16" s="164">
        <v>50.249000000000002</v>
      </c>
      <c r="JS16" s="164">
        <v>51.686999999999998</v>
      </c>
      <c r="JT16" s="165">
        <v>0</v>
      </c>
      <c r="JU16" s="164">
        <v>-13.199</v>
      </c>
      <c r="JV16" s="164">
        <v>22.791</v>
      </c>
      <c r="JW16" s="164">
        <v>5.3598999999999997</v>
      </c>
      <c r="JX16" s="165">
        <v>8.6998999999999995</v>
      </c>
      <c r="JY16" s="164">
        <v>-50.027000000000001</v>
      </c>
      <c r="JZ16" s="164">
        <v>77.561999999999998</v>
      </c>
      <c r="KA16" s="164">
        <v>60.526000000000003</v>
      </c>
      <c r="KB16" s="164">
        <v>-49.948999999999998</v>
      </c>
      <c r="KC16" s="164">
        <v>-76.102000000000004</v>
      </c>
      <c r="KD16" s="164">
        <v>50.96</v>
      </c>
      <c r="KE16" s="164">
        <v>24.768000000000001</v>
      </c>
      <c r="KF16" s="164">
        <v>3.2999000000000001</v>
      </c>
      <c r="KG16" s="164">
        <v>-4.0998999999999999</v>
      </c>
      <c r="KH16" s="164">
        <v>23.068000000000001</v>
      </c>
      <c r="KI16" s="164">
        <v>164.32</v>
      </c>
    </row>
    <row r="17" spans="1:295" ht="18" customHeight="1" x14ac:dyDescent="0.3">
      <c r="A17" s="159" t="s">
        <v>64</v>
      </c>
      <c r="B17" s="159" t="s">
        <v>722</v>
      </c>
      <c r="C17" s="160">
        <v>0</v>
      </c>
      <c r="D17" s="160">
        <v>16.776</v>
      </c>
      <c r="E17" s="160">
        <v>-33.776000000000003</v>
      </c>
      <c r="F17" s="160">
        <v>-38.81</v>
      </c>
      <c r="G17" s="160">
        <v>20.251999999999999</v>
      </c>
      <c r="H17" s="160">
        <v>0</v>
      </c>
      <c r="I17" s="160">
        <v>40.898000000000003</v>
      </c>
      <c r="J17" s="160">
        <v>-46.912999999999997</v>
      </c>
      <c r="K17" s="160">
        <v>43.072000000000003</v>
      </c>
      <c r="L17" s="160">
        <v>21.981000000000002</v>
      </c>
      <c r="M17" s="160">
        <v>-21.280999999999999</v>
      </c>
      <c r="N17" s="160">
        <v>-15.539</v>
      </c>
      <c r="O17" s="160">
        <v>-30.053999999999998</v>
      </c>
      <c r="P17" s="160">
        <v>0</v>
      </c>
      <c r="Q17" s="160">
        <v>15.731999999999999</v>
      </c>
      <c r="R17" s="160">
        <v>-26.399000000000001</v>
      </c>
      <c r="S17" s="160">
        <v>12.542999999999999</v>
      </c>
      <c r="T17" s="160">
        <v>94.97</v>
      </c>
      <c r="U17" s="160">
        <v>8.7123000000000008</v>
      </c>
      <c r="V17" s="160">
        <v>8.4838000000000005</v>
      </c>
      <c r="W17" s="160">
        <v>13.734</v>
      </c>
      <c r="X17" s="160">
        <v>0</v>
      </c>
      <c r="Y17" s="160">
        <v>22.516999999999999</v>
      </c>
      <c r="Z17" s="160">
        <v>6.9229000000000003</v>
      </c>
      <c r="AA17" s="161">
        <v>0</v>
      </c>
      <c r="AB17" s="160">
        <v>113</v>
      </c>
      <c r="AC17" s="160">
        <v>-81.22</v>
      </c>
      <c r="AD17" s="160">
        <v>-81.12</v>
      </c>
      <c r="AE17" s="160">
        <v>17.47</v>
      </c>
      <c r="AF17" s="160">
        <v>15.539</v>
      </c>
      <c r="AG17" s="160">
        <v>28.6</v>
      </c>
      <c r="AH17" s="160">
        <v>2.5649999999999999</v>
      </c>
      <c r="AI17" s="160">
        <v>0.123</v>
      </c>
      <c r="AJ17" s="160">
        <v>-21.51</v>
      </c>
      <c r="AK17" s="160">
        <v>-21.26</v>
      </c>
      <c r="AL17" s="160">
        <v>-48.04</v>
      </c>
      <c r="AM17" s="160">
        <v>21.42</v>
      </c>
      <c r="AN17" s="160">
        <v>21.719000000000001</v>
      </c>
      <c r="AO17" s="161">
        <v>8.0614000000000008</v>
      </c>
      <c r="AP17" s="160">
        <v>13.619</v>
      </c>
      <c r="AQ17" s="160">
        <v>52.667999999999999</v>
      </c>
      <c r="AR17" s="160">
        <v>54.473999999999997</v>
      </c>
      <c r="AS17" s="160">
        <v>0</v>
      </c>
      <c r="AT17" s="160">
        <v>-51.975999999999999</v>
      </c>
      <c r="AU17" s="160">
        <v>-51.741</v>
      </c>
      <c r="AV17" s="160">
        <v>30.347999999999999</v>
      </c>
      <c r="AW17" s="160">
        <v>28.702999999999999</v>
      </c>
      <c r="AX17" s="160">
        <v>52.779000000000003</v>
      </c>
      <c r="AY17" s="160">
        <v>53.716999999999999</v>
      </c>
      <c r="AZ17" s="160">
        <v>-8.8986999999999998</v>
      </c>
      <c r="BA17" s="160">
        <v>-43.518000000000001</v>
      </c>
      <c r="BB17" s="160">
        <v>-109.92</v>
      </c>
      <c r="BC17" s="160">
        <v>-17.949000000000002</v>
      </c>
      <c r="BD17" s="160">
        <v>-13.398999999999999</v>
      </c>
      <c r="BE17" s="160">
        <v>-13.398999999999999</v>
      </c>
      <c r="BF17" s="160">
        <v>59.915999999999997</v>
      </c>
      <c r="BG17" s="160">
        <v>58.253999999999998</v>
      </c>
      <c r="BH17" s="160">
        <v>-3.0573000000000001</v>
      </c>
      <c r="BI17" s="160">
        <v>-67.102000000000004</v>
      </c>
      <c r="BJ17" s="160">
        <v>-20.847000000000001</v>
      </c>
      <c r="BK17" s="160">
        <v>10.579000000000001</v>
      </c>
      <c r="BL17" s="160">
        <v>0</v>
      </c>
      <c r="BM17" s="160">
        <v>0</v>
      </c>
      <c r="BN17" s="160">
        <v>157.22</v>
      </c>
      <c r="BO17" s="160">
        <v>19.745000000000001</v>
      </c>
      <c r="BP17" s="160">
        <v>19.837</v>
      </c>
      <c r="BQ17" s="160">
        <v>-28.95</v>
      </c>
      <c r="BR17" s="160">
        <v>250.7</v>
      </c>
      <c r="BS17" s="160">
        <v>40.976999999999997</v>
      </c>
      <c r="BT17" s="160">
        <v>-33.753999999999998</v>
      </c>
      <c r="BU17" s="160">
        <v>34.597000000000001</v>
      </c>
      <c r="BV17" s="160">
        <v>69.736999999999995</v>
      </c>
      <c r="BW17" s="160">
        <v>18.638999999999999</v>
      </c>
      <c r="BX17" s="160">
        <v>15.01</v>
      </c>
      <c r="BY17" s="160">
        <v>45</v>
      </c>
      <c r="BZ17" s="160">
        <v>61.228999999999999</v>
      </c>
      <c r="CA17" s="160">
        <v>-87.736999999999995</v>
      </c>
      <c r="CB17" s="160">
        <v>-88.540999999999997</v>
      </c>
      <c r="CC17" s="160">
        <v>167.04</v>
      </c>
      <c r="CD17" s="160">
        <v>168.1</v>
      </c>
      <c r="CE17" s="160">
        <v>28.305</v>
      </c>
      <c r="CF17" s="160">
        <v>-68.551000000000002</v>
      </c>
      <c r="CG17" s="160">
        <v>-67.619</v>
      </c>
      <c r="CH17" s="160">
        <v>-13.329000000000001</v>
      </c>
      <c r="CI17" s="160">
        <v>0</v>
      </c>
      <c r="CJ17" s="160">
        <v>19.57</v>
      </c>
      <c r="CK17" s="160">
        <v>25.984999999999999</v>
      </c>
      <c r="CL17" s="160">
        <v>71.099000000000004</v>
      </c>
      <c r="CM17" s="160">
        <v>64</v>
      </c>
      <c r="CN17" s="160">
        <v>-12.228999999999999</v>
      </c>
      <c r="CO17" s="160">
        <v>48.220999999999997</v>
      </c>
      <c r="CP17" s="160">
        <v>47.048000000000002</v>
      </c>
      <c r="CQ17" s="160">
        <v>47.96</v>
      </c>
      <c r="CR17" s="160">
        <v>-11.48</v>
      </c>
      <c r="CS17" s="160">
        <v>-10.207000000000001</v>
      </c>
      <c r="CT17" s="160">
        <v>-62.954999999999998</v>
      </c>
      <c r="CU17" s="160">
        <v>13.462999999999999</v>
      </c>
      <c r="CV17" s="160">
        <v>0</v>
      </c>
      <c r="CW17" s="160">
        <v>11.765000000000001</v>
      </c>
      <c r="CX17" s="160">
        <v>16.52</v>
      </c>
      <c r="CY17" s="160">
        <v>58.11</v>
      </c>
      <c r="CZ17" s="160">
        <v>61.179000000000002</v>
      </c>
      <c r="DA17" s="160">
        <v>57.865000000000002</v>
      </c>
      <c r="DB17" s="160">
        <v>-28.829000000000001</v>
      </c>
      <c r="DC17" s="160">
        <v>-5.5846</v>
      </c>
      <c r="DD17" s="160">
        <v>0</v>
      </c>
      <c r="DE17" s="160">
        <v>0</v>
      </c>
      <c r="DF17" s="160">
        <v>-79.141000000000005</v>
      </c>
      <c r="DG17" s="160">
        <v>-1E-4</v>
      </c>
      <c r="DH17" s="161">
        <v>-17.916</v>
      </c>
      <c r="DI17" s="160">
        <v>-66.198999999999998</v>
      </c>
      <c r="DJ17" s="160">
        <v>-68</v>
      </c>
      <c r="DK17" s="161">
        <v>28.407</v>
      </c>
      <c r="DL17" s="160">
        <v>32.820999999999998</v>
      </c>
      <c r="DM17" s="160">
        <v>36.177</v>
      </c>
      <c r="DN17" s="160">
        <v>47.478999999999999</v>
      </c>
      <c r="DO17" s="160">
        <v>32.35</v>
      </c>
      <c r="DP17" s="160">
        <v>-3.8</v>
      </c>
      <c r="DQ17" s="160">
        <v>56.862000000000002</v>
      </c>
      <c r="DR17" s="160">
        <v>77.760999999999996</v>
      </c>
      <c r="DS17" s="161">
        <v>-24.99</v>
      </c>
      <c r="DT17" s="161">
        <v>-25.309000000000001</v>
      </c>
      <c r="DU17" s="161">
        <v>88</v>
      </c>
      <c r="DV17" s="160">
        <v>58.17</v>
      </c>
      <c r="DW17" s="160">
        <v>78.326999999999998</v>
      </c>
      <c r="DX17" s="160">
        <v>77.418000000000006</v>
      </c>
      <c r="DY17" s="160">
        <v>-72.373000000000005</v>
      </c>
      <c r="DZ17" s="160">
        <v>-70.263000000000005</v>
      </c>
      <c r="EA17" s="160">
        <v>134.69</v>
      </c>
      <c r="EB17" s="160">
        <v>94.820999999999998</v>
      </c>
      <c r="EC17" s="160">
        <v>89.05</v>
      </c>
      <c r="ED17" s="160">
        <v>91.9</v>
      </c>
      <c r="EE17" s="160">
        <v>115.21</v>
      </c>
      <c r="EF17" s="160">
        <v>100.21</v>
      </c>
      <c r="EG17" s="160">
        <v>-26.234999999999999</v>
      </c>
      <c r="EH17" s="160">
        <v>41.579000000000001</v>
      </c>
      <c r="EI17" s="160">
        <v>318.87</v>
      </c>
      <c r="EJ17" s="160">
        <v>0</v>
      </c>
      <c r="EK17" s="160">
        <v>-32.212000000000003</v>
      </c>
      <c r="EL17" s="160">
        <v>-34.546999999999997</v>
      </c>
      <c r="EM17" s="160">
        <v>-20.097999999999999</v>
      </c>
      <c r="EN17" s="160">
        <v>23.158000000000001</v>
      </c>
      <c r="EO17" s="160">
        <v>-48.345999999999997</v>
      </c>
      <c r="EP17" s="160">
        <v>136.76</v>
      </c>
      <c r="EQ17" s="160">
        <v>-99.744</v>
      </c>
      <c r="ER17" s="160">
        <v>-101.5</v>
      </c>
      <c r="ES17" s="160">
        <v>-61.744</v>
      </c>
      <c r="ET17" s="160">
        <v>16.279</v>
      </c>
      <c r="EU17" s="160">
        <v>-17.388999999999999</v>
      </c>
      <c r="EV17" s="160">
        <v>107.4</v>
      </c>
      <c r="EW17" s="161">
        <v>13.872</v>
      </c>
      <c r="EX17" s="160">
        <v>-15.677</v>
      </c>
      <c r="EY17" s="160">
        <v>-35.902000000000001</v>
      </c>
      <c r="EZ17" s="160">
        <v>-35.156999999999996</v>
      </c>
      <c r="FA17" s="160">
        <v>7.3921999999999999</v>
      </c>
      <c r="FB17" s="160">
        <v>-98.25</v>
      </c>
      <c r="FC17" s="160">
        <v>38.350999999999999</v>
      </c>
      <c r="FD17" s="160">
        <v>22.948</v>
      </c>
      <c r="FE17" s="160">
        <v>0</v>
      </c>
      <c r="FF17" s="160">
        <v>0</v>
      </c>
      <c r="FG17" s="160">
        <v>34.448</v>
      </c>
      <c r="FH17" s="160">
        <v>34.067</v>
      </c>
      <c r="FI17" s="160">
        <v>33.226999999999997</v>
      </c>
      <c r="FJ17" s="160">
        <v>86.573999999999998</v>
      </c>
      <c r="FK17" s="160">
        <v>88.248999999999995</v>
      </c>
      <c r="FL17" s="160">
        <v>-209.65</v>
      </c>
      <c r="FM17" s="160">
        <v>74.061999999999998</v>
      </c>
      <c r="FN17" s="160">
        <v>74.578000000000003</v>
      </c>
      <c r="FO17" s="160">
        <v>-155.49</v>
      </c>
      <c r="FP17" s="160">
        <v>-147.49</v>
      </c>
      <c r="FQ17" s="160">
        <v>-61.433999999999997</v>
      </c>
      <c r="FR17" s="160">
        <v>-49.518999999999998</v>
      </c>
      <c r="FS17" s="160">
        <v>18.677</v>
      </c>
      <c r="FT17" s="160">
        <v>0.76329999999999998</v>
      </c>
      <c r="FU17" s="160">
        <v>-12.279</v>
      </c>
      <c r="FV17" s="160">
        <v>13.94</v>
      </c>
      <c r="FW17" s="160">
        <v>-63.188000000000002</v>
      </c>
      <c r="FX17" s="160">
        <v>11.087999999999999</v>
      </c>
      <c r="FY17" s="160">
        <v>-13.94</v>
      </c>
      <c r="FZ17" s="160">
        <v>2.246</v>
      </c>
      <c r="GA17" s="160">
        <v>10.000999999999999</v>
      </c>
      <c r="GB17" s="160">
        <v>19.149000000000001</v>
      </c>
      <c r="GC17" s="160">
        <v>152.02000000000001</v>
      </c>
      <c r="GD17" s="160">
        <v>159.68</v>
      </c>
      <c r="GE17" s="160">
        <v>13.27</v>
      </c>
      <c r="GF17" s="160">
        <v>77.450999999999993</v>
      </c>
      <c r="GG17" s="160">
        <v>21.7</v>
      </c>
      <c r="GH17" s="160">
        <v>-15.866</v>
      </c>
      <c r="GI17" s="160">
        <v>-2.8487</v>
      </c>
      <c r="GJ17" s="160">
        <v>2.9723000000000002</v>
      </c>
      <c r="GK17" s="160">
        <v>1.2343</v>
      </c>
      <c r="GL17" s="161">
        <v>6.4500000000000002E-2</v>
      </c>
      <c r="GM17" s="161">
        <v>0</v>
      </c>
      <c r="GN17" s="160">
        <v>-15.702999999999999</v>
      </c>
      <c r="GO17" s="160">
        <v>-21.582000000000001</v>
      </c>
      <c r="GP17" s="160">
        <v>23.704999999999998</v>
      </c>
      <c r="GQ17" s="160">
        <v>33.107999999999997</v>
      </c>
      <c r="GR17" s="160">
        <v>95.123000000000005</v>
      </c>
      <c r="GS17" s="160">
        <v>56.927999999999997</v>
      </c>
      <c r="GT17" s="160">
        <v>-136.74</v>
      </c>
      <c r="GU17" s="160">
        <v>-16.152999999999999</v>
      </c>
      <c r="GV17" s="160">
        <v>32.765000000000001</v>
      </c>
      <c r="GW17" s="160">
        <v>-28.917999999999999</v>
      </c>
      <c r="GX17" s="160">
        <v>13.436</v>
      </c>
      <c r="GY17" s="161">
        <v>0</v>
      </c>
      <c r="GZ17" s="160">
        <v>0</v>
      </c>
      <c r="HA17" s="160">
        <v>14</v>
      </c>
      <c r="HB17" s="160">
        <v>170.87</v>
      </c>
      <c r="HC17" s="160">
        <v>170.41</v>
      </c>
      <c r="HD17" s="160">
        <v>289.2</v>
      </c>
      <c r="HE17" s="160">
        <v>-284.62</v>
      </c>
      <c r="HF17" s="160">
        <v>-624.34</v>
      </c>
      <c r="HG17" s="160">
        <v>636.11</v>
      </c>
      <c r="HH17" s="160">
        <v>644.69000000000005</v>
      </c>
      <c r="HI17" s="160">
        <v>-163.71</v>
      </c>
      <c r="HJ17" s="160">
        <v>-162.57</v>
      </c>
      <c r="HK17" s="160">
        <v>-63.725000000000001</v>
      </c>
      <c r="HL17" s="160">
        <v>-57.164999999999999</v>
      </c>
      <c r="HM17" s="160">
        <v>74.929000000000002</v>
      </c>
      <c r="HN17" s="160">
        <v>75.105999999999995</v>
      </c>
      <c r="HO17" s="160">
        <v>-125.7</v>
      </c>
      <c r="HP17" s="160">
        <v>-130.11000000000001</v>
      </c>
      <c r="HQ17" s="160">
        <v>52.088999999999999</v>
      </c>
      <c r="HR17" s="160">
        <v>51.078000000000003</v>
      </c>
      <c r="HS17" s="160">
        <v>-78.057000000000002</v>
      </c>
      <c r="HT17" s="160">
        <v>-78.28</v>
      </c>
      <c r="HU17" s="160">
        <v>87.87</v>
      </c>
      <c r="HV17" s="160">
        <v>87.73</v>
      </c>
      <c r="HW17" s="160">
        <v>55.4</v>
      </c>
      <c r="HX17" s="160">
        <v>55.7</v>
      </c>
      <c r="HY17" s="160">
        <v>22.09</v>
      </c>
      <c r="HZ17" s="160">
        <v>38.478999999999999</v>
      </c>
      <c r="IA17" s="160">
        <v>-341.53</v>
      </c>
      <c r="IB17" s="160">
        <v>98.911000000000001</v>
      </c>
      <c r="IC17" s="160">
        <v>98.698999999999998</v>
      </c>
      <c r="ID17" s="160">
        <v>13.8</v>
      </c>
      <c r="IE17" s="160">
        <v>12</v>
      </c>
      <c r="IF17" s="160">
        <v>-47.2</v>
      </c>
      <c r="IG17" s="160">
        <v>-49.9</v>
      </c>
      <c r="IH17" s="160">
        <v>1.5571999999999999</v>
      </c>
      <c r="II17" s="161">
        <v>1.4669000000000001</v>
      </c>
      <c r="IJ17" s="160">
        <v>-635.66</v>
      </c>
      <c r="IK17" s="160">
        <v>-282</v>
      </c>
      <c r="IL17" s="160">
        <v>539.35</v>
      </c>
      <c r="IM17" s="160">
        <v>372.89</v>
      </c>
      <c r="IN17" s="160">
        <v>-69.05</v>
      </c>
      <c r="IO17" s="160">
        <v>-413.17</v>
      </c>
      <c r="IP17" s="160">
        <v>415.82</v>
      </c>
      <c r="IQ17" s="160">
        <v>-139.08000000000001</v>
      </c>
      <c r="IR17" s="160">
        <v>-300.11</v>
      </c>
      <c r="IS17" s="160">
        <v>-409.8</v>
      </c>
      <c r="IT17" s="160">
        <v>131.49</v>
      </c>
      <c r="IU17" s="160">
        <v>127.96</v>
      </c>
      <c r="IV17" s="160">
        <v>145.06</v>
      </c>
      <c r="IW17" s="160">
        <v>-518.39</v>
      </c>
      <c r="IX17" s="160">
        <v>232.74</v>
      </c>
      <c r="IY17" s="160">
        <v>-286.81</v>
      </c>
      <c r="IZ17" s="160">
        <v>287.97000000000003</v>
      </c>
      <c r="JA17" s="160">
        <v>-7.9089</v>
      </c>
      <c r="JB17" s="160">
        <v>30.954999999999998</v>
      </c>
      <c r="JC17" s="160">
        <v>15.359</v>
      </c>
      <c r="JD17" s="160">
        <v>1.46</v>
      </c>
      <c r="JE17" s="160">
        <v>1.454</v>
      </c>
      <c r="JF17" s="160">
        <v>-14.88</v>
      </c>
      <c r="JG17" s="160">
        <v>-4.1599000000000004</v>
      </c>
      <c r="JH17" s="160">
        <v>11.882</v>
      </c>
      <c r="JI17" s="160">
        <v>3.9260999999999999</v>
      </c>
      <c r="JJ17" s="160">
        <v>-46.668999999999997</v>
      </c>
      <c r="JK17" s="160">
        <v>-19.218</v>
      </c>
      <c r="JL17" s="160">
        <v>38.598999999999997</v>
      </c>
      <c r="JM17" s="160">
        <v>55.137</v>
      </c>
      <c r="JN17" s="160">
        <v>54.835000000000001</v>
      </c>
      <c r="JO17" s="160">
        <v>0</v>
      </c>
      <c r="JP17" s="160">
        <v>0</v>
      </c>
      <c r="JQ17" s="160">
        <v>49.012</v>
      </c>
      <c r="JR17" s="160">
        <v>48.701999999999998</v>
      </c>
      <c r="JS17" s="160">
        <v>47.887</v>
      </c>
      <c r="JT17" s="161">
        <v>0</v>
      </c>
      <c r="JU17" s="160">
        <v>-10.699</v>
      </c>
      <c r="JV17" s="160">
        <v>23.632999999999999</v>
      </c>
      <c r="JW17" s="160">
        <v>5.5499000000000001</v>
      </c>
      <c r="JX17" s="161">
        <v>8.6998999999999995</v>
      </c>
      <c r="JY17" s="160">
        <v>-51.942</v>
      </c>
      <c r="JZ17" s="160">
        <v>81.314999999999998</v>
      </c>
      <c r="KA17" s="160">
        <v>64.486000000000004</v>
      </c>
      <c r="KB17" s="160">
        <v>-52.02</v>
      </c>
      <c r="KC17" s="160">
        <v>-80.233999999999995</v>
      </c>
      <c r="KD17" s="160">
        <v>54.872</v>
      </c>
      <c r="KE17" s="160">
        <v>24.262</v>
      </c>
      <c r="KF17" s="160">
        <v>2.2000000000000002</v>
      </c>
      <c r="KG17" s="160">
        <v>-2.4</v>
      </c>
      <c r="KH17" s="160">
        <v>17.369</v>
      </c>
      <c r="KI17" s="160">
        <v>190.64</v>
      </c>
    </row>
    <row r="18" spans="1:295" ht="18" customHeight="1" x14ac:dyDescent="0.3">
      <c r="A18" s="159" t="s">
        <v>64</v>
      </c>
      <c r="B18" s="159" t="s">
        <v>723</v>
      </c>
      <c r="C18" s="162">
        <v>0</v>
      </c>
      <c r="D18" s="162">
        <v>17.18</v>
      </c>
      <c r="E18" s="162">
        <v>-34.161000000000001</v>
      </c>
      <c r="F18" s="162">
        <v>-39.167000000000002</v>
      </c>
      <c r="G18" s="162">
        <v>21.116</v>
      </c>
      <c r="H18" s="162">
        <v>0</v>
      </c>
      <c r="I18" s="162">
        <v>41.968000000000004</v>
      </c>
      <c r="J18" s="162">
        <v>-49.637</v>
      </c>
      <c r="K18" s="162">
        <v>43.823</v>
      </c>
      <c r="L18" s="162">
        <v>22.27</v>
      </c>
      <c r="M18" s="162">
        <v>-21.611000000000001</v>
      </c>
      <c r="N18" s="162">
        <v>-13.319000000000001</v>
      </c>
      <c r="O18" s="162">
        <v>-31.506</v>
      </c>
      <c r="P18" s="162">
        <v>0</v>
      </c>
      <c r="Q18" s="162">
        <v>15.731999999999999</v>
      </c>
      <c r="R18" s="162">
        <v>-26.399000000000001</v>
      </c>
      <c r="S18" s="162">
        <v>12.337999999999999</v>
      </c>
      <c r="T18" s="162">
        <v>99.763999999999996</v>
      </c>
      <c r="U18" s="162">
        <v>8.7619000000000007</v>
      </c>
      <c r="V18" s="162">
        <v>8.4329999999999998</v>
      </c>
      <c r="W18" s="162">
        <v>14.68</v>
      </c>
      <c r="X18" s="162">
        <v>0</v>
      </c>
      <c r="Y18" s="162">
        <v>22.913</v>
      </c>
      <c r="Z18" s="162">
        <v>7.3631000000000002</v>
      </c>
      <c r="AA18" s="163">
        <v>0</v>
      </c>
      <c r="AB18" s="162">
        <v>113</v>
      </c>
      <c r="AC18" s="162">
        <v>-81.12</v>
      </c>
      <c r="AD18" s="162">
        <v>-81.010000000000005</v>
      </c>
      <c r="AE18" s="162">
        <v>18.344000000000001</v>
      </c>
      <c r="AF18" s="162">
        <v>13.319000000000001</v>
      </c>
      <c r="AG18" s="162">
        <v>30.8</v>
      </c>
      <c r="AH18" s="162">
        <v>5.2160000000000002</v>
      </c>
      <c r="AI18" s="162">
        <v>0.13600000000000001</v>
      </c>
      <c r="AJ18" s="162">
        <v>-19.379000000000001</v>
      </c>
      <c r="AK18" s="162">
        <v>-19.510000000000002</v>
      </c>
      <c r="AL18" s="162">
        <v>-53.99</v>
      </c>
      <c r="AM18" s="162">
        <v>19.459</v>
      </c>
      <c r="AN18" s="162">
        <v>19.379000000000001</v>
      </c>
      <c r="AO18" s="163">
        <v>8.0614000000000008</v>
      </c>
      <c r="AP18" s="162">
        <v>13.194000000000001</v>
      </c>
      <c r="AQ18" s="162">
        <v>54.448999999999998</v>
      </c>
      <c r="AR18" s="162">
        <v>55.656999999999996</v>
      </c>
      <c r="AS18" s="162">
        <v>0</v>
      </c>
      <c r="AT18" s="162">
        <v>-48.225000000000001</v>
      </c>
      <c r="AU18" s="162">
        <v>-48.314999999999998</v>
      </c>
      <c r="AV18" s="162">
        <v>8.0029000000000003</v>
      </c>
      <c r="AW18" s="162">
        <v>7.758</v>
      </c>
      <c r="AX18" s="162">
        <v>56.798000000000002</v>
      </c>
      <c r="AY18" s="162">
        <v>57.066000000000003</v>
      </c>
      <c r="AZ18" s="162">
        <v>-11.516</v>
      </c>
      <c r="BA18" s="162">
        <v>-59.587000000000003</v>
      </c>
      <c r="BB18" s="162">
        <v>-101.02</v>
      </c>
      <c r="BC18" s="162">
        <v>-18.346</v>
      </c>
      <c r="BD18" s="162">
        <v>-13.099</v>
      </c>
      <c r="BE18" s="162">
        <v>-12.798999999999999</v>
      </c>
      <c r="BF18" s="162">
        <v>55.555</v>
      </c>
      <c r="BG18" s="162">
        <v>54.972000000000001</v>
      </c>
      <c r="BH18" s="162">
        <v>-3.2404000000000002</v>
      </c>
      <c r="BI18" s="162">
        <v>-67.102000000000004</v>
      </c>
      <c r="BJ18" s="162">
        <v>-18.573</v>
      </c>
      <c r="BK18" s="162">
        <v>11.09</v>
      </c>
      <c r="BL18" s="162">
        <v>0</v>
      </c>
      <c r="BM18" s="162">
        <v>0</v>
      </c>
      <c r="BN18" s="162">
        <v>148.62</v>
      </c>
      <c r="BO18" s="162">
        <v>23.132999999999999</v>
      </c>
      <c r="BP18" s="162">
        <v>22.919</v>
      </c>
      <c r="BQ18" s="162">
        <v>-36.637999999999998</v>
      </c>
      <c r="BR18" s="162">
        <v>247.23</v>
      </c>
      <c r="BS18" s="162">
        <v>40.976999999999997</v>
      </c>
      <c r="BT18" s="162">
        <v>-34.274999999999999</v>
      </c>
      <c r="BU18" s="162">
        <v>36.167000000000002</v>
      </c>
      <c r="BV18" s="162">
        <v>70.784000000000006</v>
      </c>
      <c r="BW18" s="162">
        <v>19.079000000000001</v>
      </c>
      <c r="BX18" s="162">
        <v>15.1</v>
      </c>
      <c r="BY18" s="162">
        <v>45.58</v>
      </c>
      <c r="BZ18" s="162">
        <v>62.59</v>
      </c>
      <c r="CA18" s="162">
        <v>-89.076999999999998</v>
      </c>
      <c r="CB18" s="162">
        <v>-88.808999999999997</v>
      </c>
      <c r="CC18" s="162">
        <v>160.72</v>
      </c>
      <c r="CD18" s="162">
        <v>162.09</v>
      </c>
      <c r="CE18" s="162">
        <v>26.72</v>
      </c>
      <c r="CF18" s="162">
        <v>-68.177999999999997</v>
      </c>
      <c r="CG18" s="162">
        <v>-68.305999999999997</v>
      </c>
      <c r="CH18" s="162">
        <v>-11.881</v>
      </c>
      <c r="CI18" s="162">
        <v>0</v>
      </c>
      <c r="CJ18" s="162">
        <v>19.57</v>
      </c>
      <c r="CK18" s="162">
        <v>25.984999999999999</v>
      </c>
      <c r="CL18" s="162">
        <v>72</v>
      </c>
      <c r="CM18" s="162">
        <v>64</v>
      </c>
      <c r="CN18" s="162">
        <v>-12.539</v>
      </c>
      <c r="CO18" s="162">
        <v>48.616</v>
      </c>
      <c r="CP18" s="162">
        <v>47.753999999999998</v>
      </c>
      <c r="CQ18" s="162">
        <v>47.064999999999998</v>
      </c>
      <c r="CR18" s="162">
        <v>-9.6672999999999991</v>
      </c>
      <c r="CS18" s="162">
        <v>-8.6266999999999996</v>
      </c>
      <c r="CT18" s="162">
        <v>-79.302000000000007</v>
      </c>
      <c r="CU18" s="162">
        <v>12.077</v>
      </c>
      <c r="CV18" s="162">
        <v>0</v>
      </c>
      <c r="CW18" s="162">
        <v>11.651999999999999</v>
      </c>
      <c r="CX18" s="162">
        <v>23.35</v>
      </c>
      <c r="CY18" s="162">
        <v>59.09</v>
      </c>
      <c r="CZ18" s="162">
        <v>61.179000000000002</v>
      </c>
      <c r="DA18" s="162">
        <v>57.865000000000002</v>
      </c>
      <c r="DB18" s="162">
        <v>-28.629000000000001</v>
      </c>
      <c r="DC18" s="162">
        <v>-5.5846</v>
      </c>
      <c r="DD18" s="162">
        <v>0</v>
      </c>
      <c r="DE18" s="162">
        <v>0</v>
      </c>
      <c r="DF18" s="162">
        <v>-88.613</v>
      </c>
      <c r="DG18" s="162">
        <v>-1E-4</v>
      </c>
      <c r="DH18" s="163">
        <v>-17.916</v>
      </c>
      <c r="DI18" s="162">
        <v>-66.198999999999998</v>
      </c>
      <c r="DJ18" s="162">
        <v>-68.099000000000004</v>
      </c>
      <c r="DK18" s="163">
        <v>28.407</v>
      </c>
      <c r="DL18" s="162">
        <v>32.820999999999998</v>
      </c>
      <c r="DM18" s="162">
        <v>38.524999999999999</v>
      </c>
      <c r="DN18" s="162">
        <v>48.064999999999998</v>
      </c>
      <c r="DO18" s="162">
        <v>32.64</v>
      </c>
      <c r="DP18" s="162">
        <v>-4.7899000000000003</v>
      </c>
      <c r="DQ18" s="162">
        <v>58.279000000000003</v>
      </c>
      <c r="DR18" s="162">
        <v>87.078999999999994</v>
      </c>
      <c r="DS18" s="163">
        <v>-24.99</v>
      </c>
      <c r="DT18" s="163">
        <v>-25.309000000000001</v>
      </c>
      <c r="DU18" s="163">
        <v>88</v>
      </c>
      <c r="DV18" s="162">
        <v>58.09</v>
      </c>
      <c r="DW18" s="162">
        <v>88.308999999999997</v>
      </c>
      <c r="DX18" s="162">
        <v>87.254000000000005</v>
      </c>
      <c r="DY18" s="162">
        <v>-67.775999999999996</v>
      </c>
      <c r="DZ18" s="162">
        <v>-65.881</v>
      </c>
      <c r="EA18" s="162">
        <v>143.61000000000001</v>
      </c>
      <c r="EB18" s="162">
        <v>102.27</v>
      </c>
      <c r="EC18" s="162">
        <v>97.239000000000004</v>
      </c>
      <c r="ED18" s="162">
        <v>100.07</v>
      </c>
      <c r="EE18" s="162">
        <v>87.994</v>
      </c>
      <c r="EF18" s="162">
        <v>72.527000000000001</v>
      </c>
      <c r="EG18" s="162">
        <v>-27.872</v>
      </c>
      <c r="EH18" s="162">
        <v>48.765999999999998</v>
      </c>
      <c r="EI18" s="162">
        <v>317.89</v>
      </c>
      <c r="EJ18" s="162">
        <v>0</v>
      </c>
      <c r="EK18" s="162">
        <v>-32.588000000000001</v>
      </c>
      <c r="EL18" s="162">
        <v>-34.835999999999999</v>
      </c>
      <c r="EM18" s="162">
        <v>9.0717999999999996</v>
      </c>
      <c r="EN18" s="162">
        <v>41.423999999999999</v>
      </c>
      <c r="EO18" s="162">
        <v>-48.345999999999997</v>
      </c>
      <c r="EP18" s="162">
        <v>38.448</v>
      </c>
      <c r="EQ18" s="162">
        <v>-80.730999999999995</v>
      </c>
      <c r="ER18" s="162">
        <v>-82.058000000000007</v>
      </c>
      <c r="ES18" s="162">
        <v>-32.96</v>
      </c>
      <c r="ET18" s="162">
        <v>0</v>
      </c>
      <c r="EU18" s="162">
        <v>-9.76</v>
      </c>
      <c r="EV18" s="162">
        <v>1</v>
      </c>
      <c r="EW18" s="163">
        <v>13.872</v>
      </c>
      <c r="EX18" s="162">
        <v>19.027000000000001</v>
      </c>
      <c r="EY18" s="162">
        <v>-36.173999999999999</v>
      </c>
      <c r="EZ18" s="162">
        <v>-35.101999999999997</v>
      </c>
      <c r="FA18" s="162">
        <v>8.1972000000000005</v>
      </c>
      <c r="FB18" s="162">
        <v>-70.661000000000001</v>
      </c>
      <c r="FC18" s="162">
        <v>54.148000000000003</v>
      </c>
      <c r="FD18" s="162">
        <v>22.774000000000001</v>
      </c>
      <c r="FE18" s="162">
        <v>0</v>
      </c>
      <c r="FF18" s="162">
        <v>0</v>
      </c>
      <c r="FG18" s="162">
        <v>34.030999999999999</v>
      </c>
      <c r="FH18" s="162">
        <v>34.417000000000002</v>
      </c>
      <c r="FI18" s="162">
        <v>33.646000000000001</v>
      </c>
      <c r="FJ18" s="162">
        <v>88.248999999999995</v>
      </c>
      <c r="FK18" s="162">
        <v>87.412000000000006</v>
      </c>
      <c r="FL18" s="162">
        <v>-208.81</v>
      </c>
      <c r="FM18" s="162">
        <v>68.561999999999998</v>
      </c>
      <c r="FN18" s="162">
        <v>68.832999999999998</v>
      </c>
      <c r="FO18" s="162">
        <v>-151.01</v>
      </c>
      <c r="FP18" s="162">
        <v>-145.02000000000001</v>
      </c>
      <c r="FQ18" s="162">
        <v>-59.552</v>
      </c>
      <c r="FR18" s="162">
        <v>-48.389000000000003</v>
      </c>
      <c r="FS18" s="162">
        <v>18.489000000000001</v>
      </c>
      <c r="FT18" s="162">
        <v>0.76329999999999998</v>
      </c>
      <c r="FU18" s="162">
        <v>-11.919</v>
      </c>
      <c r="FV18" s="162">
        <v>13.9</v>
      </c>
      <c r="FW18" s="162">
        <v>-59.436999999999998</v>
      </c>
      <c r="FX18" s="162">
        <v>11.013999999999999</v>
      </c>
      <c r="FY18" s="162">
        <v>-14.090999999999999</v>
      </c>
      <c r="FZ18" s="162">
        <v>2.2439</v>
      </c>
      <c r="GA18" s="162">
        <v>10.246</v>
      </c>
      <c r="GB18" s="162">
        <v>20.03</v>
      </c>
      <c r="GC18" s="162">
        <v>147.69999999999999</v>
      </c>
      <c r="GD18" s="162">
        <v>154.88999999999999</v>
      </c>
      <c r="GE18" s="162">
        <v>12.96</v>
      </c>
      <c r="GF18" s="162">
        <v>78.953000000000003</v>
      </c>
      <c r="GG18" s="162">
        <v>23.1</v>
      </c>
      <c r="GH18" s="162">
        <v>-15.893000000000001</v>
      </c>
      <c r="GI18" s="162">
        <v>-2.7267999999999999</v>
      </c>
      <c r="GJ18" s="162">
        <v>2.8277000000000001</v>
      </c>
      <c r="GK18" s="162">
        <v>1.2455000000000001</v>
      </c>
      <c r="GL18" s="163">
        <v>6.4500000000000002E-2</v>
      </c>
      <c r="GM18" s="163">
        <v>0</v>
      </c>
      <c r="GN18" s="162">
        <v>-14.657999999999999</v>
      </c>
      <c r="GO18" s="162">
        <v>-21.512</v>
      </c>
      <c r="GP18" s="162">
        <v>22.994</v>
      </c>
      <c r="GQ18" s="162">
        <v>33.276000000000003</v>
      </c>
      <c r="GR18" s="162">
        <v>93.397999999999996</v>
      </c>
      <c r="GS18" s="162">
        <v>55.555999999999997</v>
      </c>
      <c r="GT18" s="162">
        <v>-135.52000000000001</v>
      </c>
      <c r="GU18" s="162">
        <v>-16.524000000000001</v>
      </c>
      <c r="GV18" s="162">
        <v>32.674999999999997</v>
      </c>
      <c r="GW18" s="162">
        <v>-30.141999999999999</v>
      </c>
      <c r="GX18" s="162">
        <v>11.176</v>
      </c>
      <c r="GY18" s="163">
        <v>0</v>
      </c>
      <c r="GZ18" s="162">
        <v>0</v>
      </c>
      <c r="HA18" s="162">
        <v>12.385</v>
      </c>
      <c r="HB18" s="162">
        <v>173.98</v>
      </c>
      <c r="HC18" s="162">
        <v>172.69</v>
      </c>
      <c r="HD18" s="162">
        <v>278.7</v>
      </c>
      <c r="HE18" s="162">
        <v>-278.52</v>
      </c>
      <c r="HF18" s="162">
        <v>-624.6</v>
      </c>
      <c r="HG18" s="162">
        <v>624.47</v>
      </c>
      <c r="HH18" s="162">
        <v>638.49</v>
      </c>
      <c r="HI18" s="162">
        <v>-167.4</v>
      </c>
      <c r="HJ18" s="162">
        <v>-164.29</v>
      </c>
      <c r="HK18" s="162">
        <v>-58.991</v>
      </c>
      <c r="HL18" s="162">
        <v>-51.692999999999998</v>
      </c>
      <c r="HM18" s="162">
        <v>77.808999999999997</v>
      </c>
      <c r="HN18" s="162">
        <v>76.119</v>
      </c>
      <c r="HO18" s="162">
        <v>-125.7</v>
      </c>
      <c r="HP18" s="162">
        <v>-130.11000000000001</v>
      </c>
      <c r="HQ18" s="162">
        <v>49.100999999999999</v>
      </c>
      <c r="HR18" s="162">
        <v>48.475000000000001</v>
      </c>
      <c r="HS18" s="162">
        <v>-81.706999999999994</v>
      </c>
      <c r="HT18" s="162">
        <v>-80.995000000000005</v>
      </c>
      <c r="HU18" s="162">
        <v>84.709000000000003</v>
      </c>
      <c r="HV18" s="162">
        <v>82.918999999999997</v>
      </c>
      <c r="HW18" s="162">
        <v>57.298999999999999</v>
      </c>
      <c r="HX18" s="162">
        <v>56.598999999999997</v>
      </c>
      <c r="HY18" s="162">
        <v>22.335000000000001</v>
      </c>
      <c r="HZ18" s="162">
        <v>39.04</v>
      </c>
      <c r="IA18" s="162">
        <v>-342.64</v>
      </c>
      <c r="IB18" s="162">
        <v>99.007999999999996</v>
      </c>
      <c r="IC18" s="162">
        <v>98.308000000000007</v>
      </c>
      <c r="ID18" s="162">
        <v>13.898999999999999</v>
      </c>
      <c r="IE18" s="162">
        <v>13.1</v>
      </c>
      <c r="IF18" s="162">
        <v>-47.298999999999999</v>
      </c>
      <c r="IG18" s="162">
        <v>-50.298999999999999</v>
      </c>
      <c r="IH18" s="162">
        <v>1.5571999999999999</v>
      </c>
      <c r="II18" s="163">
        <v>1.4669000000000001</v>
      </c>
      <c r="IJ18" s="162">
        <v>-626.61</v>
      </c>
      <c r="IK18" s="162">
        <v>-284.25</v>
      </c>
      <c r="IL18" s="162">
        <v>539.49</v>
      </c>
      <c r="IM18" s="162">
        <v>373.95</v>
      </c>
      <c r="IN18" s="162">
        <v>-81.724000000000004</v>
      </c>
      <c r="IO18" s="162">
        <v>-416.09</v>
      </c>
      <c r="IP18" s="162">
        <v>419.68</v>
      </c>
      <c r="IQ18" s="162">
        <v>-141.76</v>
      </c>
      <c r="IR18" s="162">
        <v>-296.19</v>
      </c>
      <c r="IS18" s="162">
        <v>-411.42</v>
      </c>
      <c r="IT18" s="162">
        <v>131.38999999999999</v>
      </c>
      <c r="IU18" s="162">
        <v>130.86000000000001</v>
      </c>
      <c r="IV18" s="162">
        <v>149</v>
      </c>
      <c r="IW18" s="162">
        <v>-518.29</v>
      </c>
      <c r="IX18" s="162">
        <v>231.98</v>
      </c>
      <c r="IY18" s="162">
        <v>-290.27</v>
      </c>
      <c r="IZ18" s="162">
        <v>294.07</v>
      </c>
      <c r="JA18" s="162">
        <v>-6.5107999999999997</v>
      </c>
      <c r="JB18" s="162">
        <v>30.954999999999998</v>
      </c>
      <c r="JC18" s="162">
        <v>15.439</v>
      </c>
      <c r="JD18" s="162">
        <v>1.427</v>
      </c>
      <c r="JE18" s="162">
        <v>1.421</v>
      </c>
      <c r="JF18" s="162">
        <v>-15.039</v>
      </c>
      <c r="JG18" s="162">
        <v>-3.2799</v>
      </c>
      <c r="JH18" s="162">
        <v>11.997999999999999</v>
      </c>
      <c r="JI18" s="162">
        <v>3.9565999999999999</v>
      </c>
      <c r="JJ18" s="162">
        <v>-44.386000000000003</v>
      </c>
      <c r="JK18" s="162">
        <v>-19.187999999999999</v>
      </c>
      <c r="JL18" s="162">
        <v>36.298999999999999</v>
      </c>
      <c r="JM18" s="162">
        <v>54.249000000000002</v>
      </c>
      <c r="JN18" s="162">
        <v>53.145000000000003</v>
      </c>
      <c r="JO18" s="162">
        <v>0</v>
      </c>
      <c r="JP18" s="162">
        <v>0</v>
      </c>
      <c r="JQ18" s="162">
        <v>49.710999999999999</v>
      </c>
      <c r="JR18" s="162">
        <v>49.808</v>
      </c>
      <c r="JS18" s="162">
        <v>50.787999999999997</v>
      </c>
      <c r="JT18" s="163">
        <v>0</v>
      </c>
      <c r="JU18" s="162">
        <v>-12.5</v>
      </c>
      <c r="JV18" s="162">
        <v>22.507000000000001</v>
      </c>
      <c r="JW18" s="162">
        <v>5.5598999999999998</v>
      </c>
      <c r="JX18" s="163">
        <v>8.6998999999999995</v>
      </c>
      <c r="JY18" s="162">
        <v>-46.38</v>
      </c>
      <c r="JZ18" s="162">
        <v>77.016000000000005</v>
      </c>
      <c r="KA18" s="162">
        <v>59.991999999999997</v>
      </c>
      <c r="KB18" s="162">
        <v>-45.97</v>
      </c>
      <c r="KC18" s="162">
        <v>-76.585999999999999</v>
      </c>
      <c r="KD18" s="162">
        <v>50.237000000000002</v>
      </c>
      <c r="KE18" s="162">
        <v>25.338999999999999</v>
      </c>
      <c r="KF18" s="162">
        <v>4</v>
      </c>
      <c r="KG18" s="162">
        <v>-3.7999000000000001</v>
      </c>
      <c r="KH18" s="162">
        <v>15.237</v>
      </c>
      <c r="KI18" s="162">
        <v>183.13</v>
      </c>
    </row>
    <row r="19" spans="1:295" ht="18" customHeight="1" x14ac:dyDescent="0.3">
      <c r="A19" s="159" t="s">
        <v>64</v>
      </c>
      <c r="B19" s="159" t="s">
        <v>724</v>
      </c>
      <c r="C19" s="162">
        <v>0</v>
      </c>
      <c r="D19" s="162">
        <v>17.149000000000001</v>
      </c>
      <c r="E19" s="162">
        <v>-34.279000000000003</v>
      </c>
      <c r="F19" s="162">
        <v>-38.726999999999997</v>
      </c>
      <c r="G19" s="162">
        <v>21.302</v>
      </c>
      <c r="H19" s="162">
        <v>0</v>
      </c>
      <c r="I19" s="162">
        <v>43.209000000000003</v>
      </c>
      <c r="J19" s="162">
        <v>-53.350999999999999</v>
      </c>
      <c r="K19" s="162">
        <v>44.171999999999997</v>
      </c>
      <c r="L19" s="162">
        <v>22.427</v>
      </c>
      <c r="M19" s="162">
        <v>-21.766999999999999</v>
      </c>
      <c r="N19" s="162">
        <v>-11.1</v>
      </c>
      <c r="O19" s="162">
        <v>-30.846</v>
      </c>
      <c r="P19" s="162">
        <v>0</v>
      </c>
      <c r="Q19" s="162">
        <v>15.731999999999999</v>
      </c>
      <c r="R19" s="162">
        <v>-26.399000000000001</v>
      </c>
      <c r="S19" s="162">
        <v>12.698</v>
      </c>
      <c r="T19" s="162">
        <v>108.486</v>
      </c>
      <c r="U19" s="162">
        <v>9.0998000000000001</v>
      </c>
      <c r="V19" s="162">
        <v>8.9598999999999993</v>
      </c>
      <c r="W19" s="162">
        <v>15.298</v>
      </c>
      <c r="X19" s="162">
        <v>0</v>
      </c>
      <c r="Y19" s="162">
        <v>22.22</v>
      </c>
      <c r="Z19" s="162">
        <v>6.4497</v>
      </c>
      <c r="AA19" s="163">
        <v>0</v>
      </c>
      <c r="AB19" s="162">
        <v>113</v>
      </c>
      <c r="AC19" s="162">
        <v>-78.948999999999998</v>
      </c>
      <c r="AD19" s="162">
        <v>-78.638999999999996</v>
      </c>
      <c r="AE19" s="162">
        <v>17.975000000000001</v>
      </c>
      <c r="AF19" s="162">
        <v>11.1</v>
      </c>
      <c r="AG19" s="162">
        <v>28.6</v>
      </c>
      <c r="AH19" s="162">
        <v>4.8680000000000003</v>
      </c>
      <c r="AI19" s="162">
        <v>0.13300000000000001</v>
      </c>
      <c r="AJ19" s="162">
        <v>-22.228999999999999</v>
      </c>
      <c r="AK19" s="162">
        <v>-22.149000000000001</v>
      </c>
      <c r="AL19" s="162">
        <v>-42.259</v>
      </c>
      <c r="AM19" s="162">
        <v>22.228999999999999</v>
      </c>
      <c r="AN19" s="162">
        <v>22.379000000000001</v>
      </c>
      <c r="AO19" s="163">
        <v>8.0614000000000008</v>
      </c>
      <c r="AP19" s="162">
        <v>13.074999999999999</v>
      </c>
      <c r="AQ19" s="162">
        <v>54.374000000000002</v>
      </c>
      <c r="AR19" s="162">
        <v>56.41</v>
      </c>
      <c r="AS19" s="162">
        <v>0</v>
      </c>
      <c r="AT19" s="162">
        <v>-49.43</v>
      </c>
      <c r="AU19" s="162">
        <v>-49.774000000000001</v>
      </c>
      <c r="AV19" s="162">
        <v>8.6607000000000003</v>
      </c>
      <c r="AW19" s="162">
        <v>8.4502000000000006</v>
      </c>
      <c r="AX19" s="162">
        <v>54.655000000000001</v>
      </c>
      <c r="AY19" s="162">
        <v>55.726999999999997</v>
      </c>
      <c r="AZ19" s="162">
        <v>-9.4222000000000001</v>
      </c>
      <c r="BA19" s="162">
        <v>-50.055</v>
      </c>
      <c r="BB19" s="162">
        <v>-119.83</v>
      </c>
      <c r="BC19" s="162">
        <v>-14.836</v>
      </c>
      <c r="BD19" s="162">
        <v>-14.798999999999999</v>
      </c>
      <c r="BE19" s="162">
        <v>-14.599</v>
      </c>
      <c r="BF19" s="162">
        <v>57.052</v>
      </c>
      <c r="BG19" s="162">
        <v>56.127000000000002</v>
      </c>
      <c r="BH19" s="162">
        <v>-3.1294</v>
      </c>
      <c r="BI19" s="162">
        <v>-67.102000000000004</v>
      </c>
      <c r="BJ19" s="162">
        <v>-21.175000000000001</v>
      </c>
      <c r="BK19" s="162">
        <v>10.63</v>
      </c>
      <c r="BL19" s="162">
        <v>0</v>
      </c>
      <c r="BM19" s="162">
        <v>0</v>
      </c>
      <c r="BN19" s="162">
        <v>166.93</v>
      </c>
      <c r="BO19" s="162">
        <v>23.254999999999999</v>
      </c>
      <c r="BP19" s="162">
        <v>23.01</v>
      </c>
      <c r="BQ19" s="162">
        <v>-42.078000000000003</v>
      </c>
      <c r="BR19" s="162">
        <v>257.5</v>
      </c>
      <c r="BS19" s="162">
        <v>40.976999999999997</v>
      </c>
      <c r="BT19" s="162">
        <v>-44.042000000000002</v>
      </c>
      <c r="BU19" s="162">
        <v>45.213000000000001</v>
      </c>
      <c r="BV19" s="162">
        <v>72.370999999999995</v>
      </c>
      <c r="BW19" s="162">
        <v>19.68</v>
      </c>
      <c r="BX19" s="162">
        <v>16.04</v>
      </c>
      <c r="BY19" s="162">
        <v>46.63</v>
      </c>
      <c r="BZ19" s="162">
        <v>63.24</v>
      </c>
      <c r="CA19" s="162">
        <v>-85.995999999999995</v>
      </c>
      <c r="CB19" s="162">
        <v>-85.325999999999993</v>
      </c>
      <c r="CC19" s="162">
        <v>161.80000000000001</v>
      </c>
      <c r="CD19" s="162">
        <v>162.28</v>
      </c>
      <c r="CE19" s="162">
        <v>26.341999999999999</v>
      </c>
      <c r="CF19" s="162">
        <v>-77.778000000000006</v>
      </c>
      <c r="CG19" s="162">
        <v>-76.888999999999996</v>
      </c>
      <c r="CH19" s="162">
        <v>-10.058999999999999</v>
      </c>
      <c r="CI19" s="162">
        <v>0</v>
      </c>
      <c r="CJ19" s="162">
        <v>19.57</v>
      </c>
      <c r="CK19" s="162">
        <v>25.984999999999999</v>
      </c>
      <c r="CL19" s="162">
        <v>72.5</v>
      </c>
      <c r="CM19" s="162">
        <v>65.3</v>
      </c>
      <c r="CN19" s="162">
        <v>-12.289</v>
      </c>
      <c r="CO19" s="162">
        <v>45.5</v>
      </c>
      <c r="CP19" s="162">
        <v>45.194000000000003</v>
      </c>
      <c r="CQ19" s="162">
        <v>43.679000000000002</v>
      </c>
      <c r="CR19" s="162">
        <v>-13.141</v>
      </c>
      <c r="CS19" s="162">
        <v>-12.871</v>
      </c>
      <c r="CT19" s="162">
        <v>-78.846000000000004</v>
      </c>
      <c r="CU19" s="162">
        <v>11.792999999999999</v>
      </c>
      <c r="CV19" s="162">
        <v>0</v>
      </c>
      <c r="CW19" s="162">
        <v>12.412000000000001</v>
      </c>
      <c r="CX19" s="162">
        <v>23.75</v>
      </c>
      <c r="CY19" s="162">
        <v>61.908999999999999</v>
      </c>
      <c r="CZ19" s="162">
        <v>61.179000000000002</v>
      </c>
      <c r="DA19" s="162">
        <v>57.865000000000002</v>
      </c>
      <c r="DB19" s="162">
        <v>-29.119</v>
      </c>
      <c r="DC19" s="162">
        <v>-5.5846</v>
      </c>
      <c r="DD19" s="162">
        <v>0</v>
      </c>
      <c r="DE19" s="162">
        <v>0</v>
      </c>
      <c r="DF19" s="162">
        <v>-98.093000000000004</v>
      </c>
      <c r="DG19" s="162">
        <v>-1E-4</v>
      </c>
      <c r="DH19" s="163">
        <v>-17.916</v>
      </c>
      <c r="DI19" s="162">
        <v>-68.5</v>
      </c>
      <c r="DJ19" s="162">
        <v>-68.099000000000004</v>
      </c>
      <c r="DK19" s="163">
        <v>28.407</v>
      </c>
      <c r="DL19" s="162">
        <v>33.406999999999996</v>
      </c>
      <c r="DM19" s="162">
        <v>41.813000000000002</v>
      </c>
      <c r="DN19" s="162">
        <v>49.237000000000002</v>
      </c>
      <c r="DO19" s="162">
        <v>33.31</v>
      </c>
      <c r="DP19" s="162">
        <v>-5.38</v>
      </c>
      <c r="DQ19" s="162">
        <v>58.481999999999999</v>
      </c>
      <c r="DR19" s="162">
        <v>94.872</v>
      </c>
      <c r="DS19" s="163">
        <v>-24.99</v>
      </c>
      <c r="DT19" s="163">
        <v>-25.309000000000001</v>
      </c>
      <c r="DU19" s="163">
        <v>88</v>
      </c>
      <c r="DV19" s="162">
        <v>58.09</v>
      </c>
      <c r="DW19" s="162">
        <v>95.69</v>
      </c>
      <c r="DX19" s="162">
        <v>92.944999999999993</v>
      </c>
      <c r="DY19" s="162">
        <v>-60.875</v>
      </c>
      <c r="DZ19" s="162">
        <v>-61.317999999999998</v>
      </c>
      <c r="EA19" s="162">
        <v>153.58000000000001</v>
      </c>
      <c r="EB19" s="162">
        <v>111.71</v>
      </c>
      <c r="EC19" s="162">
        <v>107.75</v>
      </c>
      <c r="ED19" s="162">
        <v>109.45</v>
      </c>
      <c r="EE19" s="162">
        <v>123.01</v>
      </c>
      <c r="EF19" s="162">
        <v>111.39</v>
      </c>
      <c r="EG19" s="162">
        <v>-25.733000000000001</v>
      </c>
      <c r="EH19" s="162">
        <v>54.271000000000001</v>
      </c>
      <c r="EI19" s="162">
        <v>332.27</v>
      </c>
      <c r="EJ19" s="162">
        <v>0</v>
      </c>
      <c r="EK19" s="162">
        <v>-31.57</v>
      </c>
      <c r="EL19" s="162">
        <v>-34.337000000000003</v>
      </c>
      <c r="EM19" s="162">
        <v>-30.09</v>
      </c>
      <c r="EN19" s="162">
        <v>33.018999999999998</v>
      </c>
      <c r="EO19" s="162">
        <v>-48.345999999999997</v>
      </c>
      <c r="EP19" s="162">
        <v>172.09</v>
      </c>
      <c r="EQ19" s="162">
        <v>-99.055000000000007</v>
      </c>
      <c r="ER19" s="162">
        <v>-101.39</v>
      </c>
      <c r="ES19" s="162">
        <v>-73.673000000000002</v>
      </c>
      <c r="ET19" s="162">
        <v>0</v>
      </c>
      <c r="EU19" s="162">
        <v>-18.798999999999999</v>
      </c>
      <c r="EV19" s="162">
        <v>125.5</v>
      </c>
      <c r="EW19" s="163">
        <v>13.872</v>
      </c>
      <c r="EX19" s="162">
        <v>2.9630000000000001</v>
      </c>
      <c r="EY19" s="162">
        <v>-35.481000000000002</v>
      </c>
      <c r="EZ19" s="162">
        <v>-34.487000000000002</v>
      </c>
      <c r="FA19" s="162">
        <v>7.52</v>
      </c>
      <c r="FB19" s="162">
        <v>-110.49</v>
      </c>
      <c r="FC19" s="162">
        <v>34.246000000000002</v>
      </c>
      <c r="FD19" s="162">
        <v>22.018000000000001</v>
      </c>
      <c r="FE19" s="162">
        <v>0</v>
      </c>
      <c r="FF19" s="162">
        <v>0</v>
      </c>
      <c r="FG19" s="162">
        <v>36.177</v>
      </c>
      <c r="FH19" s="162">
        <v>35.369999999999997</v>
      </c>
      <c r="FI19" s="162">
        <v>34.412999999999997</v>
      </c>
      <c r="FJ19" s="162">
        <v>85.736999999999995</v>
      </c>
      <c r="FK19" s="162">
        <v>85.402000000000001</v>
      </c>
      <c r="FL19" s="162">
        <v>-210.32</v>
      </c>
      <c r="FM19" s="162">
        <v>64.518000000000001</v>
      </c>
      <c r="FN19" s="162">
        <v>64.656000000000006</v>
      </c>
      <c r="FO19" s="162">
        <v>-150.79</v>
      </c>
      <c r="FP19" s="162">
        <v>-141.51</v>
      </c>
      <c r="FQ19" s="162">
        <v>-61.639000000000003</v>
      </c>
      <c r="FR19" s="162">
        <v>-47.359000000000002</v>
      </c>
      <c r="FS19" s="162">
        <v>18.77</v>
      </c>
      <c r="FT19" s="162">
        <v>0.86819999999999997</v>
      </c>
      <c r="FU19" s="162">
        <v>-11.929</v>
      </c>
      <c r="FV19" s="162">
        <v>12.57</v>
      </c>
      <c r="FW19" s="162">
        <v>-63.47</v>
      </c>
      <c r="FX19" s="162">
        <v>10.943</v>
      </c>
      <c r="FY19" s="162">
        <v>-14.071999999999999</v>
      </c>
      <c r="FZ19" s="162">
        <v>2.1389</v>
      </c>
      <c r="GA19" s="162">
        <v>10.36</v>
      </c>
      <c r="GB19" s="162">
        <v>18.920000000000002</v>
      </c>
      <c r="GC19" s="162">
        <v>143.56</v>
      </c>
      <c r="GD19" s="162">
        <v>151.11000000000001</v>
      </c>
      <c r="GE19" s="162">
        <v>12.69</v>
      </c>
      <c r="GF19" s="162">
        <v>78.233000000000004</v>
      </c>
      <c r="GG19" s="162">
        <v>22</v>
      </c>
      <c r="GH19" s="162">
        <v>-16.847000000000001</v>
      </c>
      <c r="GI19" s="162">
        <v>-3.0644</v>
      </c>
      <c r="GJ19" s="162">
        <v>3.2904</v>
      </c>
      <c r="GK19" s="162">
        <v>1.2718</v>
      </c>
      <c r="GL19" s="163">
        <v>6.4500000000000002E-2</v>
      </c>
      <c r="GM19" s="163">
        <v>0</v>
      </c>
      <c r="GN19" s="162">
        <v>-14.826000000000001</v>
      </c>
      <c r="GO19" s="162">
        <v>-22.74</v>
      </c>
      <c r="GP19" s="162">
        <v>21.974</v>
      </c>
      <c r="GQ19" s="162">
        <v>35.125</v>
      </c>
      <c r="GR19" s="162">
        <v>96.287000000000006</v>
      </c>
      <c r="GS19" s="162">
        <v>57.795000000000002</v>
      </c>
      <c r="GT19" s="162">
        <v>-140.69999999999999</v>
      </c>
      <c r="GU19" s="162">
        <v>-16.885999999999999</v>
      </c>
      <c r="GV19" s="162">
        <v>32.719000000000001</v>
      </c>
      <c r="GW19" s="162">
        <v>-29.968</v>
      </c>
      <c r="GX19" s="162">
        <v>11.78</v>
      </c>
      <c r="GY19" s="163">
        <v>0</v>
      </c>
      <c r="GZ19" s="162">
        <v>0</v>
      </c>
      <c r="HA19" s="162">
        <v>13.198</v>
      </c>
      <c r="HB19" s="162">
        <v>171.14</v>
      </c>
      <c r="HC19" s="162">
        <v>173.88</v>
      </c>
      <c r="HD19" s="162">
        <v>282.89</v>
      </c>
      <c r="HE19" s="162">
        <v>-283.63</v>
      </c>
      <c r="HF19" s="162">
        <v>-626.53</v>
      </c>
      <c r="HG19" s="162">
        <v>625.84</v>
      </c>
      <c r="HH19" s="162">
        <v>652.54999999999995</v>
      </c>
      <c r="HI19" s="162">
        <v>-164.36</v>
      </c>
      <c r="HJ19" s="162">
        <v>-162.75</v>
      </c>
      <c r="HK19" s="162">
        <v>-59.325000000000003</v>
      </c>
      <c r="HL19" s="162">
        <v>-52.073999999999998</v>
      </c>
      <c r="HM19" s="162">
        <v>76.608999999999995</v>
      </c>
      <c r="HN19" s="162">
        <v>75.096000000000004</v>
      </c>
      <c r="HO19" s="162">
        <v>-125.7</v>
      </c>
      <c r="HP19" s="162">
        <v>-130.11000000000001</v>
      </c>
      <c r="HQ19" s="162">
        <v>48.53</v>
      </c>
      <c r="HR19" s="162">
        <v>48.012999999999998</v>
      </c>
      <c r="HS19" s="162">
        <v>-80.522000000000006</v>
      </c>
      <c r="HT19" s="162">
        <v>-79.897999999999996</v>
      </c>
      <c r="HU19" s="162">
        <v>84.778999999999996</v>
      </c>
      <c r="HV19" s="162">
        <v>84.91</v>
      </c>
      <c r="HW19" s="162">
        <v>57.5</v>
      </c>
      <c r="HX19" s="162">
        <v>56.798999999999999</v>
      </c>
      <c r="HY19" s="162">
        <v>22.314</v>
      </c>
      <c r="HZ19" s="162">
        <v>39.04</v>
      </c>
      <c r="IA19" s="162">
        <v>-340.72</v>
      </c>
      <c r="IB19" s="162">
        <v>98.676000000000002</v>
      </c>
      <c r="IC19" s="162">
        <v>98.468999999999994</v>
      </c>
      <c r="ID19" s="162">
        <v>13.3</v>
      </c>
      <c r="IE19" s="162">
        <v>12.6</v>
      </c>
      <c r="IF19" s="162">
        <v>-47.298999999999999</v>
      </c>
      <c r="IG19" s="162">
        <v>-50.598999999999997</v>
      </c>
      <c r="IH19" s="162">
        <v>1.5571999999999999</v>
      </c>
      <c r="II19" s="163">
        <v>1.4669000000000001</v>
      </c>
      <c r="IJ19" s="162">
        <v>-639.74</v>
      </c>
      <c r="IK19" s="162">
        <v>-294.48</v>
      </c>
      <c r="IL19" s="162">
        <v>544.89</v>
      </c>
      <c r="IM19" s="162">
        <v>378.36</v>
      </c>
      <c r="IN19" s="162">
        <v>-52.411000000000001</v>
      </c>
      <c r="IO19" s="162">
        <v>-415.98</v>
      </c>
      <c r="IP19" s="162">
        <v>417.36</v>
      </c>
      <c r="IQ19" s="162">
        <v>-143.05000000000001</v>
      </c>
      <c r="IR19" s="162">
        <v>-295.76</v>
      </c>
      <c r="IS19" s="162">
        <v>-410.7</v>
      </c>
      <c r="IT19" s="162">
        <v>128.21</v>
      </c>
      <c r="IU19" s="162">
        <v>130.97</v>
      </c>
      <c r="IV19" s="162">
        <v>144.58000000000001</v>
      </c>
      <c r="IW19" s="162">
        <v>-521.86</v>
      </c>
      <c r="IX19" s="162">
        <v>233.19</v>
      </c>
      <c r="IY19" s="162">
        <v>-290.92</v>
      </c>
      <c r="IZ19" s="162">
        <v>292.10000000000002</v>
      </c>
      <c r="JA19" s="162">
        <v>-7.2496999999999998</v>
      </c>
      <c r="JB19" s="162">
        <v>30.954999999999998</v>
      </c>
      <c r="JC19" s="162">
        <v>14.96</v>
      </c>
      <c r="JD19" s="162">
        <v>1.4149</v>
      </c>
      <c r="JE19" s="162">
        <v>1.4078999999999999</v>
      </c>
      <c r="JF19" s="162">
        <v>-15.439</v>
      </c>
      <c r="JG19" s="162">
        <v>-3.68</v>
      </c>
      <c r="JH19" s="162">
        <v>12.115</v>
      </c>
      <c r="JI19" s="162">
        <v>3.4866000000000001</v>
      </c>
      <c r="JJ19" s="162">
        <v>-44.737000000000002</v>
      </c>
      <c r="JK19" s="162">
        <v>-19.187999999999999</v>
      </c>
      <c r="JL19" s="162">
        <v>37.4</v>
      </c>
      <c r="JM19" s="162">
        <v>56.098999999999997</v>
      </c>
      <c r="JN19" s="162">
        <v>55.612000000000002</v>
      </c>
      <c r="JO19" s="162">
        <v>0</v>
      </c>
      <c r="JP19" s="162">
        <v>0</v>
      </c>
      <c r="JQ19" s="162">
        <v>49.088999999999999</v>
      </c>
      <c r="JR19" s="162">
        <v>49.061</v>
      </c>
      <c r="JS19" s="162">
        <v>49.643000000000001</v>
      </c>
      <c r="JT19" s="163">
        <v>0</v>
      </c>
      <c r="JU19" s="162">
        <v>-12.398999999999999</v>
      </c>
      <c r="JV19" s="162">
        <v>23.364999999999998</v>
      </c>
      <c r="JW19" s="162">
        <v>5.3898999999999999</v>
      </c>
      <c r="JX19" s="163">
        <v>8.6998999999999995</v>
      </c>
      <c r="JY19" s="162">
        <v>-47.875999999999998</v>
      </c>
      <c r="JZ19" s="162">
        <v>78.298000000000002</v>
      </c>
      <c r="KA19" s="162">
        <v>61.365000000000002</v>
      </c>
      <c r="KB19" s="162">
        <v>-47.793999999999997</v>
      </c>
      <c r="KC19" s="162">
        <v>-77.45</v>
      </c>
      <c r="KD19" s="162">
        <v>50.73</v>
      </c>
      <c r="KE19" s="162">
        <v>25.567</v>
      </c>
      <c r="KF19" s="162">
        <v>3.5998999999999999</v>
      </c>
      <c r="KG19" s="162">
        <v>-4.0998999999999999</v>
      </c>
      <c r="KH19" s="162">
        <v>31.111999999999998</v>
      </c>
      <c r="KI19" s="162">
        <v>175.59</v>
      </c>
    </row>
    <row r="20" spans="1:295" ht="18" customHeight="1" x14ac:dyDescent="0.3">
      <c r="A20" s="159" t="s">
        <v>64</v>
      </c>
      <c r="B20" s="159" t="s">
        <v>725</v>
      </c>
      <c r="C20" s="162">
        <v>0</v>
      </c>
      <c r="D20" s="162">
        <v>17.149000000000001</v>
      </c>
      <c r="E20" s="162">
        <v>-34.279000000000003</v>
      </c>
      <c r="F20" s="162">
        <v>-38.543999999999997</v>
      </c>
      <c r="G20" s="162">
        <v>21.565999999999999</v>
      </c>
      <c r="H20" s="162">
        <v>0</v>
      </c>
      <c r="I20" s="162">
        <v>43.079000000000001</v>
      </c>
      <c r="J20" s="162">
        <v>-51.31</v>
      </c>
      <c r="K20" s="162">
        <v>45.06</v>
      </c>
      <c r="L20" s="162">
        <v>22.802</v>
      </c>
      <c r="M20" s="162">
        <v>-22.173999999999999</v>
      </c>
      <c r="N20" s="162">
        <v>-15.539</v>
      </c>
      <c r="O20" s="162">
        <v>-29.190999999999999</v>
      </c>
      <c r="P20" s="162">
        <v>0</v>
      </c>
      <c r="Q20" s="162">
        <v>14.076000000000001</v>
      </c>
      <c r="R20" s="162">
        <v>-24.2</v>
      </c>
      <c r="S20" s="162">
        <v>12.430999999999999</v>
      </c>
      <c r="T20" s="162">
        <v>102.65</v>
      </c>
      <c r="U20" s="162">
        <v>9.2942999999999998</v>
      </c>
      <c r="V20" s="162">
        <v>9.3765000000000001</v>
      </c>
      <c r="W20" s="162">
        <v>15.65</v>
      </c>
      <c r="X20" s="162">
        <v>0</v>
      </c>
      <c r="Y20" s="162">
        <v>21.722000000000001</v>
      </c>
      <c r="Z20" s="162">
        <v>7.4245999999999999</v>
      </c>
      <c r="AA20" s="163">
        <v>0</v>
      </c>
      <c r="AB20" s="162">
        <v>113</v>
      </c>
      <c r="AC20" s="162">
        <v>-80.290000000000006</v>
      </c>
      <c r="AD20" s="162">
        <v>-80.510000000000005</v>
      </c>
      <c r="AE20" s="162">
        <v>17.646999999999998</v>
      </c>
      <c r="AF20" s="162">
        <v>15.539</v>
      </c>
      <c r="AG20" s="162">
        <v>28.6</v>
      </c>
      <c r="AH20" s="162">
        <v>4.7080000000000002</v>
      </c>
      <c r="AI20" s="162">
        <v>0.13</v>
      </c>
      <c r="AJ20" s="162">
        <v>-24.25</v>
      </c>
      <c r="AK20" s="162">
        <v>-24.2</v>
      </c>
      <c r="AL20" s="162">
        <v>-40.49</v>
      </c>
      <c r="AM20" s="162">
        <v>24.35</v>
      </c>
      <c r="AN20" s="162">
        <v>24.51</v>
      </c>
      <c r="AO20" s="163">
        <v>8.0614000000000008</v>
      </c>
      <c r="AP20" s="162">
        <v>13.044</v>
      </c>
      <c r="AQ20" s="162">
        <v>55.494</v>
      </c>
      <c r="AR20" s="162">
        <v>57.244999999999997</v>
      </c>
      <c r="AS20" s="162">
        <v>0</v>
      </c>
      <c r="AT20" s="162">
        <v>-51.44</v>
      </c>
      <c r="AU20" s="162">
        <v>-51.674999999999997</v>
      </c>
      <c r="AV20" s="162">
        <v>7.8590999999999998</v>
      </c>
      <c r="AW20" s="162">
        <v>8.1593999999999998</v>
      </c>
      <c r="AX20" s="162">
        <v>56.128</v>
      </c>
      <c r="AY20" s="162">
        <v>56.396000000000001</v>
      </c>
      <c r="AZ20" s="162">
        <v>-9.4222000000000001</v>
      </c>
      <c r="BA20" s="162">
        <v>-49.323999999999998</v>
      </c>
      <c r="BB20" s="162">
        <v>-121.59</v>
      </c>
      <c r="BC20" s="162">
        <v>-17.45</v>
      </c>
      <c r="BD20" s="162">
        <v>-13.099</v>
      </c>
      <c r="BE20" s="162">
        <v>-13.199</v>
      </c>
      <c r="BF20" s="162">
        <v>59.189</v>
      </c>
      <c r="BG20" s="162">
        <v>58.082999999999998</v>
      </c>
      <c r="BH20" s="162">
        <v>-2.9039999999999999</v>
      </c>
      <c r="BI20" s="162">
        <v>-67.102000000000004</v>
      </c>
      <c r="BJ20" s="162">
        <v>-22.86</v>
      </c>
      <c r="BK20" s="162">
        <v>9.6499000000000006</v>
      </c>
      <c r="BL20" s="162">
        <v>0</v>
      </c>
      <c r="BM20" s="162">
        <v>0</v>
      </c>
      <c r="BN20" s="162">
        <v>169.95</v>
      </c>
      <c r="BO20" s="162">
        <v>17.821999999999999</v>
      </c>
      <c r="BP20" s="162">
        <v>17.821999999999999</v>
      </c>
      <c r="BQ20" s="162">
        <v>-40.228999999999999</v>
      </c>
      <c r="BR20" s="162">
        <v>258.56</v>
      </c>
      <c r="BS20" s="162">
        <v>40.976999999999997</v>
      </c>
      <c r="BT20" s="162">
        <v>-42.366</v>
      </c>
      <c r="BU20" s="162">
        <v>44.198</v>
      </c>
      <c r="BV20" s="162">
        <v>65.096000000000004</v>
      </c>
      <c r="BW20" s="162">
        <v>16.62</v>
      </c>
      <c r="BX20" s="162">
        <v>13.05</v>
      </c>
      <c r="BY20" s="162">
        <v>44.139000000000003</v>
      </c>
      <c r="BZ20" s="162">
        <v>58.098999999999997</v>
      </c>
      <c r="CA20" s="162">
        <v>-86.8</v>
      </c>
      <c r="CB20" s="162">
        <v>-86.8</v>
      </c>
      <c r="CC20" s="162">
        <v>160.35</v>
      </c>
      <c r="CD20" s="162">
        <v>160.77000000000001</v>
      </c>
      <c r="CE20" s="162">
        <v>25.402999999999999</v>
      </c>
      <c r="CF20" s="162">
        <v>-71.536000000000001</v>
      </c>
      <c r="CG20" s="162">
        <v>-69.231999999999999</v>
      </c>
      <c r="CH20" s="162">
        <v>-12.21</v>
      </c>
      <c r="CI20" s="162">
        <v>0</v>
      </c>
      <c r="CJ20" s="162">
        <v>19.57</v>
      </c>
      <c r="CK20" s="162">
        <v>25.984999999999999</v>
      </c>
      <c r="CL20" s="162">
        <v>73.900000000000006</v>
      </c>
      <c r="CM20" s="162">
        <v>66.400000000000006</v>
      </c>
      <c r="CN20" s="162">
        <v>-12.21</v>
      </c>
      <c r="CO20" s="162">
        <v>47.223999999999997</v>
      </c>
      <c r="CP20" s="162">
        <v>45.932000000000002</v>
      </c>
      <c r="CQ20" s="162">
        <v>46.365000000000002</v>
      </c>
      <c r="CR20" s="162">
        <v>-14.483000000000001</v>
      </c>
      <c r="CS20" s="162">
        <v>-14.439</v>
      </c>
      <c r="CT20" s="162">
        <v>-73.834000000000003</v>
      </c>
      <c r="CU20" s="162">
        <v>16.588000000000001</v>
      </c>
      <c r="CV20" s="162">
        <v>0</v>
      </c>
      <c r="CW20" s="162">
        <v>12.398999999999999</v>
      </c>
      <c r="CX20" s="162">
        <v>23.709</v>
      </c>
      <c r="CY20" s="162">
        <v>60.24</v>
      </c>
      <c r="CZ20" s="162">
        <v>61.179000000000002</v>
      </c>
      <c r="DA20" s="162">
        <v>57.865000000000002</v>
      </c>
      <c r="DB20" s="162">
        <v>-29.559000000000001</v>
      </c>
      <c r="DC20" s="162">
        <v>-5.5846</v>
      </c>
      <c r="DD20" s="162">
        <v>0</v>
      </c>
      <c r="DE20" s="162">
        <v>0</v>
      </c>
      <c r="DF20" s="162">
        <v>-92.028000000000006</v>
      </c>
      <c r="DG20" s="162">
        <v>-1E-4</v>
      </c>
      <c r="DH20" s="163">
        <v>-17.916</v>
      </c>
      <c r="DI20" s="162">
        <v>-67.5</v>
      </c>
      <c r="DJ20" s="162">
        <v>-68.400000000000006</v>
      </c>
      <c r="DK20" s="163">
        <v>28.407</v>
      </c>
      <c r="DL20" s="162">
        <v>35.164999999999999</v>
      </c>
      <c r="DM20" s="162">
        <v>42.752000000000002</v>
      </c>
      <c r="DN20" s="162">
        <v>50.994</v>
      </c>
      <c r="DO20" s="162">
        <v>34.799999999999997</v>
      </c>
      <c r="DP20" s="162">
        <v>-5.5</v>
      </c>
      <c r="DQ20" s="162">
        <v>56.942999999999998</v>
      </c>
      <c r="DR20" s="162">
        <v>93.09</v>
      </c>
      <c r="DS20" s="163">
        <v>-24.99</v>
      </c>
      <c r="DT20" s="163">
        <v>-25.309000000000001</v>
      </c>
      <c r="DU20" s="163">
        <v>88</v>
      </c>
      <c r="DV20" s="162">
        <v>59.3</v>
      </c>
      <c r="DW20" s="162">
        <v>92.218000000000004</v>
      </c>
      <c r="DX20" s="162">
        <v>88.635999999999996</v>
      </c>
      <c r="DY20" s="162">
        <v>-64.168999999999997</v>
      </c>
      <c r="DZ20" s="162">
        <v>-63.545000000000002</v>
      </c>
      <c r="EA20" s="162">
        <v>150.44999999999999</v>
      </c>
      <c r="EB20" s="162">
        <v>110.11</v>
      </c>
      <c r="EC20" s="162">
        <v>104.96</v>
      </c>
      <c r="ED20" s="162">
        <v>107.22</v>
      </c>
      <c r="EE20" s="162">
        <v>117.95</v>
      </c>
      <c r="EF20" s="162">
        <v>101.31</v>
      </c>
      <c r="EG20" s="162">
        <v>-25.369</v>
      </c>
      <c r="EH20" s="162">
        <v>50.524000000000001</v>
      </c>
      <c r="EI20" s="162">
        <v>319.17</v>
      </c>
      <c r="EJ20" s="162">
        <v>0</v>
      </c>
      <c r="EK20" s="162">
        <v>-32.222999999999999</v>
      </c>
      <c r="EL20" s="162">
        <v>-35.149000000000001</v>
      </c>
      <c r="EM20" s="162">
        <v>-30.536000000000001</v>
      </c>
      <c r="EN20" s="162">
        <v>38.008000000000003</v>
      </c>
      <c r="EO20" s="162">
        <v>-48.345999999999997</v>
      </c>
      <c r="EP20" s="162">
        <v>90.671000000000006</v>
      </c>
      <c r="EQ20" s="162">
        <v>-100.29</v>
      </c>
      <c r="ER20" s="162">
        <v>-99.962999999999994</v>
      </c>
      <c r="ES20" s="162">
        <v>-71.302999999999997</v>
      </c>
      <c r="ET20" s="162">
        <v>18.539000000000001</v>
      </c>
      <c r="EU20" s="162">
        <v>-20.18</v>
      </c>
      <c r="EV20" s="162">
        <v>92.9</v>
      </c>
      <c r="EW20" s="163">
        <v>13.872</v>
      </c>
      <c r="EX20" s="162">
        <v>13.224</v>
      </c>
      <c r="EY20" s="162">
        <v>-35.720999999999997</v>
      </c>
      <c r="EZ20" s="162">
        <v>-34.932000000000002</v>
      </c>
      <c r="FA20" s="162">
        <v>8.3390000000000004</v>
      </c>
      <c r="FB20" s="162">
        <v>-103.39</v>
      </c>
      <c r="FC20" s="162">
        <v>62.692</v>
      </c>
      <c r="FD20" s="162">
        <v>22.707000000000001</v>
      </c>
      <c r="FE20" s="162">
        <v>0</v>
      </c>
      <c r="FF20" s="162">
        <v>0</v>
      </c>
      <c r="FG20" s="162">
        <v>35.966999999999999</v>
      </c>
      <c r="FH20" s="162">
        <v>35.622999999999998</v>
      </c>
      <c r="FI20" s="162">
        <v>33.694000000000003</v>
      </c>
      <c r="FJ20" s="162">
        <v>86.573999999999998</v>
      </c>
      <c r="FK20" s="162">
        <v>86.573999999999998</v>
      </c>
      <c r="FL20" s="162">
        <v>-209.99</v>
      </c>
      <c r="FM20" s="162">
        <v>66.813000000000002</v>
      </c>
      <c r="FN20" s="162">
        <v>66.658000000000001</v>
      </c>
      <c r="FO20" s="162">
        <v>-151.43</v>
      </c>
      <c r="FP20" s="162">
        <v>-142.74</v>
      </c>
      <c r="FQ20" s="162">
        <v>-62.905999999999999</v>
      </c>
      <c r="FR20" s="162">
        <v>-45.749000000000002</v>
      </c>
      <c r="FS20" s="162">
        <v>18.677</v>
      </c>
      <c r="FT20" s="162">
        <v>0.79869999999999997</v>
      </c>
      <c r="FU20" s="162">
        <v>-11.718999999999999</v>
      </c>
      <c r="FV20" s="162">
        <v>11.35</v>
      </c>
      <c r="FW20" s="162">
        <v>-64.427000000000007</v>
      </c>
      <c r="FX20" s="162">
        <v>11.012</v>
      </c>
      <c r="FY20" s="162">
        <v>-13.611000000000001</v>
      </c>
      <c r="FZ20" s="162">
        <v>2.2448999999999999</v>
      </c>
      <c r="GA20" s="162">
        <v>10.494</v>
      </c>
      <c r="GB20" s="162">
        <v>18.5</v>
      </c>
      <c r="GC20" s="162">
        <v>144.97</v>
      </c>
      <c r="GD20" s="162">
        <v>152.75</v>
      </c>
      <c r="GE20" s="162">
        <v>12.78</v>
      </c>
      <c r="GF20" s="162">
        <v>76.396000000000001</v>
      </c>
      <c r="GG20" s="162">
        <v>20.5</v>
      </c>
      <c r="GH20" s="162">
        <v>-17.116</v>
      </c>
      <c r="GI20" s="162">
        <v>-3.0541</v>
      </c>
      <c r="GJ20" s="162">
        <v>3.1432000000000002</v>
      </c>
      <c r="GK20" s="162">
        <v>1.2621</v>
      </c>
      <c r="GL20" s="163">
        <v>6.4500000000000002E-2</v>
      </c>
      <c r="GM20" s="163">
        <v>0</v>
      </c>
      <c r="GN20" s="162">
        <v>-15.333</v>
      </c>
      <c r="GO20" s="162">
        <v>-23.349</v>
      </c>
      <c r="GP20" s="162">
        <v>19.978999999999999</v>
      </c>
      <c r="GQ20" s="162">
        <v>36.720999999999997</v>
      </c>
      <c r="GR20" s="162">
        <v>96.566999999999993</v>
      </c>
      <c r="GS20" s="162">
        <v>58.222000000000001</v>
      </c>
      <c r="GT20" s="162">
        <v>-138.88</v>
      </c>
      <c r="GU20" s="162">
        <v>-16.54</v>
      </c>
      <c r="GV20" s="162">
        <v>32.902999999999999</v>
      </c>
      <c r="GW20" s="162">
        <v>-30.25</v>
      </c>
      <c r="GX20" s="162">
        <v>11.933</v>
      </c>
      <c r="GY20" s="163">
        <v>0</v>
      </c>
      <c r="GZ20" s="162">
        <v>0</v>
      </c>
      <c r="HA20" s="162">
        <v>13.417999999999999</v>
      </c>
      <c r="HB20" s="162">
        <v>167.37</v>
      </c>
      <c r="HC20" s="162">
        <v>166.18</v>
      </c>
      <c r="HD20" s="162">
        <v>280.8</v>
      </c>
      <c r="HE20" s="162">
        <v>-278.81</v>
      </c>
      <c r="HF20" s="162">
        <v>-615.72</v>
      </c>
      <c r="HG20" s="162">
        <v>621.4</v>
      </c>
      <c r="HH20" s="162">
        <v>648.87</v>
      </c>
      <c r="HI20" s="162">
        <v>-162.47</v>
      </c>
      <c r="HJ20" s="162">
        <v>-158.44999999999999</v>
      </c>
      <c r="HK20" s="162">
        <v>-62.027999999999999</v>
      </c>
      <c r="HL20" s="162">
        <v>-55.128</v>
      </c>
      <c r="HM20" s="162">
        <v>77.085999999999999</v>
      </c>
      <c r="HN20" s="162">
        <v>76.771000000000001</v>
      </c>
      <c r="HO20" s="162">
        <v>-125.7</v>
      </c>
      <c r="HP20" s="162">
        <v>-125.39</v>
      </c>
      <c r="HQ20" s="162">
        <v>46.595999999999997</v>
      </c>
      <c r="HR20" s="162">
        <v>46.375999999999998</v>
      </c>
      <c r="HS20" s="162">
        <v>-72.414000000000001</v>
      </c>
      <c r="HT20" s="162">
        <v>-72.367999999999995</v>
      </c>
      <c r="HU20" s="162">
        <v>89.588999999999999</v>
      </c>
      <c r="HV20" s="162">
        <v>89.808999999999997</v>
      </c>
      <c r="HW20" s="162">
        <v>51.298999999999999</v>
      </c>
      <c r="HX20" s="162">
        <v>52.298999999999999</v>
      </c>
      <c r="HY20" s="162">
        <v>22.068000000000001</v>
      </c>
      <c r="HZ20" s="162">
        <v>28.318999999999999</v>
      </c>
      <c r="IA20" s="162">
        <v>-332.54</v>
      </c>
      <c r="IB20" s="162">
        <v>99.046000000000006</v>
      </c>
      <c r="IC20" s="162">
        <v>97.99</v>
      </c>
      <c r="ID20" s="162">
        <v>8.8000000000000007</v>
      </c>
      <c r="IE20" s="162">
        <v>9.6998999999999995</v>
      </c>
      <c r="IF20" s="162">
        <v>-46.298999999999999</v>
      </c>
      <c r="IG20" s="162">
        <v>-49.798999999999999</v>
      </c>
      <c r="IH20" s="162">
        <v>1.5571999999999999</v>
      </c>
      <c r="II20" s="163">
        <v>1.4669000000000001</v>
      </c>
      <c r="IJ20" s="162">
        <v>-627.59</v>
      </c>
      <c r="IK20" s="162">
        <v>-287.19</v>
      </c>
      <c r="IL20" s="162">
        <v>504.71</v>
      </c>
      <c r="IM20" s="162">
        <v>361.15</v>
      </c>
      <c r="IN20" s="162">
        <v>-17.597999999999999</v>
      </c>
      <c r="IO20" s="162">
        <v>-394.94</v>
      </c>
      <c r="IP20" s="162">
        <v>393.28</v>
      </c>
      <c r="IQ20" s="162">
        <v>-126.67</v>
      </c>
      <c r="IR20" s="162">
        <v>-280.26</v>
      </c>
      <c r="IS20" s="162">
        <v>-388.37</v>
      </c>
      <c r="IT20" s="162">
        <v>126.59</v>
      </c>
      <c r="IU20" s="162">
        <v>122.56</v>
      </c>
      <c r="IV20" s="162">
        <v>132.54</v>
      </c>
      <c r="IW20" s="162">
        <v>-490.34</v>
      </c>
      <c r="IX20" s="162">
        <v>219.18</v>
      </c>
      <c r="IY20" s="162">
        <v>-271.85000000000002</v>
      </c>
      <c r="IZ20" s="162">
        <v>272.98</v>
      </c>
      <c r="JA20" s="162">
        <v>-7.9363000000000001</v>
      </c>
      <c r="JB20" s="162">
        <v>30.954999999999998</v>
      </c>
      <c r="JC20" s="162">
        <v>14.72</v>
      </c>
      <c r="JD20" s="162">
        <v>1.5509999999999999</v>
      </c>
      <c r="JE20" s="162">
        <v>1.5499000000000001</v>
      </c>
      <c r="JF20" s="162">
        <v>-14.319000000000001</v>
      </c>
      <c r="JG20" s="162">
        <v>-3.5198999999999998</v>
      </c>
      <c r="JH20" s="162">
        <v>11.56</v>
      </c>
      <c r="JI20" s="162">
        <v>3.5476999999999999</v>
      </c>
      <c r="JJ20" s="162">
        <v>-45.119</v>
      </c>
      <c r="JK20" s="162">
        <v>-19.658000000000001</v>
      </c>
      <c r="JL20" s="162">
        <v>38.200000000000003</v>
      </c>
      <c r="JM20" s="162">
        <v>50.578000000000003</v>
      </c>
      <c r="JN20" s="162">
        <v>50.262999999999998</v>
      </c>
      <c r="JO20" s="162">
        <v>0</v>
      </c>
      <c r="JP20" s="162">
        <v>0</v>
      </c>
      <c r="JQ20" s="162">
        <v>49.767000000000003</v>
      </c>
      <c r="JR20" s="162">
        <v>49.526000000000003</v>
      </c>
      <c r="JS20" s="162">
        <v>50.781999999999996</v>
      </c>
      <c r="JT20" s="163">
        <v>0</v>
      </c>
      <c r="JU20" s="162">
        <v>-9.1998999999999995</v>
      </c>
      <c r="JV20" s="162">
        <v>23.600999999999999</v>
      </c>
      <c r="JW20" s="162">
        <v>5.0298999999999996</v>
      </c>
      <c r="JX20" s="163">
        <v>8.6998999999999995</v>
      </c>
      <c r="JY20" s="162">
        <v>-50.015999999999998</v>
      </c>
      <c r="JZ20" s="162">
        <v>78.191999999999993</v>
      </c>
      <c r="KA20" s="162">
        <v>63.558</v>
      </c>
      <c r="KB20" s="162">
        <v>-50.073999999999998</v>
      </c>
      <c r="KC20" s="162">
        <v>-76.715000000000003</v>
      </c>
      <c r="KD20" s="162">
        <v>53.149000000000001</v>
      </c>
      <c r="KE20" s="162">
        <v>22.318999999999999</v>
      </c>
      <c r="KF20" s="162">
        <v>0.2</v>
      </c>
      <c r="KG20" s="162">
        <v>-0.5</v>
      </c>
      <c r="KH20" s="162">
        <v>26.359000000000002</v>
      </c>
      <c r="KI20" s="162">
        <v>180.91</v>
      </c>
    </row>
    <row r="21" spans="1:295" ht="18" customHeight="1" x14ac:dyDescent="0.3">
      <c r="A21" s="159" t="s">
        <v>64</v>
      </c>
      <c r="B21" s="159" t="s">
        <v>726</v>
      </c>
      <c r="C21" s="162">
        <v>0</v>
      </c>
      <c r="D21" s="162">
        <v>16.087</v>
      </c>
      <c r="E21" s="162">
        <v>-32.088999999999999</v>
      </c>
      <c r="F21" s="162">
        <v>-38.981999999999999</v>
      </c>
      <c r="G21" s="162">
        <v>22.045999999999999</v>
      </c>
      <c r="H21" s="162">
        <v>0</v>
      </c>
      <c r="I21" s="162">
        <v>43.735999999999997</v>
      </c>
      <c r="J21" s="162">
        <v>-49.948</v>
      </c>
      <c r="K21" s="162">
        <v>46.603000000000002</v>
      </c>
      <c r="L21" s="162">
        <v>23.635000000000002</v>
      </c>
      <c r="M21" s="162">
        <v>-23.183</v>
      </c>
      <c r="N21" s="162">
        <v>-11.1</v>
      </c>
      <c r="O21" s="162">
        <v>-27.908999999999999</v>
      </c>
      <c r="P21" s="162">
        <v>0</v>
      </c>
      <c r="Q21" s="162">
        <v>15.731999999999999</v>
      </c>
      <c r="R21" s="162">
        <v>-24.2</v>
      </c>
      <c r="S21" s="162">
        <v>12.346</v>
      </c>
      <c r="T21" s="162">
        <v>101.16800000000001</v>
      </c>
      <c r="U21" s="162">
        <v>8.8347999999999995</v>
      </c>
      <c r="V21" s="162">
        <v>9.0535999999999994</v>
      </c>
      <c r="W21" s="162">
        <v>14.743</v>
      </c>
      <c r="X21" s="162">
        <v>0</v>
      </c>
      <c r="Y21" s="162">
        <v>21.734999999999999</v>
      </c>
      <c r="Z21" s="162">
        <v>7.3662000000000001</v>
      </c>
      <c r="AA21" s="163">
        <v>0</v>
      </c>
      <c r="AB21" s="162">
        <v>113</v>
      </c>
      <c r="AC21" s="162">
        <v>-71.709000000000003</v>
      </c>
      <c r="AD21" s="162">
        <v>-70.91</v>
      </c>
      <c r="AE21" s="162">
        <v>17.943999999999999</v>
      </c>
      <c r="AF21" s="162">
        <v>11.1</v>
      </c>
      <c r="AG21" s="162">
        <v>26.4</v>
      </c>
      <c r="AH21" s="162">
        <v>5.6950000000000003</v>
      </c>
      <c r="AI21" s="162">
        <v>0.13500000000000001</v>
      </c>
      <c r="AJ21" s="162">
        <v>-44.56</v>
      </c>
      <c r="AK21" s="162">
        <v>-44.619</v>
      </c>
      <c r="AL21" s="162">
        <v>-48.529000000000003</v>
      </c>
      <c r="AM21" s="162">
        <v>44.389000000000003</v>
      </c>
      <c r="AN21" s="162">
        <v>44.619</v>
      </c>
      <c r="AO21" s="163">
        <v>8.0614000000000008</v>
      </c>
      <c r="AP21" s="162">
        <v>13.840999999999999</v>
      </c>
      <c r="AQ21" s="162">
        <v>54.899000000000001</v>
      </c>
      <c r="AR21" s="162">
        <v>57.561999999999998</v>
      </c>
      <c r="AS21" s="162">
        <v>0</v>
      </c>
      <c r="AT21" s="162">
        <v>-56.932000000000002</v>
      </c>
      <c r="AU21" s="162">
        <v>-56.780999999999999</v>
      </c>
      <c r="AV21" s="162">
        <v>32.43</v>
      </c>
      <c r="AW21" s="162">
        <v>30.757999999999999</v>
      </c>
      <c r="AX21" s="162">
        <v>57.601999999999997</v>
      </c>
      <c r="AY21" s="162">
        <v>59.610999999999997</v>
      </c>
      <c r="AZ21" s="162">
        <v>-5.2344999999999997</v>
      </c>
      <c r="BA21" s="162">
        <v>-28.867999999999999</v>
      </c>
      <c r="BB21" s="162">
        <v>-186.52</v>
      </c>
      <c r="BC21" s="162">
        <v>-18.132999999999999</v>
      </c>
      <c r="BD21" s="162">
        <v>-13.599</v>
      </c>
      <c r="BE21" s="162">
        <v>-13.499000000000001</v>
      </c>
      <c r="BF21" s="162">
        <v>64.39</v>
      </c>
      <c r="BG21" s="162">
        <v>63.332999999999998</v>
      </c>
      <c r="BH21" s="162">
        <v>-2.5565000000000002</v>
      </c>
      <c r="BI21" s="162">
        <v>-67.102000000000004</v>
      </c>
      <c r="BJ21" s="162">
        <v>-33.020000000000003</v>
      </c>
      <c r="BK21" s="162">
        <v>7.6798999999999999</v>
      </c>
      <c r="BL21" s="162">
        <v>0</v>
      </c>
      <c r="BM21" s="162">
        <v>0</v>
      </c>
      <c r="BN21" s="162">
        <v>231.94</v>
      </c>
      <c r="BO21" s="162">
        <v>3.9062999999999999</v>
      </c>
      <c r="BP21" s="162">
        <v>3.7536999999999998</v>
      </c>
      <c r="BQ21" s="162">
        <v>-43.444000000000003</v>
      </c>
      <c r="BR21" s="162">
        <v>282.51</v>
      </c>
      <c r="BS21" s="162">
        <v>40.976999999999997</v>
      </c>
      <c r="BT21" s="162">
        <v>-23.474</v>
      </c>
      <c r="BU21" s="162">
        <v>23.448</v>
      </c>
      <c r="BV21" s="162">
        <v>64.926000000000002</v>
      </c>
      <c r="BW21" s="162">
        <v>18.27</v>
      </c>
      <c r="BX21" s="162">
        <v>14.76</v>
      </c>
      <c r="BY21" s="162">
        <v>46.139000000000003</v>
      </c>
      <c r="BZ21" s="162">
        <v>60</v>
      </c>
      <c r="CA21" s="162">
        <v>-86.13</v>
      </c>
      <c r="CB21" s="162">
        <v>-85.593999999999994</v>
      </c>
      <c r="CC21" s="162">
        <v>161.88999999999999</v>
      </c>
      <c r="CD21" s="162">
        <v>162.76</v>
      </c>
      <c r="CE21" s="162">
        <v>28.071000000000002</v>
      </c>
      <c r="CF21" s="162">
        <v>-48.488</v>
      </c>
      <c r="CG21" s="162">
        <v>-47.784999999999997</v>
      </c>
      <c r="CH21" s="162">
        <v>-9.9917999999999996</v>
      </c>
      <c r="CI21" s="162">
        <v>0</v>
      </c>
      <c r="CJ21" s="162">
        <v>19.57</v>
      </c>
      <c r="CK21" s="162">
        <v>25.984999999999999</v>
      </c>
      <c r="CL21" s="162">
        <v>73</v>
      </c>
      <c r="CM21" s="162">
        <v>66</v>
      </c>
      <c r="CN21" s="162">
        <v>-12.34</v>
      </c>
      <c r="CO21" s="162">
        <v>59.759</v>
      </c>
      <c r="CP21" s="162">
        <v>57.457000000000001</v>
      </c>
      <c r="CQ21" s="162">
        <v>57.155999999999999</v>
      </c>
      <c r="CR21" s="162">
        <v>-39.914000000000001</v>
      </c>
      <c r="CS21" s="162">
        <v>-40.451000000000001</v>
      </c>
      <c r="CT21" s="162">
        <v>-74.093000000000004</v>
      </c>
      <c r="CU21" s="162">
        <v>32.826999999999998</v>
      </c>
      <c r="CV21" s="162">
        <v>0</v>
      </c>
      <c r="CW21" s="162">
        <v>11.398</v>
      </c>
      <c r="CX21" s="162">
        <v>18.190000000000001</v>
      </c>
      <c r="CY21" s="162">
        <v>57.189</v>
      </c>
      <c r="CZ21" s="162">
        <v>61.179000000000002</v>
      </c>
      <c r="DA21" s="162">
        <v>57.865000000000002</v>
      </c>
      <c r="DB21" s="162">
        <v>-29.059000000000001</v>
      </c>
      <c r="DC21" s="162">
        <v>-5.5846</v>
      </c>
      <c r="DD21" s="162">
        <v>0</v>
      </c>
      <c r="DE21" s="162">
        <v>0</v>
      </c>
      <c r="DF21" s="162">
        <v>-78.578999999999994</v>
      </c>
      <c r="DG21" s="162">
        <v>-1E-4</v>
      </c>
      <c r="DH21" s="163">
        <v>-17.916</v>
      </c>
      <c r="DI21" s="162">
        <v>-72.099000000000004</v>
      </c>
      <c r="DJ21" s="162">
        <v>-71.099000000000004</v>
      </c>
      <c r="DK21" s="163">
        <v>28.407</v>
      </c>
      <c r="DL21" s="162">
        <v>34.872</v>
      </c>
      <c r="DM21" s="162">
        <v>40.404000000000003</v>
      </c>
      <c r="DN21" s="162">
        <v>50.994</v>
      </c>
      <c r="DO21" s="162">
        <v>34.51</v>
      </c>
      <c r="DP21" s="162">
        <v>-4.47</v>
      </c>
      <c r="DQ21" s="162">
        <v>53.298000000000002</v>
      </c>
      <c r="DR21" s="162">
        <v>78.424000000000007</v>
      </c>
      <c r="DS21" s="163">
        <v>-24.99</v>
      </c>
      <c r="DT21" s="163">
        <v>-25.309000000000001</v>
      </c>
      <c r="DU21" s="163">
        <v>88</v>
      </c>
      <c r="DV21" s="162">
        <v>56.96</v>
      </c>
      <c r="DW21" s="162">
        <v>80.180999999999997</v>
      </c>
      <c r="DX21" s="162">
        <v>78.471999999999994</v>
      </c>
      <c r="DY21" s="162">
        <v>-67.984999999999999</v>
      </c>
      <c r="DZ21" s="162">
        <v>-65.826999999999998</v>
      </c>
      <c r="EA21" s="162">
        <v>134.34</v>
      </c>
      <c r="EB21" s="162">
        <v>94.605999999999995</v>
      </c>
      <c r="EC21" s="162">
        <v>91.281000000000006</v>
      </c>
      <c r="ED21" s="162">
        <v>92.47</v>
      </c>
      <c r="EE21" s="162">
        <v>108.57</v>
      </c>
      <c r="EF21" s="162">
        <v>97.956000000000003</v>
      </c>
      <c r="EG21" s="162">
        <v>-23.797000000000001</v>
      </c>
      <c r="EH21" s="162">
        <v>54.524000000000001</v>
      </c>
      <c r="EI21" s="162">
        <v>288.24</v>
      </c>
      <c r="EJ21" s="162">
        <v>0</v>
      </c>
      <c r="EK21" s="162">
        <v>-33.969000000000001</v>
      </c>
      <c r="EL21" s="162">
        <v>-36.796999999999997</v>
      </c>
      <c r="EM21" s="162">
        <v>-32.555999999999997</v>
      </c>
      <c r="EN21" s="162">
        <v>34.44</v>
      </c>
      <c r="EO21" s="162">
        <v>-48.345999999999997</v>
      </c>
      <c r="EP21" s="162">
        <v>149.05000000000001</v>
      </c>
      <c r="EQ21" s="162">
        <v>-100.08</v>
      </c>
      <c r="ER21" s="162">
        <v>-101.27</v>
      </c>
      <c r="ES21" s="162">
        <v>-58.533999999999999</v>
      </c>
      <c r="ET21" s="162">
        <v>0</v>
      </c>
      <c r="EU21" s="162">
        <v>-13.429</v>
      </c>
      <c r="EV21" s="162">
        <v>97.4</v>
      </c>
      <c r="EW21" s="163">
        <v>13.872</v>
      </c>
      <c r="EX21" s="162">
        <v>14.164999999999999</v>
      </c>
      <c r="EY21" s="162">
        <v>-36.182000000000002</v>
      </c>
      <c r="EZ21" s="162">
        <v>-36.027000000000001</v>
      </c>
      <c r="FA21" s="162">
        <v>12.131</v>
      </c>
      <c r="FB21" s="162">
        <v>-93.897000000000006</v>
      </c>
      <c r="FC21" s="162">
        <v>70.927999999999997</v>
      </c>
      <c r="FD21" s="162">
        <v>22.748999999999999</v>
      </c>
      <c r="FE21" s="162">
        <v>0</v>
      </c>
      <c r="FF21" s="162">
        <v>0</v>
      </c>
      <c r="FG21" s="162">
        <v>36.064999999999998</v>
      </c>
      <c r="FH21" s="162">
        <v>36.533999999999999</v>
      </c>
      <c r="FI21" s="162">
        <v>35.046999999999997</v>
      </c>
      <c r="FJ21" s="162">
        <v>85.066999999999993</v>
      </c>
      <c r="FK21" s="162">
        <v>85.066999999999993</v>
      </c>
      <c r="FL21" s="162">
        <v>-198.77</v>
      </c>
      <c r="FM21" s="162">
        <v>69.632000000000005</v>
      </c>
      <c r="FN21" s="162">
        <v>69.677999999999997</v>
      </c>
      <c r="FO21" s="162">
        <v>-142.9</v>
      </c>
      <c r="FP21" s="162">
        <v>-133.55000000000001</v>
      </c>
      <c r="FQ21" s="162">
        <v>-63.667999999999999</v>
      </c>
      <c r="FR21" s="162">
        <v>-45.149000000000001</v>
      </c>
      <c r="FS21" s="162">
        <v>18.37</v>
      </c>
      <c r="FT21" s="162">
        <v>0.63390000000000002</v>
      </c>
      <c r="FU21" s="162">
        <v>-11.829000000000001</v>
      </c>
      <c r="FV21" s="162">
        <v>11.36</v>
      </c>
      <c r="FW21" s="162">
        <v>-64.423000000000002</v>
      </c>
      <c r="FX21" s="162">
        <v>10.413</v>
      </c>
      <c r="FY21" s="162">
        <v>-13.903</v>
      </c>
      <c r="FZ21" s="162">
        <v>2.367</v>
      </c>
      <c r="GA21" s="162">
        <v>10.27</v>
      </c>
      <c r="GB21" s="162">
        <v>17.129000000000001</v>
      </c>
      <c r="GC21" s="162">
        <v>136.86000000000001</v>
      </c>
      <c r="GD21" s="162">
        <v>145.81</v>
      </c>
      <c r="GE21" s="162">
        <v>12.41</v>
      </c>
      <c r="GF21" s="162">
        <v>74.688000000000002</v>
      </c>
      <c r="GG21" s="162">
        <v>19.100000000000001</v>
      </c>
      <c r="GH21" s="162">
        <v>-19.035</v>
      </c>
      <c r="GI21" s="162">
        <v>-3.3847</v>
      </c>
      <c r="GJ21" s="162">
        <v>3.6802000000000001</v>
      </c>
      <c r="GK21" s="162">
        <v>1.2362</v>
      </c>
      <c r="GL21" s="163">
        <v>6.4500000000000002E-2</v>
      </c>
      <c r="GM21" s="163">
        <v>0</v>
      </c>
      <c r="GN21" s="162">
        <v>-15.333</v>
      </c>
      <c r="GO21" s="162">
        <v>-25.17</v>
      </c>
      <c r="GP21" s="162">
        <v>19.838000000000001</v>
      </c>
      <c r="GQ21" s="162">
        <v>38.905999999999999</v>
      </c>
      <c r="GR21" s="162">
        <v>100.46</v>
      </c>
      <c r="GS21" s="162">
        <v>63.542000000000002</v>
      </c>
      <c r="GT21" s="162">
        <v>-148.66</v>
      </c>
      <c r="GU21" s="162">
        <v>-16.864999999999998</v>
      </c>
      <c r="GV21" s="162">
        <v>34.456000000000003</v>
      </c>
      <c r="GW21" s="162">
        <v>-29.091999999999999</v>
      </c>
      <c r="GX21" s="162">
        <v>12.116</v>
      </c>
      <c r="GY21" s="163">
        <v>0</v>
      </c>
      <c r="GZ21" s="162">
        <v>0</v>
      </c>
      <c r="HA21" s="162">
        <v>13</v>
      </c>
      <c r="HB21" s="162">
        <v>158.08000000000001</v>
      </c>
      <c r="HC21" s="162">
        <v>159.37</v>
      </c>
      <c r="HD21" s="162">
        <v>280.8</v>
      </c>
      <c r="HE21" s="162">
        <v>-281.83</v>
      </c>
      <c r="HF21" s="162">
        <v>-619.65</v>
      </c>
      <c r="HG21" s="162">
        <v>623.79999999999995</v>
      </c>
      <c r="HH21" s="162">
        <v>619.16</v>
      </c>
      <c r="HI21" s="162">
        <v>-152.56</v>
      </c>
      <c r="HJ21" s="162">
        <v>-151</v>
      </c>
      <c r="HK21" s="162">
        <v>-63.484999999999999</v>
      </c>
      <c r="HL21" s="162">
        <v>-57.192999999999998</v>
      </c>
      <c r="HM21" s="162">
        <v>75.013999999999996</v>
      </c>
      <c r="HN21" s="162">
        <v>73.832999999999998</v>
      </c>
      <c r="HO21" s="162">
        <v>-125.7</v>
      </c>
      <c r="HP21" s="162">
        <v>-125.39</v>
      </c>
      <c r="HQ21" s="162">
        <v>40.201999999999998</v>
      </c>
      <c r="HR21" s="162">
        <v>39.619999999999997</v>
      </c>
      <c r="HS21" s="162">
        <v>-70.058999999999997</v>
      </c>
      <c r="HT21" s="162">
        <v>-70.028000000000006</v>
      </c>
      <c r="HU21" s="162">
        <v>89.66</v>
      </c>
      <c r="HV21" s="162">
        <v>89.269000000000005</v>
      </c>
      <c r="HW21" s="162">
        <v>51.4</v>
      </c>
      <c r="HX21" s="162">
        <v>51.598999999999997</v>
      </c>
      <c r="HY21" s="162">
        <v>22.068000000000001</v>
      </c>
      <c r="HZ21" s="162">
        <v>15.6</v>
      </c>
      <c r="IA21" s="162">
        <v>-349.99</v>
      </c>
      <c r="IB21" s="162">
        <v>97.3</v>
      </c>
      <c r="IC21" s="162">
        <v>97.965000000000003</v>
      </c>
      <c r="ID21" s="162">
        <v>7.5998999999999999</v>
      </c>
      <c r="IE21" s="162">
        <v>12.398999999999999</v>
      </c>
      <c r="IF21" s="162">
        <v>-38.598999999999997</v>
      </c>
      <c r="IG21" s="162">
        <v>-41.5</v>
      </c>
      <c r="IH21" s="162">
        <v>1.4313</v>
      </c>
      <c r="II21" s="163">
        <v>1.4669000000000001</v>
      </c>
      <c r="IJ21" s="162">
        <v>-601.23</v>
      </c>
      <c r="IK21" s="162">
        <v>-246.86</v>
      </c>
      <c r="IL21" s="162">
        <v>470.7</v>
      </c>
      <c r="IM21" s="162">
        <v>330.74</v>
      </c>
      <c r="IN21" s="162">
        <v>-19.82</v>
      </c>
      <c r="IO21" s="162">
        <v>-366.95</v>
      </c>
      <c r="IP21" s="162">
        <v>368.51</v>
      </c>
      <c r="IQ21" s="162">
        <v>-105.27</v>
      </c>
      <c r="IR21" s="162">
        <v>-255.98</v>
      </c>
      <c r="IS21" s="162">
        <v>-360.42</v>
      </c>
      <c r="IT21" s="162">
        <v>120.58</v>
      </c>
      <c r="IU21" s="162">
        <v>121.84</v>
      </c>
      <c r="IV21" s="162">
        <v>113.04</v>
      </c>
      <c r="IW21" s="162">
        <v>-458.25</v>
      </c>
      <c r="IX21" s="162">
        <v>198.42</v>
      </c>
      <c r="IY21" s="162">
        <v>-259.02</v>
      </c>
      <c r="IZ21" s="162">
        <v>256.81</v>
      </c>
      <c r="JA21" s="162">
        <v>-9.4908999999999999</v>
      </c>
      <c r="JB21" s="162">
        <v>30.954999999999998</v>
      </c>
      <c r="JC21" s="162">
        <v>13.76</v>
      </c>
      <c r="JD21" s="162">
        <v>1.46</v>
      </c>
      <c r="JE21" s="162">
        <v>1.4509000000000001</v>
      </c>
      <c r="JF21" s="162">
        <v>-13.76</v>
      </c>
      <c r="JG21" s="162">
        <v>-3.92</v>
      </c>
      <c r="JH21" s="162">
        <v>10.94</v>
      </c>
      <c r="JI21" s="162">
        <v>3.5171999999999999</v>
      </c>
      <c r="JJ21" s="162">
        <v>-44.093000000000004</v>
      </c>
      <c r="JK21" s="162">
        <v>-19.422999999999998</v>
      </c>
      <c r="JL21" s="162">
        <v>38</v>
      </c>
      <c r="JM21" s="162">
        <v>52.396000000000001</v>
      </c>
      <c r="JN21" s="162">
        <v>51.902999999999999</v>
      </c>
      <c r="JO21" s="162">
        <v>0</v>
      </c>
      <c r="JP21" s="162">
        <v>0</v>
      </c>
      <c r="JQ21" s="162">
        <v>48.55</v>
      </c>
      <c r="JR21" s="162">
        <v>49.161000000000001</v>
      </c>
      <c r="JS21" s="162">
        <v>50.488999999999997</v>
      </c>
      <c r="JT21" s="163">
        <v>0</v>
      </c>
      <c r="JU21" s="162">
        <v>-12.3</v>
      </c>
      <c r="JV21" s="162">
        <v>23.231000000000002</v>
      </c>
      <c r="JW21" s="162">
        <v>5.2398999999999996</v>
      </c>
      <c r="JX21" s="163">
        <v>8.6998999999999995</v>
      </c>
      <c r="JY21" s="162">
        <v>-50.603000000000002</v>
      </c>
      <c r="JZ21" s="162">
        <v>80.257999999999996</v>
      </c>
      <c r="KA21" s="162">
        <v>64.971999999999994</v>
      </c>
      <c r="KB21" s="162">
        <v>-50.387999999999998</v>
      </c>
      <c r="KC21" s="162">
        <v>-79.216999999999999</v>
      </c>
      <c r="KD21" s="162">
        <v>55.506999999999998</v>
      </c>
      <c r="KE21" s="162">
        <v>21.853000000000002</v>
      </c>
      <c r="KF21" s="162">
        <v>3.2999000000000001</v>
      </c>
      <c r="KG21" s="162">
        <v>-3.7</v>
      </c>
      <c r="KH21" s="162">
        <v>-5.7282999999999999</v>
      </c>
      <c r="KI21" s="162">
        <v>204.43</v>
      </c>
    </row>
    <row r="22" spans="1:295" ht="18" customHeight="1" x14ac:dyDescent="0.3">
      <c r="A22" s="159" t="s">
        <v>64</v>
      </c>
      <c r="B22" s="159" t="s">
        <v>727</v>
      </c>
      <c r="C22" s="162">
        <v>0</v>
      </c>
      <c r="D22" s="162">
        <v>16.353999999999999</v>
      </c>
      <c r="E22" s="162">
        <v>-32.82</v>
      </c>
      <c r="F22" s="162">
        <v>-39.100999999999999</v>
      </c>
      <c r="G22" s="162">
        <v>22.366</v>
      </c>
      <c r="H22" s="162">
        <v>0</v>
      </c>
      <c r="I22" s="162">
        <v>44.601999999999997</v>
      </c>
      <c r="J22" s="162">
        <v>-52.872</v>
      </c>
      <c r="K22" s="162">
        <v>47.417000000000002</v>
      </c>
      <c r="L22" s="162">
        <v>23.962</v>
      </c>
      <c r="M22" s="162">
        <v>-23.224</v>
      </c>
      <c r="N22" s="162">
        <v>-2.2200000000000002</v>
      </c>
      <c r="O22" s="162">
        <v>-31.417999999999999</v>
      </c>
      <c r="P22" s="162">
        <v>0</v>
      </c>
      <c r="Q22" s="162">
        <v>15.731999999999999</v>
      </c>
      <c r="R22" s="162">
        <v>-26.399000000000001</v>
      </c>
      <c r="S22" s="162">
        <v>12.625</v>
      </c>
      <c r="T22" s="162">
        <v>107.97799999999999</v>
      </c>
      <c r="U22" s="162">
        <v>9.1336999999999993</v>
      </c>
      <c r="V22" s="162">
        <v>9.6329999999999991</v>
      </c>
      <c r="W22" s="162">
        <v>15.497999999999999</v>
      </c>
      <c r="X22" s="162">
        <v>0</v>
      </c>
      <c r="Y22" s="162">
        <v>21.329000000000001</v>
      </c>
      <c r="Z22" s="162">
        <v>7.1666999999999996</v>
      </c>
      <c r="AA22" s="163">
        <v>0</v>
      </c>
      <c r="AB22" s="162">
        <v>113</v>
      </c>
      <c r="AC22" s="162">
        <v>-65.209000000000003</v>
      </c>
      <c r="AD22" s="162">
        <v>-65.11</v>
      </c>
      <c r="AE22" s="162">
        <v>17.872</v>
      </c>
      <c r="AF22" s="162">
        <v>2.2200000000000002</v>
      </c>
      <c r="AG22" s="162">
        <v>30.8</v>
      </c>
      <c r="AH22" s="162">
        <v>5.3159000000000001</v>
      </c>
      <c r="AI22" s="162">
        <v>0.13</v>
      </c>
      <c r="AJ22" s="162">
        <v>-44.08</v>
      </c>
      <c r="AK22" s="162">
        <v>-44.279000000000003</v>
      </c>
      <c r="AL22" s="162">
        <v>-63.11</v>
      </c>
      <c r="AM22" s="162">
        <v>44.389000000000003</v>
      </c>
      <c r="AN22" s="162">
        <v>44.4</v>
      </c>
      <c r="AO22" s="162">
        <v>7.1005000000000003</v>
      </c>
      <c r="AP22" s="162">
        <v>13.346</v>
      </c>
      <c r="AQ22" s="162">
        <v>57.328000000000003</v>
      </c>
      <c r="AR22" s="162">
        <v>59.305999999999997</v>
      </c>
      <c r="AS22" s="162">
        <v>0</v>
      </c>
      <c r="AT22" s="162">
        <v>-52.912999999999997</v>
      </c>
      <c r="AU22" s="162">
        <v>-52.625999999999998</v>
      </c>
      <c r="AV22" s="162">
        <v>9.2888000000000002</v>
      </c>
      <c r="AW22" s="162">
        <v>10.013</v>
      </c>
      <c r="AX22" s="162">
        <v>61.889000000000003</v>
      </c>
      <c r="AY22" s="162">
        <v>63.228000000000002</v>
      </c>
      <c r="AZ22" s="162">
        <v>-7.3282999999999996</v>
      </c>
      <c r="BA22" s="162">
        <v>-38.878999999999998</v>
      </c>
      <c r="BB22" s="162">
        <v>-190.21</v>
      </c>
      <c r="BC22" s="162">
        <v>-18.559999999999999</v>
      </c>
      <c r="BD22" s="162">
        <v>-12.898999999999999</v>
      </c>
      <c r="BE22" s="162">
        <v>-12.898999999999999</v>
      </c>
      <c r="BF22" s="162">
        <v>60.085000000000001</v>
      </c>
      <c r="BG22" s="162">
        <v>58.759</v>
      </c>
      <c r="BH22" s="162">
        <v>-2.7570000000000001</v>
      </c>
      <c r="BI22" s="162">
        <v>-67.102000000000004</v>
      </c>
      <c r="BJ22" s="162">
        <v>-33.972999999999999</v>
      </c>
      <c r="BK22" s="162">
        <v>7.8299000000000003</v>
      </c>
      <c r="BL22" s="162">
        <v>0</v>
      </c>
      <c r="BM22" s="162">
        <v>2.3723000000000001</v>
      </c>
      <c r="BN22" s="162">
        <v>241.58</v>
      </c>
      <c r="BO22" s="162">
        <v>19.713999999999999</v>
      </c>
      <c r="BP22" s="162">
        <v>19.501000000000001</v>
      </c>
      <c r="BQ22" s="162">
        <v>-77.433000000000007</v>
      </c>
      <c r="BR22" s="162">
        <v>301.89</v>
      </c>
      <c r="BS22" s="162">
        <v>40.976999999999997</v>
      </c>
      <c r="BT22" s="162">
        <v>-21.323</v>
      </c>
      <c r="BU22" s="162">
        <v>22.402999999999999</v>
      </c>
      <c r="BV22" s="162">
        <v>67.94</v>
      </c>
      <c r="BW22" s="162">
        <v>18.62</v>
      </c>
      <c r="BX22" s="162">
        <v>15.779</v>
      </c>
      <c r="BY22" s="162">
        <v>48.09</v>
      </c>
      <c r="BZ22" s="162">
        <v>61.11</v>
      </c>
      <c r="CA22" s="162">
        <v>-84.388000000000005</v>
      </c>
      <c r="CB22" s="162">
        <v>-83.450999999999993</v>
      </c>
      <c r="CC22" s="162">
        <v>156.75</v>
      </c>
      <c r="CD22" s="162">
        <v>156.62</v>
      </c>
      <c r="CE22" s="162">
        <v>26.928000000000001</v>
      </c>
      <c r="CF22" s="162">
        <v>-47.463999999999999</v>
      </c>
      <c r="CG22" s="162">
        <v>-47.511000000000003</v>
      </c>
      <c r="CH22" s="162">
        <v>-9.0239999999999991</v>
      </c>
      <c r="CI22" s="162">
        <v>0</v>
      </c>
      <c r="CJ22" s="162">
        <v>19.57</v>
      </c>
      <c r="CK22" s="162">
        <v>25.984999999999999</v>
      </c>
      <c r="CL22" s="162">
        <v>76.5</v>
      </c>
      <c r="CM22" s="162">
        <v>69</v>
      </c>
      <c r="CN22" s="162">
        <v>-12.52</v>
      </c>
      <c r="CO22" s="162">
        <v>63.173999999999999</v>
      </c>
      <c r="CP22" s="162">
        <v>61.13</v>
      </c>
      <c r="CQ22" s="162">
        <v>61.09</v>
      </c>
      <c r="CR22" s="162">
        <v>-31.530999999999999</v>
      </c>
      <c r="CS22" s="162">
        <v>-31.773</v>
      </c>
      <c r="CT22" s="162">
        <v>-55.966999999999999</v>
      </c>
      <c r="CU22" s="162">
        <v>21.138000000000002</v>
      </c>
      <c r="CV22" s="162">
        <v>0</v>
      </c>
      <c r="CW22" s="162">
        <v>11.396000000000001</v>
      </c>
      <c r="CX22" s="162">
        <v>23.649000000000001</v>
      </c>
      <c r="CY22" s="162">
        <v>56.668999999999997</v>
      </c>
      <c r="CZ22" s="162">
        <v>61.179000000000002</v>
      </c>
      <c r="DA22" s="162">
        <v>57.865000000000002</v>
      </c>
      <c r="DB22" s="162">
        <v>-28.888999999999999</v>
      </c>
      <c r="DC22" s="162">
        <v>-5.5846</v>
      </c>
      <c r="DD22" s="162">
        <v>0</v>
      </c>
      <c r="DE22" s="162">
        <v>0</v>
      </c>
      <c r="DF22" s="162">
        <v>-74.308000000000007</v>
      </c>
      <c r="DG22" s="162">
        <v>-1E-4</v>
      </c>
      <c r="DH22" s="162">
        <v>-17.504000000000001</v>
      </c>
      <c r="DI22" s="162">
        <v>-75.5</v>
      </c>
      <c r="DJ22" s="162">
        <v>-75.599000000000004</v>
      </c>
      <c r="DK22" s="162">
        <v>27.824999999999999</v>
      </c>
      <c r="DL22" s="162">
        <v>38.387999999999998</v>
      </c>
      <c r="DM22" s="162">
        <v>44.161000000000001</v>
      </c>
      <c r="DN22" s="162">
        <v>55.682000000000002</v>
      </c>
      <c r="DO22" s="162">
        <v>37.85</v>
      </c>
      <c r="DP22" s="162">
        <v>-4.72</v>
      </c>
      <c r="DQ22" s="162">
        <v>53.607999999999997</v>
      </c>
      <c r="DR22" s="162">
        <v>73.331000000000003</v>
      </c>
      <c r="DS22" s="162">
        <v>-24.46</v>
      </c>
      <c r="DT22" s="162">
        <v>-24.6</v>
      </c>
      <c r="DU22" s="162">
        <v>89.43</v>
      </c>
      <c r="DV22" s="162">
        <v>58.95</v>
      </c>
      <c r="DW22" s="162">
        <v>72.745000000000005</v>
      </c>
      <c r="DX22" s="162">
        <v>70.853999999999999</v>
      </c>
      <c r="DY22" s="162">
        <v>-67.715999999999994</v>
      </c>
      <c r="DZ22" s="162">
        <v>-66.736000000000004</v>
      </c>
      <c r="EA22" s="162">
        <v>139.96</v>
      </c>
      <c r="EB22" s="162">
        <v>100.73</v>
      </c>
      <c r="EC22" s="162">
        <v>96.161000000000001</v>
      </c>
      <c r="ED22" s="162">
        <v>99.495000000000005</v>
      </c>
      <c r="EE22" s="162">
        <v>108.34</v>
      </c>
      <c r="EF22" s="162">
        <v>86.902000000000001</v>
      </c>
      <c r="EG22" s="162">
        <v>-24.692</v>
      </c>
      <c r="EH22" s="162">
        <v>90.944000000000003</v>
      </c>
      <c r="EI22" s="162">
        <v>244.33</v>
      </c>
      <c r="EJ22" s="162">
        <v>0</v>
      </c>
      <c r="EK22" s="162">
        <v>-35.341999999999999</v>
      </c>
      <c r="EL22" s="162">
        <v>-36.781999999999996</v>
      </c>
      <c r="EM22" s="162">
        <v>-14.657999999999999</v>
      </c>
      <c r="EN22" s="162">
        <v>26.974</v>
      </c>
      <c r="EO22" s="162">
        <v>-48.345999999999997</v>
      </c>
      <c r="EP22" s="162">
        <v>158.26</v>
      </c>
      <c r="EQ22" s="162">
        <v>-100.23</v>
      </c>
      <c r="ER22" s="162">
        <v>-100.37</v>
      </c>
      <c r="ES22" s="162">
        <v>-54.026000000000003</v>
      </c>
      <c r="ET22" s="162">
        <v>0</v>
      </c>
      <c r="EU22" s="162">
        <v>-16.908999999999999</v>
      </c>
      <c r="EV22" s="162">
        <v>111.7</v>
      </c>
      <c r="EW22" s="162">
        <v>11.599</v>
      </c>
      <c r="EX22" s="162">
        <v>1.4738</v>
      </c>
      <c r="EY22" s="162">
        <v>-32.301000000000002</v>
      </c>
      <c r="EZ22" s="162">
        <v>-31.905999999999999</v>
      </c>
      <c r="FA22" s="162">
        <v>3.7101000000000002</v>
      </c>
      <c r="FB22" s="162">
        <v>-87.085999999999999</v>
      </c>
      <c r="FC22" s="162">
        <v>56.499000000000002</v>
      </c>
      <c r="FD22" s="162">
        <v>22.433</v>
      </c>
      <c r="FE22" s="162">
        <v>0</v>
      </c>
      <c r="FF22" s="162">
        <v>0</v>
      </c>
      <c r="FG22" s="162">
        <v>35.546999999999997</v>
      </c>
      <c r="FH22" s="162">
        <v>36.155000000000001</v>
      </c>
      <c r="FI22" s="162">
        <v>34.777999999999999</v>
      </c>
      <c r="FJ22" s="162">
        <v>83.224999999999994</v>
      </c>
      <c r="FK22" s="162">
        <v>83.894999999999996</v>
      </c>
      <c r="FL22" s="162">
        <v>-179.84</v>
      </c>
      <c r="FM22" s="162">
        <v>70.588999999999999</v>
      </c>
      <c r="FN22" s="162">
        <v>70.433999999999997</v>
      </c>
      <c r="FO22" s="162">
        <v>-125.8</v>
      </c>
      <c r="FP22" s="162">
        <v>-114.47</v>
      </c>
      <c r="FQ22" s="162">
        <v>-58.994999999999997</v>
      </c>
      <c r="FR22" s="162">
        <v>-43.869</v>
      </c>
      <c r="FS22" s="162">
        <v>18.372</v>
      </c>
      <c r="FT22" s="162">
        <v>0.68149999999999999</v>
      </c>
      <c r="FU22" s="162">
        <v>-11.569000000000001</v>
      </c>
      <c r="FV22" s="162">
        <v>11.91</v>
      </c>
      <c r="FW22" s="162">
        <v>-61.073999999999998</v>
      </c>
      <c r="FX22" s="162">
        <v>10.276</v>
      </c>
      <c r="FY22" s="162">
        <v>-13.903</v>
      </c>
      <c r="FZ22" s="162">
        <v>2.2079</v>
      </c>
      <c r="GA22" s="162">
        <v>10.494999999999999</v>
      </c>
      <c r="GB22" s="162">
        <v>16.138999999999999</v>
      </c>
      <c r="GC22" s="162">
        <v>116.7</v>
      </c>
      <c r="GD22" s="162">
        <v>127.29</v>
      </c>
      <c r="GE22" s="162">
        <v>13.02</v>
      </c>
      <c r="GF22" s="162">
        <v>72.144999999999996</v>
      </c>
      <c r="GG22" s="162">
        <v>19.399000000000001</v>
      </c>
      <c r="GH22" s="162">
        <v>-19.532</v>
      </c>
      <c r="GI22" s="162">
        <v>-3.5537999999999998</v>
      </c>
      <c r="GJ22" s="162">
        <v>3.7946</v>
      </c>
      <c r="GK22" s="162">
        <v>1.3123</v>
      </c>
      <c r="GL22" s="162">
        <v>6.4500000000000002E-2</v>
      </c>
      <c r="GM22" s="162">
        <v>0</v>
      </c>
      <c r="GN22" s="162">
        <v>-13.875999999999999</v>
      </c>
      <c r="GO22" s="162">
        <v>-26.855</v>
      </c>
      <c r="GP22" s="162">
        <v>18.739000000000001</v>
      </c>
      <c r="GQ22" s="162">
        <v>42.856000000000002</v>
      </c>
      <c r="GR22" s="162">
        <v>100.42</v>
      </c>
      <c r="GS22" s="162">
        <v>61.906999999999996</v>
      </c>
      <c r="GT22" s="162">
        <v>-146.5</v>
      </c>
      <c r="GU22" s="162">
        <v>-18.221</v>
      </c>
      <c r="GV22" s="162">
        <v>34.457999999999998</v>
      </c>
      <c r="GW22" s="162">
        <v>-32.280999999999999</v>
      </c>
      <c r="GX22" s="162">
        <v>11.715999999999999</v>
      </c>
      <c r="GY22" s="162">
        <v>0</v>
      </c>
      <c r="GZ22" s="162">
        <v>0</v>
      </c>
      <c r="HA22" s="162">
        <v>13</v>
      </c>
      <c r="HB22" s="162">
        <v>149.05000000000001</v>
      </c>
      <c r="HC22" s="162">
        <v>149.79</v>
      </c>
      <c r="HD22" s="162">
        <v>280.8</v>
      </c>
      <c r="HE22" s="162">
        <v>-275.41000000000003</v>
      </c>
      <c r="HF22" s="162">
        <v>-607.99</v>
      </c>
      <c r="HG22" s="162">
        <v>604.54999999999995</v>
      </c>
      <c r="HH22" s="162">
        <v>567.08000000000004</v>
      </c>
      <c r="HI22" s="162">
        <v>-144.25</v>
      </c>
      <c r="HJ22" s="162">
        <v>-142.56</v>
      </c>
      <c r="HK22" s="162">
        <v>-61.405999999999999</v>
      </c>
      <c r="HL22" s="162">
        <v>-54.848999999999997</v>
      </c>
      <c r="HM22" s="162">
        <v>74.587999999999994</v>
      </c>
      <c r="HN22" s="162">
        <v>75.195999999999998</v>
      </c>
      <c r="HO22" s="162">
        <v>-118.57</v>
      </c>
      <c r="HP22" s="162">
        <v>-112.08</v>
      </c>
      <c r="HQ22" s="162">
        <v>21.756</v>
      </c>
      <c r="HR22" s="162">
        <v>21.646000000000001</v>
      </c>
      <c r="HS22" s="162">
        <v>-72.819999999999993</v>
      </c>
      <c r="HT22" s="162">
        <v>-72.551000000000002</v>
      </c>
      <c r="HU22" s="162">
        <v>87.838999999999999</v>
      </c>
      <c r="HV22" s="162">
        <v>88.989000000000004</v>
      </c>
      <c r="HW22" s="162">
        <v>50.4</v>
      </c>
      <c r="HX22" s="162">
        <v>50.4</v>
      </c>
      <c r="HY22" s="162">
        <v>22.047000000000001</v>
      </c>
      <c r="HZ22" s="162">
        <v>15.76</v>
      </c>
      <c r="IA22" s="162">
        <v>-366.32</v>
      </c>
      <c r="IB22" s="162">
        <v>86.960999999999999</v>
      </c>
      <c r="IC22" s="162">
        <v>87.646000000000001</v>
      </c>
      <c r="ID22" s="162">
        <v>7.0998999999999999</v>
      </c>
      <c r="IE22" s="162">
        <v>19.298999999999999</v>
      </c>
      <c r="IF22" s="162">
        <v>-20.5</v>
      </c>
      <c r="IG22" s="162">
        <v>-21.6</v>
      </c>
      <c r="IH22" s="162">
        <v>1.4313</v>
      </c>
      <c r="II22" s="162">
        <v>1.2111000000000001</v>
      </c>
      <c r="IJ22" s="162">
        <v>-555.41</v>
      </c>
      <c r="IK22" s="162">
        <v>-209.64</v>
      </c>
      <c r="IL22" s="162">
        <v>416.35</v>
      </c>
      <c r="IM22" s="162">
        <v>293.39</v>
      </c>
      <c r="IN22" s="162">
        <v>-2.1454</v>
      </c>
      <c r="IO22" s="162">
        <v>-323.11</v>
      </c>
      <c r="IP22" s="162">
        <v>326.25</v>
      </c>
      <c r="IQ22" s="162">
        <v>-71.873999999999995</v>
      </c>
      <c r="IR22" s="162">
        <v>-214.42</v>
      </c>
      <c r="IS22" s="162">
        <v>-318.77</v>
      </c>
      <c r="IT22" s="162">
        <v>120.55</v>
      </c>
      <c r="IU22" s="162">
        <v>120.08</v>
      </c>
      <c r="IV22" s="162">
        <v>74.247</v>
      </c>
      <c r="IW22" s="162">
        <v>-405.01</v>
      </c>
      <c r="IX22" s="162">
        <v>158.38999999999999</v>
      </c>
      <c r="IY22" s="162">
        <v>-244.72</v>
      </c>
      <c r="IZ22" s="162">
        <v>245.78</v>
      </c>
      <c r="JA22" s="162">
        <v>-8.3043999999999993</v>
      </c>
      <c r="JB22" s="162">
        <v>30.954999999999998</v>
      </c>
      <c r="JC22" s="162">
        <v>12.64</v>
      </c>
      <c r="JD22" s="162">
        <v>1.2729999999999999</v>
      </c>
      <c r="JE22" s="162">
        <v>1.274</v>
      </c>
      <c r="JF22" s="162">
        <v>-12.56</v>
      </c>
      <c r="JG22" s="162">
        <v>-4.4000000000000004</v>
      </c>
      <c r="JH22" s="162">
        <v>10.722</v>
      </c>
      <c r="JI22" s="162">
        <v>4.2801</v>
      </c>
      <c r="JJ22" s="162">
        <v>-40.343000000000004</v>
      </c>
      <c r="JK22" s="162">
        <v>-20.009</v>
      </c>
      <c r="JL22" s="162">
        <v>34.798999999999999</v>
      </c>
      <c r="JM22" s="162">
        <v>50.713999999999999</v>
      </c>
      <c r="JN22" s="162">
        <v>50.622999999999998</v>
      </c>
      <c r="JO22" s="162">
        <v>0</v>
      </c>
      <c r="JP22" s="162">
        <v>0</v>
      </c>
      <c r="JQ22" s="162">
        <v>48.472000000000001</v>
      </c>
      <c r="JR22" s="162">
        <v>48.593000000000004</v>
      </c>
      <c r="JS22" s="162">
        <v>48.718000000000004</v>
      </c>
      <c r="JT22" s="163">
        <v>0</v>
      </c>
      <c r="JU22" s="162">
        <v>-18.7</v>
      </c>
      <c r="JV22" s="162">
        <v>21.683</v>
      </c>
      <c r="JW22" s="162">
        <v>5.4099000000000004</v>
      </c>
      <c r="JX22" s="162">
        <v>8.6998999999999995</v>
      </c>
      <c r="JY22" s="162">
        <v>-51.378</v>
      </c>
      <c r="JZ22" s="162">
        <v>78.114000000000004</v>
      </c>
      <c r="KA22" s="162">
        <v>62.128</v>
      </c>
      <c r="KB22" s="162">
        <v>-51.177</v>
      </c>
      <c r="KC22" s="162">
        <v>-76.343999999999994</v>
      </c>
      <c r="KD22" s="162">
        <v>52.722999999999999</v>
      </c>
      <c r="KE22" s="162">
        <v>22.722999999999999</v>
      </c>
      <c r="KF22" s="162">
        <v>9.6</v>
      </c>
      <c r="KG22" s="162">
        <v>-9.8000000000000007</v>
      </c>
      <c r="KH22" s="162">
        <v>-33.939</v>
      </c>
      <c r="KI22" s="162">
        <v>219.45</v>
      </c>
    </row>
    <row r="23" spans="1:295" ht="18" customHeight="1" x14ac:dyDescent="0.3">
      <c r="A23" s="159" t="s">
        <v>64</v>
      </c>
      <c r="B23" s="159" t="s">
        <v>728</v>
      </c>
      <c r="C23" s="162">
        <v>0</v>
      </c>
      <c r="D23" s="162">
        <v>17.327000000000002</v>
      </c>
      <c r="E23" s="162">
        <v>-34.651000000000003</v>
      </c>
      <c r="F23" s="162">
        <v>-38.920999999999999</v>
      </c>
      <c r="G23" s="162">
        <v>23.885999999999999</v>
      </c>
      <c r="H23" s="162">
        <v>0</v>
      </c>
      <c r="I23" s="162">
        <v>47.523000000000003</v>
      </c>
      <c r="J23" s="162">
        <v>-58.622</v>
      </c>
      <c r="K23" s="162">
        <v>48.485999999999997</v>
      </c>
      <c r="L23" s="162">
        <v>24.721</v>
      </c>
      <c r="M23" s="162">
        <v>-24.257000000000001</v>
      </c>
      <c r="N23" s="162">
        <v>-6.6599000000000004</v>
      </c>
      <c r="O23" s="162">
        <v>-33.624000000000002</v>
      </c>
      <c r="P23" s="162">
        <v>0</v>
      </c>
      <c r="Q23" s="162">
        <v>17.388000000000002</v>
      </c>
      <c r="R23" s="162">
        <v>-28.6</v>
      </c>
      <c r="S23" s="162">
        <v>12.483000000000001</v>
      </c>
      <c r="T23" s="162">
        <v>117.666</v>
      </c>
      <c r="U23" s="162">
        <v>10.593</v>
      </c>
      <c r="V23" s="162">
        <v>10.696999999999999</v>
      </c>
      <c r="W23" s="163">
        <v>15.497999999999999</v>
      </c>
      <c r="X23" s="162">
        <v>0</v>
      </c>
      <c r="Y23" s="162">
        <v>21.061</v>
      </c>
      <c r="Z23" s="162">
        <v>7.7405999999999997</v>
      </c>
      <c r="AA23" s="163">
        <v>0</v>
      </c>
      <c r="AB23" s="162">
        <v>113</v>
      </c>
      <c r="AC23" s="162">
        <v>-67.3</v>
      </c>
      <c r="AD23" s="162">
        <v>-67.97</v>
      </c>
      <c r="AE23" s="162">
        <v>18.140999999999998</v>
      </c>
      <c r="AF23" s="162">
        <v>6.6599000000000004</v>
      </c>
      <c r="AG23" s="162">
        <v>30.8</v>
      </c>
      <c r="AH23" s="162">
        <v>5.8489000000000004</v>
      </c>
      <c r="AI23" s="162">
        <v>0.13100000000000001</v>
      </c>
      <c r="AJ23" s="162">
        <v>-49.9</v>
      </c>
      <c r="AK23" s="162">
        <v>-49.889000000000003</v>
      </c>
      <c r="AL23" s="162">
        <v>-52.59</v>
      </c>
      <c r="AM23" s="162">
        <v>50.25</v>
      </c>
      <c r="AN23" s="162">
        <v>50.59</v>
      </c>
      <c r="AO23" s="163">
        <v>7.1005000000000003</v>
      </c>
      <c r="AP23" s="162">
        <v>12.57</v>
      </c>
      <c r="AQ23" s="162">
        <v>59.165999999999997</v>
      </c>
      <c r="AR23" s="162">
        <v>60.383000000000003</v>
      </c>
      <c r="AS23" s="162">
        <v>0</v>
      </c>
      <c r="AT23" s="162">
        <v>-46.884999999999998</v>
      </c>
      <c r="AU23" s="162">
        <v>-48.148000000000003</v>
      </c>
      <c r="AV23" s="162">
        <v>35.265000000000001</v>
      </c>
      <c r="AW23" s="162">
        <v>27.010999999999999</v>
      </c>
      <c r="AX23" s="162">
        <v>58.808</v>
      </c>
      <c r="AY23" s="162">
        <v>61.353000000000002</v>
      </c>
      <c r="AZ23" s="162">
        <v>-4.1875999999999998</v>
      </c>
      <c r="BA23" s="162">
        <v>-27.581</v>
      </c>
      <c r="BB23" s="162">
        <v>-252.71</v>
      </c>
      <c r="BC23" s="162">
        <v>-20.47</v>
      </c>
      <c r="BD23" s="162">
        <v>-11.999000000000001</v>
      </c>
      <c r="BE23" s="162">
        <v>-12.099</v>
      </c>
      <c r="BF23" s="163">
        <v>60.085000000000001</v>
      </c>
      <c r="BG23" s="162">
        <v>53.136000000000003</v>
      </c>
      <c r="BH23" s="162">
        <v>-3.6448</v>
      </c>
      <c r="BI23" s="162">
        <v>-67.102000000000004</v>
      </c>
      <c r="BJ23" s="162">
        <v>-18.548999999999999</v>
      </c>
      <c r="BK23" s="162">
        <v>5.1199000000000003</v>
      </c>
      <c r="BL23" s="162">
        <v>0</v>
      </c>
      <c r="BM23" s="163">
        <v>2.3723000000000001</v>
      </c>
      <c r="BN23" s="162">
        <v>290.81</v>
      </c>
      <c r="BO23" s="162">
        <v>39.582000000000001</v>
      </c>
      <c r="BP23" s="162">
        <v>39.49</v>
      </c>
      <c r="BQ23" s="162">
        <v>-108.05</v>
      </c>
      <c r="BR23" s="162">
        <v>366.5</v>
      </c>
      <c r="BS23" s="162">
        <v>40.976999999999997</v>
      </c>
      <c r="BT23" s="162">
        <v>-35.447000000000003</v>
      </c>
      <c r="BU23" s="162">
        <v>37.648000000000003</v>
      </c>
      <c r="BV23" s="162">
        <v>77.340999999999994</v>
      </c>
      <c r="BW23" s="162">
        <v>22.318999999999999</v>
      </c>
      <c r="BX23" s="162">
        <v>19.959</v>
      </c>
      <c r="BY23" s="163">
        <v>48.09</v>
      </c>
      <c r="BZ23" s="162">
        <v>66.099000000000004</v>
      </c>
      <c r="CA23" s="162">
        <v>-91.488</v>
      </c>
      <c r="CB23" s="162">
        <v>-90.951999999999998</v>
      </c>
      <c r="CC23" s="162">
        <v>164.41</v>
      </c>
      <c r="CD23" s="162">
        <v>164.67</v>
      </c>
      <c r="CE23" s="162">
        <v>25.382999999999999</v>
      </c>
      <c r="CF23" s="162">
        <v>-72.951999999999998</v>
      </c>
      <c r="CG23" s="162">
        <v>-72.281000000000006</v>
      </c>
      <c r="CH23" s="162">
        <v>-12.778</v>
      </c>
      <c r="CI23" s="162">
        <v>0</v>
      </c>
      <c r="CJ23" s="162">
        <v>19.57</v>
      </c>
      <c r="CK23" s="162">
        <v>25.984999999999999</v>
      </c>
      <c r="CL23" s="162">
        <v>84.3</v>
      </c>
      <c r="CM23" s="162">
        <v>75.400000000000006</v>
      </c>
      <c r="CN23" s="162">
        <v>-13.43</v>
      </c>
      <c r="CO23" s="162">
        <v>57.274999999999999</v>
      </c>
      <c r="CP23" s="162">
        <v>57.014000000000003</v>
      </c>
      <c r="CQ23" s="162">
        <v>56.914999999999999</v>
      </c>
      <c r="CR23" s="162">
        <v>-37.008000000000003</v>
      </c>
      <c r="CS23" s="162">
        <v>-37.423999999999999</v>
      </c>
      <c r="CT23" s="162">
        <v>-49.563000000000002</v>
      </c>
      <c r="CU23" s="162">
        <v>3.9931999999999999</v>
      </c>
      <c r="CV23" s="162">
        <v>0</v>
      </c>
      <c r="CW23" s="162">
        <v>11.664</v>
      </c>
      <c r="CX23" s="162">
        <v>29.579000000000001</v>
      </c>
      <c r="CY23" s="162">
        <v>66.010000000000005</v>
      </c>
      <c r="CZ23" s="162">
        <v>61.179000000000002</v>
      </c>
      <c r="DA23" s="162">
        <v>57.865000000000002</v>
      </c>
      <c r="DB23" s="162">
        <v>-30.109000000000002</v>
      </c>
      <c r="DC23" s="162">
        <v>-5.5846</v>
      </c>
      <c r="DD23" s="162">
        <v>0</v>
      </c>
      <c r="DE23" s="162">
        <v>0</v>
      </c>
      <c r="DF23" s="162">
        <v>-87.819000000000003</v>
      </c>
      <c r="DG23" s="162">
        <v>-1E-4</v>
      </c>
      <c r="DH23" s="162">
        <v>-18.388000000000002</v>
      </c>
      <c r="DI23" s="162">
        <v>-80.099000000000004</v>
      </c>
      <c r="DJ23" s="163">
        <v>-75.599000000000004</v>
      </c>
      <c r="DK23" s="163">
        <v>27.824999999999999</v>
      </c>
      <c r="DL23" s="162">
        <v>41.902999999999999</v>
      </c>
      <c r="DM23" s="162">
        <v>51.206000000000003</v>
      </c>
      <c r="DN23" s="162">
        <v>60.954999999999998</v>
      </c>
      <c r="DO23" s="162">
        <v>41.7</v>
      </c>
      <c r="DP23" s="162">
        <v>-6.57</v>
      </c>
      <c r="DQ23" s="162">
        <v>54.337000000000003</v>
      </c>
      <c r="DR23" s="163">
        <v>73.331000000000003</v>
      </c>
      <c r="DS23" s="162">
        <v>-24.52</v>
      </c>
      <c r="DT23" s="162">
        <v>-24.75</v>
      </c>
      <c r="DU23" s="162">
        <v>94.49</v>
      </c>
      <c r="DV23" s="162">
        <v>61.53</v>
      </c>
      <c r="DW23" s="163">
        <v>72.745000000000005</v>
      </c>
      <c r="DX23" s="162">
        <v>83.944999999999993</v>
      </c>
      <c r="DY23" s="162">
        <v>-71.055999999999997</v>
      </c>
      <c r="DZ23" s="162">
        <v>-70.626999999999995</v>
      </c>
      <c r="EA23" s="162">
        <v>153.33000000000001</v>
      </c>
      <c r="EB23" s="162">
        <v>112.91</v>
      </c>
      <c r="EC23" s="162">
        <v>108.92</v>
      </c>
      <c r="ED23" s="162">
        <v>109.9</v>
      </c>
      <c r="EE23" s="162">
        <v>81.997</v>
      </c>
      <c r="EF23" s="162">
        <v>64.144000000000005</v>
      </c>
      <c r="EG23" s="162">
        <v>-26.712</v>
      </c>
      <c r="EH23" s="162">
        <v>119.77</v>
      </c>
      <c r="EI23" s="162">
        <v>199.97</v>
      </c>
      <c r="EJ23" s="162">
        <v>0</v>
      </c>
      <c r="EK23" s="162">
        <v>-36.584000000000003</v>
      </c>
      <c r="EL23" s="162">
        <v>-39.042000000000002</v>
      </c>
      <c r="EM23" s="162">
        <v>0</v>
      </c>
      <c r="EN23" s="162">
        <v>39.999000000000002</v>
      </c>
      <c r="EO23" s="162">
        <v>-48.345999999999997</v>
      </c>
      <c r="EP23" s="162">
        <v>46.128</v>
      </c>
      <c r="EQ23" s="162">
        <v>-87.076999999999998</v>
      </c>
      <c r="ER23" s="162">
        <v>-88.072999999999993</v>
      </c>
      <c r="ES23" s="162">
        <v>-26.707000000000001</v>
      </c>
      <c r="ET23" s="162">
        <v>0</v>
      </c>
      <c r="EU23" s="162">
        <v>-17.760000000000002</v>
      </c>
      <c r="EV23" s="162">
        <v>1</v>
      </c>
      <c r="EW23" s="163">
        <v>11.599</v>
      </c>
      <c r="EX23" s="162">
        <v>23.010999999999999</v>
      </c>
      <c r="EY23" s="162">
        <v>-33.268999999999998</v>
      </c>
      <c r="EZ23" s="162">
        <v>-31.992999999999999</v>
      </c>
      <c r="FA23" s="162">
        <v>4.3394000000000004</v>
      </c>
      <c r="FB23" s="162">
        <v>-62.357999999999997</v>
      </c>
      <c r="FC23" s="162">
        <v>42.283999999999999</v>
      </c>
      <c r="FD23" s="162">
        <v>22.681999999999999</v>
      </c>
      <c r="FE23" s="162">
        <v>0</v>
      </c>
      <c r="FF23" s="162">
        <v>0</v>
      </c>
      <c r="FG23" s="162">
        <v>33.859000000000002</v>
      </c>
      <c r="FH23" s="162">
        <v>34.265999999999998</v>
      </c>
      <c r="FI23" s="162">
        <v>33.22</v>
      </c>
      <c r="FJ23" s="162">
        <v>89.588999999999999</v>
      </c>
      <c r="FK23" s="162">
        <v>91.766000000000005</v>
      </c>
      <c r="FL23" s="162">
        <v>-174.99</v>
      </c>
      <c r="FM23" s="162">
        <v>75.959999999999994</v>
      </c>
      <c r="FN23" s="162">
        <v>75.69</v>
      </c>
      <c r="FO23" s="162">
        <v>-127.83</v>
      </c>
      <c r="FP23" s="162">
        <v>-115.53</v>
      </c>
      <c r="FQ23" s="162">
        <v>-60.034999999999997</v>
      </c>
      <c r="FR23" s="162">
        <v>-42.689</v>
      </c>
      <c r="FS23" s="162">
        <v>18.89</v>
      </c>
      <c r="FT23" s="162">
        <v>0.74860000000000004</v>
      </c>
      <c r="FU23" s="162">
        <v>-11.609</v>
      </c>
      <c r="FV23" s="162">
        <v>12.16</v>
      </c>
      <c r="FW23" s="162">
        <v>-61.439</v>
      </c>
      <c r="FX23" s="162">
        <v>10.214</v>
      </c>
      <c r="FY23" s="162">
        <v>-13.302</v>
      </c>
      <c r="FZ23" s="162">
        <v>2.3458999999999999</v>
      </c>
      <c r="GA23" s="162">
        <v>10.439</v>
      </c>
      <c r="GB23" s="162">
        <v>17.61</v>
      </c>
      <c r="GC23" s="162">
        <v>117.05</v>
      </c>
      <c r="GD23" s="162">
        <v>126.23</v>
      </c>
      <c r="GE23" s="162">
        <v>13.02</v>
      </c>
      <c r="GF23" s="162">
        <v>75.13</v>
      </c>
      <c r="GG23" s="162">
        <v>19.399000000000001</v>
      </c>
      <c r="GH23" s="162">
        <v>-23.419</v>
      </c>
      <c r="GI23" s="162">
        <v>-4.4138999999999999</v>
      </c>
      <c r="GJ23" s="162">
        <v>4.6601999999999997</v>
      </c>
      <c r="GK23" s="162">
        <v>1.4698</v>
      </c>
      <c r="GL23" s="162">
        <v>6.4500000000000002E-2</v>
      </c>
      <c r="GM23" s="162">
        <v>0</v>
      </c>
      <c r="GN23" s="162">
        <v>-13.741</v>
      </c>
      <c r="GO23" s="162">
        <v>-31.567</v>
      </c>
      <c r="GP23" s="162">
        <v>19.442</v>
      </c>
      <c r="GQ23" s="162">
        <v>48.654000000000003</v>
      </c>
      <c r="GR23" s="162">
        <v>109.25</v>
      </c>
      <c r="GS23" s="162">
        <v>70.144000000000005</v>
      </c>
      <c r="GT23" s="162">
        <v>-163.84</v>
      </c>
      <c r="GU23" s="162">
        <v>-20.896999999999998</v>
      </c>
      <c r="GV23" s="162">
        <v>35.68</v>
      </c>
      <c r="GW23" s="162">
        <v>-36.478000000000002</v>
      </c>
      <c r="GX23" s="162">
        <v>11.855</v>
      </c>
      <c r="GY23" s="162">
        <v>0</v>
      </c>
      <c r="GZ23" s="162">
        <v>0</v>
      </c>
      <c r="HA23" s="162">
        <v>12.856999999999999</v>
      </c>
      <c r="HB23" s="162">
        <v>145.11000000000001</v>
      </c>
      <c r="HC23" s="162">
        <v>145.61000000000001</v>
      </c>
      <c r="HD23" s="163">
        <v>280.8</v>
      </c>
      <c r="HE23" s="162">
        <v>-281.39999999999998</v>
      </c>
      <c r="HF23" s="162">
        <v>-611.94000000000005</v>
      </c>
      <c r="HG23" s="162">
        <v>613.86</v>
      </c>
      <c r="HH23" s="162">
        <v>542.32000000000005</v>
      </c>
      <c r="HI23" s="162">
        <v>-140.19999999999999</v>
      </c>
      <c r="HJ23" s="162">
        <v>-139.11000000000001</v>
      </c>
      <c r="HK23" s="162">
        <v>-60.579000000000001</v>
      </c>
      <c r="HL23" s="162">
        <v>-53.033999999999999</v>
      </c>
      <c r="HM23" s="162">
        <v>79.078999999999994</v>
      </c>
      <c r="HN23" s="162">
        <v>77.92</v>
      </c>
      <c r="HO23" s="162">
        <v>-103.33</v>
      </c>
      <c r="HP23" s="162">
        <v>-112.08</v>
      </c>
      <c r="HQ23" s="162">
        <v>12.395</v>
      </c>
      <c r="HR23" s="162">
        <v>11.593</v>
      </c>
      <c r="HS23" s="162">
        <v>-64.584000000000003</v>
      </c>
      <c r="HT23" s="162">
        <v>-63.429000000000002</v>
      </c>
      <c r="HU23" s="162">
        <v>88.918999999999997</v>
      </c>
      <c r="HV23" s="162">
        <v>91.19</v>
      </c>
      <c r="HW23" s="162">
        <v>51.5</v>
      </c>
      <c r="HX23" s="162">
        <v>51.5</v>
      </c>
      <c r="HY23" s="162">
        <v>22.047000000000001</v>
      </c>
      <c r="HZ23" s="162">
        <v>-10.159000000000001</v>
      </c>
      <c r="IA23" s="162">
        <v>-368.53</v>
      </c>
      <c r="IB23" s="162">
        <v>79.137</v>
      </c>
      <c r="IC23" s="162">
        <v>78.926000000000002</v>
      </c>
      <c r="ID23" s="162">
        <v>7.0998999999999999</v>
      </c>
      <c r="IE23" s="162">
        <v>24.5</v>
      </c>
      <c r="IF23" s="162">
        <v>-11.3</v>
      </c>
      <c r="IG23" s="162">
        <v>-12</v>
      </c>
      <c r="IH23" s="162">
        <v>1.5265</v>
      </c>
      <c r="II23" s="162">
        <v>1.3027</v>
      </c>
      <c r="IJ23" s="162">
        <v>-526.94000000000005</v>
      </c>
      <c r="IK23" s="162">
        <v>-167.73</v>
      </c>
      <c r="IL23" s="162">
        <v>369.64</v>
      </c>
      <c r="IM23" s="162">
        <v>257.82</v>
      </c>
      <c r="IN23" s="162">
        <v>4.5579000000000001</v>
      </c>
      <c r="IO23" s="162">
        <v>-291.77999999999997</v>
      </c>
      <c r="IP23" s="162">
        <v>288.05</v>
      </c>
      <c r="IQ23" s="162">
        <v>-42.917999999999999</v>
      </c>
      <c r="IR23" s="162">
        <v>-181.92</v>
      </c>
      <c r="IS23" s="163">
        <v>-318.77</v>
      </c>
      <c r="IT23" s="163">
        <v>120.55</v>
      </c>
      <c r="IU23" s="162">
        <v>116.32</v>
      </c>
      <c r="IV23" s="162">
        <v>48.146000000000001</v>
      </c>
      <c r="IW23" s="162">
        <v>-361.95</v>
      </c>
      <c r="IX23" s="162">
        <v>131.43</v>
      </c>
      <c r="IY23" s="162">
        <v>-227.75</v>
      </c>
      <c r="IZ23" s="162">
        <v>226.35</v>
      </c>
      <c r="JA23" s="162">
        <v>-8.8070000000000004</v>
      </c>
      <c r="JB23" s="162">
        <v>30.954999999999998</v>
      </c>
      <c r="JC23" s="162">
        <v>14.64</v>
      </c>
      <c r="JD23" s="162">
        <v>1.0880000000000001</v>
      </c>
      <c r="JE23" s="162">
        <v>1.0820000000000001</v>
      </c>
      <c r="JF23" s="162">
        <v>-13.92</v>
      </c>
      <c r="JG23" s="162">
        <v>-3.3599000000000001</v>
      </c>
      <c r="JH23" s="162">
        <v>10.364000000000001</v>
      </c>
      <c r="JI23" s="162">
        <v>4.0450999999999997</v>
      </c>
      <c r="JJ23" s="162">
        <v>-38.527000000000001</v>
      </c>
      <c r="JK23" s="162">
        <v>-20.244</v>
      </c>
      <c r="JL23" s="162">
        <v>34.9</v>
      </c>
      <c r="JM23" s="162">
        <v>49.868000000000002</v>
      </c>
      <c r="JN23" s="162">
        <v>50.319000000000003</v>
      </c>
      <c r="JO23" s="162">
        <v>0</v>
      </c>
      <c r="JP23" s="162">
        <v>0</v>
      </c>
      <c r="JQ23" s="162">
        <v>50.44</v>
      </c>
      <c r="JR23" s="162">
        <v>50.329000000000001</v>
      </c>
      <c r="JS23" s="162">
        <v>49.661999999999999</v>
      </c>
      <c r="JT23" s="163">
        <v>0</v>
      </c>
      <c r="JU23" s="162">
        <v>-23.2</v>
      </c>
      <c r="JV23" s="162">
        <v>21.513000000000002</v>
      </c>
      <c r="JW23" s="162">
        <v>5.5998999999999999</v>
      </c>
      <c r="JX23" s="162">
        <v>8.6998999999999995</v>
      </c>
      <c r="JY23" s="162">
        <v>-51.345999999999997</v>
      </c>
      <c r="JZ23" s="162">
        <v>77.180000000000007</v>
      </c>
      <c r="KA23" s="162">
        <v>61.213999999999999</v>
      </c>
      <c r="KB23" s="162">
        <v>-51.591999999999999</v>
      </c>
      <c r="KC23" s="162">
        <v>-76.397000000000006</v>
      </c>
      <c r="KD23" s="162">
        <v>51.927999999999997</v>
      </c>
      <c r="KE23" s="162">
        <v>23.439</v>
      </c>
      <c r="KF23" s="162">
        <v>14.3</v>
      </c>
      <c r="KG23" s="162">
        <v>-12.8</v>
      </c>
      <c r="KH23" s="162">
        <v>-73.498999999999995</v>
      </c>
      <c r="KI23" s="162">
        <v>258.95</v>
      </c>
    </row>
    <row r="24" spans="1:295" ht="18" customHeight="1" x14ac:dyDescent="0.3">
      <c r="A24" s="159" t="s">
        <v>64</v>
      </c>
      <c r="B24" s="159" t="s">
        <v>729</v>
      </c>
      <c r="C24" s="164">
        <v>0</v>
      </c>
      <c r="D24" s="164">
        <v>17.966999999999999</v>
      </c>
      <c r="E24" s="164">
        <v>-35.615000000000002</v>
      </c>
      <c r="F24" s="164">
        <v>-38.088999999999999</v>
      </c>
      <c r="G24" s="164">
        <v>24.914999999999999</v>
      </c>
      <c r="H24" s="165">
        <v>0</v>
      </c>
      <c r="I24" s="164">
        <v>49.640999999999998</v>
      </c>
      <c r="J24" s="164">
        <v>-61.524999999999999</v>
      </c>
      <c r="K24" s="164">
        <v>52.863999999999997</v>
      </c>
      <c r="L24" s="164">
        <v>26.754000000000001</v>
      </c>
      <c r="M24" s="164">
        <v>-26.286999999999999</v>
      </c>
      <c r="N24" s="164">
        <v>-11.1</v>
      </c>
      <c r="O24" s="164">
        <v>-37.136000000000003</v>
      </c>
      <c r="P24" s="164">
        <v>0</v>
      </c>
      <c r="Q24" s="164">
        <v>18.215</v>
      </c>
      <c r="R24" s="164">
        <v>-30.798999999999999</v>
      </c>
      <c r="S24" s="164">
        <v>12.506</v>
      </c>
      <c r="T24" s="164">
        <v>124.61199999999999</v>
      </c>
      <c r="U24" s="164">
        <v>11.664999999999999</v>
      </c>
      <c r="V24" s="164">
        <v>11.746</v>
      </c>
      <c r="W24" s="165">
        <v>15.497999999999999</v>
      </c>
      <c r="X24" s="164">
        <v>0</v>
      </c>
      <c r="Y24" s="164">
        <v>21.672999999999998</v>
      </c>
      <c r="Z24" s="164">
        <v>7.2656000000000001</v>
      </c>
      <c r="AA24" s="165">
        <v>0</v>
      </c>
      <c r="AB24" s="164">
        <v>113</v>
      </c>
      <c r="AC24" s="164">
        <v>-70.569000000000003</v>
      </c>
      <c r="AD24" s="164">
        <v>-70.519000000000005</v>
      </c>
      <c r="AE24" s="164">
        <v>18.506</v>
      </c>
      <c r="AF24" s="164">
        <v>11.1</v>
      </c>
      <c r="AG24" s="164">
        <v>35.200000000000003</v>
      </c>
      <c r="AH24" s="164">
        <v>4.7560000000000002</v>
      </c>
      <c r="AI24" s="164">
        <v>0.124</v>
      </c>
      <c r="AJ24" s="164">
        <v>-48.408999999999999</v>
      </c>
      <c r="AK24" s="164">
        <v>-48.418999999999997</v>
      </c>
      <c r="AL24" s="164">
        <v>-65.22</v>
      </c>
      <c r="AM24" s="164">
        <v>48.819000000000003</v>
      </c>
      <c r="AN24" s="164">
        <v>49.319000000000003</v>
      </c>
      <c r="AO24" s="165">
        <v>7.1005000000000003</v>
      </c>
      <c r="AP24" s="164">
        <v>12.795999999999999</v>
      </c>
      <c r="AQ24" s="164">
        <v>62.201999999999998</v>
      </c>
      <c r="AR24" s="164">
        <v>64.132000000000005</v>
      </c>
      <c r="AS24" s="164">
        <v>0</v>
      </c>
      <c r="AT24" s="164">
        <v>-45.143999999999998</v>
      </c>
      <c r="AU24" s="164">
        <v>-45.386000000000003</v>
      </c>
      <c r="AV24" s="164">
        <v>8.9621999999999993</v>
      </c>
      <c r="AW24" s="164">
        <v>8.8582000000000001</v>
      </c>
      <c r="AX24" s="164">
        <v>66.576999999999998</v>
      </c>
      <c r="AY24" s="164">
        <v>68.855000000000004</v>
      </c>
      <c r="AZ24" s="164">
        <v>-6.8048999999999999</v>
      </c>
      <c r="BA24" s="164">
        <v>-36.680999999999997</v>
      </c>
      <c r="BB24" s="164">
        <v>-262.08999999999997</v>
      </c>
      <c r="BC24" s="164">
        <v>-16.306000000000001</v>
      </c>
      <c r="BD24" s="164">
        <v>-14.298999999999999</v>
      </c>
      <c r="BE24" s="164">
        <v>-14.199</v>
      </c>
      <c r="BF24" s="165">
        <v>60.085000000000001</v>
      </c>
      <c r="BG24" s="164">
        <v>50.375</v>
      </c>
      <c r="BH24" s="164">
        <v>-3.7923</v>
      </c>
      <c r="BI24" s="164">
        <v>-67.102000000000004</v>
      </c>
      <c r="BJ24" s="164">
        <v>-19.555</v>
      </c>
      <c r="BK24" s="164">
        <v>5.9699</v>
      </c>
      <c r="BL24" s="165">
        <v>0</v>
      </c>
      <c r="BM24" s="165">
        <v>2.3723000000000001</v>
      </c>
      <c r="BN24" s="164">
        <v>304.02</v>
      </c>
      <c r="BO24" s="164">
        <v>44.984000000000002</v>
      </c>
      <c r="BP24" s="164">
        <v>45.167000000000002</v>
      </c>
      <c r="BQ24" s="164">
        <v>-128.57</v>
      </c>
      <c r="BR24" s="164">
        <v>380.92</v>
      </c>
      <c r="BS24" s="164">
        <v>40.976999999999997</v>
      </c>
      <c r="BT24" s="164">
        <v>-65.808999999999997</v>
      </c>
      <c r="BU24" s="164">
        <v>66.403999999999996</v>
      </c>
      <c r="BV24" s="164">
        <v>85.573999999999998</v>
      </c>
      <c r="BW24" s="164">
        <v>24.059000000000001</v>
      </c>
      <c r="BX24" s="164">
        <v>21.978999999999999</v>
      </c>
      <c r="BY24" s="165">
        <v>48.09</v>
      </c>
      <c r="BZ24" s="164">
        <v>70.569000000000003</v>
      </c>
      <c r="CA24" s="164">
        <v>-79.834000000000003</v>
      </c>
      <c r="CB24" s="164">
        <v>-80.236000000000004</v>
      </c>
      <c r="CC24" s="164">
        <v>156.6</v>
      </c>
      <c r="CD24" s="164">
        <v>156.55000000000001</v>
      </c>
      <c r="CE24" s="164">
        <v>27.13</v>
      </c>
      <c r="CF24" s="164">
        <v>-78.510999999999996</v>
      </c>
      <c r="CG24" s="164">
        <v>-78.83</v>
      </c>
      <c r="CH24" s="164">
        <v>-8.4484999999999992</v>
      </c>
      <c r="CI24" s="164">
        <v>0</v>
      </c>
      <c r="CJ24" s="164">
        <v>19.57</v>
      </c>
      <c r="CK24" s="164">
        <v>25.984999999999999</v>
      </c>
      <c r="CL24" s="164">
        <v>88.5</v>
      </c>
      <c r="CM24" s="164">
        <v>79.5</v>
      </c>
      <c r="CN24" s="164">
        <v>-14.279</v>
      </c>
      <c r="CO24" s="164">
        <v>60.311999999999998</v>
      </c>
      <c r="CP24" s="164">
        <v>58.542000000000002</v>
      </c>
      <c r="CQ24" s="164">
        <v>58.469000000000001</v>
      </c>
      <c r="CR24" s="164">
        <v>-27.01</v>
      </c>
      <c r="CS24" s="164">
        <v>-26.923999999999999</v>
      </c>
      <c r="CT24" s="164">
        <v>-9.7627000000000006</v>
      </c>
      <c r="CU24" s="164">
        <v>-12.603999999999999</v>
      </c>
      <c r="CV24" s="164">
        <v>0</v>
      </c>
      <c r="CW24" s="164">
        <v>11.903</v>
      </c>
      <c r="CX24" s="164">
        <v>34.798999999999999</v>
      </c>
      <c r="CY24" s="164">
        <v>65.87</v>
      </c>
      <c r="CZ24" s="164">
        <v>61.179000000000002</v>
      </c>
      <c r="DA24" s="164">
        <v>57.865000000000002</v>
      </c>
      <c r="DB24" s="164">
        <v>-31.849</v>
      </c>
      <c r="DC24" s="165">
        <v>-5.5846</v>
      </c>
      <c r="DD24" s="164">
        <v>0</v>
      </c>
      <c r="DE24" s="164">
        <v>0</v>
      </c>
      <c r="DF24" s="164">
        <v>-72.763000000000005</v>
      </c>
      <c r="DG24" s="164">
        <v>-1E-4</v>
      </c>
      <c r="DH24" s="164">
        <v>-19.518000000000001</v>
      </c>
      <c r="DI24" s="164">
        <v>-88.3</v>
      </c>
      <c r="DJ24" s="165">
        <v>-75.599000000000004</v>
      </c>
      <c r="DK24" s="165">
        <v>27.824999999999999</v>
      </c>
      <c r="DL24" s="164">
        <v>46.005000000000003</v>
      </c>
      <c r="DM24" s="164">
        <v>54.963000000000001</v>
      </c>
      <c r="DN24" s="164">
        <v>66.814999999999998</v>
      </c>
      <c r="DO24" s="164">
        <v>45.6</v>
      </c>
      <c r="DP24" s="164">
        <v>-7.01</v>
      </c>
      <c r="DQ24" s="164">
        <v>57.927999999999997</v>
      </c>
      <c r="DR24" s="165">
        <v>73.331000000000003</v>
      </c>
      <c r="DS24" s="164">
        <v>-24.46</v>
      </c>
      <c r="DT24" s="164">
        <v>-24.709</v>
      </c>
      <c r="DU24" s="164">
        <v>96.38</v>
      </c>
      <c r="DV24" s="164">
        <v>65.069000000000003</v>
      </c>
      <c r="DW24" s="165">
        <v>72.745000000000005</v>
      </c>
      <c r="DX24" s="164">
        <v>71.072000000000003</v>
      </c>
      <c r="DY24" s="164">
        <v>-67.519000000000005</v>
      </c>
      <c r="DZ24" s="164">
        <v>-66.400000000000006</v>
      </c>
      <c r="EA24" s="164">
        <v>157.91999999999999</v>
      </c>
      <c r="EB24" s="164">
        <v>115.37</v>
      </c>
      <c r="EC24" s="164">
        <v>110.57</v>
      </c>
      <c r="ED24" s="164">
        <v>112.09</v>
      </c>
      <c r="EE24" s="164">
        <v>112.69</v>
      </c>
      <c r="EF24" s="164">
        <v>95.113</v>
      </c>
      <c r="EG24" s="164">
        <v>-25.968</v>
      </c>
      <c r="EH24" s="164">
        <v>142.01</v>
      </c>
      <c r="EI24" s="164">
        <v>153.55000000000001</v>
      </c>
      <c r="EJ24" s="164">
        <v>0</v>
      </c>
      <c r="EK24" s="164">
        <v>-37.274999999999999</v>
      </c>
      <c r="EL24" s="164">
        <v>-39.773000000000003</v>
      </c>
      <c r="EM24" s="164">
        <v>-31.268999999999998</v>
      </c>
      <c r="EN24" s="164">
        <v>15.981</v>
      </c>
      <c r="EO24" s="164">
        <v>-48.345999999999997</v>
      </c>
      <c r="EP24" s="164">
        <v>161.33000000000001</v>
      </c>
      <c r="EQ24" s="164">
        <v>-98.593000000000004</v>
      </c>
      <c r="ER24" s="164">
        <v>-99.524000000000001</v>
      </c>
      <c r="ES24" s="164">
        <v>-58.002000000000002</v>
      </c>
      <c r="ET24" s="164">
        <v>15.949</v>
      </c>
      <c r="EU24" s="164">
        <v>-15.849</v>
      </c>
      <c r="EV24" s="164">
        <v>113.09</v>
      </c>
      <c r="EW24" s="165">
        <v>11.599</v>
      </c>
      <c r="EX24" s="164">
        <v>-24.751999999999999</v>
      </c>
      <c r="EY24" s="164">
        <v>-34.006999999999998</v>
      </c>
      <c r="EZ24" s="164">
        <v>-33.317999999999998</v>
      </c>
      <c r="FA24" s="164">
        <v>6.5133000000000001</v>
      </c>
      <c r="FB24" s="164">
        <v>-93.68</v>
      </c>
      <c r="FC24" s="164">
        <v>28.061</v>
      </c>
      <c r="FD24" s="164">
        <v>21.943999999999999</v>
      </c>
      <c r="FE24" s="164">
        <v>0</v>
      </c>
      <c r="FF24" s="164">
        <v>0</v>
      </c>
      <c r="FG24" s="164">
        <v>33.820999999999998</v>
      </c>
      <c r="FH24" s="164">
        <v>33.683</v>
      </c>
      <c r="FI24" s="164">
        <v>32.764000000000003</v>
      </c>
      <c r="FJ24" s="164">
        <v>80.712999999999994</v>
      </c>
      <c r="FK24" s="164">
        <v>80.712999999999994</v>
      </c>
      <c r="FL24" s="164">
        <v>-173.81</v>
      </c>
      <c r="FM24" s="164">
        <v>69.677000000000007</v>
      </c>
      <c r="FN24" s="164">
        <v>70.105999999999995</v>
      </c>
      <c r="FO24" s="164">
        <v>-123.8</v>
      </c>
      <c r="FP24" s="164">
        <v>-111.4</v>
      </c>
      <c r="FQ24" s="164">
        <v>-56.307000000000002</v>
      </c>
      <c r="FR24" s="164">
        <v>-42.289000000000001</v>
      </c>
      <c r="FS24" s="164">
        <v>18.670000000000002</v>
      </c>
      <c r="FT24" s="164">
        <v>0.7742</v>
      </c>
      <c r="FU24" s="164">
        <v>-12.019</v>
      </c>
      <c r="FV24" s="164">
        <v>13.66</v>
      </c>
      <c r="FW24" s="164">
        <v>-55.987000000000002</v>
      </c>
      <c r="FX24" s="164">
        <v>10.885</v>
      </c>
      <c r="FY24" s="164">
        <v>-12.948</v>
      </c>
      <c r="FZ24" s="164">
        <v>2.2519999999999998</v>
      </c>
      <c r="GA24" s="164">
        <v>10.324999999999999</v>
      </c>
      <c r="GB24" s="164">
        <v>19.388999999999999</v>
      </c>
      <c r="GC24" s="164">
        <v>113.44</v>
      </c>
      <c r="GD24" s="164">
        <v>124.88</v>
      </c>
      <c r="GE24" s="164">
        <v>13.9</v>
      </c>
      <c r="GF24" s="164">
        <v>77.936000000000007</v>
      </c>
      <c r="GG24" s="164">
        <v>19.798999999999999</v>
      </c>
      <c r="GH24" s="164">
        <v>-23.516999999999999</v>
      </c>
      <c r="GI24" s="164">
        <v>-3.879</v>
      </c>
      <c r="GJ24" s="164">
        <v>4.0449999999999999</v>
      </c>
      <c r="GK24" s="164">
        <v>1.5157</v>
      </c>
      <c r="GL24" s="164">
        <v>6.4500000000000002E-2</v>
      </c>
      <c r="GM24" s="165">
        <v>0</v>
      </c>
      <c r="GN24" s="164">
        <v>-13.741</v>
      </c>
      <c r="GO24" s="164">
        <v>-32.585000000000001</v>
      </c>
      <c r="GP24" s="164">
        <v>19.741</v>
      </c>
      <c r="GQ24" s="164">
        <v>51.174999999999997</v>
      </c>
      <c r="GR24" s="164">
        <v>111.62</v>
      </c>
      <c r="GS24" s="164">
        <v>69.902000000000001</v>
      </c>
      <c r="GT24" s="164">
        <v>-165.4</v>
      </c>
      <c r="GU24" s="164">
        <v>-22.774000000000001</v>
      </c>
      <c r="GV24" s="164">
        <v>36.448</v>
      </c>
      <c r="GW24" s="164">
        <v>-41.389000000000003</v>
      </c>
      <c r="GX24" s="164">
        <v>10.297000000000001</v>
      </c>
      <c r="GY24" s="164">
        <v>0</v>
      </c>
      <c r="GZ24" s="164">
        <v>0</v>
      </c>
      <c r="HA24" s="164">
        <v>11.653</v>
      </c>
      <c r="HB24" s="164">
        <v>196.4</v>
      </c>
      <c r="HC24" s="164">
        <v>196.7</v>
      </c>
      <c r="HD24" s="165">
        <v>280.8</v>
      </c>
      <c r="HE24" s="164">
        <v>-285.39</v>
      </c>
      <c r="HF24" s="164">
        <v>-558.23</v>
      </c>
      <c r="HG24" s="164">
        <v>558.22</v>
      </c>
      <c r="HH24" s="164">
        <v>471.99</v>
      </c>
      <c r="HI24" s="164">
        <v>-188.28</v>
      </c>
      <c r="HJ24" s="164">
        <v>-189.56</v>
      </c>
      <c r="HK24" s="164">
        <v>-57.637</v>
      </c>
      <c r="HL24" s="164">
        <v>-49.47</v>
      </c>
      <c r="HM24" s="164">
        <v>73.765000000000001</v>
      </c>
      <c r="HN24" s="164">
        <v>72.778000000000006</v>
      </c>
      <c r="HO24" s="164">
        <v>-146.96</v>
      </c>
      <c r="HP24" s="164">
        <v>-147.74</v>
      </c>
      <c r="HQ24" s="164">
        <v>16.646999999999998</v>
      </c>
      <c r="HR24" s="164">
        <v>16.559000000000001</v>
      </c>
      <c r="HS24" s="164">
        <v>-49.018000000000001</v>
      </c>
      <c r="HT24" s="164">
        <v>-48.869</v>
      </c>
      <c r="HU24" s="164">
        <v>109.3</v>
      </c>
      <c r="HV24" s="164">
        <v>109.75</v>
      </c>
      <c r="HW24" s="164">
        <v>49.7</v>
      </c>
      <c r="HX24" s="164">
        <v>50.4</v>
      </c>
      <c r="HY24" s="164">
        <v>22.047000000000001</v>
      </c>
      <c r="HZ24" s="164">
        <v>-44.959000000000003</v>
      </c>
      <c r="IA24" s="164">
        <v>-350.87</v>
      </c>
      <c r="IB24" s="164">
        <v>84.346000000000004</v>
      </c>
      <c r="IC24" s="164">
        <v>84.094999999999999</v>
      </c>
      <c r="ID24" s="164">
        <v>3.7</v>
      </c>
      <c r="IE24" s="164">
        <v>22.298999999999999</v>
      </c>
      <c r="IF24" s="164">
        <v>-16.5</v>
      </c>
      <c r="IG24" s="164">
        <v>-17.399000000000001</v>
      </c>
      <c r="IH24" s="164">
        <v>1.5265</v>
      </c>
      <c r="II24" s="164">
        <v>1.3027</v>
      </c>
      <c r="IJ24" s="164">
        <v>-461.71</v>
      </c>
      <c r="IK24" s="164">
        <v>-121.16</v>
      </c>
      <c r="IL24" s="164">
        <v>287.43</v>
      </c>
      <c r="IM24" s="164">
        <v>203.69</v>
      </c>
      <c r="IN24" s="164">
        <v>41.929000000000002</v>
      </c>
      <c r="IO24" s="164">
        <v>-230.09</v>
      </c>
      <c r="IP24" s="164">
        <v>229.07</v>
      </c>
      <c r="IQ24" s="164">
        <v>-20.091000000000001</v>
      </c>
      <c r="IR24" s="164">
        <v>-169.75</v>
      </c>
      <c r="IS24" s="165">
        <v>-318.77</v>
      </c>
      <c r="IT24" s="165">
        <v>120.55</v>
      </c>
      <c r="IU24" s="164">
        <v>101.07</v>
      </c>
      <c r="IV24" s="164">
        <v>20.55</v>
      </c>
      <c r="IW24" s="164">
        <v>-275.95</v>
      </c>
      <c r="IX24" s="164">
        <v>120.53</v>
      </c>
      <c r="IY24" s="164">
        <v>-157.79</v>
      </c>
      <c r="IZ24" s="164">
        <v>158.56</v>
      </c>
      <c r="JA24" s="164">
        <v>-9.4908999999999999</v>
      </c>
      <c r="JB24" s="164">
        <v>30.954999999999998</v>
      </c>
      <c r="JC24" s="164">
        <v>16.478999999999999</v>
      </c>
      <c r="JD24" s="164">
        <v>1.0299</v>
      </c>
      <c r="JE24" s="164">
        <v>1.0168999999999999</v>
      </c>
      <c r="JF24" s="164">
        <v>-15.84</v>
      </c>
      <c r="JG24" s="164">
        <v>-0.96</v>
      </c>
      <c r="JH24" s="164">
        <v>10.238</v>
      </c>
      <c r="JI24" s="164">
        <v>1.6708000000000001</v>
      </c>
      <c r="JJ24" s="164">
        <v>-42.420999999999999</v>
      </c>
      <c r="JK24" s="164">
        <v>-18.837</v>
      </c>
      <c r="JL24" s="164">
        <v>39</v>
      </c>
      <c r="JM24" s="164">
        <v>49.582999999999998</v>
      </c>
      <c r="JN24" s="164">
        <v>48.493000000000002</v>
      </c>
      <c r="JO24" s="164">
        <v>0</v>
      </c>
      <c r="JP24" s="164">
        <v>0</v>
      </c>
      <c r="JQ24" s="164">
        <v>48.369</v>
      </c>
      <c r="JR24" s="164">
        <v>48.072000000000003</v>
      </c>
      <c r="JS24" s="164">
        <v>47.709000000000003</v>
      </c>
      <c r="JT24" s="165">
        <v>0</v>
      </c>
      <c r="JU24" s="164">
        <v>-20.399000000000001</v>
      </c>
      <c r="JV24" s="164">
        <v>21.841000000000001</v>
      </c>
      <c r="JW24" s="164">
        <v>5.9898999999999996</v>
      </c>
      <c r="JX24" s="164">
        <v>8.6998999999999995</v>
      </c>
      <c r="JY24" s="164">
        <v>-43.704999999999998</v>
      </c>
      <c r="JZ24" s="164">
        <v>77.093000000000004</v>
      </c>
      <c r="KA24" s="164">
        <v>58.965000000000003</v>
      </c>
      <c r="KB24" s="164">
        <v>-43.12</v>
      </c>
      <c r="KC24" s="164">
        <v>-75.887</v>
      </c>
      <c r="KD24" s="164">
        <v>47.703000000000003</v>
      </c>
      <c r="KE24" s="164">
        <v>26.986000000000001</v>
      </c>
      <c r="KF24" s="164">
        <v>12.3</v>
      </c>
      <c r="KG24" s="164">
        <v>-11.5</v>
      </c>
      <c r="KH24" s="164">
        <v>-83.341999999999999</v>
      </c>
      <c r="KI24" s="164">
        <v>267.45</v>
      </c>
    </row>
    <row r="25" spans="1:295" ht="18" customHeight="1" x14ac:dyDescent="0.3">
      <c r="A25" s="159" t="s">
        <v>64</v>
      </c>
      <c r="B25" s="159" t="s">
        <v>730</v>
      </c>
      <c r="C25" s="160">
        <v>0</v>
      </c>
      <c r="D25" s="160">
        <v>18.689</v>
      </c>
      <c r="E25" s="160">
        <v>-37.381999999999998</v>
      </c>
      <c r="F25" s="160">
        <v>-37.146000000000001</v>
      </c>
      <c r="G25" s="160">
        <v>26.506</v>
      </c>
      <c r="H25" s="161">
        <v>0</v>
      </c>
      <c r="I25" s="160">
        <v>52.954000000000001</v>
      </c>
      <c r="J25" s="160">
        <v>-70.266000000000005</v>
      </c>
      <c r="K25" s="160">
        <v>57.045000000000002</v>
      </c>
      <c r="L25" s="160">
        <v>28.805</v>
      </c>
      <c r="M25" s="160">
        <v>-27.827999999999999</v>
      </c>
      <c r="N25" s="160">
        <v>-19.978999999999999</v>
      </c>
      <c r="O25" s="160">
        <v>-41.042999999999999</v>
      </c>
      <c r="P25" s="160">
        <v>0</v>
      </c>
      <c r="Q25" s="160">
        <v>19.870999999999999</v>
      </c>
      <c r="R25" s="160">
        <v>-35.200000000000003</v>
      </c>
      <c r="S25" s="160">
        <v>12.239000000000001</v>
      </c>
      <c r="T25" s="160">
        <v>142.24199999999999</v>
      </c>
      <c r="U25" s="160">
        <v>12.207000000000001</v>
      </c>
      <c r="V25" s="160">
        <v>12.17</v>
      </c>
      <c r="W25" s="161">
        <v>15.497999999999999</v>
      </c>
      <c r="X25" s="160">
        <v>0</v>
      </c>
      <c r="Y25" s="160">
        <v>21.248000000000001</v>
      </c>
      <c r="Z25" s="160">
        <v>7.5896999999999997</v>
      </c>
      <c r="AA25" s="161">
        <v>0</v>
      </c>
      <c r="AB25" s="160">
        <v>113</v>
      </c>
      <c r="AC25" s="160">
        <v>-82.058999999999997</v>
      </c>
      <c r="AD25" s="160">
        <v>-82.058999999999997</v>
      </c>
      <c r="AE25" s="160">
        <v>18.600000000000001</v>
      </c>
      <c r="AF25" s="160">
        <v>19.978999999999999</v>
      </c>
      <c r="AG25" s="160">
        <v>39.6</v>
      </c>
      <c r="AH25" s="160">
        <v>6.7160000000000002</v>
      </c>
      <c r="AI25" s="160">
        <v>0.13200000000000001</v>
      </c>
      <c r="AJ25" s="160">
        <v>-42.509</v>
      </c>
      <c r="AK25" s="160">
        <v>-42.86</v>
      </c>
      <c r="AL25" s="160">
        <v>-45.24</v>
      </c>
      <c r="AM25" s="160">
        <v>42.93</v>
      </c>
      <c r="AN25" s="160">
        <v>43.158999999999999</v>
      </c>
      <c r="AO25" s="161">
        <v>7.1005000000000003</v>
      </c>
      <c r="AP25" s="160">
        <v>12.797000000000001</v>
      </c>
      <c r="AQ25" s="160">
        <v>64.847999999999999</v>
      </c>
      <c r="AR25" s="160">
        <v>66.575999999999993</v>
      </c>
      <c r="AS25" s="160">
        <v>0</v>
      </c>
      <c r="AT25" s="160">
        <v>-50.904000000000003</v>
      </c>
      <c r="AU25" s="160">
        <v>-50.655000000000001</v>
      </c>
      <c r="AV25" s="160">
        <v>28.216000000000001</v>
      </c>
      <c r="AW25" s="160">
        <v>35.107999999999997</v>
      </c>
      <c r="AX25" s="160">
        <v>66.040999999999997</v>
      </c>
      <c r="AY25" s="160">
        <v>68.855000000000004</v>
      </c>
      <c r="AZ25" s="160">
        <v>-4.7111000000000001</v>
      </c>
      <c r="BA25" s="160">
        <v>-24.297000000000001</v>
      </c>
      <c r="BB25" s="160">
        <v>-282.44</v>
      </c>
      <c r="BC25" s="160">
        <v>-17.722000000000001</v>
      </c>
      <c r="BD25" s="160">
        <v>-14.298999999999999</v>
      </c>
      <c r="BE25" s="160">
        <v>-14.298999999999999</v>
      </c>
      <c r="BF25" s="161">
        <v>60.085000000000001</v>
      </c>
      <c r="BG25" s="160">
        <v>54.44</v>
      </c>
      <c r="BH25" s="160">
        <v>-3.6025</v>
      </c>
      <c r="BI25" s="160">
        <v>-67.102000000000004</v>
      </c>
      <c r="BJ25" s="160">
        <v>-35.372999999999998</v>
      </c>
      <c r="BK25" s="160">
        <v>7.0598999999999998</v>
      </c>
      <c r="BL25" s="161">
        <v>0</v>
      </c>
      <c r="BM25" s="161">
        <v>2.3723000000000001</v>
      </c>
      <c r="BN25" s="160">
        <v>327.92</v>
      </c>
      <c r="BO25" s="160">
        <v>58.564999999999998</v>
      </c>
      <c r="BP25" s="160">
        <v>58.716999999999999</v>
      </c>
      <c r="BQ25" s="160">
        <v>-152.82</v>
      </c>
      <c r="BR25" s="160">
        <v>420.53</v>
      </c>
      <c r="BS25" s="160">
        <v>40.976999999999997</v>
      </c>
      <c r="BT25" s="160">
        <v>-80.61</v>
      </c>
      <c r="BU25" s="160">
        <v>83.322000000000003</v>
      </c>
      <c r="BV25" s="160">
        <v>92.171000000000006</v>
      </c>
      <c r="BW25" s="160">
        <v>25.739000000000001</v>
      </c>
      <c r="BX25" s="160">
        <v>24.829000000000001</v>
      </c>
      <c r="BY25" s="161">
        <v>48.09</v>
      </c>
      <c r="BZ25" s="160">
        <v>74.510000000000005</v>
      </c>
      <c r="CA25" s="160">
        <v>-78.762</v>
      </c>
      <c r="CB25" s="160">
        <v>-79.834000000000003</v>
      </c>
      <c r="CC25" s="160">
        <v>158.47</v>
      </c>
      <c r="CD25" s="160">
        <v>159.25</v>
      </c>
      <c r="CE25" s="160">
        <v>28.093</v>
      </c>
      <c r="CF25" s="160">
        <v>-96.721999999999994</v>
      </c>
      <c r="CG25" s="160">
        <v>-95.168999999999997</v>
      </c>
      <c r="CH25" s="160">
        <v>0</v>
      </c>
      <c r="CI25" s="160">
        <v>0</v>
      </c>
      <c r="CJ25" s="160">
        <v>19.57</v>
      </c>
      <c r="CK25" s="160">
        <v>25.984999999999999</v>
      </c>
      <c r="CL25" s="160">
        <v>93.4</v>
      </c>
      <c r="CM25" s="160">
        <v>83.599000000000004</v>
      </c>
      <c r="CN25" s="160">
        <v>-15.239000000000001</v>
      </c>
      <c r="CO25" s="160">
        <v>59.039000000000001</v>
      </c>
      <c r="CP25" s="160">
        <v>57.481999999999999</v>
      </c>
      <c r="CQ25" s="160">
        <v>57.348999999999997</v>
      </c>
      <c r="CR25" s="160">
        <v>-25.129000000000001</v>
      </c>
      <c r="CS25" s="160">
        <v>-26.236000000000001</v>
      </c>
      <c r="CT25" s="160">
        <v>1</v>
      </c>
      <c r="CU25" s="160">
        <v>-19.015999999999998</v>
      </c>
      <c r="CV25" s="160">
        <v>0</v>
      </c>
      <c r="CW25" s="160">
        <v>12.457000000000001</v>
      </c>
      <c r="CX25" s="160">
        <v>36.54</v>
      </c>
      <c r="CY25" s="160">
        <v>72.739000000000004</v>
      </c>
      <c r="CZ25" s="160">
        <v>61.179000000000002</v>
      </c>
      <c r="DA25" s="160">
        <v>57.865000000000002</v>
      </c>
      <c r="DB25" s="160">
        <v>-33.93</v>
      </c>
      <c r="DC25" s="161">
        <v>-5.5846</v>
      </c>
      <c r="DD25" s="160">
        <v>0</v>
      </c>
      <c r="DE25" s="160">
        <v>0</v>
      </c>
      <c r="DF25" s="160">
        <v>-81.215999999999994</v>
      </c>
      <c r="DG25" s="160">
        <v>-1E-4</v>
      </c>
      <c r="DH25" s="160">
        <v>-20.65</v>
      </c>
      <c r="DI25" s="160">
        <v>-95.698999999999998</v>
      </c>
      <c r="DJ25" s="161">
        <v>-75.599000000000004</v>
      </c>
      <c r="DK25" s="161">
        <v>27.824999999999999</v>
      </c>
      <c r="DL25" s="160">
        <v>51.277999999999999</v>
      </c>
      <c r="DM25" s="160">
        <v>60.598999999999997</v>
      </c>
      <c r="DN25" s="160">
        <v>75.018000000000001</v>
      </c>
      <c r="DO25" s="160">
        <v>51.16</v>
      </c>
      <c r="DP25" s="160">
        <v>-7.97</v>
      </c>
      <c r="DQ25" s="160">
        <v>61.235999999999997</v>
      </c>
      <c r="DR25" s="161">
        <v>73.331000000000003</v>
      </c>
      <c r="DS25" s="160">
        <v>-24.62</v>
      </c>
      <c r="DT25" s="160">
        <v>-24.548999999999999</v>
      </c>
      <c r="DU25" s="160">
        <v>108.31</v>
      </c>
      <c r="DV25" s="160">
        <v>69.650000000000006</v>
      </c>
      <c r="DW25" s="161">
        <v>72.745000000000005</v>
      </c>
      <c r="DX25" s="160">
        <v>79.962999999999994</v>
      </c>
      <c r="DY25" s="160">
        <v>-65.921999999999997</v>
      </c>
      <c r="DZ25" s="160">
        <v>-64.69</v>
      </c>
      <c r="EA25" s="160">
        <v>174.84</v>
      </c>
      <c r="EB25" s="160">
        <v>129.82</v>
      </c>
      <c r="EC25" s="160">
        <v>125.02</v>
      </c>
      <c r="ED25" s="160">
        <v>128.47</v>
      </c>
      <c r="EE25" s="160">
        <v>106.7</v>
      </c>
      <c r="EF25" s="160">
        <v>87.825999999999993</v>
      </c>
      <c r="EG25" s="160">
        <v>-27.785</v>
      </c>
      <c r="EH25" s="160">
        <v>164.35</v>
      </c>
      <c r="EI25" s="160">
        <v>114.54</v>
      </c>
      <c r="EJ25" s="160">
        <v>0</v>
      </c>
      <c r="EK25" s="160">
        <v>-37.277000000000001</v>
      </c>
      <c r="EL25" s="160">
        <v>-43.084000000000003</v>
      </c>
      <c r="EM25" s="160">
        <v>-18.033999999999999</v>
      </c>
      <c r="EN25" s="160">
        <v>14.365</v>
      </c>
      <c r="EO25" s="160">
        <v>-48.345999999999997</v>
      </c>
      <c r="EP25" s="160">
        <v>141.37</v>
      </c>
      <c r="EQ25" s="160">
        <v>-90.135999999999996</v>
      </c>
      <c r="ER25" s="160">
        <v>-91.424999999999997</v>
      </c>
      <c r="ES25" s="160">
        <v>-49.018000000000001</v>
      </c>
      <c r="ET25" s="160">
        <v>0</v>
      </c>
      <c r="EU25" s="160">
        <v>-12.84</v>
      </c>
      <c r="EV25" s="160">
        <v>93.599000000000004</v>
      </c>
      <c r="EW25" s="161">
        <v>11.599</v>
      </c>
      <c r="EX25" s="160">
        <v>-33.5</v>
      </c>
      <c r="EY25" s="160">
        <v>-34.082000000000001</v>
      </c>
      <c r="EZ25" s="160">
        <v>-33.256999999999998</v>
      </c>
      <c r="FA25" s="160">
        <v>6.1539000000000001</v>
      </c>
      <c r="FB25" s="160">
        <v>-82.418999999999997</v>
      </c>
      <c r="FC25" s="160">
        <v>58.878</v>
      </c>
      <c r="FD25" s="160">
        <v>22.035</v>
      </c>
      <c r="FE25" s="160">
        <v>0</v>
      </c>
      <c r="FF25" s="160">
        <v>0</v>
      </c>
      <c r="FG25" s="160">
        <v>35.011000000000003</v>
      </c>
      <c r="FH25" s="160">
        <v>34.728999999999999</v>
      </c>
      <c r="FI25" s="160">
        <v>34.756999999999998</v>
      </c>
      <c r="FJ25" s="160">
        <v>80.712999999999994</v>
      </c>
      <c r="FK25" s="160">
        <v>80.043999999999997</v>
      </c>
      <c r="FL25" s="160">
        <v>-174.15</v>
      </c>
      <c r="FM25" s="160">
        <v>67.224999999999994</v>
      </c>
      <c r="FN25" s="160">
        <v>68.248999999999995</v>
      </c>
      <c r="FO25" s="160">
        <v>-123.09</v>
      </c>
      <c r="FP25" s="160">
        <v>-111.06</v>
      </c>
      <c r="FQ25" s="160">
        <v>-55.405999999999999</v>
      </c>
      <c r="FR25" s="160">
        <v>-41.249000000000002</v>
      </c>
      <c r="FS25" s="160">
        <v>18.89</v>
      </c>
      <c r="FT25" s="160">
        <v>0.7742</v>
      </c>
      <c r="FU25" s="160">
        <v>-11.819000000000001</v>
      </c>
      <c r="FV25" s="160">
        <v>13.78</v>
      </c>
      <c r="FW25" s="160">
        <v>-56.597999999999999</v>
      </c>
      <c r="FX25" s="160">
        <v>10.704000000000001</v>
      </c>
      <c r="FY25" s="160">
        <v>-12.526999999999999</v>
      </c>
      <c r="FZ25" s="160">
        <v>2.3599000000000001</v>
      </c>
      <c r="GA25" s="160">
        <v>10.340999999999999</v>
      </c>
      <c r="GB25" s="160">
        <v>21.27</v>
      </c>
      <c r="GC25" s="160">
        <v>113.83</v>
      </c>
      <c r="GD25" s="160">
        <v>126.31</v>
      </c>
      <c r="GE25" s="160">
        <v>14.17</v>
      </c>
      <c r="GF25" s="160">
        <v>80.980999999999995</v>
      </c>
      <c r="GG25" s="160">
        <v>19.2</v>
      </c>
      <c r="GH25" s="160">
        <v>-25.013000000000002</v>
      </c>
      <c r="GI25" s="160">
        <v>-3.347</v>
      </c>
      <c r="GJ25" s="160">
        <v>3.7296999999999998</v>
      </c>
      <c r="GK25" s="160">
        <v>1.6484000000000001</v>
      </c>
      <c r="GL25" s="160">
        <v>6.4500000000000002E-2</v>
      </c>
      <c r="GM25" s="161">
        <v>0</v>
      </c>
      <c r="GN25" s="160">
        <v>-12.958</v>
      </c>
      <c r="GO25" s="160">
        <v>-33.695999999999998</v>
      </c>
      <c r="GP25" s="160">
        <v>19.986999999999998</v>
      </c>
      <c r="GQ25" s="160">
        <v>52.183</v>
      </c>
      <c r="GR25" s="160">
        <v>111.64</v>
      </c>
      <c r="GS25" s="160">
        <v>70.216999999999999</v>
      </c>
      <c r="GT25" s="160">
        <v>-163.62</v>
      </c>
      <c r="GU25" s="160">
        <v>-24.242999999999999</v>
      </c>
      <c r="GV25" s="160">
        <v>38.500999999999998</v>
      </c>
      <c r="GW25" s="160">
        <v>-45.100999999999999</v>
      </c>
      <c r="GX25" s="160">
        <v>10.144</v>
      </c>
      <c r="GY25" s="160">
        <v>1.3769</v>
      </c>
      <c r="GZ25" s="160">
        <v>1.0019</v>
      </c>
      <c r="HA25" s="160">
        <v>11.381</v>
      </c>
      <c r="HB25" s="160">
        <v>218.81</v>
      </c>
      <c r="HC25" s="160">
        <v>220.41</v>
      </c>
      <c r="HD25" s="161">
        <v>280.8</v>
      </c>
      <c r="HE25" s="160">
        <v>-283.97000000000003</v>
      </c>
      <c r="HF25" s="160">
        <v>-528.88</v>
      </c>
      <c r="HG25" s="160">
        <v>531.47</v>
      </c>
      <c r="HH25" s="160">
        <v>426.53</v>
      </c>
      <c r="HI25" s="160">
        <v>-207.5</v>
      </c>
      <c r="HJ25" s="160">
        <v>-207.15</v>
      </c>
      <c r="HK25" s="160">
        <v>-57.255000000000003</v>
      </c>
      <c r="HL25" s="160">
        <v>-46.732999999999997</v>
      </c>
      <c r="HM25" s="160">
        <v>71.837999999999994</v>
      </c>
      <c r="HN25" s="160">
        <v>71.492999999999995</v>
      </c>
      <c r="HO25" s="160">
        <v>-146.96</v>
      </c>
      <c r="HP25" s="160">
        <v>-147.74</v>
      </c>
      <c r="HQ25" s="160">
        <v>16.745999999999999</v>
      </c>
      <c r="HR25" s="160">
        <v>16.492999999999999</v>
      </c>
      <c r="HS25" s="160">
        <v>-51.091999999999999</v>
      </c>
      <c r="HT25" s="160">
        <v>-50.054000000000002</v>
      </c>
      <c r="HU25" s="160">
        <v>151.30000000000001</v>
      </c>
      <c r="HV25" s="160">
        <v>151.47</v>
      </c>
      <c r="HW25" s="160">
        <v>50.4</v>
      </c>
      <c r="HX25" s="160">
        <v>49.798999999999999</v>
      </c>
      <c r="HY25" s="160">
        <v>22.09</v>
      </c>
      <c r="HZ25" s="160">
        <v>-51.439</v>
      </c>
      <c r="IA25" s="160">
        <v>-320.39</v>
      </c>
      <c r="IB25" s="160">
        <v>73.644000000000005</v>
      </c>
      <c r="IC25" s="160">
        <v>73.388000000000005</v>
      </c>
      <c r="ID25" s="160">
        <v>3.0998999999999999</v>
      </c>
      <c r="IE25" s="160">
        <v>23.899000000000001</v>
      </c>
      <c r="IF25" s="160">
        <v>-15.6</v>
      </c>
      <c r="IG25" s="160">
        <v>-15.699</v>
      </c>
      <c r="IH25" s="160">
        <v>1.4014</v>
      </c>
      <c r="II25" s="160">
        <v>1.1997</v>
      </c>
      <c r="IJ25" s="160">
        <v>-417.28</v>
      </c>
      <c r="IK25" s="160">
        <v>-83.796000000000006</v>
      </c>
      <c r="IL25" s="160">
        <v>461.63</v>
      </c>
      <c r="IM25" s="160">
        <v>0</v>
      </c>
      <c r="IN25" s="160">
        <v>24.423999999999999</v>
      </c>
      <c r="IO25" s="160">
        <v>0</v>
      </c>
      <c r="IP25" s="160">
        <v>0</v>
      </c>
      <c r="IQ25" s="160">
        <v>135.37</v>
      </c>
      <c r="IR25" s="160">
        <v>-417.72</v>
      </c>
      <c r="IS25" s="161">
        <v>-318.77</v>
      </c>
      <c r="IT25" s="161">
        <v>120.55</v>
      </c>
      <c r="IU25" s="160">
        <v>66.616</v>
      </c>
      <c r="IV25" s="160">
        <v>-137.25</v>
      </c>
      <c r="IW25" s="160">
        <v>-450.51</v>
      </c>
      <c r="IX25" s="160">
        <v>244.17</v>
      </c>
      <c r="IY25" s="160">
        <v>-205.96</v>
      </c>
      <c r="IZ25" s="160">
        <v>203.89</v>
      </c>
      <c r="JA25" s="160">
        <v>-9.6748999999999992</v>
      </c>
      <c r="JB25" s="160">
        <v>30.954999999999998</v>
      </c>
      <c r="JC25" s="160">
        <v>16.158999999999999</v>
      </c>
      <c r="JD25" s="160">
        <v>0.94199999999999995</v>
      </c>
      <c r="JE25" s="160">
        <v>0.93100000000000005</v>
      </c>
      <c r="JF25" s="160">
        <v>-16.079000000000001</v>
      </c>
      <c r="JG25" s="160">
        <v>-1.5199</v>
      </c>
      <c r="JH25" s="160">
        <v>11.411</v>
      </c>
      <c r="JI25" s="160">
        <v>2.1987999999999999</v>
      </c>
      <c r="JJ25" s="160">
        <v>-44.063000000000002</v>
      </c>
      <c r="JK25" s="160">
        <v>-18.396999999999998</v>
      </c>
      <c r="JL25" s="160">
        <v>39.5</v>
      </c>
      <c r="JM25" s="160">
        <v>50.045999999999999</v>
      </c>
      <c r="JN25" s="160">
        <v>49.801000000000002</v>
      </c>
      <c r="JO25" s="160">
        <v>0</v>
      </c>
      <c r="JP25" s="160">
        <v>0</v>
      </c>
      <c r="JQ25" s="160">
        <v>46.725000000000001</v>
      </c>
      <c r="JR25" s="160">
        <v>47.334000000000003</v>
      </c>
      <c r="JS25" s="160">
        <v>48.55</v>
      </c>
      <c r="JT25" s="161">
        <v>0</v>
      </c>
      <c r="JU25" s="160">
        <v>-22.2</v>
      </c>
      <c r="JV25" s="160">
        <v>21.309000000000001</v>
      </c>
      <c r="JW25" s="160">
        <v>6.2398999999999996</v>
      </c>
      <c r="JX25" s="160">
        <v>8.6998999999999995</v>
      </c>
      <c r="JY25" s="160">
        <v>-41.649000000000001</v>
      </c>
      <c r="JZ25" s="160">
        <v>77.543999999999997</v>
      </c>
      <c r="KA25" s="160">
        <v>57.941000000000003</v>
      </c>
      <c r="KB25" s="160">
        <v>-41.536999999999999</v>
      </c>
      <c r="KC25" s="160">
        <v>-76.483000000000004</v>
      </c>
      <c r="KD25" s="160">
        <v>45.695</v>
      </c>
      <c r="KE25" s="160">
        <v>29.654</v>
      </c>
      <c r="KF25" s="160">
        <v>13.5</v>
      </c>
      <c r="KG25" s="160">
        <v>-14.6</v>
      </c>
      <c r="KH25" s="160">
        <v>-101.99</v>
      </c>
      <c r="KI25" s="160">
        <v>280.8</v>
      </c>
    </row>
    <row r="26" spans="1:295" ht="18" customHeight="1" x14ac:dyDescent="0.3">
      <c r="A26" s="159" t="s">
        <v>64</v>
      </c>
      <c r="B26" s="159" t="s">
        <v>731</v>
      </c>
      <c r="C26" s="162">
        <v>0</v>
      </c>
      <c r="D26" s="162">
        <v>19.419</v>
      </c>
      <c r="E26" s="162">
        <v>-39.017000000000003</v>
      </c>
      <c r="F26" s="162">
        <v>-36.972999999999999</v>
      </c>
      <c r="G26" s="162">
        <v>28.158000000000001</v>
      </c>
      <c r="H26" s="163">
        <v>0</v>
      </c>
      <c r="I26" s="162">
        <v>56.792999999999999</v>
      </c>
      <c r="J26" s="162">
        <v>-79.052000000000007</v>
      </c>
      <c r="K26" s="162">
        <v>59.335000000000001</v>
      </c>
      <c r="L26" s="162">
        <v>30.044</v>
      </c>
      <c r="M26" s="162">
        <v>-29.454000000000001</v>
      </c>
      <c r="N26" s="162">
        <v>-6.6599000000000004</v>
      </c>
      <c r="O26" s="162">
        <v>-45.124000000000002</v>
      </c>
      <c r="P26" s="162">
        <v>0</v>
      </c>
      <c r="Q26" s="162">
        <v>21.527000000000001</v>
      </c>
      <c r="R26" s="162">
        <v>-39.598999999999997</v>
      </c>
      <c r="S26" s="162">
        <v>12.231</v>
      </c>
      <c r="T26" s="162">
        <v>159.934</v>
      </c>
      <c r="U26" s="162">
        <v>12.682</v>
      </c>
      <c r="V26" s="162">
        <v>12.843999999999999</v>
      </c>
      <c r="W26" s="163">
        <v>15.497999999999999</v>
      </c>
      <c r="X26" s="162">
        <v>0</v>
      </c>
      <c r="Y26" s="162">
        <v>21.242999999999999</v>
      </c>
      <c r="Z26" s="162">
        <v>7.4542000000000002</v>
      </c>
      <c r="AA26" s="163">
        <v>0</v>
      </c>
      <c r="AB26" s="162">
        <v>113</v>
      </c>
      <c r="AC26" s="162">
        <v>-79.698999999999998</v>
      </c>
      <c r="AD26" s="162">
        <v>-80.028999999999996</v>
      </c>
      <c r="AE26" s="162">
        <v>18.824000000000002</v>
      </c>
      <c r="AF26" s="162">
        <v>6.6599000000000004</v>
      </c>
      <c r="AG26" s="162">
        <v>44</v>
      </c>
      <c r="AH26" s="162">
        <v>6.1718999999999999</v>
      </c>
      <c r="AI26" s="162">
        <v>0.13300000000000001</v>
      </c>
      <c r="AJ26" s="162">
        <v>-42.389000000000003</v>
      </c>
      <c r="AK26" s="162">
        <v>-42.65</v>
      </c>
      <c r="AL26" s="162">
        <v>-43.52</v>
      </c>
      <c r="AM26" s="162">
        <v>43</v>
      </c>
      <c r="AN26" s="162">
        <v>43.27</v>
      </c>
      <c r="AO26" s="163">
        <v>7.1005000000000003</v>
      </c>
      <c r="AP26" s="162">
        <v>12.279</v>
      </c>
      <c r="AQ26" s="162">
        <v>67.39</v>
      </c>
      <c r="AR26" s="162">
        <v>70.257000000000005</v>
      </c>
      <c r="AS26" s="162">
        <v>0</v>
      </c>
      <c r="AT26" s="162">
        <v>-51.975999999999999</v>
      </c>
      <c r="AU26" s="162">
        <v>-50.997999999999998</v>
      </c>
      <c r="AV26" s="162">
        <v>30.649000000000001</v>
      </c>
      <c r="AW26" s="162">
        <v>31.614000000000001</v>
      </c>
      <c r="AX26" s="162">
        <v>68.453000000000003</v>
      </c>
      <c r="AY26" s="162">
        <v>70.73</v>
      </c>
      <c r="AZ26" s="162">
        <v>-3.6640999999999999</v>
      </c>
      <c r="BA26" s="162">
        <v>-22.449000000000002</v>
      </c>
      <c r="BB26" s="162">
        <v>-303.54000000000002</v>
      </c>
      <c r="BC26" s="162">
        <v>-18.382999999999999</v>
      </c>
      <c r="BD26" s="162">
        <v>-13.398999999999999</v>
      </c>
      <c r="BE26" s="162">
        <v>-13.398999999999999</v>
      </c>
      <c r="BF26" s="163">
        <v>60.085000000000001</v>
      </c>
      <c r="BG26" s="162">
        <v>55.661999999999999</v>
      </c>
      <c r="BH26" s="162">
        <v>-3.9258999999999999</v>
      </c>
      <c r="BI26" s="162">
        <v>-67.102000000000004</v>
      </c>
      <c r="BJ26" s="162">
        <v>-35.5</v>
      </c>
      <c r="BK26" s="162">
        <v>7.5</v>
      </c>
      <c r="BL26" s="163">
        <v>0</v>
      </c>
      <c r="BM26" s="163">
        <v>2.3723000000000001</v>
      </c>
      <c r="BN26" s="162">
        <v>349</v>
      </c>
      <c r="BO26" s="162">
        <v>61.798999999999999</v>
      </c>
      <c r="BP26" s="162">
        <v>61.921999999999997</v>
      </c>
      <c r="BQ26" s="162">
        <v>-165.78</v>
      </c>
      <c r="BR26" s="162">
        <v>433.92</v>
      </c>
      <c r="BS26" s="162">
        <v>40.976999999999997</v>
      </c>
      <c r="BT26" s="162">
        <v>-80.662000000000006</v>
      </c>
      <c r="BU26" s="162">
        <v>81.301000000000002</v>
      </c>
      <c r="BV26" s="162">
        <v>97.28</v>
      </c>
      <c r="BW26" s="162">
        <v>27.059000000000001</v>
      </c>
      <c r="BX26" s="162">
        <v>26.45</v>
      </c>
      <c r="BY26" s="163">
        <v>48.09</v>
      </c>
      <c r="BZ26" s="162">
        <v>77.760000000000005</v>
      </c>
      <c r="CA26" s="162">
        <v>-81.575000000000003</v>
      </c>
      <c r="CB26" s="162">
        <v>-80.504000000000005</v>
      </c>
      <c r="CC26" s="162">
        <v>158.02000000000001</v>
      </c>
      <c r="CD26" s="162">
        <v>159.91</v>
      </c>
      <c r="CE26" s="162">
        <v>27.837</v>
      </c>
      <c r="CF26" s="162">
        <v>-103.92</v>
      </c>
      <c r="CG26" s="162">
        <v>-103.38</v>
      </c>
      <c r="CH26" s="162">
        <v>0</v>
      </c>
      <c r="CI26" s="162">
        <v>0</v>
      </c>
      <c r="CJ26" s="162">
        <v>19.57</v>
      </c>
      <c r="CK26" s="162">
        <v>25.984999999999999</v>
      </c>
      <c r="CL26" s="162">
        <v>97.198999999999998</v>
      </c>
      <c r="CM26" s="162">
        <v>88.3</v>
      </c>
      <c r="CN26" s="162">
        <v>-15.76</v>
      </c>
      <c r="CO26" s="162">
        <v>59.277000000000001</v>
      </c>
      <c r="CP26" s="162">
        <v>57.915999999999997</v>
      </c>
      <c r="CQ26" s="162">
        <v>57.463999999999999</v>
      </c>
      <c r="CR26" s="162">
        <v>-24.312000000000001</v>
      </c>
      <c r="CS26" s="162">
        <v>-23.364999999999998</v>
      </c>
      <c r="CT26" s="162">
        <v>1</v>
      </c>
      <c r="CU26" s="162">
        <v>-24.251999999999999</v>
      </c>
      <c r="CV26" s="162">
        <v>0</v>
      </c>
      <c r="CW26" s="162">
        <v>12.768000000000001</v>
      </c>
      <c r="CX26" s="162">
        <v>37.97</v>
      </c>
      <c r="CY26" s="162">
        <v>77.388999999999996</v>
      </c>
      <c r="CZ26" s="162">
        <v>61.179000000000002</v>
      </c>
      <c r="DA26" s="162">
        <v>57.865000000000002</v>
      </c>
      <c r="DB26" s="162">
        <v>-35.168999999999997</v>
      </c>
      <c r="DC26" s="163">
        <v>-5.5846</v>
      </c>
      <c r="DD26" s="162">
        <v>0</v>
      </c>
      <c r="DE26" s="162">
        <v>0</v>
      </c>
      <c r="DF26" s="162">
        <v>-97.515000000000001</v>
      </c>
      <c r="DG26" s="162">
        <v>0</v>
      </c>
      <c r="DH26" s="162">
        <v>-21.501000000000001</v>
      </c>
      <c r="DI26" s="162">
        <v>-101</v>
      </c>
      <c r="DJ26" s="163">
        <v>-75.599000000000004</v>
      </c>
      <c r="DK26" s="163">
        <v>27.824999999999999</v>
      </c>
      <c r="DL26" s="162">
        <v>53.622</v>
      </c>
      <c r="DM26" s="162">
        <v>65.295000000000002</v>
      </c>
      <c r="DN26" s="162">
        <v>78.533000000000001</v>
      </c>
      <c r="DO26" s="162">
        <v>53.34</v>
      </c>
      <c r="DP26" s="162">
        <v>-8.94</v>
      </c>
      <c r="DQ26" s="162">
        <v>63.963000000000001</v>
      </c>
      <c r="DR26" s="163">
        <v>73.331000000000003</v>
      </c>
      <c r="DS26" s="162">
        <v>-24.76</v>
      </c>
      <c r="DT26" s="162">
        <v>-24.899000000000001</v>
      </c>
      <c r="DU26" s="162">
        <v>106.02</v>
      </c>
      <c r="DV26" s="162">
        <v>71.599999999999994</v>
      </c>
      <c r="DW26" s="163">
        <v>72.745000000000005</v>
      </c>
      <c r="DX26" s="162">
        <v>94.89</v>
      </c>
      <c r="DY26" s="162">
        <v>-61.319000000000003</v>
      </c>
      <c r="DZ26" s="162">
        <v>-60.244999999999997</v>
      </c>
      <c r="EA26" s="162">
        <v>191.68</v>
      </c>
      <c r="EB26" s="162">
        <v>146.66</v>
      </c>
      <c r="EC26" s="162">
        <v>141.12</v>
      </c>
      <c r="ED26" s="162">
        <v>143.79</v>
      </c>
      <c r="EE26" s="162">
        <v>112.26</v>
      </c>
      <c r="EF26" s="162">
        <v>92.4</v>
      </c>
      <c r="EG26" s="162">
        <v>-29.509</v>
      </c>
      <c r="EH26" s="162">
        <v>175.34</v>
      </c>
      <c r="EI26" s="162">
        <v>113.51</v>
      </c>
      <c r="EJ26" s="162">
        <v>0</v>
      </c>
      <c r="EK26" s="162">
        <v>-34.804000000000002</v>
      </c>
      <c r="EL26" s="162">
        <v>-38.012</v>
      </c>
      <c r="EM26" s="162">
        <v>-20.739000000000001</v>
      </c>
      <c r="EN26" s="162">
        <v>14.031000000000001</v>
      </c>
      <c r="EO26" s="162">
        <v>-48.345999999999997</v>
      </c>
      <c r="EP26" s="162">
        <v>149.05000000000001</v>
      </c>
      <c r="EQ26" s="162">
        <v>-89.168000000000006</v>
      </c>
      <c r="ER26" s="162">
        <v>-91.448999999999998</v>
      </c>
      <c r="ES26" s="162">
        <v>-54.267000000000003</v>
      </c>
      <c r="ET26" s="162">
        <v>0</v>
      </c>
      <c r="EU26" s="162">
        <v>-18.420000000000002</v>
      </c>
      <c r="EV26" s="162">
        <v>108.09</v>
      </c>
      <c r="EW26" s="163">
        <v>11.599</v>
      </c>
      <c r="EX26" s="162">
        <v>-35.180999999999997</v>
      </c>
      <c r="EY26" s="162">
        <v>-35.634999999999998</v>
      </c>
      <c r="EZ26" s="162">
        <v>-34.82</v>
      </c>
      <c r="FA26" s="162">
        <v>6.8974000000000002</v>
      </c>
      <c r="FB26" s="162">
        <v>-85.945999999999998</v>
      </c>
      <c r="FC26" s="162">
        <v>51.918999999999997</v>
      </c>
      <c r="FD26" s="162">
        <v>22.998000000000001</v>
      </c>
      <c r="FE26" s="162">
        <v>0</v>
      </c>
      <c r="FF26" s="162">
        <v>0</v>
      </c>
      <c r="FG26" s="162">
        <v>34.576000000000001</v>
      </c>
      <c r="FH26" s="162">
        <v>34.933999999999997</v>
      </c>
      <c r="FI26" s="162">
        <v>33.744999999999997</v>
      </c>
      <c r="FJ26" s="162">
        <v>81.382999999999996</v>
      </c>
      <c r="FK26" s="162">
        <v>81.215999999999994</v>
      </c>
      <c r="FL26" s="162">
        <v>-169.96</v>
      </c>
      <c r="FM26" s="162">
        <v>63.423999999999999</v>
      </c>
      <c r="FN26" s="162">
        <v>63.747</v>
      </c>
      <c r="FO26" s="162">
        <v>-120.97</v>
      </c>
      <c r="FP26" s="162">
        <v>-109.5</v>
      </c>
      <c r="FQ26" s="162">
        <v>-54.176000000000002</v>
      </c>
      <c r="FR26" s="162">
        <v>-39.469000000000001</v>
      </c>
      <c r="FS26" s="162">
        <v>18.606000000000002</v>
      </c>
      <c r="FT26" s="162">
        <v>0.91579999999999995</v>
      </c>
      <c r="FU26" s="162">
        <v>-12.009</v>
      </c>
      <c r="FV26" s="162">
        <v>13.69</v>
      </c>
      <c r="FW26" s="162">
        <v>-54.08</v>
      </c>
      <c r="FX26" s="162">
        <v>10.577999999999999</v>
      </c>
      <c r="FY26" s="162">
        <v>-12.39</v>
      </c>
      <c r="FZ26" s="162">
        <v>2.4900000000000002</v>
      </c>
      <c r="GA26" s="162">
        <v>9.5548000000000002</v>
      </c>
      <c r="GB26" s="162">
        <v>22.709</v>
      </c>
      <c r="GC26" s="162">
        <v>110.83</v>
      </c>
      <c r="GD26" s="162">
        <v>122.91</v>
      </c>
      <c r="GE26" s="162">
        <v>14.17</v>
      </c>
      <c r="GF26" s="162">
        <v>83.013999999999996</v>
      </c>
      <c r="GG26" s="162">
        <v>20.2</v>
      </c>
      <c r="GH26" s="162">
        <v>-25.202000000000002</v>
      </c>
      <c r="GI26" s="162">
        <v>-2.3306</v>
      </c>
      <c r="GJ26" s="162">
        <v>2.3986999999999998</v>
      </c>
      <c r="GK26" s="162">
        <v>1.7351000000000001</v>
      </c>
      <c r="GL26" s="162">
        <v>6.4500000000000002E-2</v>
      </c>
      <c r="GM26" s="163">
        <v>0</v>
      </c>
      <c r="GN26" s="162">
        <v>-14.112</v>
      </c>
      <c r="GO26" s="162">
        <v>-34.750999999999998</v>
      </c>
      <c r="GP26" s="162">
        <v>20.119</v>
      </c>
      <c r="GQ26" s="162">
        <v>54.451999999999998</v>
      </c>
      <c r="GR26" s="162">
        <v>110.35</v>
      </c>
      <c r="GS26" s="162">
        <v>70.334999999999994</v>
      </c>
      <c r="GT26" s="162">
        <v>-165.31</v>
      </c>
      <c r="GU26" s="162">
        <v>-25.709</v>
      </c>
      <c r="GV26" s="162">
        <v>40.764000000000003</v>
      </c>
      <c r="GW26" s="162">
        <v>-50.808999999999997</v>
      </c>
      <c r="GX26" s="162">
        <v>10.603</v>
      </c>
      <c r="GY26" s="162">
        <v>2.2265999999999999</v>
      </c>
      <c r="GZ26" s="162">
        <v>1.7297</v>
      </c>
      <c r="HA26" s="162">
        <v>12</v>
      </c>
      <c r="HB26" s="162">
        <v>221.32</v>
      </c>
      <c r="HC26" s="162">
        <v>219.29</v>
      </c>
      <c r="HD26" s="163">
        <v>280.8</v>
      </c>
      <c r="HE26" s="162">
        <v>-288.41000000000003</v>
      </c>
      <c r="HF26" s="162">
        <v>-538.30999999999995</v>
      </c>
      <c r="HG26" s="162">
        <v>542.57000000000005</v>
      </c>
      <c r="HH26" s="162">
        <v>432.31</v>
      </c>
      <c r="HI26" s="162">
        <v>-209.2</v>
      </c>
      <c r="HJ26" s="162">
        <v>-206.54</v>
      </c>
      <c r="HK26" s="162">
        <v>-53.298999999999999</v>
      </c>
      <c r="HL26" s="162">
        <v>-44.198999999999998</v>
      </c>
      <c r="HM26" s="162">
        <v>73.781999999999996</v>
      </c>
      <c r="HN26" s="162">
        <v>71.63</v>
      </c>
      <c r="HO26" s="162">
        <v>-161.25</v>
      </c>
      <c r="HP26" s="162">
        <v>-162.47</v>
      </c>
      <c r="HQ26" s="162">
        <v>19.13</v>
      </c>
      <c r="HR26" s="162">
        <v>18.382999999999999</v>
      </c>
      <c r="HS26" s="162">
        <v>-37.512</v>
      </c>
      <c r="HT26" s="162">
        <v>-37.838999999999999</v>
      </c>
      <c r="HU26" s="162">
        <v>148.55000000000001</v>
      </c>
      <c r="HV26" s="162">
        <v>147.16</v>
      </c>
      <c r="HW26" s="162">
        <v>52.2</v>
      </c>
      <c r="HX26" s="162">
        <v>52.598999999999997</v>
      </c>
      <c r="HY26" s="162">
        <v>21.841999999999999</v>
      </c>
      <c r="HZ26" s="162">
        <v>-54.798999999999999</v>
      </c>
      <c r="IA26" s="162">
        <v>-329.85</v>
      </c>
      <c r="IB26" s="162">
        <v>78.094999999999999</v>
      </c>
      <c r="IC26" s="162">
        <v>76.819000000000003</v>
      </c>
      <c r="ID26" s="162">
        <v>3.2999000000000001</v>
      </c>
      <c r="IE26" s="162">
        <v>24.5</v>
      </c>
      <c r="IF26" s="162">
        <v>-17.298999999999999</v>
      </c>
      <c r="IG26" s="162">
        <v>-17.7</v>
      </c>
      <c r="IH26" s="162">
        <v>1.4014</v>
      </c>
      <c r="II26" s="162">
        <v>1.1997</v>
      </c>
      <c r="IJ26" s="162">
        <v>-423.53</v>
      </c>
      <c r="IK26" s="162">
        <v>-81.718999999999994</v>
      </c>
      <c r="IL26" s="162">
        <v>441.72</v>
      </c>
      <c r="IM26" s="162">
        <v>0</v>
      </c>
      <c r="IN26" s="162">
        <v>47.496000000000002</v>
      </c>
      <c r="IO26" s="162">
        <v>0</v>
      </c>
      <c r="IP26" s="162">
        <v>0</v>
      </c>
      <c r="IQ26" s="162">
        <v>129.69</v>
      </c>
      <c r="IR26" s="162">
        <v>-400.95</v>
      </c>
      <c r="IS26" s="163">
        <v>-318.77</v>
      </c>
      <c r="IT26" s="163">
        <v>120.55</v>
      </c>
      <c r="IU26" s="162">
        <v>61.808</v>
      </c>
      <c r="IV26" s="162">
        <v>-129.66999999999999</v>
      </c>
      <c r="IW26" s="162">
        <v>-436.17</v>
      </c>
      <c r="IX26" s="162">
        <v>240.91</v>
      </c>
      <c r="IY26" s="162">
        <v>-194.64</v>
      </c>
      <c r="IZ26" s="162">
        <v>194.17</v>
      </c>
      <c r="JA26" s="162">
        <v>-9.5706000000000007</v>
      </c>
      <c r="JB26" s="162">
        <v>30.954999999999998</v>
      </c>
      <c r="JC26" s="162">
        <v>20.798999999999999</v>
      </c>
      <c r="JD26" s="162">
        <v>0.92100000000000004</v>
      </c>
      <c r="JE26" s="162">
        <v>0.91400000000000003</v>
      </c>
      <c r="JF26" s="162">
        <v>-20.318999999999999</v>
      </c>
      <c r="JG26" s="162">
        <v>1.2</v>
      </c>
      <c r="JH26" s="162">
        <v>12.21</v>
      </c>
      <c r="JI26" s="162">
        <v>-1.6097999999999999</v>
      </c>
      <c r="JJ26" s="162">
        <v>-42.451999999999998</v>
      </c>
      <c r="JK26" s="162">
        <v>-17.079000000000001</v>
      </c>
      <c r="JL26" s="162">
        <v>39.4</v>
      </c>
      <c r="JM26" s="162">
        <v>49.536999999999999</v>
      </c>
      <c r="JN26" s="162">
        <v>48.444000000000003</v>
      </c>
      <c r="JO26" s="162">
        <v>0</v>
      </c>
      <c r="JP26" s="162">
        <v>0</v>
      </c>
      <c r="JQ26" s="162">
        <v>48.08</v>
      </c>
      <c r="JR26" s="162">
        <v>47.076999999999998</v>
      </c>
      <c r="JS26" s="162">
        <v>46.81</v>
      </c>
      <c r="JT26" s="163">
        <v>0</v>
      </c>
      <c r="JU26" s="162">
        <v>-23.5</v>
      </c>
      <c r="JV26" s="162">
        <v>20.73</v>
      </c>
      <c r="JW26" s="162">
        <v>6.6798999999999999</v>
      </c>
      <c r="JX26" s="162">
        <v>8.6998999999999995</v>
      </c>
      <c r="JY26" s="162">
        <v>-38.131</v>
      </c>
      <c r="JZ26" s="162">
        <v>76.247</v>
      </c>
      <c r="KA26" s="162">
        <v>54.84</v>
      </c>
      <c r="KB26" s="162">
        <v>-38.253</v>
      </c>
      <c r="KC26" s="162">
        <v>-75.125</v>
      </c>
      <c r="KD26" s="162">
        <v>42.959000000000003</v>
      </c>
      <c r="KE26" s="162">
        <v>31.507000000000001</v>
      </c>
      <c r="KF26" s="162">
        <v>15.1</v>
      </c>
      <c r="KG26" s="162">
        <v>-15.6</v>
      </c>
      <c r="KH26" s="162">
        <v>-106.93</v>
      </c>
      <c r="KI26" s="162">
        <v>285.68</v>
      </c>
    </row>
    <row r="27" spans="1:295" ht="18" customHeight="1" x14ac:dyDescent="0.3">
      <c r="A27" s="159" t="s">
        <v>64</v>
      </c>
      <c r="B27" s="159" t="s">
        <v>732</v>
      </c>
      <c r="C27" s="162">
        <v>0</v>
      </c>
      <c r="D27" s="162">
        <v>20.062000000000001</v>
      </c>
      <c r="E27" s="162">
        <v>-39.6</v>
      </c>
      <c r="F27" s="162">
        <v>-35.156999999999996</v>
      </c>
      <c r="G27" s="162">
        <v>29.523</v>
      </c>
      <c r="H27" s="163">
        <v>0</v>
      </c>
      <c r="I27" s="162">
        <v>59.503999999999998</v>
      </c>
      <c r="J27" s="162">
        <v>-85.613</v>
      </c>
      <c r="K27" s="162">
        <v>61.921999999999997</v>
      </c>
      <c r="L27" s="162">
        <v>31.91</v>
      </c>
      <c r="M27" s="162">
        <v>-31.027000000000001</v>
      </c>
      <c r="N27" s="162">
        <v>-17.760000000000002</v>
      </c>
      <c r="O27" s="162">
        <v>-46.295999999999999</v>
      </c>
      <c r="P27" s="162">
        <v>0</v>
      </c>
      <c r="Q27" s="162">
        <v>19.870999999999999</v>
      </c>
      <c r="R27" s="162">
        <v>-41.798999999999999</v>
      </c>
      <c r="S27" s="162">
        <v>12.25</v>
      </c>
      <c r="T27" s="162">
        <v>175.94</v>
      </c>
      <c r="U27" s="162">
        <v>13.17</v>
      </c>
      <c r="V27" s="162">
        <v>13.159000000000001</v>
      </c>
      <c r="W27" s="163">
        <v>15.497999999999999</v>
      </c>
      <c r="X27" s="162">
        <v>0</v>
      </c>
      <c r="Y27" s="162">
        <v>21.026</v>
      </c>
      <c r="Z27" s="162">
        <v>7.0403000000000002</v>
      </c>
      <c r="AA27" s="163">
        <v>0</v>
      </c>
      <c r="AB27" s="162">
        <v>113</v>
      </c>
      <c r="AC27" s="162">
        <v>-89.849000000000004</v>
      </c>
      <c r="AD27" s="162">
        <v>-89.93</v>
      </c>
      <c r="AE27" s="162">
        <v>18.402999999999999</v>
      </c>
      <c r="AF27" s="162">
        <v>17.760000000000002</v>
      </c>
      <c r="AG27" s="162">
        <v>44</v>
      </c>
      <c r="AH27" s="162">
        <v>7.8959000000000001</v>
      </c>
      <c r="AI27" s="162">
        <v>0.13800000000000001</v>
      </c>
      <c r="AJ27" s="162">
        <v>-31.62</v>
      </c>
      <c r="AK27" s="162">
        <v>-32.130000000000003</v>
      </c>
      <c r="AL27" s="162">
        <v>-46.06</v>
      </c>
      <c r="AM27" s="162">
        <v>31.86</v>
      </c>
      <c r="AN27" s="162">
        <v>32.298999999999999</v>
      </c>
      <c r="AO27" s="163">
        <v>7.1005000000000003</v>
      </c>
      <c r="AP27" s="162">
        <v>11.766</v>
      </c>
      <c r="AQ27" s="162">
        <v>70.683000000000007</v>
      </c>
      <c r="AR27" s="162">
        <v>71.506</v>
      </c>
      <c r="AS27" s="162">
        <v>0</v>
      </c>
      <c r="AT27" s="162">
        <v>-51.037999999999997</v>
      </c>
      <c r="AU27" s="162">
        <v>-51.914999999999999</v>
      </c>
      <c r="AV27" s="162">
        <v>30.143000000000001</v>
      </c>
      <c r="AW27" s="162">
        <v>32.207000000000001</v>
      </c>
      <c r="AX27" s="162">
        <v>70.328000000000003</v>
      </c>
      <c r="AY27" s="162">
        <v>74.480999999999995</v>
      </c>
      <c r="AZ27" s="162">
        <v>-7.3282999999999996</v>
      </c>
      <c r="BA27" s="162">
        <v>-33.844999999999999</v>
      </c>
      <c r="BB27" s="162">
        <v>-299.5</v>
      </c>
      <c r="BC27" s="162">
        <v>-18.238</v>
      </c>
      <c r="BD27" s="162">
        <v>-13.199</v>
      </c>
      <c r="BE27" s="162">
        <v>-13.199</v>
      </c>
      <c r="BF27" s="163">
        <v>60.085000000000001</v>
      </c>
      <c r="BG27" s="162">
        <v>56.43</v>
      </c>
      <c r="BH27" s="162">
        <v>-4.3757000000000001</v>
      </c>
      <c r="BI27" s="162">
        <v>-67.102000000000004</v>
      </c>
      <c r="BJ27" s="162">
        <v>-28.526</v>
      </c>
      <c r="BK27" s="162">
        <v>0</v>
      </c>
      <c r="BL27" s="163">
        <v>0</v>
      </c>
      <c r="BM27" s="163">
        <v>2.3723000000000001</v>
      </c>
      <c r="BN27" s="162">
        <v>338.99</v>
      </c>
      <c r="BO27" s="162">
        <v>68.147000000000006</v>
      </c>
      <c r="BP27" s="162">
        <v>67.811999999999998</v>
      </c>
      <c r="BQ27" s="162">
        <v>-178.01</v>
      </c>
      <c r="BR27" s="162">
        <v>439.24</v>
      </c>
      <c r="BS27" s="162">
        <v>40.976999999999997</v>
      </c>
      <c r="BT27" s="162">
        <v>-76.206999999999994</v>
      </c>
      <c r="BU27" s="162">
        <v>78.948999999999998</v>
      </c>
      <c r="BV27" s="162">
        <v>101.74</v>
      </c>
      <c r="BW27" s="162">
        <v>28.79</v>
      </c>
      <c r="BX27" s="162">
        <v>28.899000000000001</v>
      </c>
      <c r="BY27" s="163">
        <v>48.09</v>
      </c>
      <c r="BZ27" s="162">
        <v>79.69</v>
      </c>
      <c r="CA27" s="162">
        <v>-84.79</v>
      </c>
      <c r="CB27" s="162">
        <v>-84.12</v>
      </c>
      <c r="CC27" s="162">
        <v>161.76</v>
      </c>
      <c r="CD27" s="162">
        <v>161.43</v>
      </c>
      <c r="CE27" s="162">
        <v>25.731000000000002</v>
      </c>
      <c r="CF27" s="162">
        <v>-110.54</v>
      </c>
      <c r="CG27" s="162">
        <v>-110.93</v>
      </c>
      <c r="CH27" s="162">
        <v>0</v>
      </c>
      <c r="CI27" s="162">
        <v>0</v>
      </c>
      <c r="CJ27" s="162">
        <v>19.57</v>
      </c>
      <c r="CK27" s="162">
        <v>25.984999999999999</v>
      </c>
      <c r="CL27" s="162">
        <v>0</v>
      </c>
      <c r="CM27" s="162">
        <v>192.69</v>
      </c>
      <c r="CN27" s="162">
        <v>-16.010000000000002</v>
      </c>
      <c r="CO27" s="162">
        <v>59.191000000000003</v>
      </c>
      <c r="CP27" s="162">
        <v>58.691000000000003</v>
      </c>
      <c r="CQ27" s="162">
        <v>58.128</v>
      </c>
      <c r="CR27" s="162">
        <v>-17.904</v>
      </c>
      <c r="CS27" s="162">
        <v>-17.231000000000002</v>
      </c>
      <c r="CT27" s="162">
        <v>1</v>
      </c>
      <c r="CU27" s="162">
        <v>-31.041</v>
      </c>
      <c r="CV27" s="162">
        <v>0</v>
      </c>
      <c r="CW27" s="162">
        <v>14.042</v>
      </c>
      <c r="CX27" s="162">
        <v>44.959000000000003</v>
      </c>
      <c r="CY27" s="162">
        <v>79.760000000000005</v>
      </c>
      <c r="CZ27" s="162">
        <v>61.179000000000002</v>
      </c>
      <c r="DA27" s="162">
        <v>57.865000000000002</v>
      </c>
      <c r="DB27" s="162">
        <v>-36.380000000000003</v>
      </c>
      <c r="DC27" s="163">
        <v>-5.5846</v>
      </c>
      <c r="DD27" s="162">
        <v>0</v>
      </c>
      <c r="DE27" s="162">
        <v>0</v>
      </c>
      <c r="DF27" s="162">
        <v>-109.25</v>
      </c>
      <c r="DG27" s="162">
        <v>-1E-4</v>
      </c>
      <c r="DH27" s="162">
        <v>-22.213000000000001</v>
      </c>
      <c r="DI27" s="162">
        <v>-102.09</v>
      </c>
      <c r="DJ27" s="163">
        <v>-75.599000000000004</v>
      </c>
      <c r="DK27" s="163">
        <v>27.824999999999999</v>
      </c>
      <c r="DL27" s="162">
        <v>57.137999999999998</v>
      </c>
      <c r="DM27" s="162">
        <v>69.522000000000006</v>
      </c>
      <c r="DN27" s="162">
        <v>83.221000000000004</v>
      </c>
      <c r="DO27" s="162">
        <v>56.91</v>
      </c>
      <c r="DP27" s="162">
        <v>-10.16</v>
      </c>
      <c r="DQ27" s="162">
        <v>64.826999999999998</v>
      </c>
      <c r="DR27" s="163">
        <v>73.331000000000003</v>
      </c>
      <c r="DS27" s="162">
        <v>-24.67</v>
      </c>
      <c r="DT27" s="162">
        <v>-24.739000000000001</v>
      </c>
      <c r="DU27" s="162">
        <v>110.19</v>
      </c>
      <c r="DV27" s="162">
        <v>72.55</v>
      </c>
      <c r="DW27" s="163">
        <v>72.745000000000005</v>
      </c>
      <c r="DX27" s="162">
        <v>106.61</v>
      </c>
      <c r="DY27" s="162">
        <v>-59.884</v>
      </c>
      <c r="DZ27" s="162">
        <v>-59.298999999999999</v>
      </c>
      <c r="EA27" s="162">
        <v>202.79</v>
      </c>
      <c r="EB27" s="162">
        <v>156.91999999999999</v>
      </c>
      <c r="EC27" s="162">
        <v>151.09</v>
      </c>
      <c r="ED27" s="162">
        <v>153.94</v>
      </c>
      <c r="EE27" s="162">
        <v>86.935000000000002</v>
      </c>
      <c r="EF27" s="162">
        <v>65.658000000000001</v>
      </c>
      <c r="EG27" s="162">
        <v>-31.170999999999999</v>
      </c>
      <c r="EH27" s="162">
        <v>189.15</v>
      </c>
      <c r="EI27" s="162">
        <v>102.22</v>
      </c>
      <c r="EJ27" s="162">
        <v>0</v>
      </c>
      <c r="EK27" s="162">
        <v>-30.175000000000001</v>
      </c>
      <c r="EL27" s="162">
        <v>-33.448999999999998</v>
      </c>
      <c r="EM27" s="162">
        <v>0</v>
      </c>
      <c r="EN27" s="162">
        <v>23.911999999999999</v>
      </c>
      <c r="EO27" s="162">
        <v>-48.345999999999997</v>
      </c>
      <c r="EP27" s="162">
        <v>47.664000000000001</v>
      </c>
      <c r="EQ27" s="162">
        <v>-70.722999999999999</v>
      </c>
      <c r="ER27" s="162">
        <v>-71.597999999999999</v>
      </c>
      <c r="ES27" s="162">
        <v>-25.597999999999999</v>
      </c>
      <c r="ET27" s="162">
        <v>0</v>
      </c>
      <c r="EU27" s="162">
        <v>-18.298999999999999</v>
      </c>
      <c r="EV27" s="162">
        <v>1</v>
      </c>
      <c r="EW27" s="163">
        <v>11.599</v>
      </c>
      <c r="EX27" s="162">
        <v>-19.619</v>
      </c>
      <c r="EY27" s="162">
        <v>-36.488</v>
      </c>
      <c r="EZ27" s="162">
        <v>-35.993000000000002</v>
      </c>
      <c r="FA27" s="162">
        <v>8.6795000000000009</v>
      </c>
      <c r="FB27" s="162">
        <v>-64.772000000000006</v>
      </c>
      <c r="FC27" s="162">
        <v>54.874000000000002</v>
      </c>
      <c r="FD27" s="162">
        <v>23.753</v>
      </c>
      <c r="FE27" s="162">
        <v>0</v>
      </c>
      <c r="FF27" s="162">
        <v>0</v>
      </c>
      <c r="FG27" s="162">
        <v>34.762</v>
      </c>
      <c r="FH27" s="162">
        <v>35.801000000000002</v>
      </c>
      <c r="FI27" s="162">
        <v>34.460999999999999</v>
      </c>
      <c r="FJ27" s="162">
        <v>84.9</v>
      </c>
      <c r="FK27" s="162">
        <v>85.736999999999995</v>
      </c>
      <c r="FL27" s="162">
        <v>-163.6</v>
      </c>
      <c r="FM27" s="162">
        <v>62.51</v>
      </c>
      <c r="FN27" s="162">
        <v>62.521999999999998</v>
      </c>
      <c r="FO27" s="162">
        <v>-119.7</v>
      </c>
      <c r="FP27" s="162">
        <v>-111.09</v>
      </c>
      <c r="FQ27" s="162">
        <v>-49.356000000000002</v>
      </c>
      <c r="FR27" s="162">
        <v>-38.429000000000002</v>
      </c>
      <c r="FS27" s="162">
        <v>18.584</v>
      </c>
      <c r="FT27" s="162">
        <v>0.92679999999999996</v>
      </c>
      <c r="FU27" s="162">
        <v>-11.879</v>
      </c>
      <c r="FV27" s="162">
        <v>14.68</v>
      </c>
      <c r="FW27" s="162">
        <v>-50.512999999999998</v>
      </c>
      <c r="FX27" s="162">
        <v>11.058999999999999</v>
      </c>
      <c r="FY27" s="162">
        <v>-12.099</v>
      </c>
      <c r="FZ27" s="162">
        <v>2.4839000000000002</v>
      </c>
      <c r="GA27" s="162">
        <v>9.7995999999999999</v>
      </c>
      <c r="GB27" s="162">
        <v>25.85</v>
      </c>
      <c r="GC27" s="162">
        <v>111.63</v>
      </c>
      <c r="GD27" s="162">
        <v>122.77</v>
      </c>
      <c r="GE27" s="162">
        <v>14.17</v>
      </c>
      <c r="GF27" s="162">
        <v>86.474999999999994</v>
      </c>
      <c r="GG27" s="162">
        <v>19.7</v>
      </c>
      <c r="GH27" s="162">
        <v>-23.762</v>
      </c>
      <c r="GI27" s="162">
        <v>-1.5551999999999999</v>
      </c>
      <c r="GJ27" s="162">
        <v>1.6415999999999999</v>
      </c>
      <c r="GK27" s="162">
        <v>1.7378</v>
      </c>
      <c r="GL27" s="162">
        <v>6.4500000000000002E-2</v>
      </c>
      <c r="GM27" s="163">
        <v>0</v>
      </c>
      <c r="GN27" s="162">
        <v>-15.061</v>
      </c>
      <c r="GO27" s="162">
        <v>-35.542000000000002</v>
      </c>
      <c r="GP27" s="162">
        <v>21.533999999999999</v>
      </c>
      <c r="GQ27" s="162">
        <v>55.377000000000002</v>
      </c>
      <c r="GR27" s="162">
        <v>107.59</v>
      </c>
      <c r="GS27" s="162">
        <v>66.515000000000001</v>
      </c>
      <c r="GT27" s="162">
        <v>-160.32</v>
      </c>
      <c r="GU27" s="162">
        <v>-27.085000000000001</v>
      </c>
      <c r="GV27" s="162">
        <v>40.945999999999998</v>
      </c>
      <c r="GW27" s="162">
        <v>-55.966999999999999</v>
      </c>
      <c r="GX27" s="162">
        <v>9.2951999999999995</v>
      </c>
      <c r="GY27" s="162">
        <v>2.7930000000000001</v>
      </c>
      <c r="GZ27" s="162">
        <v>2.4258000000000002</v>
      </c>
      <c r="HA27" s="162">
        <v>10.44</v>
      </c>
      <c r="HB27" s="162">
        <v>222.38</v>
      </c>
      <c r="HC27" s="162">
        <v>219.72</v>
      </c>
      <c r="HD27" s="163">
        <v>280.8</v>
      </c>
      <c r="HE27" s="162">
        <v>-272.63</v>
      </c>
      <c r="HF27" s="162">
        <v>-526.51</v>
      </c>
      <c r="HG27" s="162">
        <v>523.57000000000005</v>
      </c>
      <c r="HH27" s="162">
        <v>411.22</v>
      </c>
      <c r="HI27" s="162">
        <v>-211.19</v>
      </c>
      <c r="HJ27" s="162">
        <v>-209.89</v>
      </c>
      <c r="HK27" s="162">
        <v>-50.149000000000001</v>
      </c>
      <c r="HL27" s="162">
        <v>-40.259</v>
      </c>
      <c r="HM27" s="162">
        <v>76.975999999999999</v>
      </c>
      <c r="HN27" s="162">
        <v>74.863</v>
      </c>
      <c r="HO27" s="162">
        <v>-161.25</v>
      </c>
      <c r="HP27" s="162">
        <v>-162.47</v>
      </c>
      <c r="HQ27" s="162">
        <v>17.646999999999998</v>
      </c>
      <c r="HR27" s="162">
        <v>17.416</v>
      </c>
      <c r="HS27" s="162">
        <v>-31.427</v>
      </c>
      <c r="HT27" s="162">
        <v>-31.548999999999999</v>
      </c>
      <c r="HU27" s="162">
        <v>150.41999999999999</v>
      </c>
      <c r="HV27" s="162">
        <v>149.91999999999999</v>
      </c>
      <c r="HW27" s="162">
        <v>55.4</v>
      </c>
      <c r="HX27" s="162">
        <v>54.7</v>
      </c>
      <c r="HY27" s="162">
        <v>21.821999999999999</v>
      </c>
      <c r="HZ27" s="162">
        <v>-60.319000000000003</v>
      </c>
      <c r="IA27" s="162">
        <v>-329.32</v>
      </c>
      <c r="IB27" s="162">
        <v>77.209000000000003</v>
      </c>
      <c r="IC27" s="162">
        <v>76.738</v>
      </c>
      <c r="ID27" s="162">
        <v>3.7</v>
      </c>
      <c r="IE27" s="162">
        <v>27.5</v>
      </c>
      <c r="IF27" s="162">
        <v>-17.5</v>
      </c>
      <c r="IG27" s="162">
        <v>-18.399000000000001</v>
      </c>
      <c r="IH27" s="162">
        <v>1.4014</v>
      </c>
      <c r="II27" s="162">
        <v>1.1997</v>
      </c>
      <c r="IJ27" s="162">
        <v>-405.45</v>
      </c>
      <c r="IK27" s="162">
        <v>-72.582999999999998</v>
      </c>
      <c r="IL27" s="162">
        <v>443.55</v>
      </c>
      <c r="IM27" s="162">
        <v>0</v>
      </c>
      <c r="IN27" s="162">
        <v>9.6313999999999993</v>
      </c>
      <c r="IO27" s="162">
        <v>0</v>
      </c>
      <c r="IP27" s="162">
        <v>0</v>
      </c>
      <c r="IQ27" s="162">
        <v>131.41999999999999</v>
      </c>
      <c r="IR27" s="162">
        <v>-403.13</v>
      </c>
      <c r="IS27" s="163">
        <v>-318.77</v>
      </c>
      <c r="IT27" s="163">
        <v>120.55</v>
      </c>
      <c r="IU27" s="162">
        <v>63.061</v>
      </c>
      <c r="IV27" s="162">
        <v>-130.56</v>
      </c>
      <c r="IW27" s="162">
        <v>-436.82</v>
      </c>
      <c r="IX27" s="162">
        <v>239.65</v>
      </c>
      <c r="IY27" s="162">
        <v>-194.84</v>
      </c>
      <c r="IZ27" s="162">
        <v>197.12</v>
      </c>
      <c r="JA27" s="162">
        <v>-8.8591999999999995</v>
      </c>
      <c r="JB27" s="162">
        <v>30.954999999999998</v>
      </c>
      <c r="JC27" s="162">
        <v>23.44</v>
      </c>
      <c r="JD27" s="162">
        <v>0.94299999999999995</v>
      </c>
      <c r="JE27" s="162">
        <v>0.93500000000000005</v>
      </c>
      <c r="JF27" s="162">
        <v>-23.28</v>
      </c>
      <c r="JG27" s="162">
        <v>4</v>
      </c>
      <c r="JH27" s="162">
        <v>12.087</v>
      </c>
      <c r="JI27" s="162">
        <v>-4.5395000000000003</v>
      </c>
      <c r="JJ27" s="162">
        <v>-41.017000000000003</v>
      </c>
      <c r="JK27" s="162">
        <v>-16.376999999999999</v>
      </c>
      <c r="JL27" s="162">
        <v>39.798999999999999</v>
      </c>
      <c r="JM27" s="162">
        <v>54.237000000000002</v>
      </c>
      <c r="JN27" s="162">
        <v>53.5</v>
      </c>
      <c r="JO27" s="162">
        <v>0</v>
      </c>
      <c r="JP27" s="162">
        <v>0</v>
      </c>
      <c r="JQ27" s="162">
        <v>48.195999999999998</v>
      </c>
      <c r="JR27" s="162">
        <v>49.338000000000001</v>
      </c>
      <c r="JS27" s="162">
        <v>50.628999999999998</v>
      </c>
      <c r="JT27" s="163">
        <v>0</v>
      </c>
      <c r="JU27" s="162">
        <v>-26.899000000000001</v>
      </c>
      <c r="JV27" s="162">
        <v>19.484999999999999</v>
      </c>
      <c r="JW27" s="162">
        <v>6.8898999999999999</v>
      </c>
      <c r="JX27" s="162">
        <v>8.6998999999999995</v>
      </c>
      <c r="JY27" s="162">
        <v>-37.811999999999998</v>
      </c>
      <c r="JZ27" s="162">
        <v>73.257999999999996</v>
      </c>
      <c r="KA27" s="162">
        <v>51.37</v>
      </c>
      <c r="KB27" s="162">
        <v>-36.875999999999998</v>
      </c>
      <c r="KC27" s="162">
        <v>-73.203999999999994</v>
      </c>
      <c r="KD27" s="162">
        <v>39.427</v>
      </c>
      <c r="KE27" s="162">
        <v>33.012</v>
      </c>
      <c r="KF27" s="162">
        <v>18.5</v>
      </c>
      <c r="KG27" s="162">
        <v>-18.2</v>
      </c>
      <c r="KH27" s="162">
        <v>-113.1</v>
      </c>
      <c r="KI27" s="162">
        <v>288.17</v>
      </c>
    </row>
    <row r="28" spans="1:295" ht="18" customHeight="1" x14ac:dyDescent="0.3">
      <c r="A28" s="159" t="s">
        <v>64</v>
      </c>
      <c r="B28" s="159" t="s">
        <v>733</v>
      </c>
      <c r="C28" s="162">
        <v>0</v>
      </c>
      <c r="D28" s="162">
        <v>20.265000000000001</v>
      </c>
      <c r="E28" s="162">
        <v>-40.64</v>
      </c>
      <c r="F28" s="162">
        <v>-34.49</v>
      </c>
      <c r="G28" s="162">
        <v>30.914999999999999</v>
      </c>
      <c r="H28" s="163">
        <v>0</v>
      </c>
      <c r="I28" s="162">
        <v>61.758000000000003</v>
      </c>
      <c r="J28" s="162">
        <v>-90.347999999999999</v>
      </c>
      <c r="K28" s="162">
        <v>64.721999999999994</v>
      </c>
      <c r="L28" s="162">
        <v>32.689</v>
      </c>
      <c r="M28" s="162">
        <v>-32.246000000000002</v>
      </c>
      <c r="N28" s="162">
        <v>-17.760000000000002</v>
      </c>
      <c r="O28" s="162">
        <v>-48.103000000000002</v>
      </c>
      <c r="P28" s="162">
        <v>0</v>
      </c>
      <c r="Q28" s="162">
        <v>19.044</v>
      </c>
      <c r="R28" s="162">
        <v>-41.798999999999999</v>
      </c>
      <c r="S28" s="162">
        <v>12.25</v>
      </c>
      <c r="T28" s="162">
        <v>184.44399999999999</v>
      </c>
      <c r="U28" s="162">
        <v>13.64</v>
      </c>
      <c r="V28" s="162">
        <v>13.635999999999999</v>
      </c>
      <c r="W28" s="163">
        <v>15.497999999999999</v>
      </c>
      <c r="X28" s="162">
        <v>0</v>
      </c>
      <c r="Y28" s="162">
        <v>21.51</v>
      </c>
      <c r="Z28" s="162">
        <v>7.7468000000000004</v>
      </c>
      <c r="AA28" s="163">
        <v>0</v>
      </c>
      <c r="AB28" s="162">
        <v>113</v>
      </c>
      <c r="AC28" s="162">
        <v>-90.638999999999996</v>
      </c>
      <c r="AD28" s="162">
        <v>-90.98</v>
      </c>
      <c r="AE28" s="162">
        <v>19.308</v>
      </c>
      <c r="AF28" s="162">
        <v>17.760000000000002</v>
      </c>
      <c r="AG28" s="162">
        <v>46.2</v>
      </c>
      <c r="AH28" s="162">
        <v>7.4</v>
      </c>
      <c r="AI28" s="162">
        <v>0.13700000000000001</v>
      </c>
      <c r="AJ28" s="162">
        <v>-32.548999999999999</v>
      </c>
      <c r="AK28" s="162">
        <v>-32.619</v>
      </c>
      <c r="AL28" s="162">
        <v>-46.06</v>
      </c>
      <c r="AM28" s="162">
        <v>33.348999999999997</v>
      </c>
      <c r="AN28" s="162">
        <v>33.139000000000003</v>
      </c>
      <c r="AO28" s="163">
        <v>7.1005000000000003</v>
      </c>
      <c r="AP28" s="162">
        <v>10.215999999999999</v>
      </c>
      <c r="AQ28" s="162">
        <v>72.061000000000007</v>
      </c>
      <c r="AR28" s="162">
        <v>74.385999999999996</v>
      </c>
      <c r="AS28" s="162">
        <v>0</v>
      </c>
      <c r="AT28" s="162">
        <v>-50.904000000000003</v>
      </c>
      <c r="AU28" s="162">
        <v>-50.457999999999998</v>
      </c>
      <c r="AV28" s="162">
        <v>29.344000000000001</v>
      </c>
      <c r="AW28" s="162">
        <v>26.731999999999999</v>
      </c>
      <c r="AX28" s="162">
        <v>70.73</v>
      </c>
      <c r="AY28" s="162">
        <v>75.016999999999996</v>
      </c>
      <c r="AZ28" s="162">
        <v>-6.2813999999999997</v>
      </c>
      <c r="BA28" s="162">
        <v>-29.41</v>
      </c>
      <c r="BB28" s="162">
        <v>-299.79000000000002</v>
      </c>
      <c r="BC28" s="162">
        <v>-18.030999999999999</v>
      </c>
      <c r="BD28" s="162">
        <v>-13.298999999999999</v>
      </c>
      <c r="BE28" s="162">
        <v>-13.298999999999999</v>
      </c>
      <c r="BF28" s="163">
        <v>60.085000000000001</v>
      </c>
      <c r="BG28" s="162">
        <v>55.484000000000002</v>
      </c>
      <c r="BH28" s="162">
        <v>-4.6509</v>
      </c>
      <c r="BI28" s="162">
        <v>-67.102000000000004</v>
      </c>
      <c r="BJ28" s="162">
        <v>-28.515000000000001</v>
      </c>
      <c r="BK28" s="162">
        <v>0</v>
      </c>
      <c r="BL28" s="163">
        <v>0</v>
      </c>
      <c r="BM28" s="163">
        <v>2.3723000000000001</v>
      </c>
      <c r="BN28" s="162">
        <v>341.99</v>
      </c>
      <c r="BO28" s="162">
        <v>81.941999999999993</v>
      </c>
      <c r="BP28" s="162">
        <v>81.727999999999994</v>
      </c>
      <c r="BQ28" s="162">
        <v>-222.67</v>
      </c>
      <c r="BR28" s="162">
        <v>451.86</v>
      </c>
      <c r="BS28" s="162">
        <v>40.976999999999997</v>
      </c>
      <c r="BT28" s="162">
        <v>-57.223999999999997</v>
      </c>
      <c r="BU28" s="162">
        <v>61.435000000000002</v>
      </c>
      <c r="BV28" s="162">
        <v>104.48</v>
      </c>
      <c r="BW28" s="162">
        <v>28.6</v>
      </c>
      <c r="BX28" s="162">
        <v>29.548999999999999</v>
      </c>
      <c r="BY28" s="163">
        <v>48.09</v>
      </c>
      <c r="BZ28" s="162">
        <v>80.47</v>
      </c>
      <c r="CA28" s="162">
        <v>-85.727999999999994</v>
      </c>
      <c r="CB28" s="162">
        <v>-84.656000000000006</v>
      </c>
      <c r="CC28" s="162">
        <v>160.61000000000001</v>
      </c>
      <c r="CD28" s="162">
        <v>161.80000000000001</v>
      </c>
      <c r="CE28" s="162">
        <v>25.690999999999999</v>
      </c>
      <c r="CF28" s="162">
        <v>-107.21</v>
      </c>
      <c r="CG28" s="162">
        <v>-105.56</v>
      </c>
      <c r="CH28" s="162">
        <v>0</v>
      </c>
      <c r="CI28" s="162">
        <v>0</v>
      </c>
      <c r="CJ28" s="162">
        <v>19.57</v>
      </c>
      <c r="CK28" s="162">
        <v>25.984999999999999</v>
      </c>
      <c r="CL28" s="162">
        <v>0</v>
      </c>
      <c r="CM28" s="162">
        <v>193.3</v>
      </c>
      <c r="CN28" s="162">
        <v>-16.309000000000001</v>
      </c>
      <c r="CO28" s="162">
        <v>62.930999999999997</v>
      </c>
      <c r="CP28" s="162">
        <v>62.762999999999998</v>
      </c>
      <c r="CQ28" s="162">
        <v>61.58</v>
      </c>
      <c r="CR28" s="162">
        <v>-9.9724000000000004</v>
      </c>
      <c r="CS28" s="162">
        <v>-9.5617000000000001</v>
      </c>
      <c r="CT28" s="162">
        <v>1</v>
      </c>
      <c r="CU28" s="162">
        <v>-38.290999999999997</v>
      </c>
      <c r="CV28" s="162">
        <v>0</v>
      </c>
      <c r="CW28" s="162">
        <v>13.52</v>
      </c>
      <c r="CX28" s="162">
        <v>43.779000000000003</v>
      </c>
      <c r="CY28" s="162">
        <v>78.510000000000005</v>
      </c>
      <c r="CZ28" s="162">
        <v>61.179000000000002</v>
      </c>
      <c r="DA28" s="162">
        <v>57.865000000000002</v>
      </c>
      <c r="DB28" s="162">
        <v>-36.908999999999999</v>
      </c>
      <c r="DC28" s="163">
        <v>-5.5846</v>
      </c>
      <c r="DD28" s="162">
        <v>0</v>
      </c>
      <c r="DE28" s="162">
        <v>0</v>
      </c>
      <c r="DF28" s="162">
        <v>-105.6</v>
      </c>
      <c r="DG28" s="162">
        <v>0</v>
      </c>
      <c r="DH28" s="162">
        <v>-22.288</v>
      </c>
      <c r="DI28" s="162">
        <v>-108.09</v>
      </c>
      <c r="DJ28" s="163">
        <v>-75.599000000000004</v>
      </c>
      <c r="DK28" s="163">
        <v>27.824999999999999</v>
      </c>
      <c r="DL28" s="162">
        <v>58.895000000000003</v>
      </c>
      <c r="DM28" s="162">
        <v>71.400000000000006</v>
      </c>
      <c r="DN28" s="162">
        <v>85.564999999999998</v>
      </c>
      <c r="DO28" s="162">
        <v>58.8</v>
      </c>
      <c r="DP28" s="162">
        <v>-10.18</v>
      </c>
      <c r="DQ28" s="162">
        <v>66.055000000000007</v>
      </c>
      <c r="DR28" s="163">
        <v>73.331000000000003</v>
      </c>
      <c r="DS28" s="162">
        <v>-24.81</v>
      </c>
      <c r="DT28" s="162">
        <v>-24.969000000000001</v>
      </c>
      <c r="DU28" s="162">
        <v>113.64</v>
      </c>
      <c r="DV28" s="162">
        <v>73.959999999999994</v>
      </c>
      <c r="DW28" s="163">
        <v>72.745000000000005</v>
      </c>
      <c r="DX28" s="162">
        <v>104.92</v>
      </c>
      <c r="DY28" s="162">
        <v>-62.825000000000003</v>
      </c>
      <c r="DZ28" s="162">
        <v>-61.109000000000002</v>
      </c>
      <c r="EA28" s="162">
        <v>204.8</v>
      </c>
      <c r="EB28" s="162">
        <v>157.82</v>
      </c>
      <c r="EC28" s="162">
        <v>152.22</v>
      </c>
      <c r="ED28" s="162">
        <v>155.30000000000001</v>
      </c>
      <c r="EE28" s="162">
        <v>114.98</v>
      </c>
      <c r="EF28" s="162">
        <v>91.171000000000006</v>
      </c>
      <c r="EG28" s="162">
        <v>-30.928999999999998</v>
      </c>
      <c r="EH28" s="162">
        <v>231.78</v>
      </c>
      <c r="EI28" s="162">
        <v>107.18</v>
      </c>
      <c r="EJ28" s="162">
        <v>0</v>
      </c>
      <c r="EK28" s="162">
        <v>-30.579000000000001</v>
      </c>
      <c r="EL28" s="162">
        <v>-32.417000000000002</v>
      </c>
      <c r="EM28" s="162">
        <v>-14.08</v>
      </c>
      <c r="EN28" s="162">
        <v>11.23</v>
      </c>
      <c r="EO28" s="162">
        <v>-48.345999999999997</v>
      </c>
      <c r="EP28" s="162">
        <v>136.76</v>
      </c>
      <c r="EQ28" s="162">
        <v>-85.957999999999998</v>
      </c>
      <c r="ER28" s="162">
        <v>-85.555000000000007</v>
      </c>
      <c r="ES28" s="162">
        <v>-42.161999999999999</v>
      </c>
      <c r="ET28" s="162">
        <v>0</v>
      </c>
      <c r="EU28" s="162">
        <v>-13.269</v>
      </c>
      <c r="EV28" s="162">
        <v>82.2</v>
      </c>
      <c r="EW28" s="163">
        <v>11.599</v>
      </c>
      <c r="EX28" s="162">
        <v>-44.204000000000001</v>
      </c>
      <c r="EY28" s="162">
        <v>-35.854999999999997</v>
      </c>
      <c r="EZ28" s="162">
        <v>-35.106999999999999</v>
      </c>
      <c r="FA28" s="162">
        <v>5.8201000000000001</v>
      </c>
      <c r="FB28" s="162">
        <v>-89.061000000000007</v>
      </c>
      <c r="FC28" s="162">
        <v>29.792000000000002</v>
      </c>
      <c r="FD28" s="162">
        <v>22.972999999999999</v>
      </c>
      <c r="FE28" s="162">
        <v>0</v>
      </c>
      <c r="FF28" s="162">
        <v>0</v>
      </c>
      <c r="FG28" s="162">
        <v>34.134999999999998</v>
      </c>
      <c r="FH28" s="162">
        <v>36.11</v>
      </c>
      <c r="FI28" s="162">
        <v>32.887</v>
      </c>
      <c r="FJ28" s="162">
        <v>84.23</v>
      </c>
      <c r="FK28" s="162">
        <v>85.234999999999999</v>
      </c>
      <c r="FL28" s="162">
        <v>-161.41999999999999</v>
      </c>
      <c r="FM28" s="162">
        <v>64.744</v>
      </c>
      <c r="FN28" s="162">
        <v>64.546999999999997</v>
      </c>
      <c r="FO28" s="162">
        <v>-120.65</v>
      </c>
      <c r="FP28" s="162">
        <v>-112.3</v>
      </c>
      <c r="FQ28" s="162">
        <v>-46.566000000000003</v>
      </c>
      <c r="FR28" s="162">
        <v>-35.948999999999998</v>
      </c>
      <c r="FS28" s="162">
        <v>18.68</v>
      </c>
      <c r="FT28" s="162">
        <v>0.89139999999999997</v>
      </c>
      <c r="FU28" s="162">
        <v>-11.968999999999999</v>
      </c>
      <c r="FV28" s="162">
        <v>14.96</v>
      </c>
      <c r="FW28" s="162">
        <v>-47.859000000000002</v>
      </c>
      <c r="FX28" s="162">
        <v>11.202</v>
      </c>
      <c r="FY28" s="162">
        <v>-7.1349999999999998</v>
      </c>
      <c r="FZ28" s="162">
        <v>2.4660000000000002</v>
      </c>
      <c r="GA28" s="162">
        <v>10.304</v>
      </c>
      <c r="GB28" s="162">
        <v>28.18</v>
      </c>
      <c r="GC28" s="162">
        <v>115.02</v>
      </c>
      <c r="GD28" s="162">
        <v>124.3</v>
      </c>
      <c r="GE28" s="162">
        <v>14.75</v>
      </c>
      <c r="GF28" s="162">
        <v>89.781000000000006</v>
      </c>
      <c r="GG28" s="162">
        <v>19.798999999999999</v>
      </c>
      <c r="GH28" s="162">
        <v>-22.466000000000001</v>
      </c>
      <c r="GI28" s="162">
        <v>-0.44890000000000002</v>
      </c>
      <c r="GJ28" s="162">
        <v>0</v>
      </c>
      <c r="GK28" s="162">
        <v>1.7867</v>
      </c>
      <c r="GL28" s="162">
        <v>6.4500000000000002E-2</v>
      </c>
      <c r="GM28" s="163">
        <v>0</v>
      </c>
      <c r="GN28" s="162">
        <v>-15.93</v>
      </c>
      <c r="GO28" s="162">
        <v>-36.192999999999998</v>
      </c>
      <c r="GP28" s="162">
        <v>23.573</v>
      </c>
      <c r="GQ28" s="162">
        <v>55.881</v>
      </c>
      <c r="GR28" s="162">
        <v>104.07</v>
      </c>
      <c r="GS28" s="162">
        <v>65.635000000000005</v>
      </c>
      <c r="GT28" s="162">
        <v>-152.82</v>
      </c>
      <c r="GU28" s="162">
        <v>-27.747</v>
      </c>
      <c r="GV28" s="162">
        <v>41.511000000000003</v>
      </c>
      <c r="GW28" s="162">
        <v>-58.732999999999997</v>
      </c>
      <c r="GX28" s="162">
        <v>10.31</v>
      </c>
      <c r="GY28" s="162">
        <v>3.3593999999999999</v>
      </c>
      <c r="GZ28" s="162">
        <v>2.9742999999999999</v>
      </c>
      <c r="HA28" s="162">
        <v>11.561999999999999</v>
      </c>
      <c r="HB28" s="162">
        <v>217.64</v>
      </c>
      <c r="HC28" s="162">
        <v>214.64</v>
      </c>
      <c r="HD28" s="163">
        <v>280.8</v>
      </c>
      <c r="HE28" s="162">
        <v>-282.12</v>
      </c>
      <c r="HF28" s="162">
        <v>-525.82000000000005</v>
      </c>
      <c r="HG28" s="162">
        <v>527.5</v>
      </c>
      <c r="HH28" s="162">
        <v>410.31</v>
      </c>
      <c r="HI28" s="162">
        <v>-206.5</v>
      </c>
      <c r="HJ28" s="162">
        <v>-203.69</v>
      </c>
      <c r="HK28" s="162">
        <v>-50.933</v>
      </c>
      <c r="HL28" s="162">
        <v>-38.712000000000003</v>
      </c>
      <c r="HM28" s="162">
        <v>73.522000000000006</v>
      </c>
      <c r="HN28" s="162">
        <v>73.164000000000001</v>
      </c>
      <c r="HO28" s="162">
        <v>-161.25</v>
      </c>
      <c r="HP28" s="162">
        <v>-162.47</v>
      </c>
      <c r="HQ28" s="162">
        <v>20.030999999999999</v>
      </c>
      <c r="HR28" s="162">
        <v>19.844000000000001</v>
      </c>
      <c r="HS28" s="162">
        <v>-30.68</v>
      </c>
      <c r="HT28" s="162">
        <v>-29.088000000000001</v>
      </c>
      <c r="HU28" s="162">
        <v>151.46</v>
      </c>
      <c r="HV28" s="162">
        <v>150.33000000000001</v>
      </c>
      <c r="HW28" s="162">
        <v>55</v>
      </c>
      <c r="HX28" s="162">
        <v>54.7</v>
      </c>
      <c r="HY28" s="162">
        <v>21.782</v>
      </c>
      <c r="HZ28" s="162">
        <v>-65.599000000000004</v>
      </c>
      <c r="IA28" s="162">
        <v>-328.74</v>
      </c>
      <c r="IB28" s="162">
        <v>74.712000000000003</v>
      </c>
      <c r="IC28" s="162">
        <v>75.073999999999998</v>
      </c>
      <c r="ID28" s="162">
        <v>10</v>
      </c>
      <c r="IE28" s="162">
        <v>28</v>
      </c>
      <c r="IF28" s="162">
        <v>-18.2</v>
      </c>
      <c r="IG28" s="162">
        <v>-19.298999999999999</v>
      </c>
      <c r="IH28" s="162">
        <v>1.5510999999999999</v>
      </c>
      <c r="II28" s="162">
        <v>1.3131999999999999</v>
      </c>
      <c r="IJ28" s="162">
        <v>-401.77</v>
      </c>
      <c r="IK28" s="162">
        <v>-79.674999999999997</v>
      </c>
      <c r="IL28" s="162">
        <v>458.57</v>
      </c>
      <c r="IM28" s="162">
        <v>0</v>
      </c>
      <c r="IN28" s="162">
        <v>12.151</v>
      </c>
      <c r="IO28" s="162">
        <v>0</v>
      </c>
      <c r="IP28" s="162">
        <v>0</v>
      </c>
      <c r="IQ28" s="162">
        <v>129.25</v>
      </c>
      <c r="IR28" s="162">
        <v>-408.05</v>
      </c>
      <c r="IS28" s="163">
        <v>-318.77</v>
      </c>
      <c r="IT28" s="163">
        <v>120.55</v>
      </c>
      <c r="IU28" s="162">
        <v>62.695</v>
      </c>
      <c r="IV28" s="162">
        <v>-132.38999999999999</v>
      </c>
      <c r="IW28" s="162">
        <v>-437.86</v>
      </c>
      <c r="IX28" s="162">
        <v>245.32</v>
      </c>
      <c r="IY28" s="162">
        <v>-197.18</v>
      </c>
      <c r="IZ28" s="162">
        <v>199.39</v>
      </c>
      <c r="JA28" s="162">
        <v>-6.8019999999999996</v>
      </c>
      <c r="JB28" s="162">
        <v>30.954999999999998</v>
      </c>
      <c r="JC28" s="162">
        <v>23.76</v>
      </c>
      <c r="JD28" s="162">
        <v>0.92400000000000004</v>
      </c>
      <c r="JE28" s="162">
        <v>0.92</v>
      </c>
      <c r="JF28" s="162">
        <v>-23.28</v>
      </c>
      <c r="JG28" s="162">
        <v>3.8399000000000001</v>
      </c>
      <c r="JH28" s="162">
        <v>12.224</v>
      </c>
      <c r="JI28" s="162">
        <v>-4.0114999999999998</v>
      </c>
      <c r="JJ28" s="162">
        <v>-40.311999999999998</v>
      </c>
      <c r="JK28" s="162">
        <v>-15.849</v>
      </c>
      <c r="JL28" s="162">
        <v>38.700000000000003</v>
      </c>
      <c r="JM28" s="162">
        <v>51.286000000000001</v>
      </c>
      <c r="JN28" s="162">
        <v>50.283999999999999</v>
      </c>
      <c r="JO28" s="162">
        <v>0</v>
      </c>
      <c r="JP28" s="162">
        <v>0</v>
      </c>
      <c r="JQ28" s="162">
        <v>47.442999999999998</v>
      </c>
      <c r="JR28" s="162">
        <v>47.683999999999997</v>
      </c>
      <c r="JS28" s="162">
        <v>47.789000000000001</v>
      </c>
      <c r="JT28" s="163">
        <v>0</v>
      </c>
      <c r="JU28" s="162">
        <v>-27.1</v>
      </c>
      <c r="JV28" s="162">
        <v>17.853999999999999</v>
      </c>
      <c r="JW28" s="162">
        <v>7.1398999999999999</v>
      </c>
      <c r="JX28" s="162">
        <v>8.6998999999999995</v>
      </c>
      <c r="JY28" s="162">
        <v>-35.107999999999997</v>
      </c>
      <c r="JZ28" s="162">
        <v>74.808999999999997</v>
      </c>
      <c r="KA28" s="162">
        <v>50.305999999999997</v>
      </c>
      <c r="KB28" s="162">
        <v>-32.875</v>
      </c>
      <c r="KC28" s="162">
        <v>-72.245000000000005</v>
      </c>
      <c r="KD28" s="162">
        <v>38.655000000000001</v>
      </c>
      <c r="KE28" s="162">
        <v>32.322000000000003</v>
      </c>
      <c r="KF28" s="162">
        <v>18.2</v>
      </c>
      <c r="KG28" s="162">
        <v>-19.798999999999999</v>
      </c>
      <c r="KH28" s="162">
        <v>-111.12</v>
      </c>
      <c r="KI28" s="162">
        <v>285.61</v>
      </c>
    </row>
    <row r="29" spans="1:295" ht="18" customHeight="1" x14ac:dyDescent="0.3">
      <c r="A29" s="159" t="s">
        <v>64</v>
      </c>
      <c r="B29" s="159" t="s">
        <v>734</v>
      </c>
      <c r="C29" s="162">
        <v>0</v>
      </c>
      <c r="D29" s="162">
        <v>20.914000000000001</v>
      </c>
      <c r="E29" s="162">
        <v>-42.241999999999997</v>
      </c>
      <c r="F29" s="162">
        <v>-33.966000000000001</v>
      </c>
      <c r="G29" s="162">
        <v>31.562000000000001</v>
      </c>
      <c r="H29" s="163">
        <v>0</v>
      </c>
      <c r="I29" s="162">
        <v>63.045000000000002</v>
      </c>
      <c r="J29" s="162">
        <v>-94.408000000000001</v>
      </c>
      <c r="K29" s="162">
        <v>65.92</v>
      </c>
      <c r="L29" s="162">
        <v>32.731000000000002</v>
      </c>
      <c r="M29" s="162">
        <v>-32.634</v>
      </c>
      <c r="N29" s="162">
        <v>-17.760000000000002</v>
      </c>
      <c r="O29" s="162">
        <v>-51.091999999999999</v>
      </c>
      <c r="P29" s="162">
        <v>0</v>
      </c>
      <c r="Q29" s="162">
        <v>19.870999999999999</v>
      </c>
      <c r="R29" s="162">
        <v>-44</v>
      </c>
      <c r="S29" s="162">
        <v>11.939</v>
      </c>
      <c r="T29" s="162">
        <v>191.67599999999999</v>
      </c>
      <c r="U29" s="162">
        <v>13.528</v>
      </c>
      <c r="V29" s="162">
        <v>13.568</v>
      </c>
      <c r="W29" s="163">
        <v>15.497999999999999</v>
      </c>
      <c r="X29" s="162">
        <v>0</v>
      </c>
      <c r="Y29" s="162">
        <v>21.166</v>
      </c>
      <c r="Z29" s="162">
        <v>7.7</v>
      </c>
      <c r="AA29" s="163">
        <v>0</v>
      </c>
      <c r="AB29" s="162">
        <v>113</v>
      </c>
      <c r="AC29" s="162">
        <v>-91.11</v>
      </c>
      <c r="AD29" s="162">
        <v>-91.11</v>
      </c>
      <c r="AE29" s="162">
        <v>19.518000000000001</v>
      </c>
      <c r="AF29" s="162">
        <v>17.760000000000002</v>
      </c>
      <c r="AG29" s="162">
        <v>48.4</v>
      </c>
      <c r="AH29" s="162">
        <v>7.9428999999999998</v>
      </c>
      <c r="AI29" s="162">
        <v>0.14099999999999999</v>
      </c>
      <c r="AJ29" s="162">
        <v>-29.28</v>
      </c>
      <c r="AK29" s="162">
        <v>-29.459</v>
      </c>
      <c r="AL29" s="162">
        <v>-53.798999999999999</v>
      </c>
      <c r="AM29" s="162">
        <v>29.42</v>
      </c>
      <c r="AN29" s="162">
        <v>29.629000000000001</v>
      </c>
      <c r="AO29" s="163">
        <v>7.1005000000000003</v>
      </c>
      <c r="AP29" s="162">
        <v>9.9916999999999998</v>
      </c>
      <c r="AQ29" s="162">
        <v>72.587000000000003</v>
      </c>
      <c r="AR29" s="162">
        <v>75.701999999999998</v>
      </c>
      <c r="AS29" s="162">
        <v>0</v>
      </c>
      <c r="AT29" s="162">
        <v>-46.215000000000003</v>
      </c>
      <c r="AU29" s="162">
        <v>-45.665999999999997</v>
      </c>
      <c r="AV29" s="162">
        <v>5.6130000000000004</v>
      </c>
      <c r="AW29" s="162">
        <v>5.5681000000000003</v>
      </c>
      <c r="AX29" s="162">
        <v>73.944999999999993</v>
      </c>
      <c r="AY29" s="162">
        <v>79.436999999999998</v>
      </c>
      <c r="AZ29" s="162">
        <v>-9.4222000000000001</v>
      </c>
      <c r="BA29" s="162">
        <v>-49.219000000000001</v>
      </c>
      <c r="BB29" s="162">
        <v>-286.72000000000003</v>
      </c>
      <c r="BC29" s="162">
        <v>-17.548999999999999</v>
      </c>
      <c r="BD29" s="162">
        <v>-13.298999999999999</v>
      </c>
      <c r="BE29" s="162">
        <v>-13.499000000000001</v>
      </c>
      <c r="BF29" s="163">
        <v>60.085000000000001</v>
      </c>
      <c r="BG29" s="162">
        <v>50.436</v>
      </c>
      <c r="BH29" s="162">
        <v>-5.3741000000000003</v>
      </c>
      <c r="BI29" s="162">
        <v>-67.102000000000004</v>
      </c>
      <c r="BJ29" s="162">
        <v>-18.93</v>
      </c>
      <c r="BK29" s="162">
        <v>0</v>
      </c>
      <c r="BL29" s="163">
        <v>0</v>
      </c>
      <c r="BM29" s="163">
        <v>2.3723000000000001</v>
      </c>
      <c r="BN29" s="162">
        <v>328.59</v>
      </c>
      <c r="BO29" s="162">
        <v>98.451999999999998</v>
      </c>
      <c r="BP29" s="162">
        <v>98.177999999999997</v>
      </c>
      <c r="BQ29" s="162">
        <v>-263.2</v>
      </c>
      <c r="BR29" s="162">
        <v>450.96</v>
      </c>
      <c r="BS29" s="162">
        <v>40.976999999999997</v>
      </c>
      <c r="BT29" s="162">
        <v>-55.012999999999998</v>
      </c>
      <c r="BU29" s="162">
        <v>57.46</v>
      </c>
      <c r="BV29" s="162">
        <v>106.23</v>
      </c>
      <c r="BW29" s="162">
        <v>29.079000000000001</v>
      </c>
      <c r="BX29" s="162">
        <v>30.34</v>
      </c>
      <c r="BY29" s="163">
        <v>48.09</v>
      </c>
      <c r="BZ29" s="162">
        <v>82.55</v>
      </c>
      <c r="CA29" s="162">
        <v>-88.272999999999996</v>
      </c>
      <c r="CB29" s="162">
        <v>-88.808999999999997</v>
      </c>
      <c r="CC29" s="162">
        <v>158.57</v>
      </c>
      <c r="CD29" s="162">
        <v>160.91999999999999</v>
      </c>
      <c r="CE29" s="162">
        <v>22.904</v>
      </c>
      <c r="CF29" s="162">
        <v>-107.63</v>
      </c>
      <c r="CG29" s="162">
        <v>-106.24</v>
      </c>
      <c r="CH29" s="162">
        <v>0</v>
      </c>
      <c r="CI29" s="162">
        <v>0</v>
      </c>
      <c r="CJ29" s="162">
        <v>19.57</v>
      </c>
      <c r="CK29" s="162">
        <v>25.984999999999999</v>
      </c>
      <c r="CL29" s="162">
        <v>0</v>
      </c>
      <c r="CM29" s="162">
        <v>202.39</v>
      </c>
      <c r="CN29" s="162">
        <v>-16.760000000000002</v>
      </c>
      <c r="CO29" s="162">
        <v>66.622</v>
      </c>
      <c r="CP29" s="162">
        <v>66.991</v>
      </c>
      <c r="CQ29" s="162">
        <v>64.518000000000001</v>
      </c>
      <c r="CR29" s="162">
        <v>-5.9700000000000003E-2</v>
      </c>
      <c r="CS29" s="162">
        <v>-0.38319999999999999</v>
      </c>
      <c r="CT29" s="162">
        <v>-8.8805999999999994</v>
      </c>
      <c r="CU29" s="162">
        <v>-50.843000000000004</v>
      </c>
      <c r="CV29" s="162">
        <v>0</v>
      </c>
      <c r="CW29" s="162">
        <v>14.509</v>
      </c>
      <c r="CX29" s="162">
        <v>50.869</v>
      </c>
      <c r="CY29" s="162">
        <v>76.040000000000006</v>
      </c>
      <c r="CZ29" s="162">
        <v>61.179000000000002</v>
      </c>
      <c r="DA29" s="162">
        <v>57.865000000000002</v>
      </c>
      <c r="DB29" s="162">
        <v>-37.86</v>
      </c>
      <c r="DC29" s="163">
        <v>-5.5846</v>
      </c>
      <c r="DD29" s="162">
        <v>0</v>
      </c>
      <c r="DE29" s="162">
        <v>0</v>
      </c>
      <c r="DF29" s="162">
        <v>-98.378</v>
      </c>
      <c r="DG29" s="162">
        <v>0</v>
      </c>
      <c r="DH29" s="162">
        <v>-22.901</v>
      </c>
      <c r="DI29" s="162">
        <v>-110.59</v>
      </c>
      <c r="DJ29" s="163">
        <v>-75.599000000000004</v>
      </c>
      <c r="DK29" s="163">
        <v>27.824999999999999</v>
      </c>
      <c r="DL29" s="162">
        <v>60.652999999999999</v>
      </c>
      <c r="DM29" s="162">
        <v>71.87</v>
      </c>
      <c r="DN29" s="162">
        <v>89.08</v>
      </c>
      <c r="DO29" s="162">
        <v>60.66</v>
      </c>
      <c r="DP29" s="162">
        <v>-10.1</v>
      </c>
      <c r="DQ29" s="162">
        <v>66.230999999999995</v>
      </c>
      <c r="DR29" s="163">
        <v>73.331000000000003</v>
      </c>
      <c r="DS29" s="162">
        <v>-25.42</v>
      </c>
      <c r="DT29" s="162">
        <v>-25.809000000000001</v>
      </c>
      <c r="DU29" s="162">
        <v>111.28</v>
      </c>
      <c r="DV29" s="162">
        <v>76.22</v>
      </c>
      <c r="DW29" s="163">
        <v>72.745000000000005</v>
      </c>
      <c r="DX29" s="162">
        <v>97.018000000000001</v>
      </c>
      <c r="DY29" s="162">
        <v>-71.373999999999995</v>
      </c>
      <c r="DZ29" s="162">
        <v>-69.962999999999994</v>
      </c>
      <c r="EA29" s="162">
        <v>199.43</v>
      </c>
      <c r="EB29" s="162">
        <v>150.27000000000001</v>
      </c>
      <c r="EC29" s="162">
        <v>145.74</v>
      </c>
      <c r="ED29" s="162">
        <v>148.75</v>
      </c>
      <c r="EE29" s="162">
        <v>106.96</v>
      </c>
      <c r="EF29" s="162">
        <v>82.474000000000004</v>
      </c>
      <c r="EG29" s="162">
        <v>-31.678000000000001</v>
      </c>
      <c r="EH29" s="162">
        <v>277.11</v>
      </c>
      <c r="EI29" s="162">
        <v>115.98</v>
      </c>
      <c r="EJ29" s="162">
        <v>0</v>
      </c>
      <c r="EK29" s="162">
        <v>-30.754000000000001</v>
      </c>
      <c r="EL29" s="162">
        <v>-36.244</v>
      </c>
      <c r="EM29" s="162">
        <v>0</v>
      </c>
      <c r="EN29" s="162">
        <v>1.4665999999999999</v>
      </c>
      <c r="EO29" s="162">
        <v>-48.345999999999997</v>
      </c>
      <c r="EP29" s="162">
        <v>155.19</v>
      </c>
      <c r="EQ29" s="162">
        <v>-85.076999999999998</v>
      </c>
      <c r="ER29" s="162">
        <v>-84.774000000000001</v>
      </c>
      <c r="ES29" s="162">
        <v>-39.301000000000002</v>
      </c>
      <c r="ET29" s="162">
        <v>0</v>
      </c>
      <c r="EU29" s="162">
        <v>-15.849</v>
      </c>
      <c r="EV29" s="162">
        <v>103.3</v>
      </c>
      <c r="EW29" s="163">
        <v>11.599</v>
      </c>
      <c r="EX29" s="162">
        <v>-66.852000000000004</v>
      </c>
      <c r="EY29" s="162">
        <v>-35.725999999999999</v>
      </c>
      <c r="EZ29" s="162">
        <v>-35.048999999999999</v>
      </c>
      <c r="FA29" s="162">
        <v>7.3472999999999997</v>
      </c>
      <c r="FB29" s="162">
        <v>-76.290000000000006</v>
      </c>
      <c r="FC29" s="162">
        <v>57.851999999999997</v>
      </c>
      <c r="FD29" s="162">
        <v>23.122</v>
      </c>
      <c r="FE29" s="162">
        <v>0</v>
      </c>
      <c r="FF29" s="162">
        <v>0</v>
      </c>
      <c r="FG29" s="162">
        <v>24.951000000000001</v>
      </c>
      <c r="FH29" s="162">
        <v>25.206</v>
      </c>
      <c r="FI29" s="162">
        <v>24.085999999999999</v>
      </c>
      <c r="FJ29" s="162">
        <v>90.090999999999994</v>
      </c>
      <c r="FK29" s="162">
        <v>89.756</v>
      </c>
      <c r="FL29" s="162">
        <v>-163.93</v>
      </c>
      <c r="FM29" s="162">
        <v>73.870999999999995</v>
      </c>
      <c r="FN29" s="162">
        <v>73.405000000000001</v>
      </c>
      <c r="FO29" s="162">
        <v>-121.75</v>
      </c>
      <c r="FP29" s="162">
        <v>-113.16</v>
      </c>
      <c r="FQ29" s="162">
        <v>-46.566000000000003</v>
      </c>
      <c r="FR29" s="162">
        <v>-37.738999999999997</v>
      </c>
      <c r="FS29" s="162">
        <v>18.286999999999999</v>
      </c>
      <c r="FT29" s="162">
        <v>0.92679999999999996</v>
      </c>
      <c r="FU29" s="162">
        <v>-11.898999999999999</v>
      </c>
      <c r="FV29" s="162">
        <v>15.62</v>
      </c>
      <c r="FW29" s="162">
        <v>-48.679000000000002</v>
      </c>
      <c r="FX29" s="162">
        <v>10.122999999999999</v>
      </c>
      <c r="FY29" s="162">
        <v>-8.6389999999999993</v>
      </c>
      <c r="FZ29" s="162">
        <v>2.4239999999999999</v>
      </c>
      <c r="GA29" s="162">
        <v>10.265000000000001</v>
      </c>
      <c r="GB29" s="162">
        <v>27.77</v>
      </c>
      <c r="GC29" s="162">
        <v>114.79</v>
      </c>
      <c r="GD29" s="162">
        <v>124.5</v>
      </c>
      <c r="GE29" s="162">
        <v>14.75</v>
      </c>
      <c r="GF29" s="162">
        <v>89.808000000000007</v>
      </c>
      <c r="GG29" s="162">
        <v>19.298999999999999</v>
      </c>
      <c r="GH29" s="162">
        <v>-22.434000000000001</v>
      </c>
      <c r="GI29" s="162">
        <v>-0.28810000000000002</v>
      </c>
      <c r="GJ29" s="162">
        <v>0</v>
      </c>
      <c r="GK29" s="162">
        <v>1.7747999999999999</v>
      </c>
      <c r="GL29" s="162">
        <v>6.4500000000000002E-2</v>
      </c>
      <c r="GM29" s="163">
        <v>0</v>
      </c>
      <c r="GN29" s="162">
        <v>-16.308</v>
      </c>
      <c r="GO29" s="162">
        <v>-36.895000000000003</v>
      </c>
      <c r="GP29" s="162">
        <v>23.082000000000001</v>
      </c>
      <c r="GQ29" s="162">
        <v>57.561</v>
      </c>
      <c r="GR29" s="162">
        <v>103.39</v>
      </c>
      <c r="GS29" s="162">
        <v>64.932000000000002</v>
      </c>
      <c r="GT29" s="162">
        <v>-154.06</v>
      </c>
      <c r="GU29" s="162">
        <v>-28.353999999999999</v>
      </c>
      <c r="GV29" s="162">
        <v>41.521000000000001</v>
      </c>
      <c r="GW29" s="162">
        <v>-60.773000000000003</v>
      </c>
      <c r="GX29" s="162">
        <v>11.11</v>
      </c>
      <c r="GY29" s="162">
        <v>4.2774000000000001</v>
      </c>
      <c r="GZ29" s="162">
        <v>3.8708</v>
      </c>
      <c r="HA29" s="162">
        <v>12</v>
      </c>
      <c r="HB29" s="162">
        <v>220.03</v>
      </c>
      <c r="HC29" s="162">
        <v>217.21</v>
      </c>
      <c r="HD29" s="163">
        <v>280.8</v>
      </c>
      <c r="HE29" s="162">
        <v>-276.77999999999997</v>
      </c>
      <c r="HF29" s="162">
        <v>-508.18</v>
      </c>
      <c r="HG29" s="162">
        <v>516.34</v>
      </c>
      <c r="HH29" s="162">
        <v>397.98</v>
      </c>
      <c r="HI29" s="162">
        <v>-208.25</v>
      </c>
      <c r="HJ29" s="162">
        <v>-207.65</v>
      </c>
      <c r="HK29" s="162">
        <v>-49.807000000000002</v>
      </c>
      <c r="HL29" s="162">
        <v>-40.201000000000001</v>
      </c>
      <c r="HM29" s="162">
        <v>74.843999999999994</v>
      </c>
      <c r="HN29" s="162">
        <v>72.307000000000002</v>
      </c>
      <c r="HO29" s="162">
        <v>-158.58000000000001</v>
      </c>
      <c r="HP29" s="162">
        <v>-157.66</v>
      </c>
      <c r="HQ29" s="162">
        <v>23.425000000000001</v>
      </c>
      <c r="HR29" s="162">
        <v>22.678000000000001</v>
      </c>
      <c r="HS29" s="162">
        <v>-30.638000000000002</v>
      </c>
      <c r="HT29" s="162">
        <v>-30.312000000000001</v>
      </c>
      <c r="HU29" s="162">
        <v>148.13</v>
      </c>
      <c r="HV29" s="162">
        <v>149.66</v>
      </c>
      <c r="HW29" s="162">
        <v>55.5</v>
      </c>
      <c r="HX29" s="162">
        <v>55.598999999999997</v>
      </c>
      <c r="HY29" s="162">
        <v>22.068000000000001</v>
      </c>
      <c r="HZ29" s="162">
        <v>-69.838999999999999</v>
      </c>
      <c r="IA29" s="162">
        <v>-337.72</v>
      </c>
      <c r="IB29" s="162">
        <v>78.337000000000003</v>
      </c>
      <c r="IC29" s="162">
        <v>78.055000000000007</v>
      </c>
      <c r="ID29" s="162">
        <v>10.5</v>
      </c>
      <c r="IE29" s="162">
        <v>28.5</v>
      </c>
      <c r="IF29" s="162">
        <v>-22.399000000000001</v>
      </c>
      <c r="IG29" s="162">
        <v>-22.899000000000001</v>
      </c>
      <c r="IH29" s="162">
        <v>1.5510999999999999</v>
      </c>
      <c r="II29" s="162">
        <v>1.3131999999999999</v>
      </c>
      <c r="IJ29" s="162">
        <v>-392.83</v>
      </c>
      <c r="IK29" s="162">
        <v>-87.995000000000005</v>
      </c>
      <c r="IL29" s="162">
        <v>471.02</v>
      </c>
      <c r="IM29" s="162">
        <v>0</v>
      </c>
      <c r="IN29" s="162">
        <v>-19.896999999999998</v>
      </c>
      <c r="IO29" s="162">
        <v>0</v>
      </c>
      <c r="IP29" s="162">
        <v>0</v>
      </c>
      <c r="IQ29" s="162">
        <v>131.66999999999999</v>
      </c>
      <c r="IR29" s="162">
        <v>-433.33</v>
      </c>
      <c r="IS29" s="163">
        <v>-318.77</v>
      </c>
      <c r="IT29" s="163">
        <v>120.55</v>
      </c>
      <c r="IU29" s="162">
        <v>64.153000000000006</v>
      </c>
      <c r="IV29" s="162">
        <v>-132.19</v>
      </c>
      <c r="IW29" s="162">
        <v>-460.24</v>
      </c>
      <c r="IX29" s="162">
        <v>258.83999999999997</v>
      </c>
      <c r="IY29" s="162">
        <v>-204.96</v>
      </c>
      <c r="IZ29" s="162">
        <v>205.86</v>
      </c>
      <c r="JA29" s="162">
        <v>-6.6947999999999999</v>
      </c>
      <c r="JB29" s="162">
        <v>30.954999999999998</v>
      </c>
      <c r="JC29" s="162">
        <v>24.079000000000001</v>
      </c>
      <c r="JD29" s="162">
        <v>0.82899999999999996</v>
      </c>
      <c r="JE29" s="162">
        <v>0.82599999999999996</v>
      </c>
      <c r="JF29" s="162">
        <v>-23.52</v>
      </c>
      <c r="JG29" s="162">
        <v>4</v>
      </c>
      <c r="JH29" s="162">
        <v>12.47</v>
      </c>
      <c r="JI29" s="162">
        <v>-4.6555</v>
      </c>
      <c r="JJ29" s="162">
        <v>-40.81</v>
      </c>
      <c r="JK29" s="162">
        <v>-14.792999999999999</v>
      </c>
      <c r="JL29" s="162">
        <v>38.5</v>
      </c>
      <c r="JM29" s="162">
        <v>53.945999999999998</v>
      </c>
      <c r="JN29" s="162">
        <v>52.279000000000003</v>
      </c>
      <c r="JO29" s="162">
        <v>0</v>
      </c>
      <c r="JP29" s="162">
        <v>0</v>
      </c>
      <c r="JQ29" s="162">
        <v>49.658999999999999</v>
      </c>
      <c r="JR29" s="162">
        <v>48.05</v>
      </c>
      <c r="JS29" s="162">
        <v>49.189</v>
      </c>
      <c r="JT29" s="163">
        <v>0</v>
      </c>
      <c r="JU29" s="162">
        <v>-27.298999999999999</v>
      </c>
      <c r="JV29" s="162">
        <v>17.085999999999999</v>
      </c>
      <c r="JW29" s="162">
        <v>7.2798999999999996</v>
      </c>
      <c r="JX29" s="162">
        <v>8.6998999999999995</v>
      </c>
      <c r="JY29" s="162">
        <v>-33.625</v>
      </c>
      <c r="JZ29" s="162">
        <v>73.929000000000002</v>
      </c>
      <c r="KA29" s="162">
        <v>51.030999999999999</v>
      </c>
      <c r="KB29" s="162">
        <v>-32.901000000000003</v>
      </c>
      <c r="KC29" s="162">
        <v>-73.281999999999996</v>
      </c>
      <c r="KD29" s="162">
        <v>39.081000000000003</v>
      </c>
      <c r="KE29" s="162">
        <v>32.948</v>
      </c>
      <c r="KF29" s="162">
        <v>19.100000000000001</v>
      </c>
      <c r="KG29" s="162">
        <v>-18</v>
      </c>
      <c r="KH29" s="162">
        <v>-114.88</v>
      </c>
      <c r="KI29" s="162">
        <v>276.69</v>
      </c>
    </row>
    <row r="30" spans="1:295" ht="18" customHeight="1" x14ac:dyDescent="0.3">
      <c r="A30" s="159" t="s">
        <v>64</v>
      </c>
      <c r="B30" s="159" t="s">
        <v>735</v>
      </c>
      <c r="C30" s="162">
        <v>0</v>
      </c>
      <c r="D30" s="162">
        <v>21.648</v>
      </c>
      <c r="E30" s="162">
        <v>-42.76</v>
      </c>
      <c r="F30" s="162">
        <v>-33.249000000000002</v>
      </c>
      <c r="G30" s="162">
        <v>31.908999999999999</v>
      </c>
      <c r="H30" s="162">
        <v>0</v>
      </c>
      <c r="I30" s="162">
        <v>64.534999999999997</v>
      </c>
      <c r="J30" s="162">
        <v>-97.935000000000002</v>
      </c>
      <c r="K30" s="162">
        <v>67.385999999999996</v>
      </c>
      <c r="L30" s="162">
        <v>32.731000000000002</v>
      </c>
      <c r="M30" s="162">
        <v>-33.523000000000003</v>
      </c>
      <c r="N30" s="162">
        <v>-22.2</v>
      </c>
      <c r="O30" s="162">
        <v>-51.436</v>
      </c>
      <c r="P30" s="162">
        <v>0</v>
      </c>
      <c r="Q30" s="162">
        <v>20.7</v>
      </c>
      <c r="R30" s="162">
        <v>-44</v>
      </c>
      <c r="S30" s="162">
        <v>11.125999999999999</v>
      </c>
      <c r="T30" s="162">
        <v>199.804</v>
      </c>
      <c r="U30" s="162">
        <v>13.659000000000001</v>
      </c>
      <c r="V30" s="162">
        <v>13.946999999999999</v>
      </c>
      <c r="W30" s="162">
        <v>22.492999999999999</v>
      </c>
      <c r="X30" s="162">
        <v>0</v>
      </c>
      <c r="Y30" s="162">
        <v>20.768999999999998</v>
      </c>
      <c r="Z30" s="162">
        <v>7.6353</v>
      </c>
      <c r="AA30" s="163">
        <v>0</v>
      </c>
      <c r="AB30" s="162">
        <v>113</v>
      </c>
      <c r="AC30" s="162">
        <v>-94.22</v>
      </c>
      <c r="AD30" s="162">
        <v>-94.18</v>
      </c>
      <c r="AE30" s="162">
        <v>18.616</v>
      </c>
      <c r="AF30" s="162">
        <v>22.2</v>
      </c>
      <c r="AG30" s="162">
        <v>48.4</v>
      </c>
      <c r="AH30" s="162">
        <v>7.585</v>
      </c>
      <c r="AI30" s="162">
        <v>0.13400000000000001</v>
      </c>
      <c r="AJ30" s="162">
        <v>-39.119</v>
      </c>
      <c r="AK30" s="162">
        <v>-39.709000000000003</v>
      </c>
      <c r="AL30" s="162">
        <v>-55.34</v>
      </c>
      <c r="AM30" s="162">
        <v>39.389000000000003</v>
      </c>
      <c r="AN30" s="162">
        <v>39.54</v>
      </c>
      <c r="AO30" s="162">
        <v>13.055</v>
      </c>
      <c r="AP30" s="162">
        <v>10.068</v>
      </c>
      <c r="AQ30" s="162">
        <v>72.114999999999995</v>
      </c>
      <c r="AR30" s="162">
        <v>74.954999999999998</v>
      </c>
      <c r="AS30" s="162">
        <v>0</v>
      </c>
      <c r="AT30" s="162">
        <v>-48.359000000000002</v>
      </c>
      <c r="AU30" s="162">
        <v>-47.334000000000003</v>
      </c>
      <c r="AV30" s="162">
        <v>26.427</v>
      </c>
      <c r="AW30" s="162">
        <v>26.358000000000001</v>
      </c>
      <c r="AX30" s="162">
        <v>92.162999999999997</v>
      </c>
      <c r="AY30" s="162">
        <v>0</v>
      </c>
      <c r="AZ30" s="162">
        <v>-5.2344999999999997</v>
      </c>
      <c r="BA30" s="162">
        <v>-25.725000000000001</v>
      </c>
      <c r="BB30" s="162">
        <v>-324.8</v>
      </c>
      <c r="BC30" s="162">
        <v>-20.504999999999999</v>
      </c>
      <c r="BD30" s="162">
        <v>-12.599</v>
      </c>
      <c r="BE30" s="162">
        <v>-12.499000000000001</v>
      </c>
      <c r="BF30" s="162">
        <v>52.215000000000003</v>
      </c>
      <c r="BG30" s="162">
        <v>51.664999999999999</v>
      </c>
      <c r="BH30" s="162">
        <v>-5.4039000000000001</v>
      </c>
      <c r="BI30" s="162">
        <v>-67.102000000000004</v>
      </c>
      <c r="BJ30" s="162">
        <v>-23.606999999999999</v>
      </c>
      <c r="BK30" s="162">
        <v>0</v>
      </c>
      <c r="BL30" s="162">
        <v>10.013999999999999</v>
      </c>
      <c r="BM30" s="162">
        <v>6.7930000000000001</v>
      </c>
      <c r="BN30" s="162">
        <v>359.32</v>
      </c>
      <c r="BO30" s="162">
        <v>99.397999999999996</v>
      </c>
      <c r="BP30" s="162">
        <v>98.33</v>
      </c>
      <c r="BQ30" s="162">
        <v>-261.02</v>
      </c>
      <c r="BR30" s="162">
        <v>478.79</v>
      </c>
      <c r="BS30" s="162">
        <v>40.976999999999997</v>
      </c>
      <c r="BT30" s="162">
        <v>-63.329000000000001</v>
      </c>
      <c r="BU30" s="162">
        <v>63.731000000000002</v>
      </c>
      <c r="BV30" s="162">
        <v>108.26</v>
      </c>
      <c r="BW30" s="162">
        <v>29.298999999999999</v>
      </c>
      <c r="BX30" s="162">
        <v>30.61</v>
      </c>
      <c r="BY30" s="162">
        <v>73.808999999999997</v>
      </c>
      <c r="BZ30" s="162">
        <v>82.69</v>
      </c>
      <c r="CA30" s="162">
        <v>-94.569000000000003</v>
      </c>
      <c r="CB30" s="162">
        <v>-95.239000000000004</v>
      </c>
      <c r="CC30" s="162">
        <v>164.81</v>
      </c>
      <c r="CD30" s="162">
        <v>167.18</v>
      </c>
      <c r="CE30" s="162">
        <v>22.754999999999999</v>
      </c>
      <c r="CF30" s="162">
        <v>-113.01</v>
      </c>
      <c r="CG30" s="162">
        <v>-112</v>
      </c>
      <c r="CH30" s="162">
        <v>0</v>
      </c>
      <c r="CI30" s="162">
        <v>0</v>
      </c>
      <c r="CJ30" s="162">
        <v>19.57</v>
      </c>
      <c r="CK30" s="162">
        <v>25.984999999999999</v>
      </c>
      <c r="CL30" s="162">
        <v>0</v>
      </c>
      <c r="CM30" s="162">
        <v>203.19</v>
      </c>
      <c r="CN30" s="162">
        <v>-17.239000000000001</v>
      </c>
      <c r="CO30" s="162">
        <v>65.039000000000001</v>
      </c>
      <c r="CP30" s="162">
        <v>64.977000000000004</v>
      </c>
      <c r="CQ30" s="162">
        <v>63.048000000000002</v>
      </c>
      <c r="CR30" s="162">
        <v>-4.1978</v>
      </c>
      <c r="CS30" s="162">
        <v>-4.1679000000000004</v>
      </c>
      <c r="CT30" s="162">
        <v>1</v>
      </c>
      <c r="CU30" s="162">
        <v>-49.551000000000002</v>
      </c>
      <c r="CV30" s="162">
        <v>0</v>
      </c>
      <c r="CW30" s="162">
        <v>14.798999999999999</v>
      </c>
      <c r="CX30" s="162">
        <v>47.728999999999999</v>
      </c>
      <c r="CY30" s="162">
        <v>79.129000000000005</v>
      </c>
      <c r="CZ30" s="162">
        <v>61.179000000000002</v>
      </c>
      <c r="DA30" s="162">
        <v>57.865000000000002</v>
      </c>
      <c r="DB30" s="162">
        <v>-38.68</v>
      </c>
      <c r="DC30" s="162">
        <v>-5.5846</v>
      </c>
      <c r="DD30" s="162">
        <v>0</v>
      </c>
      <c r="DE30" s="162">
        <v>0</v>
      </c>
      <c r="DF30" s="162">
        <v>-94.436000000000007</v>
      </c>
      <c r="DG30" s="162">
        <v>-1E-4</v>
      </c>
      <c r="DH30" s="162">
        <v>-23.498999999999999</v>
      </c>
      <c r="DI30" s="162">
        <v>-117.09</v>
      </c>
      <c r="DJ30" s="162">
        <v>-115.4</v>
      </c>
      <c r="DK30" s="162">
        <v>32.235999999999997</v>
      </c>
      <c r="DL30" s="162">
        <v>62.411000000000001</v>
      </c>
      <c r="DM30" s="162">
        <v>70.930999999999997</v>
      </c>
      <c r="DN30" s="162">
        <v>90.251999999999995</v>
      </c>
      <c r="DO30" s="162">
        <v>61.9</v>
      </c>
      <c r="DP30" s="162">
        <v>-9.9499999999999993</v>
      </c>
      <c r="DQ30" s="162">
        <v>66.055000000000007</v>
      </c>
      <c r="DR30" s="162">
        <v>92.96</v>
      </c>
      <c r="DS30" s="162">
        <v>-25.47</v>
      </c>
      <c r="DT30" s="162">
        <v>-25.629000000000001</v>
      </c>
      <c r="DU30" s="162">
        <v>112.52</v>
      </c>
      <c r="DV30" s="162">
        <v>78.099999999999994</v>
      </c>
      <c r="DW30" s="162">
        <v>92.962999999999994</v>
      </c>
      <c r="DX30" s="162">
        <v>91.89</v>
      </c>
      <c r="DY30" s="162">
        <v>-79.522999999999996</v>
      </c>
      <c r="DZ30" s="162">
        <v>-78.518000000000001</v>
      </c>
      <c r="EA30" s="162">
        <v>196.56</v>
      </c>
      <c r="EB30" s="162">
        <v>146.19999999999999</v>
      </c>
      <c r="EC30" s="162">
        <v>141.30000000000001</v>
      </c>
      <c r="ED30" s="162">
        <v>145.99</v>
      </c>
      <c r="EE30" s="162">
        <v>73.09</v>
      </c>
      <c r="EF30" s="162">
        <v>51.137999999999998</v>
      </c>
      <c r="EG30" s="162">
        <v>-33.847000000000001</v>
      </c>
      <c r="EH30" s="162">
        <v>273.63</v>
      </c>
      <c r="EI30" s="162">
        <v>83.197999999999993</v>
      </c>
      <c r="EJ30" s="162">
        <v>0</v>
      </c>
      <c r="EK30" s="162">
        <v>-31.911999999999999</v>
      </c>
      <c r="EL30" s="162">
        <v>-35.064999999999998</v>
      </c>
      <c r="EM30" s="162">
        <v>25.143999999999998</v>
      </c>
      <c r="EN30" s="162">
        <v>7.8593999999999999</v>
      </c>
      <c r="EO30" s="162">
        <v>-48.345999999999997</v>
      </c>
      <c r="EP30" s="162">
        <v>43.055</v>
      </c>
      <c r="EQ30" s="162">
        <v>-72.304000000000002</v>
      </c>
      <c r="ER30" s="162">
        <v>-72.616</v>
      </c>
      <c r="ES30" s="162">
        <v>-9.0527999999999995</v>
      </c>
      <c r="ET30" s="162">
        <v>0</v>
      </c>
      <c r="EU30" s="162">
        <v>-16.709</v>
      </c>
      <c r="EV30" s="162">
        <v>1</v>
      </c>
      <c r="EW30" s="162">
        <v>17.024999999999999</v>
      </c>
      <c r="EX30" s="162">
        <v>-54.375999999999998</v>
      </c>
      <c r="EY30" s="162">
        <v>-34.767000000000003</v>
      </c>
      <c r="EZ30" s="162">
        <v>-34.015999999999998</v>
      </c>
      <c r="FA30" s="162">
        <v>5.5500999999999996</v>
      </c>
      <c r="FB30" s="162">
        <v>-48.186999999999998</v>
      </c>
      <c r="FC30" s="162">
        <v>50.295000000000002</v>
      </c>
      <c r="FD30" s="162">
        <v>22.11</v>
      </c>
      <c r="FE30" s="162">
        <v>0</v>
      </c>
      <c r="FF30" s="162">
        <v>0</v>
      </c>
      <c r="FG30" s="162">
        <v>23.062000000000001</v>
      </c>
      <c r="FH30" s="162">
        <v>21.611999999999998</v>
      </c>
      <c r="FI30" s="162">
        <v>22.428000000000001</v>
      </c>
      <c r="FJ30" s="162">
        <v>96.119</v>
      </c>
      <c r="FK30" s="162">
        <v>95.281999999999996</v>
      </c>
      <c r="FL30" s="162">
        <v>-165.11</v>
      </c>
      <c r="FM30" s="162">
        <v>81.966999999999999</v>
      </c>
      <c r="FN30" s="162">
        <v>80.978999999999999</v>
      </c>
      <c r="FO30" s="162">
        <v>-115.5</v>
      </c>
      <c r="FP30" s="162">
        <v>-107.44</v>
      </c>
      <c r="FQ30" s="162">
        <v>-48.17</v>
      </c>
      <c r="FR30" s="162">
        <v>-39.018999999999998</v>
      </c>
      <c r="FS30" s="162">
        <v>18.725999999999999</v>
      </c>
      <c r="FT30" s="162">
        <v>0.85240000000000005</v>
      </c>
      <c r="FU30" s="162">
        <v>-12.179</v>
      </c>
      <c r="FV30" s="162">
        <v>15.55</v>
      </c>
      <c r="FW30" s="162">
        <v>-49.933</v>
      </c>
      <c r="FX30" s="162">
        <v>10.845000000000001</v>
      </c>
      <c r="FY30" s="162">
        <v>-11.502000000000001</v>
      </c>
      <c r="FZ30" s="162">
        <v>2.5259999999999998</v>
      </c>
      <c r="GA30" s="162">
        <v>10.516999999999999</v>
      </c>
      <c r="GB30" s="162">
        <v>26.629000000000001</v>
      </c>
      <c r="GC30" s="162">
        <v>109.75</v>
      </c>
      <c r="GD30" s="162">
        <v>117.4</v>
      </c>
      <c r="GE30" s="162">
        <v>14.75</v>
      </c>
      <c r="GF30" s="162">
        <v>90.046999999999997</v>
      </c>
      <c r="GG30" s="162">
        <v>18.600000000000001</v>
      </c>
      <c r="GH30" s="162">
        <v>-24.225999999999999</v>
      </c>
      <c r="GI30" s="162">
        <v>-0.3639</v>
      </c>
      <c r="GJ30" s="162">
        <v>0</v>
      </c>
      <c r="GK30" s="162">
        <v>1.8672</v>
      </c>
      <c r="GL30" s="162">
        <v>6.4500000000000002E-2</v>
      </c>
      <c r="GM30" s="162">
        <v>0</v>
      </c>
      <c r="GN30" s="162">
        <v>-15.58</v>
      </c>
      <c r="GO30" s="162">
        <v>-39.393000000000001</v>
      </c>
      <c r="GP30" s="162">
        <v>21.341000000000001</v>
      </c>
      <c r="GQ30" s="162">
        <v>61.259</v>
      </c>
      <c r="GR30" s="162">
        <v>109.59</v>
      </c>
      <c r="GS30" s="162">
        <v>68.251999999999995</v>
      </c>
      <c r="GT30" s="162">
        <v>-161.22</v>
      </c>
      <c r="GU30" s="162">
        <v>-29.091000000000001</v>
      </c>
      <c r="GV30" s="162">
        <v>43.195</v>
      </c>
      <c r="GW30" s="162">
        <v>-61.942999999999998</v>
      </c>
      <c r="GX30" s="162">
        <v>10.563000000000001</v>
      </c>
      <c r="GY30" s="162">
        <v>4.2676999999999996</v>
      </c>
      <c r="GZ30" s="162">
        <v>3.8813</v>
      </c>
      <c r="HA30" s="162">
        <v>12.315</v>
      </c>
      <c r="HB30" s="162">
        <v>222.96</v>
      </c>
      <c r="HC30" s="162">
        <v>222.74</v>
      </c>
      <c r="HD30" s="162">
        <v>284.10000000000002</v>
      </c>
      <c r="HE30" s="162">
        <v>-284.87</v>
      </c>
      <c r="HF30" s="162">
        <v>-529.59</v>
      </c>
      <c r="HG30" s="162">
        <v>529.86</v>
      </c>
      <c r="HH30" s="162">
        <v>387.06</v>
      </c>
      <c r="HI30" s="162">
        <v>-212.16</v>
      </c>
      <c r="HJ30" s="162">
        <v>-213.2</v>
      </c>
      <c r="HK30" s="162">
        <v>-53.155999999999999</v>
      </c>
      <c r="HL30" s="162">
        <v>-42.924999999999997</v>
      </c>
      <c r="HM30" s="162">
        <v>80.712000000000003</v>
      </c>
      <c r="HN30" s="162">
        <v>79.450999999999993</v>
      </c>
      <c r="HO30" s="162">
        <v>-158.58000000000001</v>
      </c>
      <c r="HP30" s="162">
        <v>-157.66</v>
      </c>
      <c r="HQ30" s="162">
        <v>23.370999999999999</v>
      </c>
      <c r="HR30" s="162">
        <v>22.503</v>
      </c>
      <c r="HS30" s="162">
        <v>-27.292000000000002</v>
      </c>
      <c r="HT30" s="162">
        <v>-28.298999999999999</v>
      </c>
      <c r="HU30" s="162">
        <v>154.58000000000001</v>
      </c>
      <c r="HV30" s="162">
        <v>153.02000000000001</v>
      </c>
      <c r="HW30" s="162">
        <v>56.598999999999997</v>
      </c>
      <c r="HX30" s="162">
        <v>58.798999999999999</v>
      </c>
      <c r="HY30" s="162">
        <v>22.047000000000001</v>
      </c>
      <c r="HZ30" s="162">
        <v>-74.558999999999997</v>
      </c>
      <c r="IA30" s="162">
        <v>-345.52</v>
      </c>
      <c r="IB30" s="162">
        <v>81.239000000000004</v>
      </c>
      <c r="IC30" s="162">
        <v>79.555000000000007</v>
      </c>
      <c r="ID30" s="162">
        <v>10.5</v>
      </c>
      <c r="IE30" s="162">
        <v>29.1</v>
      </c>
      <c r="IF30" s="162">
        <v>-21.6</v>
      </c>
      <c r="IG30" s="162">
        <v>-22.899000000000001</v>
      </c>
      <c r="IH30" s="162">
        <v>1.5510999999999999</v>
      </c>
      <c r="II30" s="162">
        <v>1.1747000000000001</v>
      </c>
      <c r="IJ30" s="162">
        <v>-383.5</v>
      </c>
      <c r="IK30" s="162">
        <v>-59.552</v>
      </c>
      <c r="IL30" s="162">
        <v>478.24</v>
      </c>
      <c r="IM30" s="162">
        <v>0</v>
      </c>
      <c r="IN30" s="162">
        <v>-54.768000000000001</v>
      </c>
      <c r="IO30" s="162">
        <v>0</v>
      </c>
      <c r="IP30" s="162">
        <v>0</v>
      </c>
      <c r="IQ30" s="162">
        <v>130.96</v>
      </c>
      <c r="IR30" s="162">
        <v>-434.35</v>
      </c>
      <c r="IS30" s="162">
        <v>0</v>
      </c>
      <c r="IT30" s="162">
        <v>64.828000000000003</v>
      </c>
      <c r="IU30" s="162">
        <v>64.269000000000005</v>
      </c>
      <c r="IV30" s="162">
        <v>-134.13</v>
      </c>
      <c r="IW30" s="162">
        <v>-461.37</v>
      </c>
      <c r="IX30" s="162">
        <v>255.85</v>
      </c>
      <c r="IY30" s="162">
        <v>-206.89</v>
      </c>
      <c r="IZ30" s="162">
        <v>204.58</v>
      </c>
      <c r="JA30" s="162">
        <v>-7.9089</v>
      </c>
      <c r="JB30" s="162">
        <v>30.954999999999998</v>
      </c>
      <c r="JC30" s="162">
        <v>24.239000000000001</v>
      </c>
      <c r="JD30" s="162">
        <v>0.84899999999999998</v>
      </c>
      <c r="JE30" s="162">
        <v>0.84699999999999998</v>
      </c>
      <c r="JF30" s="162">
        <v>-23.28</v>
      </c>
      <c r="JG30" s="162">
        <v>4.4000000000000004</v>
      </c>
      <c r="JH30" s="162">
        <v>12.88</v>
      </c>
      <c r="JI30" s="162">
        <v>-5.5953999999999997</v>
      </c>
      <c r="JJ30" s="162">
        <v>-42.451999999999998</v>
      </c>
      <c r="JK30" s="162">
        <v>-14.851000000000001</v>
      </c>
      <c r="JL30" s="162">
        <v>41</v>
      </c>
      <c r="JM30" s="162">
        <v>54.512999999999998</v>
      </c>
      <c r="JN30" s="162">
        <v>56.320999999999998</v>
      </c>
      <c r="JO30" s="162">
        <v>0</v>
      </c>
      <c r="JP30" s="162">
        <v>0</v>
      </c>
      <c r="JQ30" s="162">
        <v>50.406999999999996</v>
      </c>
      <c r="JR30" s="162">
        <v>51.435000000000002</v>
      </c>
      <c r="JS30" s="162">
        <v>49.496000000000002</v>
      </c>
      <c r="JT30" s="163">
        <v>0</v>
      </c>
      <c r="JU30" s="162">
        <v>-28.5</v>
      </c>
      <c r="JV30" s="162">
        <v>17.587</v>
      </c>
      <c r="JW30" s="162">
        <v>7.8799000000000001</v>
      </c>
      <c r="JX30" s="162">
        <v>8.6998999999999995</v>
      </c>
      <c r="JY30" s="162">
        <v>-37.643999999999998</v>
      </c>
      <c r="JZ30" s="162">
        <v>76.882999999999996</v>
      </c>
      <c r="KA30" s="162">
        <v>53.779000000000003</v>
      </c>
      <c r="KB30" s="162">
        <v>-37.665999999999997</v>
      </c>
      <c r="KC30" s="162">
        <v>-75.683999999999997</v>
      </c>
      <c r="KD30" s="162">
        <v>42.527999999999999</v>
      </c>
      <c r="KE30" s="162">
        <v>32.372</v>
      </c>
      <c r="KF30" s="162">
        <v>19.7</v>
      </c>
      <c r="KG30" s="162">
        <v>-20.100000000000001</v>
      </c>
      <c r="KH30" s="162">
        <v>-141.66</v>
      </c>
      <c r="KI30" s="162">
        <v>306.94</v>
      </c>
    </row>
    <row r="31" spans="1:295" ht="18" customHeight="1" x14ac:dyDescent="0.3">
      <c r="A31" s="159" t="s">
        <v>64</v>
      </c>
      <c r="B31" s="159" t="s">
        <v>736</v>
      </c>
      <c r="C31" s="162">
        <v>0</v>
      </c>
      <c r="D31" s="162">
        <v>22.454999999999998</v>
      </c>
      <c r="E31" s="162">
        <v>-45.073</v>
      </c>
      <c r="F31" s="162">
        <v>-32.402000000000001</v>
      </c>
      <c r="G31" s="162">
        <v>33.485999999999997</v>
      </c>
      <c r="H31" s="162">
        <v>0</v>
      </c>
      <c r="I31" s="162">
        <v>66.911000000000001</v>
      </c>
      <c r="J31" s="162">
        <v>-104.62</v>
      </c>
      <c r="K31" s="162">
        <v>69.334000000000003</v>
      </c>
      <c r="L31" s="162">
        <v>32.731000000000002</v>
      </c>
      <c r="M31" s="162">
        <v>-34.253</v>
      </c>
      <c r="N31" s="162">
        <v>-17.760000000000002</v>
      </c>
      <c r="O31" s="162">
        <v>-52.329000000000001</v>
      </c>
      <c r="P31" s="162">
        <v>0</v>
      </c>
      <c r="Q31" s="162">
        <v>19.870999999999999</v>
      </c>
      <c r="R31" s="162">
        <v>-46.2</v>
      </c>
      <c r="S31" s="162">
        <v>12.701000000000001</v>
      </c>
      <c r="T31" s="162">
        <v>212.68</v>
      </c>
      <c r="U31" s="162">
        <v>13.887</v>
      </c>
      <c r="V31" s="162">
        <v>14.000999999999999</v>
      </c>
      <c r="W31" s="162">
        <v>23.271999999999998</v>
      </c>
      <c r="X31" s="162">
        <v>0</v>
      </c>
      <c r="Y31" s="162">
        <v>21.036000000000001</v>
      </c>
      <c r="Z31" s="162">
        <v>8.0454000000000008</v>
      </c>
      <c r="AA31" s="163">
        <v>0</v>
      </c>
      <c r="AB31" s="162">
        <v>113</v>
      </c>
      <c r="AC31" s="162">
        <v>-91.47</v>
      </c>
      <c r="AD31" s="162">
        <v>-90.55</v>
      </c>
      <c r="AE31" s="162">
        <v>19.652999999999999</v>
      </c>
      <c r="AF31" s="162">
        <v>17.760000000000002</v>
      </c>
      <c r="AG31" s="162">
        <v>50.6</v>
      </c>
      <c r="AH31" s="162">
        <v>8.9670000000000005</v>
      </c>
      <c r="AI31" s="162">
        <v>0.14499999999999999</v>
      </c>
      <c r="AJ31" s="162">
        <v>-46.509</v>
      </c>
      <c r="AK31" s="162">
        <v>-46.86</v>
      </c>
      <c r="AL31" s="162">
        <v>-70.08</v>
      </c>
      <c r="AM31" s="162">
        <v>47.45</v>
      </c>
      <c r="AN31" s="163">
        <v>39.54</v>
      </c>
      <c r="AO31" s="162">
        <v>13.435</v>
      </c>
      <c r="AP31" s="162">
        <v>9.8371999999999993</v>
      </c>
      <c r="AQ31" s="162">
        <v>73.555000000000007</v>
      </c>
      <c r="AR31" s="162">
        <v>76.825999999999993</v>
      </c>
      <c r="AS31" s="162">
        <v>0</v>
      </c>
      <c r="AT31" s="163">
        <v>-48.359000000000002</v>
      </c>
      <c r="AU31" s="162">
        <v>-49.377000000000002</v>
      </c>
      <c r="AV31" s="162">
        <v>8.1564999999999994</v>
      </c>
      <c r="AW31" s="162">
        <v>7.1711999999999998</v>
      </c>
      <c r="AX31" s="162">
        <v>98.593000000000004</v>
      </c>
      <c r="AY31" s="162">
        <v>0</v>
      </c>
      <c r="AZ31" s="162">
        <v>-7.3282999999999996</v>
      </c>
      <c r="BA31" s="162">
        <v>-37.895000000000003</v>
      </c>
      <c r="BB31" s="162">
        <v>-314.35000000000002</v>
      </c>
      <c r="BC31" s="162">
        <v>-38.252000000000002</v>
      </c>
      <c r="BD31" s="162">
        <v>-2.4998999999999998</v>
      </c>
      <c r="BE31" s="162">
        <v>-2.4998999999999998</v>
      </c>
      <c r="BF31" s="162">
        <v>55.006999999999998</v>
      </c>
      <c r="BG31" s="162">
        <v>54.484000000000002</v>
      </c>
      <c r="BH31" s="162">
        <v>-5.2939999999999996</v>
      </c>
      <c r="BI31" s="162">
        <v>-67.102000000000004</v>
      </c>
      <c r="BJ31" s="162">
        <v>-22.132000000000001</v>
      </c>
      <c r="BK31" s="162">
        <v>0</v>
      </c>
      <c r="BL31" s="162">
        <v>6.0914000000000001</v>
      </c>
      <c r="BM31" s="162">
        <v>4.2274000000000003</v>
      </c>
      <c r="BN31" s="162">
        <v>353.22</v>
      </c>
      <c r="BO31" s="162">
        <v>99.275999999999996</v>
      </c>
      <c r="BP31" s="162">
        <v>98.91</v>
      </c>
      <c r="BQ31" s="163">
        <v>-261.02</v>
      </c>
      <c r="BR31" s="162">
        <v>476.15</v>
      </c>
      <c r="BS31" s="162">
        <v>40.976999999999997</v>
      </c>
      <c r="BT31" s="162">
        <v>-68.358999999999995</v>
      </c>
      <c r="BU31" s="162">
        <v>70.075000000000003</v>
      </c>
      <c r="BV31" s="162">
        <v>109.7</v>
      </c>
      <c r="BW31" s="162">
        <v>29.28</v>
      </c>
      <c r="BX31" s="162">
        <v>30.43</v>
      </c>
      <c r="BY31" s="162">
        <v>74.62</v>
      </c>
      <c r="BZ31" s="162">
        <v>84.41</v>
      </c>
      <c r="CA31" s="162">
        <v>-93.228999999999999</v>
      </c>
      <c r="CB31" s="162">
        <v>-92.828000000000003</v>
      </c>
      <c r="CC31" s="162">
        <v>164.57</v>
      </c>
      <c r="CD31" s="162">
        <v>165.7</v>
      </c>
      <c r="CE31" s="162">
        <v>21.108000000000001</v>
      </c>
      <c r="CF31" s="163">
        <v>-113.01</v>
      </c>
      <c r="CG31" s="162">
        <v>-113.7</v>
      </c>
      <c r="CH31" s="162">
        <v>0</v>
      </c>
      <c r="CI31" s="162">
        <v>0</v>
      </c>
      <c r="CJ31" s="162">
        <v>19.57</v>
      </c>
      <c r="CK31" s="162">
        <v>25.984999999999999</v>
      </c>
      <c r="CL31" s="162">
        <v>0</v>
      </c>
      <c r="CM31" s="162">
        <v>203.6</v>
      </c>
      <c r="CN31" s="162">
        <v>-16.670000000000002</v>
      </c>
      <c r="CO31" s="162">
        <v>65.277000000000001</v>
      </c>
      <c r="CP31" s="162">
        <v>64.576999999999998</v>
      </c>
      <c r="CQ31" s="162">
        <v>63.646999999999998</v>
      </c>
      <c r="CR31" s="162">
        <v>-0.4627</v>
      </c>
      <c r="CS31" s="162">
        <v>0.4476</v>
      </c>
      <c r="CT31" s="162">
        <v>1</v>
      </c>
      <c r="CU31" s="162">
        <v>-49.887999999999998</v>
      </c>
      <c r="CV31" s="162">
        <v>0</v>
      </c>
      <c r="CW31" s="162">
        <v>14.763999999999999</v>
      </c>
      <c r="CX31" s="162">
        <v>51.189</v>
      </c>
      <c r="CY31" s="162">
        <v>77.98</v>
      </c>
      <c r="CZ31" s="162">
        <v>61.179000000000002</v>
      </c>
      <c r="DA31" s="162">
        <v>57.865000000000002</v>
      </c>
      <c r="DB31" s="162">
        <v>-38.939</v>
      </c>
      <c r="DC31" s="162">
        <v>-5.5846</v>
      </c>
      <c r="DD31" s="162">
        <v>0</v>
      </c>
      <c r="DE31" s="162">
        <v>0</v>
      </c>
      <c r="DF31" s="162">
        <v>-95.521000000000001</v>
      </c>
      <c r="DG31" s="162">
        <v>-1E-4</v>
      </c>
      <c r="DH31" s="163">
        <v>-23.498999999999999</v>
      </c>
      <c r="DI31" s="162">
        <v>-115.59</v>
      </c>
      <c r="DJ31" s="162">
        <v>-115.69</v>
      </c>
      <c r="DK31" s="162">
        <v>32.247</v>
      </c>
      <c r="DL31" s="162">
        <v>63.29</v>
      </c>
      <c r="DM31" s="162">
        <v>72.808999999999997</v>
      </c>
      <c r="DN31" s="162">
        <v>91.424000000000007</v>
      </c>
      <c r="DO31" s="162">
        <v>62.56</v>
      </c>
      <c r="DP31" s="162">
        <v>-10.199999999999999</v>
      </c>
      <c r="DQ31" s="162">
        <v>66.744</v>
      </c>
      <c r="DR31" s="162">
        <v>92.516999999999996</v>
      </c>
      <c r="DS31" s="162">
        <v>-19.87</v>
      </c>
      <c r="DT31" s="162">
        <v>-19.959</v>
      </c>
      <c r="DU31" s="162">
        <v>110.66</v>
      </c>
      <c r="DV31" s="162">
        <v>80.09</v>
      </c>
      <c r="DW31" s="162">
        <v>94.599000000000004</v>
      </c>
      <c r="DX31" s="162">
        <v>92.980999999999995</v>
      </c>
      <c r="DY31" s="162">
        <v>-79.164000000000001</v>
      </c>
      <c r="DZ31" s="162">
        <v>-76.927000000000007</v>
      </c>
      <c r="EA31" s="163">
        <v>196.56</v>
      </c>
      <c r="EB31" s="162">
        <v>148.84</v>
      </c>
      <c r="EC31" s="163">
        <v>141.30000000000001</v>
      </c>
      <c r="ED31" s="163">
        <v>145.99</v>
      </c>
      <c r="EE31" s="162">
        <v>100.84</v>
      </c>
      <c r="EF31" s="162">
        <v>78.659000000000006</v>
      </c>
      <c r="EG31" s="162">
        <v>-32.627000000000002</v>
      </c>
      <c r="EH31" s="163">
        <v>273.63</v>
      </c>
      <c r="EI31" s="162">
        <v>87.617000000000004</v>
      </c>
      <c r="EJ31" s="162">
        <v>0</v>
      </c>
      <c r="EK31" s="162">
        <v>-32.113</v>
      </c>
      <c r="EL31" s="162">
        <v>-35.256999999999998</v>
      </c>
      <c r="EM31" s="162">
        <v>0</v>
      </c>
      <c r="EN31" s="162">
        <v>-6.6101000000000001</v>
      </c>
      <c r="EO31" s="162">
        <v>-48.345999999999997</v>
      </c>
      <c r="EP31" s="162">
        <v>141.37</v>
      </c>
      <c r="EQ31" s="162">
        <v>-86.748999999999995</v>
      </c>
      <c r="ER31" s="162">
        <v>-87.906000000000006</v>
      </c>
      <c r="ES31" s="162">
        <v>-34.299999999999997</v>
      </c>
      <c r="ET31" s="162">
        <v>0</v>
      </c>
      <c r="EU31" s="162">
        <v>-7.7398999999999996</v>
      </c>
      <c r="EV31" s="162">
        <v>115.7</v>
      </c>
      <c r="EW31" s="163">
        <v>17.024999999999999</v>
      </c>
      <c r="EX31" s="162">
        <v>-83.676000000000002</v>
      </c>
      <c r="EY31" s="162">
        <v>-34.624000000000002</v>
      </c>
      <c r="EZ31" s="162">
        <v>-34.003999999999998</v>
      </c>
      <c r="FA31" s="162">
        <v>5.9786999999999999</v>
      </c>
      <c r="FB31" s="162">
        <v>-77.718000000000004</v>
      </c>
      <c r="FC31" s="162">
        <v>12.034000000000001</v>
      </c>
      <c r="FD31" s="162">
        <v>22.507999999999999</v>
      </c>
      <c r="FE31" s="162">
        <v>0</v>
      </c>
      <c r="FF31" s="162">
        <v>0</v>
      </c>
      <c r="FG31" s="162">
        <v>19.981000000000002</v>
      </c>
      <c r="FH31" s="162">
        <v>20.187000000000001</v>
      </c>
      <c r="FI31" s="162">
        <v>19.657</v>
      </c>
      <c r="FJ31" s="162">
        <v>93.608000000000004</v>
      </c>
      <c r="FK31" s="162">
        <v>94.277000000000001</v>
      </c>
      <c r="FL31" s="162">
        <v>-159.58000000000001</v>
      </c>
      <c r="FM31" s="162">
        <v>80.715000000000003</v>
      </c>
      <c r="FN31" s="162">
        <v>81.429000000000002</v>
      </c>
      <c r="FO31" s="163">
        <v>-115.5</v>
      </c>
      <c r="FP31" s="162">
        <v>-106.87</v>
      </c>
      <c r="FQ31" s="162">
        <v>-48.17</v>
      </c>
      <c r="FR31" s="162">
        <v>-38.029000000000003</v>
      </c>
      <c r="FS31" s="162">
        <v>18.89</v>
      </c>
      <c r="FT31" s="162">
        <v>0.92679999999999996</v>
      </c>
      <c r="FU31" s="162">
        <v>-11.869</v>
      </c>
      <c r="FV31" s="162">
        <v>15.32</v>
      </c>
      <c r="FW31" s="162">
        <v>-48.161999999999999</v>
      </c>
      <c r="FX31" s="163">
        <v>10.845000000000001</v>
      </c>
      <c r="FY31" s="162">
        <v>-11.787000000000001</v>
      </c>
      <c r="FZ31" s="162">
        <v>2.41</v>
      </c>
      <c r="GA31" s="163">
        <v>10.516999999999999</v>
      </c>
      <c r="GB31" s="162">
        <v>27.068999999999999</v>
      </c>
      <c r="GC31" s="162">
        <v>108.87</v>
      </c>
      <c r="GD31" s="162">
        <v>116.59</v>
      </c>
      <c r="GE31" s="162">
        <v>15.09</v>
      </c>
      <c r="GF31" s="162">
        <v>88.721999999999994</v>
      </c>
      <c r="GG31" s="162">
        <v>17.2</v>
      </c>
      <c r="GH31" s="162">
        <v>-25.388999999999999</v>
      </c>
      <c r="GI31" s="162">
        <v>0.12770000000000001</v>
      </c>
      <c r="GJ31" s="162">
        <v>0</v>
      </c>
      <c r="GK31" s="162">
        <v>1.9382999999999999</v>
      </c>
      <c r="GL31" s="162">
        <v>6.4500000000000002E-2</v>
      </c>
      <c r="GM31" s="162">
        <v>0</v>
      </c>
      <c r="GN31" s="162">
        <v>-15.842000000000001</v>
      </c>
      <c r="GO31" s="162">
        <v>-40.168999999999997</v>
      </c>
      <c r="GP31" s="162">
        <v>21.138999999999999</v>
      </c>
      <c r="GQ31" s="162">
        <v>63.78</v>
      </c>
      <c r="GR31" s="162">
        <v>107.77</v>
      </c>
      <c r="GS31" s="162">
        <v>69.183000000000007</v>
      </c>
      <c r="GT31" s="162">
        <v>-162.21</v>
      </c>
      <c r="GU31" s="163">
        <v>-29.091000000000001</v>
      </c>
      <c r="GV31" s="162">
        <v>44.234000000000002</v>
      </c>
      <c r="GW31" s="162">
        <v>-64.100999999999999</v>
      </c>
      <c r="GX31" s="162">
        <v>10.835000000000001</v>
      </c>
      <c r="GY31" s="162">
        <v>4.7656999999999998</v>
      </c>
      <c r="GZ31" s="162">
        <v>4.3453999999999997</v>
      </c>
      <c r="HA31" s="162">
        <v>12.315</v>
      </c>
      <c r="HB31" s="162">
        <v>216.38</v>
      </c>
      <c r="HC31" s="162">
        <v>215.23</v>
      </c>
      <c r="HD31" s="162">
        <v>282</v>
      </c>
      <c r="HE31" s="162">
        <v>-281.87</v>
      </c>
      <c r="HF31" s="162">
        <v>-516.24</v>
      </c>
      <c r="HG31" s="162">
        <v>523.07000000000005</v>
      </c>
      <c r="HH31" s="162">
        <v>379.31</v>
      </c>
      <c r="HI31" s="162">
        <v>-205.75</v>
      </c>
      <c r="HJ31" s="162">
        <v>-205.17</v>
      </c>
      <c r="HK31" s="162">
        <v>-51.564</v>
      </c>
      <c r="HL31" s="162">
        <v>-41.079000000000001</v>
      </c>
      <c r="HM31" s="162">
        <v>71.739000000000004</v>
      </c>
      <c r="HN31" s="163">
        <v>79.450999999999993</v>
      </c>
      <c r="HO31" s="162">
        <v>-158.58000000000001</v>
      </c>
      <c r="HP31" s="162">
        <v>-157.66</v>
      </c>
      <c r="HQ31" s="162">
        <v>22.513999999999999</v>
      </c>
      <c r="HR31" s="162">
        <v>21.69</v>
      </c>
      <c r="HS31" s="162">
        <v>-26.863</v>
      </c>
      <c r="HT31" s="162">
        <v>-27.228999999999999</v>
      </c>
      <c r="HU31" s="162">
        <v>154.58000000000001</v>
      </c>
      <c r="HV31" s="162">
        <v>152.88</v>
      </c>
      <c r="HW31" s="162">
        <v>58</v>
      </c>
      <c r="HX31" s="162">
        <v>57.4</v>
      </c>
      <c r="HY31" s="162">
        <v>22.047000000000001</v>
      </c>
      <c r="HZ31" s="162">
        <v>-75.599000000000004</v>
      </c>
      <c r="IA31" s="162">
        <v>-351.4</v>
      </c>
      <c r="IB31" s="162">
        <v>81.872</v>
      </c>
      <c r="IC31" s="162">
        <v>82.563000000000002</v>
      </c>
      <c r="ID31" s="162">
        <v>11.1</v>
      </c>
      <c r="IE31" s="162">
        <v>28.5</v>
      </c>
      <c r="IF31" s="162">
        <v>-20.7</v>
      </c>
      <c r="IG31" s="162">
        <v>-22</v>
      </c>
      <c r="IH31" s="162">
        <v>1.5510999999999999</v>
      </c>
      <c r="II31" s="162">
        <v>1.3010999999999999</v>
      </c>
      <c r="IJ31" s="162">
        <v>-377.59</v>
      </c>
      <c r="IK31" s="162">
        <v>-61.472000000000001</v>
      </c>
      <c r="IL31" s="162">
        <v>477.04</v>
      </c>
      <c r="IM31" s="162">
        <v>0</v>
      </c>
      <c r="IN31" s="162">
        <v>-60.72</v>
      </c>
      <c r="IO31" s="162">
        <v>0</v>
      </c>
      <c r="IP31" s="162">
        <v>0</v>
      </c>
      <c r="IQ31" s="162">
        <v>131.80000000000001</v>
      </c>
      <c r="IR31" s="162">
        <v>-436.27</v>
      </c>
      <c r="IS31" s="162">
        <v>0</v>
      </c>
      <c r="IT31" s="162">
        <v>65.346999999999994</v>
      </c>
      <c r="IU31" s="162">
        <v>65.054000000000002</v>
      </c>
      <c r="IV31" s="162">
        <v>-130.35</v>
      </c>
      <c r="IW31" s="162">
        <v>-470.85</v>
      </c>
      <c r="IX31" s="162">
        <v>262.68</v>
      </c>
      <c r="IY31" s="162">
        <v>-207.32</v>
      </c>
      <c r="IZ31" s="162">
        <v>206.33</v>
      </c>
      <c r="JA31" s="162">
        <v>-7.6204999999999998</v>
      </c>
      <c r="JB31" s="162">
        <v>30.954999999999998</v>
      </c>
      <c r="JC31" s="162">
        <v>25.52</v>
      </c>
      <c r="JD31" s="162">
        <v>0.86499999999999999</v>
      </c>
      <c r="JE31" s="163">
        <v>0.84699999999999998</v>
      </c>
      <c r="JF31" s="162">
        <v>-24.079000000000001</v>
      </c>
      <c r="JG31" s="162">
        <v>4.8</v>
      </c>
      <c r="JH31" s="162">
        <v>12.914</v>
      </c>
      <c r="JI31" s="162">
        <v>-5.6534000000000004</v>
      </c>
      <c r="JJ31" s="162">
        <v>-42.128</v>
      </c>
      <c r="JK31" s="162">
        <v>-15.086</v>
      </c>
      <c r="JL31" s="162">
        <v>39.798999999999999</v>
      </c>
      <c r="JM31" s="162">
        <v>57.301000000000002</v>
      </c>
      <c r="JN31" s="162">
        <v>56.274999999999999</v>
      </c>
      <c r="JO31" s="162">
        <v>0</v>
      </c>
      <c r="JP31" s="162">
        <v>0</v>
      </c>
      <c r="JQ31" s="162">
        <v>48.158999999999999</v>
      </c>
      <c r="JR31" s="162">
        <v>47.052999999999997</v>
      </c>
      <c r="JS31" s="162">
        <v>48.174999999999997</v>
      </c>
      <c r="JT31" s="163">
        <v>0</v>
      </c>
      <c r="JU31" s="162">
        <v>-28.5</v>
      </c>
      <c r="JV31" s="162">
        <v>17.497</v>
      </c>
      <c r="JW31" s="162">
        <v>7.8799000000000001</v>
      </c>
      <c r="JX31" s="162">
        <v>8.6998999999999995</v>
      </c>
      <c r="JY31" s="162">
        <v>-34.923999999999999</v>
      </c>
      <c r="JZ31" s="163">
        <v>76.882999999999996</v>
      </c>
      <c r="KA31" s="162">
        <v>51.625</v>
      </c>
      <c r="KB31" s="162">
        <v>-34.451000000000001</v>
      </c>
      <c r="KC31" s="162">
        <v>-73.775000000000006</v>
      </c>
      <c r="KD31" s="162">
        <v>40.725000000000001</v>
      </c>
      <c r="KE31" s="162">
        <v>32.770000000000003</v>
      </c>
      <c r="KF31" s="162">
        <v>19.600000000000001</v>
      </c>
      <c r="KG31" s="162">
        <v>-19.798999999999999</v>
      </c>
      <c r="KH31" s="162">
        <v>-134.5</v>
      </c>
      <c r="KI31" s="162">
        <v>300.67</v>
      </c>
    </row>
    <row r="32" spans="1:295" ht="18" customHeight="1" x14ac:dyDescent="0.3">
      <c r="A32" s="159" t="s">
        <v>64</v>
      </c>
      <c r="B32" s="159" t="s">
        <v>737</v>
      </c>
      <c r="C32" s="164">
        <v>0</v>
      </c>
      <c r="D32" s="165">
        <v>22.454999999999998</v>
      </c>
      <c r="E32" s="164">
        <v>-47.405000000000001</v>
      </c>
      <c r="F32" s="164">
        <v>-33.399000000000001</v>
      </c>
      <c r="G32" s="164">
        <v>33.994</v>
      </c>
      <c r="H32" s="164">
        <v>0</v>
      </c>
      <c r="I32" s="164">
        <v>67.930000000000007</v>
      </c>
      <c r="J32" s="164">
        <v>-104.64</v>
      </c>
      <c r="K32" s="164">
        <v>70.117999999999995</v>
      </c>
      <c r="L32" s="164">
        <v>32.731000000000002</v>
      </c>
      <c r="M32" s="164">
        <v>-34.415999999999997</v>
      </c>
      <c r="N32" s="164">
        <v>-15.539</v>
      </c>
      <c r="O32" s="164">
        <v>-53.182000000000002</v>
      </c>
      <c r="P32" s="164">
        <v>0</v>
      </c>
      <c r="Q32" s="164">
        <v>19.870999999999999</v>
      </c>
      <c r="R32" s="164">
        <v>-44</v>
      </c>
      <c r="S32" s="164">
        <v>12.457000000000001</v>
      </c>
      <c r="T32" s="164">
        <v>212.04</v>
      </c>
      <c r="U32" s="164">
        <v>14.005000000000001</v>
      </c>
      <c r="V32" s="164">
        <v>14.079000000000001</v>
      </c>
      <c r="W32" s="164">
        <v>23.192</v>
      </c>
      <c r="X32" s="164">
        <v>0</v>
      </c>
      <c r="Y32" s="164">
        <v>21.771000000000001</v>
      </c>
      <c r="Z32" s="164">
        <v>6.9061000000000003</v>
      </c>
      <c r="AA32" s="165">
        <v>0</v>
      </c>
      <c r="AB32" s="164">
        <v>113</v>
      </c>
      <c r="AC32" s="164">
        <v>-90.989000000000004</v>
      </c>
      <c r="AD32" s="164">
        <v>-90.638999999999996</v>
      </c>
      <c r="AE32" s="164">
        <v>20.016999999999999</v>
      </c>
      <c r="AF32" s="164">
        <v>15.539</v>
      </c>
      <c r="AG32" s="164">
        <v>52.8</v>
      </c>
      <c r="AH32" s="164">
        <v>8.9069000000000003</v>
      </c>
      <c r="AI32" s="164">
        <v>0.14799999999999999</v>
      </c>
      <c r="AJ32" s="164">
        <v>-48.36</v>
      </c>
      <c r="AK32" s="164">
        <v>-48.548999999999999</v>
      </c>
      <c r="AL32" s="164">
        <v>-70.269000000000005</v>
      </c>
      <c r="AM32" s="164">
        <v>48.43</v>
      </c>
      <c r="AN32" s="165">
        <v>39.54</v>
      </c>
      <c r="AO32" s="164">
        <v>13.641999999999999</v>
      </c>
      <c r="AP32" s="164">
        <v>9.6876999999999995</v>
      </c>
      <c r="AQ32" s="164">
        <v>74.638000000000005</v>
      </c>
      <c r="AR32" s="164">
        <v>77.902000000000001</v>
      </c>
      <c r="AS32" s="164">
        <v>0</v>
      </c>
      <c r="AT32" s="165">
        <v>-48.359000000000002</v>
      </c>
      <c r="AU32" s="164">
        <v>-49.81</v>
      </c>
      <c r="AV32" s="164">
        <v>6.0035999999999996</v>
      </c>
      <c r="AW32" s="164">
        <v>5.9306000000000001</v>
      </c>
      <c r="AX32" s="164">
        <v>100.33</v>
      </c>
      <c r="AY32" s="164">
        <v>0</v>
      </c>
      <c r="AZ32" s="164">
        <v>-7.3282999999999996</v>
      </c>
      <c r="BA32" s="164">
        <v>-38.997</v>
      </c>
      <c r="BB32" s="164">
        <v>-325.73</v>
      </c>
      <c r="BC32" s="164">
        <v>-38.323999999999998</v>
      </c>
      <c r="BD32" s="164">
        <v>-2.8999000000000001</v>
      </c>
      <c r="BE32" s="164">
        <v>-2.8999000000000001</v>
      </c>
      <c r="BF32" s="164">
        <v>55.642000000000003</v>
      </c>
      <c r="BG32" s="164">
        <v>54.972000000000001</v>
      </c>
      <c r="BH32" s="164">
        <v>-5.5244999999999997</v>
      </c>
      <c r="BI32" s="164">
        <v>-67.102000000000004</v>
      </c>
      <c r="BJ32" s="164">
        <v>-23.806999999999999</v>
      </c>
      <c r="BK32" s="164">
        <v>0</v>
      </c>
      <c r="BL32" s="164">
        <v>5.6172000000000004</v>
      </c>
      <c r="BM32" s="164">
        <v>3.8399000000000001</v>
      </c>
      <c r="BN32" s="164">
        <v>362.74</v>
      </c>
      <c r="BO32" s="164">
        <v>102.14</v>
      </c>
      <c r="BP32" s="164">
        <v>101.01</v>
      </c>
      <c r="BQ32" s="165">
        <v>-261.02</v>
      </c>
      <c r="BR32" s="164">
        <v>486.65</v>
      </c>
      <c r="BS32" s="164">
        <v>40.976999999999997</v>
      </c>
      <c r="BT32" s="164">
        <v>-83.991</v>
      </c>
      <c r="BU32" s="164">
        <v>87.524000000000001</v>
      </c>
      <c r="BV32" s="164">
        <v>109.35</v>
      </c>
      <c r="BW32" s="164">
        <v>29.298999999999999</v>
      </c>
      <c r="BX32" s="164">
        <v>30.93</v>
      </c>
      <c r="BY32" s="164">
        <v>76.12</v>
      </c>
      <c r="BZ32" s="164">
        <v>84.51</v>
      </c>
      <c r="CA32" s="164">
        <v>-90.683999999999997</v>
      </c>
      <c r="CB32" s="164">
        <v>-90.55</v>
      </c>
      <c r="CC32" s="164">
        <v>163.26</v>
      </c>
      <c r="CD32" s="164">
        <v>165.47</v>
      </c>
      <c r="CE32" s="164">
        <v>20.655999999999999</v>
      </c>
      <c r="CF32" s="165">
        <v>-113.01</v>
      </c>
      <c r="CG32" s="164">
        <v>-119.97</v>
      </c>
      <c r="CH32" s="164">
        <v>0</v>
      </c>
      <c r="CI32" s="164">
        <v>0</v>
      </c>
      <c r="CJ32" s="164">
        <v>19.57</v>
      </c>
      <c r="CK32" s="165">
        <v>25.984999999999999</v>
      </c>
      <c r="CL32" s="164">
        <v>0</v>
      </c>
      <c r="CM32" s="164">
        <v>207.5</v>
      </c>
      <c r="CN32" s="164">
        <v>-17.059000000000001</v>
      </c>
      <c r="CO32" s="164">
        <v>63.518000000000001</v>
      </c>
      <c r="CP32" s="164">
        <v>63.466999999999999</v>
      </c>
      <c r="CQ32" s="164">
        <v>61.356000000000002</v>
      </c>
      <c r="CR32" s="164">
        <v>-0.9466</v>
      </c>
      <c r="CS32" s="164">
        <v>-1.8748</v>
      </c>
      <c r="CT32" s="164">
        <v>-10.608000000000001</v>
      </c>
      <c r="CU32" s="164">
        <v>-48.173000000000002</v>
      </c>
      <c r="CV32" s="164">
        <v>0</v>
      </c>
      <c r="CW32" s="164">
        <v>15.281000000000001</v>
      </c>
      <c r="CX32" s="164">
        <v>54.298999999999999</v>
      </c>
      <c r="CY32" s="164">
        <v>80.69</v>
      </c>
      <c r="CZ32" s="165">
        <v>61.179000000000002</v>
      </c>
      <c r="DA32" s="165">
        <v>57.865000000000002</v>
      </c>
      <c r="DB32" s="164">
        <v>-38.579000000000001</v>
      </c>
      <c r="DC32" s="164">
        <v>-5.5846</v>
      </c>
      <c r="DD32" s="164">
        <v>0</v>
      </c>
      <c r="DE32" s="164">
        <v>0</v>
      </c>
      <c r="DF32" s="164">
        <v>-90.525000000000006</v>
      </c>
      <c r="DG32" s="164">
        <v>0</v>
      </c>
      <c r="DH32" s="165">
        <v>-23.498999999999999</v>
      </c>
      <c r="DI32" s="164">
        <v>-115.9</v>
      </c>
      <c r="DJ32" s="164">
        <v>-116.09</v>
      </c>
      <c r="DK32" s="164">
        <v>31.620999999999999</v>
      </c>
      <c r="DL32" s="164">
        <v>64.168999999999997</v>
      </c>
      <c r="DM32" s="164">
        <v>72.808999999999997</v>
      </c>
      <c r="DN32" s="164">
        <v>93.768000000000001</v>
      </c>
      <c r="DO32" s="164">
        <v>63.99</v>
      </c>
      <c r="DP32" s="164">
        <v>-9.86</v>
      </c>
      <c r="DQ32" s="164">
        <v>66.162999999999997</v>
      </c>
      <c r="DR32" s="164">
        <v>96.42</v>
      </c>
      <c r="DS32" s="164">
        <v>-22.19</v>
      </c>
      <c r="DT32" s="164">
        <v>-22.219000000000001</v>
      </c>
      <c r="DU32" s="164">
        <v>110.94</v>
      </c>
      <c r="DV32" s="164">
        <v>79.95</v>
      </c>
      <c r="DW32" s="164">
        <v>91.162999999999997</v>
      </c>
      <c r="DX32" s="164">
        <v>87.853999999999999</v>
      </c>
      <c r="DY32" s="164">
        <v>-79.888999999999996</v>
      </c>
      <c r="DZ32" s="164">
        <v>-78.254000000000005</v>
      </c>
      <c r="EA32" s="165">
        <v>196.56</v>
      </c>
      <c r="EB32" s="164">
        <v>144.91999999999999</v>
      </c>
      <c r="EC32" s="165">
        <v>141.30000000000001</v>
      </c>
      <c r="ED32" s="165">
        <v>145.99</v>
      </c>
      <c r="EE32" s="164">
        <v>101.38</v>
      </c>
      <c r="EF32" s="164">
        <v>73.885000000000005</v>
      </c>
      <c r="EG32" s="164">
        <v>-33.433</v>
      </c>
      <c r="EH32" s="165">
        <v>273.63</v>
      </c>
      <c r="EI32" s="164">
        <v>65.400000000000006</v>
      </c>
      <c r="EJ32" s="164">
        <v>0</v>
      </c>
      <c r="EK32" s="164">
        <v>-31.308</v>
      </c>
      <c r="EL32" s="164">
        <v>-34.334000000000003</v>
      </c>
      <c r="EM32" s="164">
        <v>0</v>
      </c>
      <c r="EN32" s="164">
        <v>-1.5774999999999999</v>
      </c>
      <c r="EO32" s="164">
        <v>-48.345999999999997</v>
      </c>
      <c r="EP32" s="164">
        <v>150.58000000000001</v>
      </c>
      <c r="EQ32" s="164">
        <v>-74.135000000000005</v>
      </c>
      <c r="ER32" s="164">
        <v>-74.778000000000006</v>
      </c>
      <c r="ES32" s="164">
        <v>-13.519</v>
      </c>
      <c r="ET32" s="164">
        <v>15.558999999999999</v>
      </c>
      <c r="EU32" s="164">
        <v>-8.2299000000000007</v>
      </c>
      <c r="EV32" s="164">
        <v>96.8</v>
      </c>
      <c r="EW32" s="165">
        <v>17.024999999999999</v>
      </c>
      <c r="EX32" s="164">
        <v>-91.706999999999994</v>
      </c>
      <c r="EY32" s="164">
        <v>-34.683999999999997</v>
      </c>
      <c r="EZ32" s="164">
        <v>-33.597000000000001</v>
      </c>
      <c r="FA32" s="164">
        <v>5.0128000000000004</v>
      </c>
      <c r="FB32" s="164">
        <v>-73.539000000000001</v>
      </c>
      <c r="FC32" s="164">
        <v>37.091000000000001</v>
      </c>
      <c r="FD32" s="164">
        <v>22.475000000000001</v>
      </c>
      <c r="FE32" s="164">
        <v>0</v>
      </c>
      <c r="FF32" s="164">
        <v>0</v>
      </c>
      <c r="FG32" s="164">
        <v>18.507000000000001</v>
      </c>
      <c r="FH32" s="164">
        <v>19.559000000000001</v>
      </c>
      <c r="FI32" s="164">
        <v>18.437000000000001</v>
      </c>
      <c r="FJ32" s="164">
        <v>89.756</v>
      </c>
      <c r="FK32" s="164">
        <v>90.426000000000002</v>
      </c>
      <c r="FL32" s="164">
        <v>-158.91</v>
      </c>
      <c r="FM32" s="164">
        <v>84.063999999999993</v>
      </c>
      <c r="FN32" s="164">
        <v>84.284000000000006</v>
      </c>
      <c r="FO32" s="165">
        <v>-115.5</v>
      </c>
      <c r="FP32" s="164">
        <v>-105.84</v>
      </c>
      <c r="FQ32" s="164">
        <v>-49.143999999999998</v>
      </c>
      <c r="FR32" s="164">
        <v>-37.509</v>
      </c>
      <c r="FS32" s="164">
        <v>18.521000000000001</v>
      </c>
      <c r="FT32" s="164">
        <v>0.97440000000000004</v>
      </c>
      <c r="FU32" s="164">
        <v>-12.009</v>
      </c>
      <c r="FV32" s="164">
        <v>14.34</v>
      </c>
      <c r="FW32" s="164">
        <v>-50.991</v>
      </c>
      <c r="FX32" s="165">
        <v>10.845000000000001</v>
      </c>
      <c r="FY32" s="164">
        <v>-11.702</v>
      </c>
      <c r="FZ32" s="164">
        <v>2.4329999999999998</v>
      </c>
      <c r="GA32" s="165">
        <v>10.516999999999999</v>
      </c>
      <c r="GB32" s="164">
        <v>26.95</v>
      </c>
      <c r="GC32" s="164">
        <v>110.04</v>
      </c>
      <c r="GD32" s="164">
        <v>114.63</v>
      </c>
      <c r="GE32" s="164">
        <v>14.98</v>
      </c>
      <c r="GF32" s="164">
        <v>89.397999999999996</v>
      </c>
      <c r="GG32" s="164">
        <v>18</v>
      </c>
      <c r="GH32" s="164">
        <v>-24.823</v>
      </c>
      <c r="GI32" s="164">
        <v>0.1709</v>
      </c>
      <c r="GJ32" s="164">
        <v>0</v>
      </c>
      <c r="GK32" s="164">
        <v>1.9542999999999999</v>
      </c>
      <c r="GL32" s="165">
        <v>6.4500000000000002E-2</v>
      </c>
      <c r="GM32" s="164">
        <v>0</v>
      </c>
      <c r="GN32" s="165">
        <v>-15.842000000000001</v>
      </c>
      <c r="GO32" s="164">
        <v>-40.072000000000003</v>
      </c>
      <c r="GP32" s="164">
        <v>21.103999999999999</v>
      </c>
      <c r="GQ32" s="164">
        <v>62.015000000000001</v>
      </c>
      <c r="GR32" s="164">
        <v>105.58</v>
      </c>
      <c r="GS32" s="164">
        <v>69.372</v>
      </c>
      <c r="GT32" s="164">
        <v>-163.34</v>
      </c>
      <c r="GU32" s="165">
        <v>-29.091000000000001</v>
      </c>
      <c r="GV32" s="164">
        <v>44.491</v>
      </c>
      <c r="GW32" s="164">
        <v>-63.404000000000003</v>
      </c>
      <c r="GX32" s="164">
        <v>11.257</v>
      </c>
      <c r="GY32" s="164">
        <v>4.9610000000000003</v>
      </c>
      <c r="GZ32" s="164">
        <v>4.4931000000000001</v>
      </c>
      <c r="HA32" s="164">
        <v>12</v>
      </c>
      <c r="HB32" s="164">
        <v>220.37</v>
      </c>
      <c r="HC32" s="164">
        <v>215.98</v>
      </c>
      <c r="HD32" s="164">
        <v>285.8</v>
      </c>
      <c r="HE32" s="164">
        <v>-281.5</v>
      </c>
      <c r="HF32" s="164">
        <v>-512.12</v>
      </c>
      <c r="HG32" s="164">
        <v>515.15</v>
      </c>
      <c r="HH32" s="164">
        <v>369.33</v>
      </c>
      <c r="HI32" s="164">
        <v>-208.46</v>
      </c>
      <c r="HJ32" s="164">
        <v>-204.24</v>
      </c>
      <c r="HK32" s="164">
        <v>-48.593000000000004</v>
      </c>
      <c r="HL32" s="164">
        <v>-40.085000000000001</v>
      </c>
      <c r="HM32" s="164">
        <v>76.533000000000001</v>
      </c>
      <c r="HN32" s="165">
        <v>79.450999999999993</v>
      </c>
      <c r="HO32" s="164">
        <v>-158.58000000000001</v>
      </c>
      <c r="HP32" s="164">
        <v>-157.66</v>
      </c>
      <c r="HQ32" s="164">
        <v>21.788</v>
      </c>
      <c r="HR32" s="164">
        <v>21.172999999999998</v>
      </c>
      <c r="HS32" s="164">
        <v>-26.884</v>
      </c>
      <c r="HT32" s="164">
        <v>-27.408999999999999</v>
      </c>
      <c r="HU32" s="164">
        <v>154.88</v>
      </c>
      <c r="HV32" s="164">
        <v>155.16</v>
      </c>
      <c r="HW32" s="164">
        <v>55.9</v>
      </c>
      <c r="HX32" s="164">
        <v>56.098999999999997</v>
      </c>
      <c r="HY32" s="164">
        <v>22.273</v>
      </c>
      <c r="HZ32" s="164">
        <v>-76.48</v>
      </c>
      <c r="IA32" s="164">
        <v>-345.2</v>
      </c>
      <c r="IB32" s="164">
        <v>81.11</v>
      </c>
      <c r="IC32" s="164">
        <v>80.828999999999994</v>
      </c>
      <c r="ID32" s="164">
        <v>10.5</v>
      </c>
      <c r="IE32" s="164">
        <v>25.7</v>
      </c>
      <c r="IF32" s="164">
        <v>-21.399000000000001</v>
      </c>
      <c r="IG32" s="164">
        <v>-22</v>
      </c>
      <c r="IH32" s="164">
        <v>1.3704000000000001</v>
      </c>
      <c r="II32" s="164">
        <v>1.2356</v>
      </c>
      <c r="IJ32" s="164">
        <v>-368.33</v>
      </c>
      <c r="IK32" s="164">
        <v>-45.722000000000001</v>
      </c>
      <c r="IL32" s="164">
        <v>480.56</v>
      </c>
      <c r="IM32" s="164">
        <v>0</v>
      </c>
      <c r="IN32" s="164">
        <v>-82.132000000000005</v>
      </c>
      <c r="IO32" s="164">
        <v>0</v>
      </c>
      <c r="IP32" s="165">
        <v>0</v>
      </c>
      <c r="IQ32" s="164">
        <v>137.58000000000001</v>
      </c>
      <c r="IR32" s="164">
        <v>-433.89</v>
      </c>
      <c r="IS32" s="164">
        <v>0</v>
      </c>
      <c r="IT32" s="164">
        <v>65.158000000000001</v>
      </c>
      <c r="IU32" s="164">
        <v>64.650000000000006</v>
      </c>
      <c r="IV32" s="164">
        <v>-135.57</v>
      </c>
      <c r="IW32" s="164">
        <v>-472.27</v>
      </c>
      <c r="IX32" s="164">
        <v>262.52999999999997</v>
      </c>
      <c r="IY32" s="164">
        <v>-211.09</v>
      </c>
      <c r="IZ32" s="164">
        <v>212.04</v>
      </c>
      <c r="JA32" s="164">
        <v>-7.0134999999999996</v>
      </c>
      <c r="JB32" s="164">
        <v>30.954999999999998</v>
      </c>
      <c r="JC32" s="164">
        <v>23.92</v>
      </c>
      <c r="JD32" s="164">
        <v>0.72299999999999998</v>
      </c>
      <c r="JE32" s="165">
        <v>0.84699999999999998</v>
      </c>
      <c r="JF32" s="164">
        <v>-24.158999999999999</v>
      </c>
      <c r="JG32" s="164">
        <v>5.1999000000000004</v>
      </c>
      <c r="JH32" s="164">
        <v>11.994</v>
      </c>
      <c r="JI32" s="164">
        <v>-5.6809000000000003</v>
      </c>
      <c r="JJ32" s="164">
        <v>-40.488999999999997</v>
      </c>
      <c r="JK32" s="164">
        <v>-15.584</v>
      </c>
      <c r="JL32" s="164">
        <v>39.4</v>
      </c>
      <c r="JM32" s="164">
        <v>54.223999999999997</v>
      </c>
      <c r="JN32" s="164">
        <v>54.512999999999998</v>
      </c>
      <c r="JO32" s="164">
        <v>0</v>
      </c>
      <c r="JP32" s="164">
        <v>0</v>
      </c>
      <c r="JQ32" s="164">
        <v>50.076000000000001</v>
      </c>
      <c r="JR32" s="164">
        <v>48.578000000000003</v>
      </c>
      <c r="JS32" s="164">
        <v>49.808999999999997</v>
      </c>
      <c r="JT32" s="165">
        <v>0</v>
      </c>
      <c r="JU32" s="164">
        <v>-26.1</v>
      </c>
      <c r="JV32" s="164">
        <v>16.414999999999999</v>
      </c>
      <c r="JW32" s="164">
        <v>7.8799000000000001</v>
      </c>
      <c r="JX32" s="164">
        <v>8.6998999999999995</v>
      </c>
      <c r="JY32" s="164">
        <v>-32.075000000000003</v>
      </c>
      <c r="JZ32" s="165">
        <v>76.882999999999996</v>
      </c>
      <c r="KA32" s="164">
        <v>50.96</v>
      </c>
      <c r="KB32" s="164">
        <v>-31.512</v>
      </c>
      <c r="KC32" s="164">
        <v>-71.260000000000005</v>
      </c>
      <c r="KD32" s="164">
        <v>37.880000000000003</v>
      </c>
      <c r="KE32" s="164">
        <v>33.228000000000002</v>
      </c>
      <c r="KF32" s="164">
        <v>19.399000000000001</v>
      </c>
      <c r="KG32" s="164">
        <v>-19.899000000000001</v>
      </c>
      <c r="KH32" s="164">
        <v>-140.07</v>
      </c>
      <c r="KI32" s="164">
        <v>306.45</v>
      </c>
    </row>
    <row r="33" spans="1:295" ht="18" customHeight="1" x14ac:dyDescent="0.3">
      <c r="A33" s="159" t="s">
        <v>64</v>
      </c>
      <c r="B33" s="159" t="s">
        <v>738</v>
      </c>
      <c r="C33" s="160">
        <v>0</v>
      </c>
      <c r="D33" s="161">
        <v>22.454999999999998</v>
      </c>
      <c r="E33" s="160">
        <v>-46.527000000000001</v>
      </c>
      <c r="F33" s="160">
        <v>-32.904000000000003</v>
      </c>
      <c r="G33" s="160">
        <v>34.185000000000002</v>
      </c>
      <c r="H33" s="160">
        <v>0</v>
      </c>
      <c r="I33" s="160">
        <v>68.596000000000004</v>
      </c>
      <c r="J33" s="160">
        <v>-104.85</v>
      </c>
      <c r="K33" s="160">
        <v>70.117999999999995</v>
      </c>
      <c r="L33" s="160">
        <v>32.731000000000002</v>
      </c>
      <c r="M33" s="160">
        <v>-34.737000000000002</v>
      </c>
      <c r="N33" s="160">
        <v>-17.760000000000002</v>
      </c>
      <c r="O33" s="160">
        <v>-50.704999999999998</v>
      </c>
      <c r="P33" s="160">
        <v>0</v>
      </c>
      <c r="Q33" s="160">
        <v>18.215</v>
      </c>
      <c r="R33" s="160">
        <v>-41.798999999999999</v>
      </c>
      <c r="S33" s="160">
        <v>12.574999999999999</v>
      </c>
      <c r="T33" s="160">
        <v>212.54</v>
      </c>
      <c r="U33" s="160">
        <v>13.509</v>
      </c>
      <c r="V33" s="160">
        <v>13.590999999999999</v>
      </c>
      <c r="W33" s="160">
        <v>22.260999999999999</v>
      </c>
      <c r="X33" s="160">
        <v>0</v>
      </c>
      <c r="Y33" s="160">
        <v>22.372</v>
      </c>
      <c r="Z33" s="160">
        <v>7.7496999999999998</v>
      </c>
      <c r="AA33" s="161">
        <v>0</v>
      </c>
      <c r="AB33" s="160">
        <v>113</v>
      </c>
      <c r="AC33" s="160">
        <v>-88.739000000000004</v>
      </c>
      <c r="AD33" s="160">
        <v>-88.36</v>
      </c>
      <c r="AE33" s="160">
        <v>18.72</v>
      </c>
      <c r="AF33" s="160">
        <v>17.760000000000002</v>
      </c>
      <c r="AG33" s="160">
        <v>48.4</v>
      </c>
      <c r="AH33" s="160">
        <v>7.6199000000000003</v>
      </c>
      <c r="AI33" s="160">
        <v>0.13600000000000001</v>
      </c>
      <c r="AJ33" s="160">
        <v>-49.048999999999999</v>
      </c>
      <c r="AK33" s="160">
        <v>-49.048999999999999</v>
      </c>
      <c r="AL33" s="160">
        <v>-62.529000000000003</v>
      </c>
      <c r="AM33" s="160">
        <v>49.29</v>
      </c>
      <c r="AN33" s="161">
        <v>39.54</v>
      </c>
      <c r="AO33" s="160">
        <v>13.279</v>
      </c>
      <c r="AP33" s="160">
        <v>10.029</v>
      </c>
      <c r="AQ33" s="160">
        <v>70.918999999999997</v>
      </c>
      <c r="AR33" s="160">
        <v>73.474999999999994</v>
      </c>
      <c r="AS33" s="160">
        <v>0</v>
      </c>
      <c r="AT33" s="161">
        <v>-48.359000000000002</v>
      </c>
      <c r="AU33" s="160">
        <v>-52.628999999999998</v>
      </c>
      <c r="AV33" s="160">
        <v>28.241</v>
      </c>
      <c r="AW33" s="160">
        <v>27.568000000000001</v>
      </c>
      <c r="AX33" s="160">
        <v>92.966999999999999</v>
      </c>
      <c r="AY33" s="160">
        <v>0</v>
      </c>
      <c r="AZ33" s="160">
        <v>-4.7111000000000001</v>
      </c>
      <c r="BA33" s="160">
        <v>-22.692</v>
      </c>
      <c r="BB33" s="160">
        <v>-329.35</v>
      </c>
      <c r="BC33" s="160">
        <v>-32.823999999999998</v>
      </c>
      <c r="BD33" s="160">
        <v>-5.6999000000000004</v>
      </c>
      <c r="BE33" s="160">
        <v>-5.6999000000000004</v>
      </c>
      <c r="BF33" s="160">
        <v>57.834000000000003</v>
      </c>
      <c r="BG33" s="160">
        <v>57.094000000000001</v>
      </c>
      <c r="BH33" s="160">
        <v>-5.3042999999999996</v>
      </c>
      <c r="BI33" s="160">
        <v>-67.102000000000004</v>
      </c>
      <c r="BJ33" s="160">
        <v>-28.27</v>
      </c>
      <c r="BK33" s="160">
        <v>0</v>
      </c>
      <c r="BL33" s="160">
        <v>3.5358999999999998</v>
      </c>
      <c r="BM33" s="160">
        <v>3.5849000000000002</v>
      </c>
      <c r="BN33" s="160">
        <v>366.89</v>
      </c>
      <c r="BO33" s="160">
        <v>101.8</v>
      </c>
      <c r="BP33" s="160">
        <v>102.99</v>
      </c>
      <c r="BQ33" s="161">
        <v>-261.02</v>
      </c>
      <c r="BR33" s="160">
        <v>491.85</v>
      </c>
      <c r="BS33" s="160">
        <v>40.976999999999997</v>
      </c>
      <c r="BT33" s="160">
        <v>-62.673999999999999</v>
      </c>
      <c r="BU33" s="160">
        <v>63.787999999999997</v>
      </c>
      <c r="BV33" s="160">
        <v>99.075999999999993</v>
      </c>
      <c r="BW33" s="160">
        <v>26.1</v>
      </c>
      <c r="BX33" s="160">
        <v>26.888999999999999</v>
      </c>
      <c r="BY33" s="160">
        <v>74.260000000000005</v>
      </c>
      <c r="BZ33" s="160">
        <v>85.36</v>
      </c>
      <c r="CA33" s="160">
        <v>-95.775000000000006</v>
      </c>
      <c r="CB33" s="160">
        <v>-95.775000000000006</v>
      </c>
      <c r="CC33" s="160">
        <v>167.58</v>
      </c>
      <c r="CD33" s="160">
        <v>167.96</v>
      </c>
      <c r="CE33" s="160">
        <v>21.777000000000001</v>
      </c>
      <c r="CF33" s="161">
        <v>-113.01</v>
      </c>
      <c r="CG33" s="160">
        <v>-117.55</v>
      </c>
      <c r="CH33" s="160">
        <v>0</v>
      </c>
      <c r="CI33" s="160">
        <v>0</v>
      </c>
      <c r="CJ33" s="160">
        <v>19.57</v>
      </c>
      <c r="CK33" s="161">
        <v>25.984999999999999</v>
      </c>
      <c r="CL33" s="160">
        <v>0</v>
      </c>
      <c r="CM33" s="160">
        <v>202.19</v>
      </c>
      <c r="CN33" s="160">
        <v>-16.79</v>
      </c>
      <c r="CO33" s="160">
        <v>67.040999999999997</v>
      </c>
      <c r="CP33" s="160">
        <v>67.009</v>
      </c>
      <c r="CQ33" s="160">
        <v>66.156999999999996</v>
      </c>
      <c r="CR33" s="160">
        <v>4.8998999999999997</v>
      </c>
      <c r="CS33" s="160">
        <v>5.3414999999999999</v>
      </c>
      <c r="CT33" s="160">
        <v>-10.624000000000001</v>
      </c>
      <c r="CU33" s="160">
        <v>-52.314</v>
      </c>
      <c r="CV33" s="160">
        <v>0</v>
      </c>
      <c r="CW33" s="160">
        <v>15.038</v>
      </c>
      <c r="CX33" s="160">
        <v>58.848999999999997</v>
      </c>
      <c r="CY33" s="160">
        <v>79.308999999999997</v>
      </c>
      <c r="CZ33" s="161">
        <v>61.179000000000002</v>
      </c>
      <c r="DA33" s="161">
        <v>57.865000000000002</v>
      </c>
      <c r="DB33" s="160">
        <v>-38.908999999999999</v>
      </c>
      <c r="DC33" s="160">
        <v>-5.5846</v>
      </c>
      <c r="DD33" s="160">
        <v>0</v>
      </c>
      <c r="DE33" s="160">
        <v>0</v>
      </c>
      <c r="DF33" s="160">
        <v>-99.858000000000004</v>
      </c>
      <c r="DG33" s="160">
        <v>0</v>
      </c>
      <c r="DH33" s="161">
        <v>-23.498999999999999</v>
      </c>
      <c r="DI33" s="160">
        <v>-117.5</v>
      </c>
      <c r="DJ33" s="160">
        <v>-116.59</v>
      </c>
      <c r="DK33" s="160">
        <v>31.132000000000001</v>
      </c>
      <c r="DL33" s="160">
        <v>64.168999999999997</v>
      </c>
      <c r="DM33" s="160">
        <v>72.808999999999997</v>
      </c>
      <c r="DN33" s="160">
        <v>93.768000000000001</v>
      </c>
      <c r="DO33" s="160">
        <v>63.99</v>
      </c>
      <c r="DP33" s="160">
        <v>-9.9499999999999993</v>
      </c>
      <c r="DQ33" s="160">
        <v>64.677999999999997</v>
      </c>
      <c r="DR33" s="160">
        <v>98.093000000000004</v>
      </c>
      <c r="DS33" s="160">
        <v>-25.12</v>
      </c>
      <c r="DT33" s="160">
        <v>-25.01</v>
      </c>
      <c r="DU33" s="160">
        <v>119.05</v>
      </c>
      <c r="DV33" s="160">
        <v>77.430000000000007</v>
      </c>
      <c r="DW33" s="160">
        <v>100.34</v>
      </c>
      <c r="DX33" s="160">
        <v>98.781000000000006</v>
      </c>
      <c r="DY33" s="160">
        <v>-80.930000000000007</v>
      </c>
      <c r="DZ33" s="160">
        <v>-78.671999999999997</v>
      </c>
      <c r="EA33" s="161">
        <v>196.56</v>
      </c>
      <c r="EB33" s="160">
        <v>152.63</v>
      </c>
      <c r="EC33" s="161">
        <v>141.30000000000001</v>
      </c>
      <c r="ED33" s="161">
        <v>145.99</v>
      </c>
      <c r="EE33" s="160">
        <v>91.626000000000005</v>
      </c>
      <c r="EF33" s="160">
        <v>69.400000000000006</v>
      </c>
      <c r="EG33" s="160">
        <v>-31.513999999999999</v>
      </c>
      <c r="EH33" s="161">
        <v>273.63</v>
      </c>
      <c r="EI33" s="160">
        <v>60.823999999999998</v>
      </c>
      <c r="EJ33" s="160">
        <v>0</v>
      </c>
      <c r="EK33" s="160">
        <v>-30.684000000000001</v>
      </c>
      <c r="EL33" s="160">
        <v>-34.645000000000003</v>
      </c>
      <c r="EM33" s="160">
        <v>0</v>
      </c>
      <c r="EN33" s="160">
        <v>-9.6675000000000004</v>
      </c>
      <c r="EO33" s="160">
        <v>-48.345999999999997</v>
      </c>
      <c r="EP33" s="160">
        <v>139.83000000000001</v>
      </c>
      <c r="EQ33" s="160">
        <v>-82.962000000000003</v>
      </c>
      <c r="ER33" s="160">
        <v>-84.656000000000006</v>
      </c>
      <c r="ES33" s="160">
        <v>-26.925000000000001</v>
      </c>
      <c r="ET33" s="160">
        <v>0</v>
      </c>
      <c r="EU33" s="160">
        <v>-13.759</v>
      </c>
      <c r="EV33" s="160">
        <v>95</v>
      </c>
      <c r="EW33" s="161">
        <v>17.024999999999999</v>
      </c>
      <c r="EX33" s="160">
        <v>-91.921000000000006</v>
      </c>
      <c r="EY33" s="160">
        <v>-34.902999999999999</v>
      </c>
      <c r="EZ33" s="160">
        <v>-33.805999999999997</v>
      </c>
      <c r="FA33" s="160">
        <v>7.1462000000000003</v>
      </c>
      <c r="FB33" s="160">
        <v>-65.894000000000005</v>
      </c>
      <c r="FC33" s="160">
        <v>37.302999999999997</v>
      </c>
      <c r="FD33" s="160">
        <v>22.359000000000002</v>
      </c>
      <c r="FE33" s="160">
        <v>0</v>
      </c>
      <c r="FF33" s="160">
        <v>0</v>
      </c>
      <c r="FG33" s="160">
        <v>18.295999999999999</v>
      </c>
      <c r="FH33" s="160">
        <v>17.824000000000002</v>
      </c>
      <c r="FI33" s="160">
        <v>17.652999999999999</v>
      </c>
      <c r="FJ33" s="160">
        <v>96.956999999999994</v>
      </c>
      <c r="FK33" s="160">
        <v>96.622</v>
      </c>
      <c r="FL33" s="160">
        <v>-155.72</v>
      </c>
      <c r="FM33" s="160">
        <v>82.736999999999995</v>
      </c>
      <c r="FN33" s="160">
        <v>82.284000000000006</v>
      </c>
      <c r="FO33" s="161">
        <v>-115.5</v>
      </c>
      <c r="FP33" s="160">
        <v>-102.66</v>
      </c>
      <c r="FQ33" s="160">
        <v>-47.613</v>
      </c>
      <c r="FR33" s="160">
        <v>-37.158999999999999</v>
      </c>
      <c r="FS33" s="160">
        <v>18.489000000000001</v>
      </c>
      <c r="FT33" s="160">
        <v>0.91579999999999995</v>
      </c>
      <c r="FU33" s="160">
        <v>-11.919</v>
      </c>
      <c r="FV33" s="160">
        <v>14.58</v>
      </c>
      <c r="FW33" s="160">
        <v>-49.295000000000002</v>
      </c>
      <c r="FX33" s="161">
        <v>10.845000000000001</v>
      </c>
      <c r="FY33" s="160">
        <v>-11.587</v>
      </c>
      <c r="FZ33" s="160">
        <v>2.3319999999999999</v>
      </c>
      <c r="GA33" s="161">
        <v>10.516999999999999</v>
      </c>
      <c r="GB33" s="160">
        <v>26.95</v>
      </c>
      <c r="GC33" s="160">
        <v>105.99</v>
      </c>
      <c r="GD33" s="160">
        <v>113.98</v>
      </c>
      <c r="GE33" s="160">
        <v>14.26</v>
      </c>
      <c r="GF33" s="160">
        <v>89.477999999999994</v>
      </c>
      <c r="GG33" s="160">
        <v>17.600000000000001</v>
      </c>
      <c r="GH33" s="160">
        <v>-25.026</v>
      </c>
      <c r="GI33" s="160">
        <v>-5.4999999999999997E-3</v>
      </c>
      <c r="GJ33" s="160">
        <v>0</v>
      </c>
      <c r="GK33" s="160">
        <v>1.9638</v>
      </c>
      <c r="GL33" s="161">
        <v>6.4500000000000002E-2</v>
      </c>
      <c r="GM33" s="160">
        <v>0</v>
      </c>
      <c r="GN33" s="161">
        <v>-15.842000000000001</v>
      </c>
      <c r="GO33" s="160">
        <v>-40.155999999999999</v>
      </c>
      <c r="GP33" s="160">
        <v>20.408999999999999</v>
      </c>
      <c r="GQ33" s="160">
        <v>62.854999999999997</v>
      </c>
      <c r="GR33" s="160">
        <v>108.02</v>
      </c>
      <c r="GS33" s="160">
        <v>70.566999999999993</v>
      </c>
      <c r="GT33" s="160">
        <v>-164.28</v>
      </c>
      <c r="GU33" s="161">
        <v>-29.091000000000001</v>
      </c>
      <c r="GV33" s="160">
        <v>43.152999999999999</v>
      </c>
      <c r="GW33" s="160">
        <v>-60.758000000000003</v>
      </c>
      <c r="GX33" s="160">
        <v>11.009</v>
      </c>
      <c r="GY33" s="160">
        <v>4.5411000000000001</v>
      </c>
      <c r="GZ33" s="160">
        <v>4.2083000000000004</v>
      </c>
      <c r="HA33" s="160">
        <v>12</v>
      </c>
      <c r="HB33" s="160">
        <v>214.08</v>
      </c>
      <c r="HC33" s="160">
        <v>213.14</v>
      </c>
      <c r="HD33" s="160">
        <v>283.3</v>
      </c>
      <c r="HE33" s="160">
        <v>-284.83999999999997</v>
      </c>
      <c r="HF33" s="160">
        <v>-521.55999999999995</v>
      </c>
      <c r="HG33" s="160">
        <v>519.21</v>
      </c>
      <c r="HH33" s="160">
        <v>360.73</v>
      </c>
      <c r="HI33" s="160">
        <v>-204.91</v>
      </c>
      <c r="HJ33" s="160">
        <v>-204.3</v>
      </c>
      <c r="HK33" s="160">
        <v>-51.802999999999997</v>
      </c>
      <c r="HL33" s="160">
        <v>-42.645000000000003</v>
      </c>
      <c r="HM33" s="160">
        <v>76.031000000000006</v>
      </c>
      <c r="HN33" s="161">
        <v>79.450999999999993</v>
      </c>
      <c r="HO33" s="160">
        <v>-151.47</v>
      </c>
      <c r="HP33" s="160">
        <v>-157.66</v>
      </c>
      <c r="HQ33" s="160">
        <v>24.041</v>
      </c>
      <c r="HR33" s="160">
        <v>23.36</v>
      </c>
      <c r="HS33" s="160">
        <v>-28.71</v>
      </c>
      <c r="HT33" s="160">
        <v>-29.056999999999999</v>
      </c>
      <c r="HU33" s="160">
        <v>151.72</v>
      </c>
      <c r="HV33" s="160">
        <v>150.88</v>
      </c>
      <c r="HW33" s="160">
        <v>55</v>
      </c>
      <c r="HX33" s="160">
        <v>55.9</v>
      </c>
      <c r="HY33" s="160">
        <v>22.170999999999999</v>
      </c>
      <c r="HZ33" s="160">
        <v>-76.48</v>
      </c>
      <c r="IA33" s="160">
        <v>-345.25</v>
      </c>
      <c r="IB33" s="160">
        <v>78.25</v>
      </c>
      <c r="IC33" s="160">
        <v>79.081999999999994</v>
      </c>
      <c r="ID33" s="160">
        <v>10</v>
      </c>
      <c r="IE33" s="160">
        <v>26.2</v>
      </c>
      <c r="IF33" s="160">
        <v>-22.399000000000001</v>
      </c>
      <c r="IG33" s="160">
        <v>-23.798999999999999</v>
      </c>
      <c r="IH33" s="160">
        <v>1.3704000000000001</v>
      </c>
      <c r="II33" s="160">
        <v>1.2356</v>
      </c>
      <c r="IJ33" s="160">
        <v>-359.98</v>
      </c>
      <c r="IK33" s="160">
        <v>-35.335999999999999</v>
      </c>
      <c r="IL33" s="160">
        <v>473.28</v>
      </c>
      <c r="IM33" s="160">
        <v>0</v>
      </c>
      <c r="IN33" s="160">
        <v>-98.649000000000001</v>
      </c>
      <c r="IO33" s="160">
        <v>0</v>
      </c>
      <c r="IP33" s="161">
        <v>0</v>
      </c>
      <c r="IQ33" s="160">
        <v>132.13999999999999</v>
      </c>
      <c r="IR33" s="160">
        <v>-437.35</v>
      </c>
      <c r="IS33" s="160">
        <v>0</v>
      </c>
      <c r="IT33" s="160">
        <v>63.421999999999997</v>
      </c>
      <c r="IU33" s="160">
        <v>64.066000000000003</v>
      </c>
      <c r="IV33" s="160">
        <v>-132.77000000000001</v>
      </c>
      <c r="IW33" s="160">
        <v>-464.23</v>
      </c>
      <c r="IX33" s="160">
        <v>255.53</v>
      </c>
      <c r="IY33" s="160">
        <v>-205.36</v>
      </c>
      <c r="IZ33" s="160">
        <v>206.27</v>
      </c>
      <c r="JA33" s="160">
        <v>-7.9089</v>
      </c>
      <c r="JB33" s="160">
        <v>30.954999999999998</v>
      </c>
      <c r="JC33" s="160">
        <v>22.719000000000001</v>
      </c>
      <c r="JD33" s="160">
        <v>0.752</v>
      </c>
      <c r="JE33" s="161">
        <v>0.84699999999999998</v>
      </c>
      <c r="JF33" s="160">
        <v>-22.318999999999999</v>
      </c>
      <c r="JG33" s="160">
        <v>3.7599</v>
      </c>
      <c r="JH33" s="160">
        <v>11.717000000000001</v>
      </c>
      <c r="JI33" s="160">
        <v>-3.8651</v>
      </c>
      <c r="JJ33" s="160">
        <v>-41.808</v>
      </c>
      <c r="JK33" s="160">
        <v>-16.257999999999999</v>
      </c>
      <c r="JL33" s="160">
        <v>40.200000000000003</v>
      </c>
      <c r="JM33" s="160">
        <v>53.680999999999997</v>
      </c>
      <c r="JN33" s="160">
        <v>55.654000000000003</v>
      </c>
      <c r="JO33" s="160">
        <v>0</v>
      </c>
      <c r="JP33" s="160">
        <v>0</v>
      </c>
      <c r="JQ33" s="160">
        <v>48.848999999999997</v>
      </c>
      <c r="JR33" s="160">
        <v>48.368000000000002</v>
      </c>
      <c r="JS33" s="160">
        <v>49.256999999999998</v>
      </c>
      <c r="JT33" s="161">
        <v>0</v>
      </c>
      <c r="JU33" s="160">
        <v>-26.2</v>
      </c>
      <c r="JV33" s="160">
        <v>16.98</v>
      </c>
      <c r="JW33" s="160">
        <v>8.0198999999999998</v>
      </c>
      <c r="JX33" s="160">
        <v>8.6998999999999995</v>
      </c>
      <c r="JY33" s="160">
        <v>-37.427999999999997</v>
      </c>
      <c r="JZ33" s="161">
        <v>76.882999999999996</v>
      </c>
      <c r="KA33" s="160">
        <v>53.161999999999999</v>
      </c>
      <c r="KB33" s="160">
        <v>-37.729999999999997</v>
      </c>
      <c r="KC33" s="160">
        <v>-73.427000000000007</v>
      </c>
      <c r="KD33" s="160">
        <v>40.767000000000003</v>
      </c>
      <c r="KE33" s="160">
        <v>31.393999999999998</v>
      </c>
      <c r="KF33" s="160">
        <v>17.899000000000001</v>
      </c>
      <c r="KG33" s="160">
        <v>-17.298999999999999</v>
      </c>
      <c r="KH33" s="160">
        <v>-153.80000000000001</v>
      </c>
      <c r="KI33" s="160">
        <v>317.48</v>
      </c>
    </row>
    <row r="34" spans="1:295" ht="18" customHeight="1" x14ac:dyDescent="0.3">
      <c r="A34" s="159" t="s">
        <v>64</v>
      </c>
      <c r="B34" s="159" t="s">
        <v>739</v>
      </c>
      <c r="C34" s="162">
        <v>0</v>
      </c>
      <c r="D34" s="163">
        <v>22.454999999999998</v>
      </c>
      <c r="E34" s="162">
        <v>-47.069000000000003</v>
      </c>
      <c r="F34" s="162">
        <v>-32.753999999999998</v>
      </c>
      <c r="G34" s="162">
        <v>33.548999999999999</v>
      </c>
      <c r="H34" s="162">
        <v>0</v>
      </c>
      <c r="I34" s="162">
        <v>66.983999999999995</v>
      </c>
      <c r="J34" s="162">
        <v>-101.03</v>
      </c>
      <c r="K34" s="162">
        <v>68.331999999999994</v>
      </c>
      <c r="L34" s="162">
        <v>32.731000000000002</v>
      </c>
      <c r="M34" s="162">
        <v>-34.057000000000002</v>
      </c>
      <c r="N34" s="162">
        <v>-13.319000000000001</v>
      </c>
      <c r="O34" s="162">
        <v>-49.88</v>
      </c>
      <c r="P34" s="162">
        <v>0</v>
      </c>
      <c r="Q34" s="162">
        <v>18.215</v>
      </c>
      <c r="R34" s="162">
        <v>-41.798999999999999</v>
      </c>
      <c r="S34" s="162">
        <v>12.69</v>
      </c>
      <c r="T34" s="162">
        <v>204.54</v>
      </c>
      <c r="U34" s="162">
        <v>12.628</v>
      </c>
      <c r="V34" s="162">
        <v>12.708</v>
      </c>
      <c r="W34" s="162">
        <v>20.867999999999999</v>
      </c>
      <c r="X34" s="162">
        <v>0</v>
      </c>
      <c r="Y34" s="162">
        <v>20.989000000000001</v>
      </c>
      <c r="Z34" s="162">
        <v>7.3738000000000001</v>
      </c>
      <c r="AA34" s="163">
        <v>0</v>
      </c>
      <c r="AB34" s="162">
        <v>113</v>
      </c>
      <c r="AC34" s="162">
        <v>-86.58</v>
      </c>
      <c r="AD34" s="162">
        <v>-86.528999999999996</v>
      </c>
      <c r="AE34" s="162">
        <v>19.654</v>
      </c>
      <c r="AF34" s="162">
        <v>13.319000000000001</v>
      </c>
      <c r="AG34" s="162">
        <v>48.4</v>
      </c>
      <c r="AH34" s="162">
        <v>7.9390000000000001</v>
      </c>
      <c r="AI34" s="162">
        <v>0.13800000000000001</v>
      </c>
      <c r="AJ34" s="162">
        <v>-41.86</v>
      </c>
      <c r="AK34" s="162">
        <v>-42.04</v>
      </c>
      <c r="AL34" s="162">
        <v>-72.930000000000007</v>
      </c>
      <c r="AM34" s="162">
        <v>42.02</v>
      </c>
      <c r="AN34" s="163">
        <v>39.54</v>
      </c>
      <c r="AO34" s="162">
        <v>12.212</v>
      </c>
      <c r="AP34" s="162">
        <v>11.749000000000001</v>
      </c>
      <c r="AQ34" s="162">
        <v>69.977000000000004</v>
      </c>
      <c r="AR34" s="162">
        <v>72.507000000000005</v>
      </c>
      <c r="AS34" s="162">
        <v>0</v>
      </c>
      <c r="AT34" s="163">
        <v>-48.359000000000002</v>
      </c>
      <c r="AU34" s="162">
        <v>-45.847999999999999</v>
      </c>
      <c r="AV34" s="162">
        <v>7.7458999999999998</v>
      </c>
      <c r="AW34" s="162">
        <v>7.7102000000000004</v>
      </c>
      <c r="AX34" s="162">
        <v>95.111000000000004</v>
      </c>
      <c r="AY34" s="162">
        <v>0</v>
      </c>
      <c r="AZ34" s="162">
        <v>-7.3282999999999996</v>
      </c>
      <c r="BA34" s="162">
        <v>-39.491999999999997</v>
      </c>
      <c r="BB34" s="162">
        <v>-301.74</v>
      </c>
      <c r="BC34" s="162">
        <v>-28.606999999999999</v>
      </c>
      <c r="BD34" s="162">
        <v>-7.6999000000000004</v>
      </c>
      <c r="BE34" s="162">
        <v>-7.6999000000000004</v>
      </c>
      <c r="BF34" s="162">
        <v>51.110999999999997</v>
      </c>
      <c r="BG34" s="162">
        <v>50.164999999999999</v>
      </c>
      <c r="BH34" s="162">
        <v>-5.2793999999999999</v>
      </c>
      <c r="BI34" s="162">
        <v>-67.102000000000004</v>
      </c>
      <c r="BJ34" s="162">
        <v>-25.826000000000001</v>
      </c>
      <c r="BK34" s="162">
        <v>0</v>
      </c>
      <c r="BL34" s="162">
        <v>0</v>
      </c>
      <c r="BM34" s="162">
        <v>3.3283</v>
      </c>
      <c r="BN34" s="162">
        <v>339.06</v>
      </c>
      <c r="BO34" s="162">
        <v>103.42</v>
      </c>
      <c r="BP34" s="162">
        <v>102.54</v>
      </c>
      <c r="BQ34" s="163">
        <v>-261.02</v>
      </c>
      <c r="BR34" s="162">
        <v>472.78</v>
      </c>
      <c r="BS34" s="162">
        <v>40.976999999999997</v>
      </c>
      <c r="BT34" s="162">
        <v>-59.341999999999999</v>
      </c>
      <c r="BU34" s="162">
        <v>61.465000000000003</v>
      </c>
      <c r="BV34" s="162">
        <v>96.781000000000006</v>
      </c>
      <c r="BW34" s="162">
        <v>25.079000000000001</v>
      </c>
      <c r="BX34" s="162">
        <v>26.1</v>
      </c>
      <c r="BY34" s="162">
        <v>73.510000000000005</v>
      </c>
      <c r="BZ34" s="162">
        <v>84.448999999999998</v>
      </c>
      <c r="CA34" s="162">
        <v>-93.899000000000001</v>
      </c>
      <c r="CB34" s="162">
        <v>-94.703000000000003</v>
      </c>
      <c r="CC34" s="162">
        <v>161.21</v>
      </c>
      <c r="CD34" s="162">
        <v>161.29</v>
      </c>
      <c r="CE34" s="162">
        <v>22.236000000000001</v>
      </c>
      <c r="CF34" s="163">
        <v>-113.01</v>
      </c>
      <c r="CG34" s="162">
        <v>-111.01</v>
      </c>
      <c r="CH34" s="162">
        <v>0</v>
      </c>
      <c r="CI34" s="162">
        <v>0</v>
      </c>
      <c r="CJ34" s="162">
        <v>19.57</v>
      </c>
      <c r="CK34" s="163">
        <v>25.984999999999999</v>
      </c>
      <c r="CL34" s="162">
        <v>0</v>
      </c>
      <c r="CM34" s="162">
        <v>206.8</v>
      </c>
      <c r="CN34" s="162">
        <v>-17.36</v>
      </c>
      <c r="CO34" s="162">
        <v>69.557000000000002</v>
      </c>
      <c r="CP34" s="162">
        <v>69.375</v>
      </c>
      <c r="CQ34" s="162">
        <v>67.954999999999998</v>
      </c>
      <c r="CR34" s="162">
        <v>9.08</v>
      </c>
      <c r="CS34" s="162">
        <v>9.2294999999999998</v>
      </c>
      <c r="CT34" s="162">
        <v>1</v>
      </c>
      <c r="CU34" s="162">
        <v>-53.280999999999999</v>
      </c>
      <c r="CV34" s="162">
        <v>0</v>
      </c>
      <c r="CW34" s="162">
        <v>15.212999999999999</v>
      </c>
      <c r="CX34" s="162">
        <v>54.7</v>
      </c>
      <c r="CY34" s="162">
        <v>74.44</v>
      </c>
      <c r="CZ34" s="163">
        <v>61.179000000000002</v>
      </c>
      <c r="DA34" s="163">
        <v>57.865000000000002</v>
      </c>
      <c r="DB34" s="162">
        <v>-38.168999999999997</v>
      </c>
      <c r="DC34" s="162">
        <v>-5.5846</v>
      </c>
      <c r="DD34" s="162">
        <v>0</v>
      </c>
      <c r="DE34" s="162">
        <v>0</v>
      </c>
      <c r="DF34" s="162">
        <v>-93.111000000000004</v>
      </c>
      <c r="DG34" s="162">
        <v>0</v>
      </c>
      <c r="DH34" s="163">
        <v>-23.498999999999999</v>
      </c>
      <c r="DI34" s="162">
        <v>-117.09</v>
      </c>
      <c r="DJ34" s="162">
        <v>-116.8</v>
      </c>
      <c r="DK34" s="162">
        <v>30.763999999999999</v>
      </c>
      <c r="DL34" s="162">
        <v>64.168999999999997</v>
      </c>
      <c r="DM34" s="162">
        <v>71.400000000000006</v>
      </c>
      <c r="DN34" s="162">
        <v>92.596000000000004</v>
      </c>
      <c r="DO34" s="162">
        <v>63.35</v>
      </c>
      <c r="DP34" s="162">
        <v>-9.2200000000000006</v>
      </c>
      <c r="DQ34" s="162">
        <v>64.394000000000005</v>
      </c>
      <c r="DR34" s="162">
        <v>92.137</v>
      </c>
      <c r="DS34" s="162">
        <v>-25.55</v>
      </c>
      <c r="DT34" s="162">
        <v>-25.7</v>
      </c>
      <c r="DU34" s="162">
        <v>117.24</v>
      </c>
      <c r="DV34" s="162">
        <v>77.27</v>
      </c>
      <c r="DW34" s="162">
        <v>92.49</v>
      </c>
      <c r="DX34" s="162">
        <v>89.927000000000007</v>
      </c>
      <c r="DY34" s="162">
        <v>-81.326999999999998</v>
      </c>
      <c r="DZ34" s="162">
        <v>-79.081000000000003</v>
      </c>
      <c r="EA34" s="163">
        <v>196.56</v>
      </c>
      <c r="EB34" s="162">
        <v>146.74</v>
      </c>
      <c r="EC34" s="163">
        <v>141.30000000000001</v>
      </c>
      <c r="ED34" s="163">
        <v>145.99</v>
      </c>
      <c r="EE34" s="162">
        <v>88.584000000000003</v>
      </c>
      <c r="EF34" s="162">
        <v>67.067999999999998</v>
      </c>
      <c r="EG34" s="162">
        <v>-31.928999999999998</v>
      </c>
      <c r="EH34" s="163">
        <v>273.63</v>
      </c>
      <c r="EI34" s="162">
        <v>51.347000000000001</v>
      </c>
      <c r="EJ34" s="162">
        <v>0</v>
      </c>
      <c r="EK34" s="162">
        <v>-32.252000000000002</v>
      </c>
      <c r="EL34" s="162">
        <v>-35.100999999999999</v>
      </c>
      <c r="EM34" s="162">
        <v>0</v>
      </c>
      <c r="EN34" s="162">
        <v>-17.446999999999999</v>
      </c>
      <c r="EO34" s="162">
        <v>-48.345999999999997</v>
      </c>
      <c r="EP34" s="162">
        <v>152.12</v>
      </c>
      <c r="EQ34" s="162">
        <v>-82.760999999999996</v>
      </c>
      <c r="ER34" s="162">
        <v>-84.45</v>
      </c>
      <c r="ES34" s="162">
        <v>-26</v>
      </c>
      <c r="ET34" s="162">
        <v>0</v>
      </c>
      <c r="EU34" s="162">
        <v>-19.109000000000002</v>
      </c>
      <c r="EV34" s="162">
        <v>103.09</v>
      </c>
      <c r="EW34" s="163">
        <v>17.024999999999999</v>
      </c>
      <c r="EX34" s="162">
        <v>-108.06</v>
      </c>
      <c r="EY34" s="162">
        <v>-33.273000000000003</v>
      </c>
      <c r="EZ34" s="162">
        <v>-32.478999999999999</v>
      </c>
      <c r="FA34" s="162">
        <v>5.1646999999999998</v>
      </c>
      <c r="FB34" s="162">
        <v>-65.055999999999997</v>
      </c>
      <c r="FC34" s="162">
        <v>33.819000000000003</v>
      </c>
      <c r="FD34" s="162">
        <v>21.934999999999999</v>
      </c>
      <c r="FE34" s="162">
        <v>0</v>
      </c>
      <c r="FF34" s="162">
        <v>0</v>
      </c>
      <c r="FG34" s="162">
        <v>19.018999999999998</v>
      </c>
      <c r="FH34" s="162">
        <v>19.311</v>
      </c>
      <c r="FI34" s="162">
        <v>18.414999999999999</v>
      </c>
      <c r="FJ34" s="162">
        <v>93.105000000000004</v>
      </c>
      <c r="FK34" s="162">
        <v>92.938000000000002</v>
      </c>
      <c r="FL34" s="162">
        <v>-153.22</v>
      </c>
      <c r="FM34" s="162">
        <v>82.837999999999994</v>
      </c>
      <c r="FN34" s="162">
        <v>82.855999999999995</v>
      </c>
      <c r="FO34" s="163">
        <v>-115.5</v>
      </c>
      <c r="FP34" s="162">
        <v>-105.12</v>
      </c>
      <c r="FQ34" s="162">
        <v>-46.06</v>
      </c>
      <c r="FR34" s="162">
        <v>-35.918999999999997</v>
      </c>
      <c r="FS34" s="162">
        <v>18.318000000000001</v>
      </c>
      <c r="FT34" s="162">
        <v>0.95120000000000005</v>
      </c>
      <c r="FU34" s="162">
        <v>-11.839</v>
      </c>
      <c r="FV34" s="162">
        <v>14.73</v>
      </c>
      <c r="FW34" s="162">
        <v>-45.473999999999997</v>
      </c>
      <c r="FX34" s="163">
        <v>10.845000000000001</v>
      </c>
      <c r="FY34" s="162">
        <v>-11.573</v>
      </c>
      <c r="FZ34" s="162">
        <v>2.3780000000000001</v>
      </c>
      <c r="GA34" s="163">
        <v>10.516999999999999</v>
      </c>
      <c r="GB34" s="162">
        <v>26.92</v>
      </c>
      <c r="GC34" s="162">
        <v>106.78</v>
      </c>
      <c r="GD34" s="162">
        <v>113.65</v>
      </c>
      <c r="GE34" s="162">
        <v>14.26</v>
      </c>
      <c r="GF34" s="162">
        <v>86.328999999999994</v>
      </c>
      <c r="GG34" s="162">
        <v>18.600000000000001</v>
      </c>
      <c r="GH34" s="162">
        <v>-24.927</v>
      </c>
      <c r="GI34" s="162">
        <v>-0.92010000000000003</v>
      </c>
      <c r="GJ34" s="162">
        <v>1.1606000000000001</v>
      </c>
      <c r="GK34" s="162">
        <v>1.9301999999999999</v>
      </c>
      <c r="GL34" s="163">
        <v>6.4500000000000002E-2</v>
      </c>
      <c r="GM34" s="162">
        <v>0</v>
      </c>
      <c r="GN34" s="163">
        <v>-15.842000000000001</v>
      </c>
      <c r="GO34" s="162">
        <v>-40.155999999999999</v>
      </c>
      <c r="GP34" s="162">
        <v>20.471</v>
      </c>
      <c r="GQ34" s="162">
        <v>62.939</v>
      </c>
      <c r="GR34" s="162">
        <v>109.92</v>
      </c>
      <c r="GS34" s="162">
        <v>69.210999999999999</v>
      </c>
      <c r="GT34" s="162">
        <v>-165.31</v>
      </c>
      <c r="GU34" s="163">
        <v>-29.091000000000001</v>
      </c>
      <c r="GV34" s="162">
        <v>42.027999999999999</v>
      </c>
      <c r="GW34" s="162">
        <v>-59.051000000000002</v>
      </c>
      <c r="GX34" s="162">
        <v>10.510999999999999</v>
      </c>
      <c r="GY34" s="162">
        <v>4.0235000000000003</v>
      </c>
      <c r="GZ34" s="162">
        <v>3.6493000000000002</v>
      </c>
      <c r="HA34" s="162">
        <v>11.766</v>
      </c>
      <c r="HB34" s="162">
        <v>213.83</v>
      </c>
      <c r="HC34" s="162">
        <v>213.27</v>
      </c>
      <c r="HD34" s="162">
        <v>284.10000000000002</v>
      </c>
      <c r="HE34" s="162">
        <v>-281.22000000000003</v>
      </c>
      <c r="HF34" s="162">
        <v>-507.21</v>
      </c>
      <c r="HG34" s="162">
        <v>508.94</v>
      </c>
      <c r="HH34" s="162">
        <v>348.05</v>
      </c>
      <c r="HI34" s="162">
        <v>-202.16</v>
      </c>
      <c r="HJ34" s="162">
        <v>-202.06</v>
      </c>
      <c r="HK34" s="162">
        <v>-50.305</v>
      </c>
      <c r="HL34" s="162">
        <v>-39.92</v>
      </c>
      <c r="HM34" s="162">
        <v>73.438000000000002</v>
      </c>
      <c r="HN34" s="163">
        <v>79.450999999999993</v>
      </c>
      <c r="HO34" s="162">
        <v>-151.47</v>
      </c>
      <c r="HP34" s="162">
        <v>-153.80000000000001</v>
      </c>
      <c r="HQ34" s="162">
        <v>22.59</v>
      </c>
      <c r="HR34" s="162">
        <v>22.338000000000001</v>
      </c>
      <c r="HS34" s="162">
        <v>-28.085000000000001</v>
      </c>
      <c r="HT34" s="162">
        <v>-27.416</v>
      </c>
      <c r="HU34" s="162">
        <v>156.16999999999999</v>
      </c>
      <c r="HV34" s="162">
        <v>154.21</v>
      </c>
      <c r="HW34" s="162">
        <v>53.9</v>
      </c>
      <c r="HX34" s="162">
        <v>54.9</v>
      </c>
      <c r="HY34" s="162">
        <v>22.437999999999999</v>
      </c>
      <c r="HZ34" s="162">
        <v>-74.558999999999997</v>
      </c>
      <c r="IA34" s="162">
        <v>-343.57</v>
      </c>
      <c r="IB34" s="162">
        <v>80.076999999999998</v>
      </c>
      <c r="IC34" s="162">
        <v>79.8</v>
      </c>
      <c r="ID34" s="162">
        <v>12.199</v>
      </c>
      <c r="IE34" s="162">
        <v>25.6</v>
      </c>
      <c r="IF34" s="162">
        <v>-21.6</v>
      </c>
      <c r="IG34" s="162">
        <v>-22.1</v>
      </c>
      <c r="IH34" s="162">
        <v>1.4195</v>
      </c>
      <c r="II34" s="162">
        <v>1.2356</v>
      </c>
      <c r="IJ34" s="162">
        <v>-343.96</v>
      </c>
      <c r="IK34" s="162">
        <v>-24.585000000000001</v>
      </c>
      <c r="IL34" s="162">
        <v>482.97</v>
      </c>
      <c r="IM34" s="162">
        <v>0</v>
      </c>
      <c r="IN34" s="162">
        <v>-129.6</v>
      </c>
      <c r="IO34" s="162">
        <v>0</v>
      </c>
      <c r="IP34" s="163">
        <v>0</v>
      </c>
      <c r="IQ34" s="162">
        <v>134.56</v>
      </c>
      <c r="IR34" s="162">
        <v>-438.51</v>
      </c>
      <c r="IS34" s="162">
        <v>0</v>
      </c>
      <c r="IT34" s="162">
        <v>66.126999999999995</v>
      </c>
      <c r="IU34" s="162">
        <v>65.152000000000001</v>
      </c>
      <c r="IV34" s="162">
        <v>-137.43</v>
      </c>
      <c r="IW34" s="162">
        <v>-477.39</v>
      </c>
      <c r="IX34" s="162">
        <v>265.8</v>
      </c>
      <c r="IY34" s="162">
        <v>-211.33</v>
      </c>
      <c r="IZ34" s="162">
        <v>212.09</v>
      </c>
      <c r="JA34" s="162">
        <v>-6.8019999999999996</v>
      </c>
      <c r="JB34" s="162">
        <v>30.954999999999998</v>
      </c>
      <c r="JC34" s="162">
        <v>23.28</v>
      </c>
      <c r="JD34" s="162">
        <v>0.71599999999999997</v>
      </c>
      <c r="JE34" s="163">
        <v>0.84699999999999998</v>
      </c>
      <c r="JF34" s="162">
        <v>-22.399000000000001</v>
      </c>
      <c r="JG34" s="162">
        <v>4</v>
      </c>
      <c r="JH34" s="162">
        <v>11.477</v>
      </c>
      <c r="JI34" s="162">
        <v>-3.5141</v>
      </c>
      <c r="JJ34" s="162">
        <v>-41.31</v>
      </c>
      <c r="JK34" s="162">
        <v>-16.844000000000001</v>
      </c>
      <c r="JL34" s="162">
        <v>39</v>
      </c>
      <c r="JM34" s="162">
        <v>54.656999999999996</v>
      </c>
      <c r="JN34" s="162">
        <v>51.610999999999997</v>
      </c>
      <c r="JO34" s="162">
        <v>0</v>
      </c>
      <c r="JP34" s="162">
        <v>0</v>
      </c>
      <c r="JQ34" s="162">
        <v>48.715000000000003</v>
      </c>
      <c r="JR34" s="162">
        <v>47.182000000000002</v>
      </c>
      <c r="JS34" s="162">
        <v>48.756999999999998</v>
      </c>
      <c r="JT34" s="163">
        <v>0</v>
      </c>
      <c r="JU34" s="162">
        <v>-24.6</v>
      </c>
      <c r="JV34" s="162">
        <v>17.847999999999999</v>
      </c>
      <c r="JW34" s="162">
        <v>8</v>
      </c>
      <c r="JX34" s="162">
        <v>8.6998999999999995</v>
      </c>
      <c r="JY34" s="162">
        <v>-36.537999999999997</v>
      </c>
      <c r="JZ34" s="163">
        <v>76.882999999999996</v>
      </c>
      <c r="KA34" s="162">
        <v>49.905999999999999</v>
      </c>
      <c r="KB34" s="162">
        <v>-36.655999999999999</v>
      </c>
      <c r="KC34" s="162">
        <v>-70.326999999999998</v>
      </c>
      <c r="KD34" s="162">
        <v>38.893000000000001</v>
      </c>
      <c r="KE34" s="162">
        <v>31.463999999999999</v>
      </c>
      <c r="KF34" s="162">
        <v>15.898999999999999</v>
      </c>
      <c r="KG34" s="162">
        <v>-15.898999999999999</v>
      </c>
      <c r="KH34" s="162">
        <v>-158.37</v>
      </c>
      <c r="KI34" s="162">
        <v>308.38</v>
      </c>
    </row>
    <row r="35" spans="1:295" ht="18" customHeight="1" x14ac:dyDescent="0.3">
      <c r="A35" s="159" t="s">
        <v>64</v>
      </c>
      <c r="B35" s="159" t="s">
        <v>740</v>
      </c>
      <c r="C35" s="162">
        <v>0</v>
      </c>
      <c r="D35" s="163">
        <v>22.454999999999998</v>
      </c>
      <c r="E35" s="162">
        <v>-46.438000000000002</v>
      </c>
      <c r="F35" s="162">
        <v>-33.017000000000003</v>
      </c>
      <c r="G35" s="162">
        <v>30.268999999999998</v>
      </c>
      <c r="H35" s="162">
        <v>14.352</v>
      </c>
      <c r="I35" s="162">
        <v>61.133000000000003</v>
      </c>
      <c r="J35" s="162">
        <v>-102.03</v>
      </c>
      <c r="K35" s="162">
        <v>65.174999999999997</v>
      </c>
      <c r="L35" s="162">
        <v>32.731000000000002</v>
      </c>
      <c r="M35" s="162">
        <v>-32.219000000000001</v>
      </c>
      <c r="N35" s="162">
        <v>-11.1</v>
      </c>
      <c r="O35" s="162">
        <v>-48.393000000000001</v>
      </c>
      <c r="P35" s="162">
        <v>0</v>
      </c>
      <c r="Q35" s="162">
        <v>19.044</v>
      </c>
      <c r="R35" s="162">
        <v>-41.798999999999999</v>
      </c>
      <c r="S35" s="162">
        <v>12.813000000000001</v>
      </c>
      <c r="T35" s="162">
        <v>204.76</v>
      </c>
      <c r="U35" s="162">
        <v>11.77</v>
      </c>
      <c r="V35" s="162">
        <v>11.936</v>
      </c>
      <c r="W35" s="162">
        <v>19.7</v>
      </c>
      <c r="X35" s="162">
        <v>0</v>
      </c>
      <c r="Y35" s="162">
        <v>21.015999999999998</v>
      </c>
      <c r="Z35" s="162">
        <v>6.8696999999999999</v>
      </c>
      <c r="AA35" s="163">
        <v>0</v>
      </c>
      <c r="AB35" s="162">
        <v>113</v>
      </c>
      <c r="AC35" s="162">
        <v>-84.79</v>
      </c>
      <c r="AD35" s="162">
        <v>-84.54</v>
      </c>
      <c r="AE35" s="162">
        <v>19.09</v>
      </c>
      <c r="AF35" s="162">
        <v>11.1</v>
      </c>
      <c r="AG35" s="162">
        <v>46.2</v>
      </c>
      <c r="AH35" s="162">
        <v>8.1049000000000007</v>
      </c>
      <c r="AI35" s="162">
        <v>0.14000000000000001</v>
      </c>
      <c r="AJ35" s="162">
        <v>-43.95</v>
      </c>
      <c r="AK35" s="162">
        <v>-44.81</v>
      </c>
      <c r="AL35" s="162">
        <v>-65.069000000000003</v>
      </c>
      <c r="AM35" s="162">
        <v>44.819000000000003</v>
      </c>
      <c r="AN35" s="163">
        <v>39.54</v>
      </c>
      <c r="AO35" s="162">
        <v>11.685</v>
      </c>
      <c r="AP35" s="162">
        <v>11.951000000000001</v>
      </c>
      <c r="AQ35" s="162">
        <v>69.063000000000002</v>
      </c>
      <c r="AR35" s="162">
        <v>72.412000000000006</v>
      </c>
      <c r="AS35" s="162">
        <v>0</v>
      </c>
      <c r="AT35" s="163">
        <v>-48.359000000000002</v>
      </c>
      <c r="AU35" s="162">
        <v>-47.93</v>
      </c>
      <c r="AV35" s="162">
        <v>29.23</v>
      </c>
      <c r="AW35" s="162">
        <v>25.577000000000002</v>
      </c>
      <c r="AX35" s="162">
        <v>88.144999999999996</v>
      </c>
      <c r="AY35" s="162">
        <v>0</v>
      </c>
      <c r="AZ35" s="162">
        <v>-4.1875999999999998</v>
      </c>
      <c r="BA35" s="162">
        <v>-25.068999999999999</v>
      </c>
      <c r="BB35" s="162">
        <v>-313.01</v>
      </c>
      <c r="BC35" s="162">
        <v>-21.856000000000002</v>
      </c>
      <c r="BD35" s="162">
        <v>-11.699</v>
      </c>
      <c r="BE35" s="162">
        <v>-11.699</v>
      </c>
      <c r="BF35" s="162">
        <v>54.213000000000001</v>
      </c>
      <c r="BG35" s="162">
        <v>52.768999999999998</v>
      </c>
      <c r="BH35" s="162">
        <v>-4.9390000000000001</v>
      </c>
      <c r="BI35" s="162">
        <v>-67.102000000000004</v>
      </c>
      <c r="BJ35" s="162">
        <v>-31.186</v>
      </c>
      <c r="BK35" s="162">
        <v>0</v>
      </c>
      <c r="BL35" s="162">
        <v>0</v>
      </c>
      <c r="BM35" s="162">
        <v>2.8948</v>
      </c>
      <c r="BN35" s="162">
        <v>352.97</v>
      </c>
      <c r="BO35" s="162">
        <v>106.96</v>
      </c>
      <c r="BP35" s="162">
        <v>106.93</v>
      </c>
      <c r="BQ35" s="163">
        <v>-261.02</v>
      </c>
      <c r="BR35" s="162">
        <v>489.75</v>
      </c>
      <c r="BS35" s="162">
        <v>40.976999999999997</v>
      </c>
      <c r="BT35" s="162">
        <v>-86.820999999999998</v>
      </c>
      <c r="BU35" s="162">
        <v>88.793999999999997</v>
      </c>
      <c r="BV35" s="162">
        <v>93.537999999999997</v>
      </c>
      <c r="BW35" s="162">
        <v>24.879000000000001</v>
      </c>
      <c r="BX35" s="162">
        <v>24.818999999999999</v>
      </c>
      <c r="BY35" s="162">
        <v>71.260000000000005</v>
      </c>
      <c r="BZ35" s="162">
        <v>82.569000000000003</v>
      </c>
      <c r="CA35" s="162">
        <v>-92.426000000000002</v>
      </c>
      <c r="CB35" s="162">
        <v>-91.353999999999999</v>
      </c>
      <c r="CC35" s="162">
        <v>157.80000000000001</v>
      </c>
      <c r="CD35" s="162">
        <v>160.72</v>
      </c>
      <c r="CE35" s="162">
        <v>17.413</v>
      </c>
      <c r="CF35" s="163">
        <v>-113.01</v>
      </c>
      <c r="CG35" s="162">
        <v>-122.5</v>
      </c>
      <c r="CH35" s="162">
        <v>0</v>
      </c>
      <c r="CI35" s="162">
        <v>0</v>
      </c>
      <c r="CJ35" s="162">
        <v>19.57</v>
      </c>
      <c r="CK35" s="163">
        <v>25.984999999999999</v>
      </c>
      <c r="CL35" s="162">
        <v>0</v>
      </c>
      <c r="CM35" s="162">
        <v>206.6</v>
      </c>
      <c r="CN35" s="162">
        <v>-16.908999999999999</v>
      </c>
      <c r="CO35" s="162">
        <v>62.939</v>
      </c>
      <c r="CP35" s="162">
        <v>62.347000000000001</v>
      </c>
      <c r="CQ35" s="162">
        <v>61.231000000000002</v>
      </c>
      <c r="CR35" s="162">
        <v>-4.8293999999999997</v>
      </c>
      <c r="CS35" s="162">
        <v>-5.3792</v>
      </c>
      <c r="CT35" s="162">
        <v>-9.7606000000000002</v>
      </c>
      <c r="CU35" s="162">
        <v>-38.741999999999997</v>
      </c>
      <c r="CV35" s="162">
        <v>0</v>
      </c>
      <c r="CW35" s="162">
        <v>15.241</v>
      </c>
      <c r="CX35" s="162">
        <v>44.81</v>
      </c>
      <c r="CY35" s="162">
        <v>73.75</v>
      </c>
      <c r="CZ35" s="163">
        <v>61.179000000000002</v>
      </c>
      <c r="DA35" s="163">
        <v>57.865000000000002</v>
      </c>
      <c r="DB35" s="162">
        <v>-37.439</v>
      </c>
      <c r="DC35" s="162">
        <v>-5.5846</v>
      </c>
      <c r="DD35" s="162">
        <v>0</v>
      </c>
      <c r="DE35" s="162">
        <v>0</v>
      </c>
      <c r="DF35" s="162">
        <v>-69.100999999999999</v>
      </c>
      <c r="DG35" s="162">
        <v>0</v>
      </c>
      <c r="DH35" s="163">
        <v>-23.498999999999999</v>
      </c>
      <c r="DI35" s="162">
        <v>-115</v>
      </c>
      <c r="DJ35" s="162">
        <v>-114.09</v>
      </c>
      <c r="DK35" s="162">
        <v>29.358000000000001</v>
      </c>
      <c r="DL35" s="162">
        <v>62.411000000000001</v>
      </c>
      <c r="DM35" s="162">
        <v>67.174000000000007</v>
      </c>
      <c r="DN35" s="162">
        <v>90.251999999999995</v>
      </c>
      <c r="DO35" s="162">
        <v>61.4</v>
      </c>
      <c r="DP35" s="162">
        <v>-7.96</v>
      </c>
      <c r="DQ35" s="162">
        <v>62.518000000000001</v>
      </c>
      <c r="DR35" s="162">
        <v>68.361000000000004</v>
      </c>
      <c r="DS35" s="162">
        <v>-25.64</v>
      </c>
      <c r="DT35" s="162">
        <v>-25.559000000000001</v>
      </c>
      <c r="DU35" s="162">
        <v>126.35</v>
      </c>
      <c r="DV35" s="162">
        <v>77.31</v>
      </c>
      <c r="DW35" s="162">
        <v>70.635999999999996</v>
      </c>
      <c r="DX35" s="162">
        <v>69.835999999999999</v>
      </c>
      <c r="DY35" s="162">
        <v>-88.763999999999996</v>
      </c>
      <c r="DZ35" s="162">
        <v>-87.308999999999997</v>
      </c>
      <c r="EA35" s="163">
        <v>196.56</v>
      </c>
      <c r="EB35" s="162">
        <v>129.81</v>
      </c>
      <c r="EC35" s="163">
        <v>141.30000000000001</v>
      </c>
      <c r="ED35" s="163">
        <v>145.99</v>
      </c>
      <c r="EE35" s="162">
        <v>85.697000000000003</v>
      </c>
      <c r="EF35" s="162">
        <v>64.063000000000002</v>
      </c>
      <c r="EG35" s="162">
        <v>-30.88</v>
      </c>
      <c r="EH35" s="163">
        <v>273.63</v>
      </c>
      <c r="EI35" s="162">
        <v>47.543999999999997</v>
      </c>
      <c r="EJ35" s="162">
        <v>0</v>
      </c>
      <c r="EK35" s="162">
        <v>-32.658999999999999</v>
      </c>
      <c r="EL35" s="162">
        <v>-34.545000000000002</v>
      </c>
      <c r="EM35" s="162">
        <v>0</v>
      </c>
      <c r="EN35" s="162">
        <v>-21.785</v>
      </c>
      <c r="EO35" s="162">
        <v>-48.345999999999997</v>
      </c>
      <c r="EP35" s="162">
        <v>165.94</v>
      </c>
      <c r="EQ35" s="162">
        <v>-86.903000000000006</v>
      </c>
      <c r="ER35" s="162">
        <v>-87.251999999999995</v>
      </c>
      <c r="ES35" s="162">
        <v>-22.984999999999999</v>
      </c>
      <c r="ET35" s="162">
        <v>19.869</v>
      </c>
      <c r="EU35" s="162">
        <v>-17.478999999999999</v>
      </c>
      <c r="EV35" s="162">
        <v>96.4</v>
      </c>
      <c r="EW35" s="163">
        <v>17.024999999999999</v>
      </c>
      <c r="EX35" s="162">
        <v>-114.59</v>
      </c>
      <c r="EY35" s="162">
        <v>-32.979999999999997</v>
      </c>
      <c r="EZ35" s="162">
        <v>-31.861000000000001</v>
      </c>
      <c r="FA35" s="162">
        <v>4.9417</v>
      </c>
      <c r="FB35" s="162">
        <v>-61.856999999999999</v>
      </c>
      <c r="FC35" s="162">
        <v>28.975999999999999</v>
      </c>
      <c r="FD35" s="162">
        <v>22.276</v>
      </c>
      <c r="FE35" s="162">
        <v>0</v>
      </c>
      <c r="FF35" s="162">
        <v>0</v>
      </c>
      <c r="FG35" s="162">
        <v>17.917999999999999</v>
      </c>
      <c r="FH35" s="162">
        <v>17.997</v>
      </c>
      <c r="FI35" s="162">
        <v>17.521000000000001</v>
      </c>
      <c r="FJ35" s="162">
        <v>92.77</v>
      </c>
      <c r="FK35" s="162">
        <v>93.44</v>
      </c>
      <c r="FL35" s="162">
        <v>-157.4</v>
      </c>
      <c r="FM35" s="162">
        <v>90.869</v>
      </c>
      <c r="FN35" s="162">
        <v>91.296999999999997</v>
      </c>
      <c r="FO35" s="163">
        <v>-115.5</v>
      </c>
      <c r="FP35" s="162">
        <v>-105.11</v>
      </c>
      <c r="FQ35" s="162">
        <v>-49.143999999999998</v>
      </c>
      <c r="FR35" s="162">
        <v>-39.598999999999997</v>
      </c>
      <c r="FS35" s="162">
        <v>18.687000000000001</v>
      </c>
      <c r="FT35" s="162">
        <v>0.93899999999999995</v>
      </c>
      <c r="FU35" s="162">
        <v>-12.119</v>
      </c>
      <c r="FV35" s="162">
        <v>15.43</v>
      </c>
      <c r="FW35" s="162">
        <v>-48.831000000000003</v>
      </c>
      <c r="FX35" s="163">
        <v>10.845000000000001</v>
      </c>
      <c r="FY35" s="162">
        <v>-11.439</v>
      </c>
      <c r="FZ35" s="162">
        <v>2.42</v>
      </c>
      <c r="GA35" s="163">
        <v>10.516999999999999</v>
      </c>
      <c r="GB35" s="162">
        <v>25.709</v>
      </c>
      <c r="GC35" s="162">
        <v>107.91</v>
      </c>
      <c r="GD35" s="162">
        <v>116.81</v>
      </c>
      <c r="GE35" s="162">
        <v>13.82</v>
      </c>
      <c r="GF35" s="162">
        <v>88.436000000000007</v>
      </c>
      <c r="GG35" s="162">
        <v>19.7</v>
      </c>
      <c r="GH35" s="162">
        <v>-24.448</v>
      </c>
      <c r="GI35" s="162">
        <v>-1.083</v>
      </c>
      <c r="GJ35" s="162">
        <v>1.1193</v>
      </c>
      <c r="GK35" s="162">
        <v>1.8924000000000001</v>
      </c>
      <c r="GL35" s="163">
        <v>6.4500000000000002E-2</v>
      </c>
      <c r="GM35" s="162">
        <v>0</v>
      </c>
      <c r="GN35" s="163">
        <v>-15.842000000000001</v>
      </c>
      <c r="GO35" s="162">
        <v>-40.155999999999999</v>
      </c>
      <c r="GP35" s="162">
        <v>21.64</v>
      </c>
      <c r="GQ35" s="162">
        <v>61.091000000000001</v>
      </c>
      <c r="GR35" s="162">
        <v>109.21</v>
      </c>
      <c r="GS35" s="162">
        <v>69.727000000000004</v>
      </c>
      <c r="GT35" s="162">
        <v>-162.6</v>
      </c>
      <c r="GU35" s="163">
        <v>-29.091000000000001</v>
      </c>
      <c r="GV35" s="162">
        <v>41.207999999999998</v>
      </c>
      <c r="GW35" s="162">
        <v>-60.353999999999999</v>
      </c>
      <c r="GX35" s="162">
        <v>11.304</v>
      </c>
      <c r="GY35" s="162">
        <v>2.9003999999999999</v>
      </c>
      <c r="GZ35" s="162">
        <v>2.5312999999999999</v>
      </c>
      <c r="HA35" s="162">
        <v>12</v>
      </c>
      <c r="HB35" s="162">
        <v>210.37</v>
      </c>
      <c r="HC35" s="162">
        <v>207.79</v>
      </c>
      <c r="HD35" s="162">
        <v>279.5</v>
      </c>
      <c r="HE35" s="162">
        <v>-279.52999999999997</v>
      </c>
      <c r="HF35" s="162">
        <v>-505.38</v>
      </c>
      <c r="HG35" s="162">
        <v>508.26</v>
      </c>
      <c r="HH35" s="162">
        <v>350.12</v>
      </c>
      <c r="HI35" s="162">
        <v>-199.77</v>
      </c>
      <c r="HJ35" s="162">
        <v>-198.09</v>
      </c>
      <c r="HK35" s="162">
        <v>-53.475000000000001</v>
      </c>
      <c r="HL35" s="162">
        <v>-43.564</v>
      </c>
      <c r="HM35" s="162">
        <v>70.75</v>
      </c>
      <c r="HN35" s="163">
        <v>79.450999999999993</v>
      </c>
      <c r="HO35" s="162">
        <v>-151.47</v>
      </c>
      <c r="HP35" s="162">
        <v>-153.80000000000001</v>
      </c>
      <c r="HQ35" s="162">
        <v>22.942</v>
      </c>
      <c r="HR35" s="162">
        <v>22.393000000000001</v>
      </c>
      <c r="HS35" s="162">
        <v>-34.350999999999999</v>
      </c>
      <c r="HT35" s="162">
        <v>-33.808999999999997</v>
      </c>
      <c r="HU35" s="162">
        <v>150.27000000000001</v>
      </c>
      <c r="HV35" s="162">
        <v>150.02000000000001</v>
      </c>
      <c r="HW35" s="162">
        <v>54.2</v>
      </c>
      <c r="HX35" s="162">
        <v>54.298999999999999</v>
      </c>
      <c r="HY35" s="162">
        <v>22.192</v>
      </c>
      <c r="HZ35" s="162">
        <v>-72.239000000000004</v>
      </c>
      <c r="IA35" s="162">
        <v>-352.78</v>
      </c>
      <c r="IB35" s="162">
        <v>84.56</v>
      </c>
      <c r="IC35" s="162">
        <v>84.292000000000002</v>
      </c>
      <c r="ID35" s="162">
        <v>9.3999000000000006</v>
      </c>
      <c r="IE35" s="162">
        <v>24</v>
      </c>
      <c r="IF35" s="162">
        <v>-21.6</v>
      </c>
      <c r="IG35" s="162">
        <v>-22.899000000000001</v>
      </c>
      <c r="IH35" s="162">
        <v>1.4195</v>
      </c>
      <c r="II35" s="162">
        <v>1.2139</v>
      </c>
      <c r="IJ35" s="162">
        <v>-343.94</v>
      </c>
      <c r="IK35" s="162">
        <v>-24.43</v>
      </c>
      <c r="IL35" s="162">
        <v>487.48</v>
      </c>
      <c r="IM35" s="162">
        <v>0</v>
      </c>
      <c r="IN35" s="162">
        <v>-138.88999999999999</v>
      </c>
      <c r="IO35" s="162">
        <v>0</v>
      </c>
      <c r="IP35" s="163">
        <v>0</v>
      </c>
      <c r="IQ35" s="162">
        <v>139</v>
      </c>
      <c r="IR35" s="162">
        <v>-440.02</v>
      </c>
      <c r="IS35" s="162">
        <v>0</v>
      </c>
      <c r="IT35" s="162">
        <v>65.435000000000002</v>
      </c>
      <c r="IU35" s="162">
        <v>65.91</v>
      </c>
      <c r="IV35" s="162">
        <v>-134.71</v>
      </c>
      <c r="IW35" s="162">
        <v>-476.94</v>
      </c>
      <c r="IX35" s="162">
        <v>262.60000000000002</v>
      </c>
      <c r="IY35" s="162">
        <v>-210.62</v>
      </c>
      <c r="IZ35" s="162">
        <v>212.88</v>
      </c>
      <c r="JA35" s="162">
        <v>-8.3317999999999994</v>
      </c>
      <c r="JB35" s="162">
        <v>30.954999999999998</v>
      </c>
      <c r="JC35" s="162">
        <v>21.36</v>
      </c>
      <c r="JD35" s="162">
        <v>0.76700000000000002</v>
      </c>
      <c r="JE35" s="163">
        <v>0.84699999999999998</v>
      </c>
      <c r="JF35" s="162">
        <v>-22</v>
      </c>
      <c r="JG35" s="162">
        <v>1.5199</v>
      </c>
      <c r="JH35" s="162">
        <v>12.795</v>
      </c>
      <c r="JI35" s="162">
        <v>-1.4053</v>
      </c>
      <c r="JJ35" s="162">
        <v>-42.686999999999998</v>
      </c>
      <c r="JK35" s="162">
        <v>-17.488</v>
      </c>
      <c r="JL35" s="162">
        <v>39</v>
      </c>
      <c r="JM35" s="162">
        <v>51.667000000000002</v>
      </c>
      <c r="JN35" s="162">
        <v>52.953000000000003</v>
      </c>
      <c r="JO35" s="162">
        <v>0</v>
      </c>
      <c r="JP35" s="162">
        <v>0</v>
      </c>
      <c r="JQ35" s="162">
        <v>45.829000000000001</v>
      </c>
      <c r="JR35" s="162">
        <v>45.64</v>
      </c>
      <c r="JS35" s="162">
        <v>45.935000000000002</v>
      </c>
      <c r="JT35" s="163">
        <v>0</v>
      </c>
      <c r="JU35" s="162">
        <v>-23.7</v>
      </c>
      <c r="JV35" s="162">
        <v>20.210999999999999</v>
      </c>
      <c r="JW35" s="162">
        <v>7.98</v>
      </c>
      <c r="JX35" s="162">
        <v>8.6998999999999995</v>
      </c>
      <c r="JY35" s="162">
        <v>-38.878999999999998</v>
      </c>
      <c r="JZ35" s="163">
        <v>76.882999999999996</v>
      </c>
      <c r="KA35" s="162">
        <v>54.198</v>
      </c>
      <c r="KB35" s="162">
        <v>-38.945</v>
      </c>
      <c r="KC35" s="162">
        <v>-74.646000000000001</v>
      </c>
      <c r="KD35" s="162">
        <v>43.021999999999998</v>
      </c>
      <c r="KE35" s="162">
        <v>30.692</v>
      </c>
      <c r="KF35" s="162">
        <v>14.699</v>
      </c>
      <c r="KG35" s="162">
        <v>-15.3</v>
      </c>
      <c r="KH35" s="162">
        <v>-160.44</v>
      </c>
      <c r="KI35" s="162">
        <v>317.08999999999997</v>
      </c>
    </row>
    <row r="36" spans="1:295" ht="18" customHeight="1" x14ac:dyDescent="0.3">
      <c r="A36" s="159" t="s">
        <v>64</v>
      </c>
      <c r="B36" s="159" t="s">
        <v>741</v>
      </c>
      <c r="C36" s="162">
        <v>0</v>
      </c>
      <c r="D36" s="163">
        <v>22.454999999999998</v>
      </c>
      <c r="E36" s="162">
        <v>-45.921999999999997</v>
      </c>
      <c r="F36" s="162">
        <v>-33.709000000000003</v>
      </c>
      <c r="G36" s="162">
        <v>29.72</v>
      </c>
      <c r="H36" s="162">
        <v>14.920999999999999</v>
      </c>
      <c r="I36" s="162">
        <v>59.186999999999998</v>
      </c>
      <c r="J36" s="162">
        <v>-95.944000000000003</v>
      </c>
      <c r="K36" s="162">
        <v>64.450999999999993</v>
      </c>
      <c r="L36" s="162">
        <v>32.692999999999998</v>
      </c>
      <c r="M36" s="162">
        <v>-31.719000000000001</v>
      </c>
      <c r="N36" s="162">
        <v>-6.6599000000000004</v>
      </c>
      <c r="O36" s="162">
        <v>-49.183</v>
      </c>
      <c r="P36" s="162">
        <v>0</v>
      </c>
      <c r="Q36" s="162">
        <v>18.215</v>
      </c>
      <c r="R36" s="162">
        <v>-41.798999999999999</v>
      </c>
      <c r="S36" s="162">
        <v>12.74</v>
      </c>
      <c r="T36" s="162">
        <v>196.024</v>
      </c>
      <c r="U36" s="162">
        <v>11.906000000000001</v>
      </c>
      <c r="V36" s="162">
        <v>12.286</v>
      </c>
      <c r="W36" s="162">
        <v>20.446999999999999</v>
      </c>
      <c r="X36" s="162">
        <v>0</v>
      </c>
      <c r="Y36" s="162">
        <v>21.219000000000001</v>
      </c>
      <c r="Z36" s="162">
        <v>7.9481000000000002</v>
      </c>
      <c r="AA36" s="163">
        <v>0</v>
      </c>
      <c r="AB36" s="162">
        <v>113</v>
      </c>
      <c r="AC36" s="162">
        <v>-83.739000000000004</v>
      </c>
      <c r="AD36" s="162">
        <v>-83.638999999999996</v>
      </c>
      <c r="AE36" s="162">
        <v>18.991</v>
      </c>
      <c r="AF36" s="162">
        <v>6.6599000000000004</v>
      </c>
      <c r="AG36" s="162">
        <v>48.4</v>
      </c>
      <c r="AH36" s="162">
        <v>7.59</v>
      </c>
      <c r="AI36" s="162">
        <v>0.13400000000000001</v>
      </c>
      <c r="AJ36" s="162">
        <v>-40.908999999999999</v>
      </c>
      <c r="AK36" s="162">
        <v>-41.11</v>
      </c>
      <c r="AL36" s="162">
        <v>-73.448999999999998</v>
      </c>
      <c r="AM36" s="162">
        <v>40.959000000000003</v>
      </c>
      <c r="AN36" s="163">
        <v>39.54</v>
      </c>
      <c r="AO36" s="162">
        <v>12.118</v>
      </c>
      <c r="AP36" s="162">
        <v>11.819000000000001</v>
      </c>
      <c r="AQ36" s="162">
        <v>69.353999999999999</v>
      </c>
      <c r="AR36" s="162">
        <v>72.132999999999996</v>
      </c>
      <c r="AS36" s="162">
        <v>0</v>
      </c>
      <c r="AT36" s="163">
        <v>-48.359000000000002</v>
      </c>
      <c r="AU36" s="162">
        <v>-51.006999999999998</v>
      </c>
      <c r="AV36" s="162">
        <v>7.6223999999999998</v>
      </c>
      <c r="AW36" s="162">
        <v>7.6708999999999996</v>
      </c>
      <c r="AX36" s="162">
        <v>88.813999999999993</v>
      </c>
      <c r="AY36" s="162">
        <v>0</v>
      </c>
      <c r="AZ36" s="162">
        <v>-7.3282999999999996</v>
      </c>
      <c r="BA36" s="162">
        <v>-38.799999999999997</v>
      </c>
      <c r="BB36" s="162">
        <v>-260.19</v>
      </c>
      <c r="BC36" s="162">
        <v>-20.614000000000001</v>
      </c>
      <c r="BD36" s="162">
        <v>-11.798999999999999</v>
      </c>
      <c r="BE36" s="162">
        <v>-11.599</v>
      </c>
      <c r="BF36" s="162">
        <v>56.624000000000002</v>
      </c>
      <c r="BG36" s="162">
        <v>55.94</v>
      </c>
      <c r="BH36" s="162">
        <v>-4.2812999999999999</v>
      </c>
      <c r="BI36" s="162">
        <v>-67.102000000000004</v>
      </c>
      <c r="BJ36" s="162">
        <v>-54.868000000000002</v>
      </c>
      <c r="BK36" s="162">
        <v>0</v>
      </c>
      <c r="BL36" s="162">
        <v>0</v>
      </c>
      <c r="BM36" s="162">
        <v>3.4567999999999999</v>
      </c>
      <c r="BN36" s="162">
        <v>302.27999999999997</v>
      </c>
      <c r="BO36" s="162">
        <v>95.034000000000006</v>
      </c>
      <c r="BP36" s="162">
        <v>95.156000000000006</v>
      </c>
      <c r="BQ36" s="163">
        <v>-261.02</v>
      </c>
      <c r="BR36" s="162">
        <v>436.98</v>
      </c>
      <c r="BS36" s="162">
        <v>40.976999999999997</v>
      </c>
      <c r="BT36" s="162">
        <v>-88.471000000000004</v>
      </c>
      <c r="BU36" s="162">
        <v>91.405000000000001</v>
      </c>
      <c r="BV36" s="162">
        <v>90.474000000000004</v>
      </c>
      <c r="BW36" s="162">
        <v>22.888999999999999</v>
      </c>
      <c r="BX36" s="162">
        <v>23.86</v>
      </c>
      <c r="BY36" s="162">
        <v>70.55</v>
      </c>
      <c r="BZ36" s="162">
        <v>80.87</v>
      </c>
      <c r="CA36" s="162">
        <v>-85.058000000000007</v>
      </c>
      <c r="CB36" s="162">
        <v>-84.656000000000006</v>
      </c>
      <c r="CC36" s="162">
        <v>152.28</v>
      </c>
      <c r="CD36" s="162">
        <v>153.36000000000001</v>
      </c>
      <c r="CE36" s="162">
        <v>17.643000000000001</v>
      </c>
      <c r="CF36" s="163">
        <v>-113.01</v>
      </c>
      <c r="CG36" s="162">
        <v>-113.95</v>
      </c>
      <c r="CH36" s="162">
        <v>0</v>
      </c>
      <c r="CI36" s="162">
        <v>0</v>
      </c>
      <c r="CJ36" s="162">
        <v>19.57</v>
      </c>
      <c r="CK36" s="163">
        <v>25.984999999999999</v>
      </c>
      <c r="CL36" s="162">
        <v>0</v>
      </c>
      <c r="CM36" s="162">
        <v>204.8</v>
      </c>
      <c r="CN36" s="162">
        <v>-16.638999999999999</v>
      </c>
      <c r="CO36" s="162">
        <v>66.707999999999998</v>
      </c>
      <c r="CP36" s="162">
        <v>66.322000000000003</v>
      </c>
      <c r="CQ36" s="162">
        <v>64.272000000000006</v>
      </c>
      <c r="CR36" s="162">
        <v>-0.622</v>
      </c>
      <c r="CS36" s="162">
        <v>-0.21840000000000001</v>
      </c>
      <c r="CT36" s="162">
        <v>1</v>
      </c>
      <c r="CU36" s="162">
        <v>-22.532</v>
      </c>
      <c r="CV36" s="162">
        <v>0</v>
      </c>
      <c r="CW36" s="162">
        <v>15.122</v>
      </c>
      <c r="CX36" s="162">
        <v>44.4</v>
      </c>
      <c r="CY36" s="162">
        <v>71.838999999999999</v>
      </c>
      <c r="CZ36" s="163">
        <v>61.179000000000002</v>
      </c>
      <c r="DA36" s="163">
        <v>57.865000000000002</v>
      </c>
      <c r="DB36" s="162">
        <v>-37.418999999999997</v>
      </c>
      <c r="DC36" s="162">
        <v>-5.5846</v>
      </c>
      <c r="DD36" s="162">
        <v>0</v>
      </c>
      <c r="DE36" s="162">
        <v>0</v>
      </c>
      <c r="DF36" s="162">
        <v>-68.846000000000004</v>
      </c>
      <c r="DG36" s="162">
        <v>0</v>
      </c>
      <c r="DH36" s="163">
        <v>-23.498999999999999</v>
      </c>
      <c r="DI36" s="162">
        <v>-113.09</v>
      </c>
      <c r="DJ36" s="162">
        <v>-112.59</v>
      </c>
      <c r="DK36" s="162">
        <v>29.457000000000001</v>
      </c>
      <c r="DL36" s="162">
        <v>61.531999999999996</v>
      </c>
      <c r="DM36" s="162">
        <v>66.233999999999995</v>
      </c>
      <c r="DN36" s="162">
        <v>89.08</v>
      </c>
      <c r="DO36" s="162">
        <v>60.77</v>
      </c>
      <c r="DP36" s="162">
        <v>-8.19</v>
      </c>
      <c r="DQ36" s="162">
        <v>62.572000000000003</v>
      </c>
      <c r="DR36" s="162">
        <v>71.073999999999998</v>
      </c>
      <c r="DS36" s="162">
        <v>-23.69</v>
      </c>
      <c r="DT36" s="162">
        <v>-23.84</v>
      </c>
      <c r="DU36" s="162">
        <v>115.1</v>
      </c>
      <c r="DV36" s="162">
        <v>76.52</v>
      </c>
      <c r="DW36" s="162">
        <v>70.545000000000002</v>
      </c>
      <c r="DX36" s="162">
        <v>67.471999999999994</v>
      </c>
      <c r="DY36" s="162">
        <v>-81.091999999999999</v>
      </c>
      <c r="DZ36" s="162">
        <v>-80.027000000000001</v>
      </c>
      <c r="EA36" s="163">
        <v>196.56</v>
      </c>
      <c r="EB36" s="162">
        <v>128.53</v>
      </c>
      <c r="EC36" s="163">
        <v>141.30000000000001</v>
      </c>
      <c r="ED36" s="163">
        <v>145.99</v>
      </c>
      <c r="EE36" s="162">
        <v>84.950999999999993</v>
      </c>
      <c r="EF36" s="162">
        <v>64.531999999999996</v>
      </c>
      <c r="EG36" s="162">
        <v>-31.507000000000001</v>
      </c>
      <c r="EH36" s="163">
        <v>273.63</v>
      </c>
      <c r="EI36" s="162">
        <v>102.32</v>
      </c>
      <c r="EJ36" s="162">
        <v>0</v>
      </c>
      <c r="EK36" s="162">
        <v>-32.963999999999999</v>
      </c>
      <c r="EL36" s="162">
        <v>-36.32</v>
      </c>
      <c r="EM36" s="162">
        <v>0</v>
      </c>
      <c r="EN36" s="162">
        <v>-23.489000000000001</v>
      </c>
      <c r="EO36" s="162">
        <v>-48.345999999999997</v>
      </c>
      <c r="EP36" s="162">
        <v>147.51</v>
      </c>
      <c r="EQ36" s="162">
        <v>-75.289000000000001</v>
      </c>
      <c r="ER36" s="162">
        <v>-73.733999999999995</v>
      </c>
      <c r="ES36" s="162">
        <v>-22.888000000000002</v>
      </c>
      <c r="ET36" s="162">
        <v>0</v>
      </c>
      <c r="EU36" s="162">
        <v>-18.068999999999999</v>
      </c>
      <c r="EV36" s="162">
        <v>97.3</v>
      </c>
      <c r="EW36" s="163">
        <v>17.024999999999999</v>
      </c>
      <c r="EX36" s="162">
        <v>-122.58</v>
      </c>
      <c r="EY36" s="162">
        <v>-31.827999999999999</v>
      </c>
      <c r="EZ36" s="162">
        <v>-31.484999999999999</v>
      </c>
      <c r="FA36" s="162">
        <v>2.1945000000000001</v>
      </c>
      <c r="FB36" s="162">
        <v>-59.91</v>
      </c>
      <c r="FC36" s="162">
        <v>27.469000000000001</v>
      </c>
      <c r="FD36" s="162">
        <v>22.442</v>
      </c>
      <c r="FE36" s="162">
        <v>0</v>
      </c>
      <c r="FF36" s="162">
        <v>0</v>
      </c>
      <c r="FG36" s="162">
        <v>18.035</v>
      </c>
      <c r="FH36" s="162">
        <v>18.353999999999999</v>
      </c>
      <c r="FI36" s="162">
        <v>17.565999999999999</v>
      </c>
      <c r="FJ36" s="162">
        <v>84.9</v>
      </c>
      <c r="FK36" s="162">
        <v>84.731999999999999</v>
      </c>
      <c r="FL36" s="162">
        <v>-166.61</v>
      </c>
      <c r="FM36" s="162">
        <v>84.68</v>
      </c>
      <c r="FN36" s="162">
        <v>84.156000000000006</v>
      </c>
      <c r="FO36" s="163">
        <v>-115.5</v>
      </c>
      <c r="FP36" s="162">
        <v>-112.97</v>
      </c>
      <c r="FQ36" s="162">
        <v>-46.075000000000003</v>
      </c>
      <c r="FR36" s="162">
        <v>-38.738999999999997</v>
      </c>
      <c r="FS36" s="162">
        <v>18.277000000000001</v>
      </c>
      <c r="FT36" s="162">
        <v>0.91579999999999995</v>
      </c>
      <c r="FU36" s="162">
        <v>-11.769</v>
      </c>
      <c r="FV36" s="162">
        <v>16.190000000000001</v>
      </c>
      <c r="FW36" s="162">
        <v>-47.234000000000002</v>
      </c>
      <c r="FX36" s="163">
        <v>10.845000000000001</v>
      </c>
      <c r="FY36" s="162">
        <v>-11.481999999999999</v>
      </c>
      <c r="FZ36" s="162">
        <v>2.5539000000000001</v>
      </c>
      <c r="GA36" s="163">
        <v>10.516999999999999</v>
      </c>
      <c r="GB36" s="162">
        <v>27.568999999999999</v>
      </c>
      <c r="GC36" s="162">
        <v>117.34</v>
      </c>
      <c r="GD36" s="162">
        <v>125.08</v>
      </c>
      <c r="GE36" s="162">
        <v>14.25</v>
      </c>
      <c r="GF36" s="162">
        <v>90.28</v>
      </c>
      <c r="GG36" s="162">
        <v>20</v>
      </c>
      <c r="GH36" s="162">
        <v>-21.914999999999999</v>
      </c>
      <c r="GI36" s="162">
        <v>-0.48270000000000002</v>
      </c>
      <c r="GJ36" s="162">
        <v>0</v>
      </c>
      <c r="GK36" s="162">
        <v>1.8456999999999999</v>
      </c>
      <c r="GL36" s="163">
        <v>6.4500000000000002E-2</v>
      </c>
      <c r="GM36" s="162">
        <v>0</v>
      </c>
      <c r="GN36" s="163">
        <v>-15.842000000000001</v>
      </c>
      <c r="GO36" s="162">
        <v>-40.155999999999999</v>
      </c>
      <c r="GP36" s="162">
        <v>22.343</v>
      </c>
      <c r="GQ36" s="162">
        <v>57.728999999999999</v>
      </c>
      <c r="GR36" s="162">
        <v>103.64</v>
      </c>
      <c r="GS36" s="162">
        <v>63.848999999999997</v>
      </c>
      <c r="GT36" s="162">
        <v>-150.82</v>
      </c>
      <c r="GU36" s="163">
        <v>-29.091000000000001</v>
      </c>
      <c r="GV36" s="162">
        <v>40.002000000000002</v>
      </c>
      <c r="GW36" s="162">
        <v>-61.356999999999999</v>
      </c>
      <c r="GX36" s="162">
        <v>10.964</v>
      </c>
      <c r="GY36" s="162">
        <v>2.3144999999999998</v>
      </c>
      <c r="GZ36" s="162">
        <v>2.0249999999999999</v>
      </c>
      <c r="HA36" s="162">
        <v>12</v>
      </c>
      <c r="HB36" s="162">
        <v>247.97</v>
      </c>
      <c r="HC36" s="162">
        <v>246.07</v>
      </c>
      <c r="HD36" s="162">
        <v>284.10000000000002</v>
      </c>
      <c r="HE36" s="162">
        <v>-285.86</v>
      </c>
      <c r="HF36" s="162">
        <v>-499.78</v>
      </c>
      <c r="HG36" s="162">
        <v>507.06</v>
      </c>
      <c r="HH36" s="162">
        <v>387.37</v>
      </c>
      <c r="HI36" s="162">
        <v>-231.37</v>
      </c>
      <c r="HJ36" s="162">
        <v>-232.51</v>
      </c>
      <c r="HK36" s="162">
        <v>-50.314999999999998</v>
      </c>
      <c r="HL36" s="162">
        <v>-41.567</v>
      </c>
      <c r="HM36" s="162">
        <v>76.39</v>
      </c>
      <c r="HN36" s="163">
        <v>79.450999999999993</v>
      </c>
      <c r="HO36" s="162">
        <v>-164.63</v>
      </c>
      <c r="HP36" s="162">
        <v>-176.08</v>
      </c>
      <c r="HQ36" s="162">
        <v>48.067999999999998</v>
      </c>
      <c r="HR36" s="162">
        <v>47.87</v>
      </c>
      <c r="HS36" s="162">
        <v>-52.51</v>
      </c>
      <c r="HT36" s="162">
        <v>-52.509</v>
      </c>
      <c r="HU36" s="162">
        <v>155.6</v>
      </c>
      <c r="HV36" s="162">
        <v>154.03</v>
      </c>
      <c r="HW36" s="162">
        <v>56.798999999999999</v>
      </c>
      <c r="HX36" s="162">
        <v>57.798999999999999</v>
      </c>
      <c r="HY36" s="162">
        <v>22.006</v>
      </c>
      <c r="HZ36" s="162">
        <v>-41.598999999999997</v>
      </c>
      <c r="IA36" s="162">
        <v>-320.83</v>
      </c>
      <c r="IB36" s="162">
        <v>95.201999999999998</v>
      </c>
      <c r="IC36" s="162">
        <v>94.991</v>
      </c>
      <c r="ID36" s="162">
        <v>9.8999000000000006</v>
      </c>
      <c r="IE36" s="162">
        <v>15</v>
      </c>
      <c r="IF36" s="162">
        <v>-46.298999999999999</v>
      </c>
      <c r="IG36" s="162">
        <v>-49.9</v>
      </c>
      <c r="IH36" s="162">
        <v>1.5153000000000001</v>
      </c>
      <c r="II36" s="162">
        <v>1.2139</v>
      </c>
      <c r="IJ36" s="162">
        <v>-385.35</v>
      </c>
      <c r="IK36" s="162">
        <v>-71.849999999999994</v>
      </c>
      <c r="IL36" s="162">
        <v>658.57</v>
      </c>
      <c r="IM36" s="162">
        <v>0</v>
      </c>
      <c r="IN36" s="162">
        <v>-208.99</v>
      </c>
      <c r="IO36" s="162">
        <v>0</v>
      </c>
      <c r="IP36" s="163">
        <v>0</v>
      </c>
      <c r="IQ36" s="162">
        <v>127.82</v>
      </c>
      <c r="IR36" s="162">
        <v>-606.30999999999995</v>
      </c>
      <c r="IS36" s="162">
        <v>0</v>
      </c>
      <c r="IT36" s="162">
        <v>61.915999999999997</v>
      </c>
      <c r="IU36" s="162">
        <v>62.765000000000001</v>
      </c>
      <c r="IV36" s="162">
        <v>-128.63999999999999</v>
      </c>
      <c r="IW36" s="162">
        <v>-643.62</v>
      </c>
      <c r="IX36" s="162">
        <v>379.96</v>
      </c>
      <c r="IY36" s="162">
        <v>-265.75</v>
      </c>
      <c r="IZ36" s="162">
        <v>264.19</v>
      </c>
      <c r="JA36" s="162">
        <v>-8.016</v>
      </c>
      <c r="JB36" s="162">
        <v>30.954999999999998</v>
      </c>
      <c r="JC36" s="162">
        <v>19.28</v>
      </c>
      <c r="JD36" s="162">
        <v>0.77900000000000003</v>
      </c>
      <c r="JE36" s="163">
        <v>0.84699999999999998</v>
      </c>
      <c r="JF36" s="162">
        <v>-19.12</v>
      </c>
      <c r="JG36" s="162">
        <v>0.24</v>
      </c>
      <c r="JH36" s="162">
        <v>12.887</v>
      </c>
      <c r="JI36" s="162">
        <v>0.55689999999999995</v>
      </c>
      <c r="JJ36" s="162">
        <v>-46.23</v>
      </c>
      <c r="JK36" s="162">
        <v>-16.931999999999999</v>
      </c>
      <c r="JL36" s="162">
        <v>39.798999999999999</v>
      </c>
      <c r="JM36" s="162">
        <v>54.188000000000002</v>
      </c>
      <c r="JN36" s="162">
        <v>53.887999999999998</v>
      </c>
      <c r="JO36" s="162">
        <v>0</v>
      </c>
      <c r="JP36" s="162">
        <v>0</v>
      </c>
      <c r="JQ36" s="162">
        <v>48.78</v>
      </c>
      <c r="JR36" s="162">
        <v>49.537999999999997</v>
      </c>
      <c r="JS36" s="162">
        <v>50.040999999999997</v>
      </c>
      <c r="JT36" s="163">
        <v>0</v>
      </c>
      <c r="JU36" s="162">
        <v>-13.398999999999999</v>
      </c>
      <c r="JV36" s="162">
        <v>21.712</v>
      </c>
      <c r="JW36" s="162">
        <v>7.8198999999999996</v>
      </c>
      <c r="JX36" s="162">
        <v>8.6998999999999995</v>
      </c>
      <c r="JY36" s="162">
        <v>-34.270000000000003</v>
      </c>
      <c r="JZ36" s="163">
        <v>76.882999999999996</v>
      </c>
      <c r="KA36" s="162">
        <v>51.15</v>
      </c>
      <c r="KB36" s="162">
        <v>-34.567</v>
      </c>
      <c r="KC36" s="162">
        <v>-72.879000000000005</v>
      </c>
      <c r="KD36" s="162">
        <v>40.256</v>
      </c>
      <c r="KE36" s="162">
        <v>32.46</v>
      </c>
      <c r="KF36" s="162">
        <v>8.8999000000000006</v>
      </c>
      <c r="KG36" s="162">
        <v>-8.6998999999999995</v>
      </c>
      <c r="KH36" s="162">
        <v>-112.06</v>
      </c>
      <c r="KI36" s="162">
        <v>272.16000000000003</v>
      </c>
    </row>
    <row r="37" spans="1:295" ht="18" customHeight="1" x14ac:dyDescent="0.3">
      <c r="A37" s="159" t="s">
        <v>64</v>
      </c>
      <c r="B37" s="159" t="s">
        <v>742</v>
      </c>
      <c r="C37" s="162">
        <v>0</v>
      </c>
      <c r="D37" s="163">
        <v>22.454999999999998</v>
      </c>
      <c r="E37" s="162">
        <v>-46.106999999999999</v>
      </c>
      <c r="F37" s="162">
        <v>-34.530999999999999</v>
      </c>
      <c r="G37" s="162">
        <v>29.521000000000001</v>
      </c>
      <c r="H37" s="162">
        <v>13.792</v>
      </c>
      <c r="I37" s="162">
        <v>58.87</v>
      </c>
      <c r="J37" s="162">
        <v>-96.14</v>
      </c>
      <c r="K37" s="162">
        <v>64.450999999999993</v>
      </c>
      <c r="L37" s="162">
        <v>32.749000000000002</v>
      </c>
      <c r="M37" s="162">
        <v>-32.155000000000001</v>
      </c>
      <c r="N37" s="162">
        <v>-6.6599000000000004</v>
      </c>
      <c r="O37" s="162">
        <v>-49.06</v>
      </c>
      <c r="P37" s="162">
        <v>0</v>
      </c>
      <c r="Q37" s="162">
        <v>19.044</v>
      </c>
      <c r="R37" s="162">
        <v>-41.798999999999999</v>
      </c>
      <c r="S37" s="162">
        <v>12.88</v>
      </c>
      <c r="T37" s="162">
        <v>192.74199999999999</v>
      </c>
      <c r="U37" s="162">
        <v>12.638</v>
      </c>
      <c r="V37" s="162">
        <v>12.725</v>
      </c>
      <c r="W37" s="162">
        <v>20.966999999999999</v>
      </c>
      <c r="X37" s="162">
        <v>0</v>
      </c>
      <c r="Y37" s="162">
        <v>22.459</v>
      </c>
      <c r="Z37" s="162">
        <v>7.89</v>
      </c>
      <c r="AA37" s="163">
        <v>0</v>
      </c>
      <c r="AB37" s="162">
        <v>113</v>
      </c>
      <c r="AC37" s="162">
        <v>-84.18</v>
      </c>
      <c r="AD37" s="162">
        <v>-84.198999999999998</v>
      </c>
      <c r="AE37" s="162">
        <v>20.042000000000002</v>
      </c>
      <c r="AF37" s="162">
        <v>6.6599000000000004</v>
      </c>
      <c r="AG37" s="162">
        <v>48.4</v>
      </c>
      <c r="AH37" s="162">
        <v>8.5950000000000006</v>
      </c>
      <c r="AI37" s="162">
        <v>0.14399999999999999</v>
      </c>
      <c r="AJ37" s="162">
        <v>-44.13</v>
      </c>
      <c r="AK37" s="162">
        <v>-45.04</v>
      </c>
      <c r="AL37" s="162">
        <v>-66.11</v>
      </c>
      <c r="AM37" s="162">
        <v>45.43</v>
      </c>
      <c r="AN37" s="163">
        <v>39.54</v>
      </c>
      <c r="AO37" s="162">
        <v>11.661</v>
      </c>
      <c r="AP37" s="162">
        <v>12.218</v>
      </c>
      <c r="AQ37" s="162">
        <v>69.138999999999996</v>
      </c>
      <c r="AR37" s="162">
        <v>71.655000000000001</v>
      </c>
      <c r="AS37" s="162">
        <v>0</v>
      </c>
      <c r="AT37" s="163">
        <v>-48.359000000000002</v>
      </c>
      <c r="AU37" s="162">
        <v>-54.359000000000002</v>
      </c>
      <c r="AV37" s="162">
        <v>25.071999999999999</v>
      </c>
      <c r="AW37" s="162">
        <v>22.77</v>
      </c>
      <c r="AX37" s="162">
        <v>86.671000000000006</v>
      </c>
      <c r="AY37" s="162">
        <v>0</v>
      </c>
      <c r="AZ37" s="162">
        <v>-4.7111000000000001</v>
      </c>
      <c r="BA37" s="162">
        <v>-29.074000000000002</v>
      </c>
      <c r="BB37" s="162">
        <v>-273.22000000000003</v>
      </c>
      <c r="BC37" s="162">
        <v>-24.207999999999998</v>
      </c>
      <c r="BD37" s="162">
        <v>-10.398999999999999</v>
      </c>
      <c r="BE37" s="162">
        <v>-10.398999999999999</v>
      </c>
      <c r="BF37" s="162">
        <v>60.838999999999999</v>
      </c>
      <c r="BG37" s="162">
        <v>58.81</v>
      </c>
      <c r="BH37" s="162">
        <v>-4.4141000000000004</v>
      </c>
      <c r="BI37" s="162">
        <v>-67.102000000000004</v>
      </c>
      <c r="BJ37" s="162">
        <v>-54.606000000000002</v>
      </c>
      <c r="BK37" s="162">
        <v>0</v>
      </c>
      <c r="BL37" s="162">
        <v>5.6951999999999998</v>
      </c>
      <c r="BM37" s="162">
        <v>4.0141</v>
      </c>
      <c r="BN37" s="162">
        <v>300.42</v>
      </c>
      <c r="BO37" s="162">
        <v>97.933000000000007</v>
      </c>
      <c r="BP37" s="162">
        <v>97.903000000000006</v>
      </c>
      <c r="BQ37" s="163">
        <v>-261.02</v>
      </c>
      <c r="BR37" s="162">
        <v>436.65</v>
      </c>
      <c r="BS37" s="162">
        <v>40.976999999999997</v>
      </c>
      <c r="BT37" s="162">
        <v>-44.984999999999999</v>
      </c>
      <c r="BU37" s="162">
        <v>46.941000000000003</v>
      </c>
      <c r="BV37" s="162">
        <v>92.739000000000004</v>
      </c>
      <c r="BW37" s="162">
        <v>23.209</v>
      </c>
      <c r="BX37" s="162">
        <v>24.12</v>
      </c>
      <c r="BY37" s="162">
        <v>70.55</v>
      </c>
      <c r="BZ37" s="162">
        <v>81.040000000000006</v>
      </c>
      <c r="CA37" s="162">
        <v>-89.344999999999999</v>
      </c>
      <c r="CB37" s="162">
        <v>-89.613</v>
      </c>
      <c r="CC37" s="162">
        <v>160.41</v>
      </c>
      <c r="CD37" s="162">
        <v>159.79</v>
      </c>
      <c r="CE37" s="162">
        <v>20.664999999999999</v>
      </c>
      <c r="CF37" s="163">
        <v>-113.01</v>
      </c>
      <c r="CG37" s="162">
        <v>-106.62</v>
      </c>
      <c r="CH37" s="162">
        <v>0</v>
      </c>
      <c r="CI37" s="162">
        <v>0</v>
      </c>
      <c r="CJ37" s="162">
        <v>19.57</v>
      </c>
      <c r="CK37" s="163">
        <v>25.984999999999999</v>
      </c>
      <c r="CL37" s="162">
        <v>0</v>
      </c>
      <c r="CM37" s="162">
        <v>202</v>
      </c>
      <c r="CN37" s="162">
        <v>-16.309000000000001</v>
      </c>
      <c r="CO37" s="162">
        <v>69.239000000000004</v>
      </c>
      <c r="CP37" s="162">
        <v>68.301000000000002</v>
      </c>
      <c r="CQ37" s="162">
        <v>67.611999999999995</v>
      </c>
      <c r="CR37" s="162">
        <v>5.9198000000000004</v>
      </c>
      <c r="CS37" s="162">
        <v>5.8483000000000001</v>
      </c>
      <c r="CT37" s="162">
        <v>-46.622999999999998</v>
      </c>
      <c r="CU37" s="162">
        <v>-27.463000000000001</v>
      </c>
      <c r="CV37" s="162">
        <v>0</v>
      </c>
      <c r="CW37" s="162">
        <v>15.007</v>
      </c>
      <c r="CX37" s="162">
        <v>48.99</v>
      </c>
      <c r="CY37" s="162">
        <v>74.959000000000003</v>
      </c>
      <c r="CZ37" s="163">
        <v>61.179000000000002</v>
      </c>
      <c r="DA37" s="163">
        <v>57.865000000000002</v>
      </c>
      <c r="DB37" s="162">
        <v>-36.668999999999997</v>
      </c>
      <c r="DC37" s="162">
        <v>-5.5846</v>
      </c>
      <c r="DD37" s="162">
        <v>0</v>
      </c>
      <c r="DE37" s="162">
        <v>0</v>
      </c>
      <c r="DF37" s="162">
        <v>-91.945999999999998</v>
      </c>
      <c r="DG37" s="162">
        <v>1E-4</v>
      </c>
      <c r="DH37" s="163">
        <v>-23.498999999999999</v>
      </c>
      <c r="DI37" s="162">
        <v>-111.19</v>
      </c>
      <c r="DJ37" s="162">
        <v>-110.69</v>
      </c>
      <c r="DK37" s="162">
        <v>29.869</v>
      </c>
      <c r="DL37" s="162">
        <v>60.652999999999999</v>
      </c>
      <c r="DM37" s="162">
        <v>66.233999999999995</v>
      </c>
      <c r="DN37" s="162">
        <v>87.908000000000001</v>
      </c>
      <c r="DO37" s="162">
        <v>60.15</v>
      </c>
      <c r="DP37" s="162">
        <v>-8.51</v>
      </c>
      <c r="DQ37" s="162">
        <v>63.301000000000002</v>
      </c>
      <c r="DR37" s="162">
        <v>88.415000000000006</v>
      </c>
      <c r="DS37" s="162">
        <v>-23.59</v>
      </c>
      <c r="DT37" s="162">
        <v>-23.52</v>
      </c>
      <c r="DU37" s="162">
        <v>117.9</v>
      </c>
      <c r="DV37" s="162">
        <v>76.73</v>
      </c>
      <c r="DW37" s="162">
        <v>91.763000000000005</v>
      </c>
      <c r="DX37" s="162">
        <v>87.944999999999993</v>
      </c>
      <c r="DY37" s="162">
        <v>-77.956000000000003</v>
      </c>
      <c r="DZ37" s="162">
        <v>-74.872</v>
      </c>
      <c r="EA37" s="163">
        <v>196.56</v>
      </c>
      <c r="EB37" s="162">
        <v>142.66999999999999</v>
      </c>
      <c r="EC37" s="163">
        <v>141.30000000000001</v>
      </c>
      <c r="ED37" s="163">
        <v>145.99</v>
      </c>
      <c r="EE37" s="162">
        <v>77.634</v>
      </c>
      <c r="EF37" s="162">
        <v>56.69</v>
      </c>
      <c r="EG37" s="162">
        <v>-31.978999999999999</v>
      </c>
      <c r="EH37" s="163">
        <v>273.63</v>
      </c>
      <c r="EI37" s="162">
        <v>105.62</v>
      </c>
      <c r="EJ37" s="162">
        <v>0</v>
      </c>
      <c r="EK37" s="162">
        <v>-34.701000000000001</v>
      </c>
      <c r="EL37" s="162">
        <v>-38.430999999999997</v>
      </c>
      <c r="EM37" s="162">
        <v>10.846</v>
      </c>
      <c r="EN37" s="162">
        <v>-28.084</v>
      </c>
      <c r="EO37" s="162">
        <v>-48.345999999999997</v>
      </c>
      <c r="EP37" s="162">
        <v>129.07</v>
      </c>
      <c r="EQ37" s="162">
        <v>-68.792000000000002</v>
      </c>
      <c r="ER37" s="162">
        <v>-69.132999999999996</v>
      </c>
      <c r="ES37" s="162">
        <v>-16.411999999999999</v>
      </c>
      <c r="ET37" s="162">
        <v>0</v>
      </c>
      <c r="EU37" s="162">
        <v>-18.420000000000002</v>
      </c>
      <c r="EV37" s="162">
        <v>70.7</v>
      </c>
      <c r="EW37" s="163">
        <v>17.024999999999999</v>
      </c>
      <c r="EX37" s="162">
        <v>-121.75</v>
      </c>
      <c r="EY37" s="162">
        <v>-35.590000000000003</v>
      </c>
      <c r="EZ37" s="162">
        <v>-34.521999999999998</v>
      </c>
      <c r="FA37" s="162">
        <v>8.0901999999999994</v>
      </c>
      <c r="FB37" s="162">
        <v>-59.067</v>
      </c>
      <c r="FC37" s="162">
        <v>14.869</v>
      </c>
      <c r="FD37" s="162">
        <v>22.001999999999999</v>
      </c>
      <c r="FE37" s="162">
        <v>0</v>
      </c>
      <c r="FF37" s="162">
        <v>0</v>
      </c>
      <c r="FG37" s="162">
        <v>17.815000000000001</v>
      </c>
      <c r="FH37" s="162">
        <v>17.91</v>
      </c>
      <c r="FI37" s="162">
        <v>17.516999999999999</v>
      </c>
      <c r="FJ37" s="162">
        <v>91.096000000000004</v>
      </c>
      <c r="FK37" s="162">
        <v>88.584000000000003</v>
      </c>
      <c r="FL37" s="162">
        <v>-168.79</v>
      </c>
      <c r="FM37" s="162">
        <v>79.096000000000004</v>
      </c>
      <c r="FN37" s="162">
        <v>79.197999999999993</v>
      </c>
      <c r="FO37" s="163">
        <v>-115.5</v>
      </c>
      <c r="FP37" s="162">
        <v>-118.1</v>
      </c>
      <c r="FQ37" s="162">
        <v>-47.122</v>
      </c>
      <c r="FR37" s="162">
        <v>-39.219000000000001</v>
      </c>
      <c r="FS37" s="162">
        <v>18.677</v>
      </c>
      <c r="FT37" s="162">
        <v>0.90359999999999996</v>
      </c>
      <c r="FU37" s="162">
        <v>-11.999000000000001</v>
      </c>
      <c r="FV37" s="162">
        <v>16.29</v>
      </c>
      <c r="FW37" s="162">
        <v>-49.174999999999997</v>
      </c>
      <c r="FX37" s="163">
        <v>10.845000000000001</v>
      </c>
      <c r="FY37" s="162">
        <v>-11.000999999999999</v>
      </c>
      <c r="FZ37" s="162">
        <v>2.3769999999999998</v>
      </c>
      <c r="GA37" s="163">
        <v>10.516999999999999</v>
      </c>
      <c r="GB37" s="162">
        <v>28.25</v>
      </c>
      <c r="GC37" s="162">
        <v>120.32</v>
      </c>
      <c r="GD37" s="162">
        <v>125.44</v>
      </c>
      <c r="GE37" s="162">
        <v>13.79</v>
      </c>
      <c r="GF37" s="162">
        <v>89.513000000000005</v>
      </c>
      <c r="GG37" s="162">
        <v>22.5</v>
      </c>
      <c r="GH37" s="162">
        <v>-22.263000000000002</v>
      </c>
      <c r="GI37" s="162">
        <v>3.32E-2</v>
      </c>
      <c r="GJ37" s="162">
        <v>0</v>
      </c>
      <c r="GK37" s="162">
        <v>1.8594999999999999</v>
      </c>
      <c r="GL37" s="163">
        <v>6.4500000000000002E-2</v>
      </c>
      <c r="GM37" s="162">
        <v>0</v>
      </c>
      <c r="GN37" s="163">
        <v>-15.842000000000001</v>
      </c>
      <c r="GO37" s="162">
        <v>-40.155999999999999</v>
      </c>
      <c r="GP37" s="162">
        <v>23.370999999999999</v>
      </c>
      <c r="GQ37" s="162">
        <v>57.814</v>
      </c>
      <c r="GR37" s="162">
        <v>99.231999999999999</v>
      </c>
      <c r="GS37" s="162">
        <v>64.587999999999994</v>
      </c>
      <c r="GT37" s="162">
        <v>-149.59</v>
      </c>
      <c r="GU37" s="163">
        <v>-29.091000000000001</v>
      </c>
      <c r="GV37" s="162">
        <v>41.381999999999998</v>
      </c>
      <c r="GW37" s="162">
        <v>-61.942</v>
      </c>
      <c r="GX37" s="162">
        <v>10.781000000000001</v>
      </c>
      <c r="GY37" s="162">
        <v>2.1192000000000002</v>
      </c>
      <c r="GZ37" s="162">
        <v>1.8563000000000001</v>
      </c>
      <c r="HA37" s="162">
        <v>12</v>
      </c>
      <c r="HB37" s="162">
        <v>261.94</v>
      </c>
      <c r="HC37" s="162">
        <v>258.25</v>
      </c>
      <c r="HD37" s="162">
        <v>280.39</v>
      </c>
      <c r="HE37" s="162">
        <v>-284.04000000000002</v>
      </c>
      <c r="HF37" s="162">
        <v>-503.53</v>
      </c>
      <c r="HG37" s="162">
        <v>503.22</v>
      </c>
      <c r="HH37" s="162">
        <v>386.49</v>
      </c>
      <c r="HI37" s="162">
        <v>-244.27</v>
      </c>
      <c r="HJ37" s="162">
        <v>-241.79</v>
      </c>
      <c r="HK37" s="162">
        <v>-51.078000000000003</v>
      </c>
      <c r="HL37" s="162">
        <v>-41.252000000000002</v>
      </c>
      <c r="HM37" s="162">
        <v>75.975999999999999</v>
      </c>
      <c r="HN37" s="163">
        <v>79.450999999999993</v>
      </c>
      <c r="HO37" s="162">
        <v>-180.59</v>
      </c>
      <c r="HP37" s="162">
        <v>-176.08</v>
      </c>
      <c r="HQ37" s="162">
        <v>54.88</v>
      </c>
      <c r="HR37" s="162">
        <v>54.000999999999998</v>
      </c>
      <c r="HS37" s="162">
        <v>-58.253</v>
      </c>
      <c r="HT37" s="162">
        <v>-60.715000000000003</v>
      </c>
      <c r="HU37" s="162">
        <v>157.33000000000001</v>
      </c>
      <c r="HV37" s="162">
        <v>157.13999999999999</v>
      </c>
      <c r="HW37" s="162">
        <v>57.2</v>
      </c>
      <c r="HX37" s="162">
        <v>56.7</v>
      </c>
      <c r="HY37" s="162">
        <v>22.068000000000001</v>
      </c>
      <c r="HZ37" s="162">
        <v>-26.478999999999999</v>
      </c>
      <c r="IA37" s="162">
        <v>-307.66000000000003</v>
      </c>
      <c r="IB37" s="162">
        <v>94.897000000000006</v>
      </c>
      <c r="IC37" s="162">
        <v>94.712999999999994</v>
      </c>
      <c r="ID37" s="162">
        <v>10.5</v>
      </c>
      <c r="IE37" s="162">
        <v>15.699</v>
      </c>
      <c r="IF37" s="162">
        <v>-52.298999999999999</v>
      </c>
      <c r="IG37" s="162">
        <v>-58.598999999999997</v>
      </c>
      <c r="IH37" s="162">
        <v>1.5153000000000001</v>
      </c>
      <c r="II37" s="162">
        <v>1.3273999999999999</v>
      </c>
      <c r="IJ37" s="162">
        <v>-389.08</v>
      </c>
      <c r="IK37" s="162">
        <v>-83.694000000000003</v>
      </c>
      <c r="IL37" s="162">
        <v>704.74</v>
      </c>
      <c r="IM37" s="162">
        <v>0</v>
      </c>
      <c r="IN37" s="162">
        <v>-245.45</v>
      </c>
      <c r="IO37" s="162">
        <v>0</v>
      </c>
      <c r="IP37" s="163">
        <v>0</v>
      </c>
      <c r="IQ37" s="162">
        <v>126.67</v>
      </c>
      <c r="IR37" s="162">
        <v>-650.09</v>
      </c>
      <c r="IS37" s="162">
        <v>0</v>
      </c>
      <c r="IT37" s="162">
        <v>61.057000000000002</v>
      </c>
      <c r="IU37" s="162">
        <v>61.48</v>
      </c>
      <c r="IV37" s="162">
        <v>-127.99</v>
      </c>
      <c r="IW37" s="162">
        <v>-682.34</v>
      </c>
      <c r="IX37" s="162">
        <v>408.51</v>
      </c>
      <c r="IY37" s="162">
        <v>-277.93</v>
      </c>
      <c r="IZ37" s="162">
        <v>277.58</v>
      </c>
      <c r="JA37" s="162">
        <v>-8.5679999999999996</v>
      </c>
      <c r="JB37" s="162">
        <v>30.954999999999998</v>
      </c>
      <c r="JC37" s="162">
        <v>18.719000000000001</v>
      </c>
      <c r="JD37" s="162">
        <v>0.78800000000000003</v>
      </c>
      <c r="JE37" s="163">
        <v>0.84699999999999998</v>
      </c>
      <c r="JF37" s="162">
        <v>-18.318999999999999</v>
      </c>
      <c r="JG37" s="162">
        <v>-0.96</v>
      </c>
      <c r="JH37" s="162">
        <v>13.682</v>
      </c>
      <c r="JI37" s="162">
        <v>0.99639999999999995</v>
      </c>
      <c r="JJ37" s="162">
        <v>-47.695</v>
      </c>
      <c r="JK37" s="162">
        <v>-15.291</v>
      </c>
      <c r="JL37" s="162">
        <v>39.298999999999999</v>
      </c>
      <c r="JM37" s="162">
        <v>52.055999999999997</v>
      </c>
      <c r="JN37" s="162">
        <v>52.353999999999999</v>
      </c>
      <c r="JO37" s="162">
        <v>0</v>
      </c>
      <c r="JP37" s="162">
        <v>0</v>
      </c>
      <c r="JQ37" s="162">
        <v>49.198999999999998</v>
      </c>
      <c r="JR37" s="162">
        <v>48.298000000000002</v>
      </c>
      <c r="JS37" s="162">
        <v>49.223999999999997</v>
      </c>
      <c r="JT37" s="163">
        <v>0</v>
      </c>
      <c r="JU37" s="162">
        <v>-14.1</v>
      </c>
      <c r="JV37" s="162">
        <v>20.483000000000001</v>
      </c>
      <c r="JW37" s="162">
        <v>7.8598999999999997</v>
      </c>
      <c r="JX37" s="162">
        <v>8.6998999999999995</v>
      </c>
      <c r="JY37" s="162">
        <v>-37.158000000000001</v>
      </c>
      <c r="JZ37" s="163">
        <v>76.882999999999996</v>
      </c>
      <c r="KA37" s="162">
        <v>50.665999999999997</v>
      </c>
      <c r="KB37" s="162">
        <v>-36.814999999999998</v>
      </c>
      <c r="KC37" s="162">
        <v>-74.063000000000002</v>
      </c>
      <c r="KD37" s="162">
        <v>40.698999999999998</v>
      </c>
      <c r="KE37" s="162">
        <v>33.752000000000002</v>
      </c>
      <c r="KF37" s="162">
        <v>6.9</v>
      </c>
      <c r="KG37" s="162">
        <v>-6.0998999999999999</v>
      </c>
      <c r="KH37" s="162">
        <v>-107.4</v>
      </c>
      <c r="KI37" s="162">
        <v>274</v>
      </c>
    </row>
    <row r="38" spans="1:295" ht="18" customHeight="1" x14ac:dyDescent="0.3">
      <c r="A38" s="159" t="s">
        <v>64</v>
      </c>
      <c r="B38" s="159" t="s">
        <v>743</v>
      </c>
      <c r="C38" s="162">
        <v>0</v>
      </c>
      <c r="D38" s="162">
        <v>22.623999999999999</v>
      </c>
      <c r="E38" s="162">
        <v>-45.372</v>
      </c>
      <c r="F38" s="162">
        <v>-34.508000000000003</v>
      </c>
      <c r="G38" s="162">
        <v>29.195</v>
      </c>
      <c r="H38" s="162">
        <v>13.619</v>
      </c>
      <c r="I38" s="162">
        <v>57.58</v>
      </c>
      <c r="J38" s="162">
        <v>-93.093000000000004</v>
      </c>
      <c r="K38" s="162">
        <v>64.515000000000001</v>
      </c>
      <c r="L38" s="162">
        <v>32.337000000000003</v>
      </c>
      <c r="M38" s="162">
        <v>-31.66</v>
      </c>
      <c r="N38" s="162">
        <v>-4.4400000000000004</v>
      </c>
      <c r="O38" s="162">
        <v>-49.145000000000003</v>
      </c>
      <c r="P38" s="162">
        <v>0</v>
      </c>
      <c r="Q38" s="162">
        <v>18.215</v>
      </c>
      <c r="R38" s="162">
        <v>-44</v>
      </c>
      <c r="S38" s="162">
        <v>12.874000000000001</v>
      </c>
      <c r="T38" s="162">
        <v>186.452</v>
      </c>
      <c r="U38" s="162">
        <v>12.75</v>
      </c>
      <c r="V38" s="162">
        <v>12.638</v>
      </c>
      <c r="W38" s="162">
        <v>21.172999999999998</v>
      </c>
      <c r="X38" s="162">
        <v>0</v>
      </c>
      <c r="Y38" s="162">
        <v>22.131</v>
      </c>
      <c r="Z38" s="162">
        <v>7.5894000000000004</v>
      </c>
      <c r="AA38" s="163">
        <v>0</v>
      </c>
      <c r="AB38" s="162">
        <v>113</v>
      </c>
      <c r="AC38" s="162">
        <v>-82.11</v>
      </c>
      <c r="AD38" s="162">
        <v>-81.72</v>
      </c>
      <c r="AE38" s="162">
        <v>19.131</v>
      </c>
      <c r="AF38" s="162">
        <v>4.4400000000000004</v>
      </c>
      <c r="AG38" s="162">
        <v>48.4</v>
      </c>
      <c r="AH38" s="162">
        <v>9.2538999999999998</v>
      </c>
      <c r="AI38" s="162">
        <v>0.14899999999999999</v>
      </c>
      <c r="AJ38" s="162">
        <v>-42.93</v>
      </c>
      <c r="AK38" s="162">
        <v>-42.709000000000003</v>
      </c>
      <c r="AL38" s="162">
        <v>-64.028999999999996</v>
      </c>
      <c r="AM38" s="162">
        <v>42.918999999999997</v>
      </c>
      <c r="AN38" s="162">
        <v>43.5</v>
      </c>
      <c r="AO38" s="162">
        <v>11.579000000000001</v>
      </c>
      <c r="AP38" s="162">
        <v>11.747999999999999</v>
      </c>
      <c r="AQ38" s="162">
        <v>68.724999999999994</v>
      </c>
      <c r="AR38" s="162">
        <v>71.531999999999996</v>
      </c>
      <c r="AS38" s="162">
        <v>0</v>
      </c>
      <c r="AT38" s="162">
        <v>-53.850999999999999</v>
      </c>
      <c r="AU38" s="162">
        <v>-53.195999999999998</v>
      </c>
      <c r="AV38" s="162">
        <v>28.242000000000001</v>
      </c>
      <c r="AW38" s="162">
        <v>28.914999999999999</v>
      </c>
      <c r="AX38" s="162">
        <v>81.179000000000002</v>
      </c>
      <c r="AY38" s="162">
        <v>0</v>
      </c>
      <c r="AZ38" s="162">
        <v>-4.1875999999999998</v>
      </c>
      <c r="BA38" s="162">
        <v>-21.061</v>
      </c>
      <c r="BB38" s="162">
        <v>-272.52999999999997</v>
      </c>
      <c r="BC38" s="162">
        <v>-21.963999999999999</v>
      </c>
      <c r="BD38" s="162">
        <v>-11.298999999999999</v>
      </c>
      <c r="BE38" s="162">
        <v>-11.199</v>
      </c>
      <c r="BF38" s="162">
        <v>59.067</v>
      </c>
      <c r="BG38" s="162">
        <v>58.417000000000002</v>
      </c>
      <c r="BH38" s="162">
        <v>-4.2988999999999997</v>
      </c>
      <c r="BI38" s="162">
        <v>-67.102000000000004</v>
      </c>
      <c r="BJ38" s="162">
        <v>-56.893999999999998</v>
      </c>
      <c r="BK38" s="162">
        <v>0</v>
      </c>
      <c r="BL38" s="162">
        <v>5.5735999999999999</v>
      </c>
      <c r="BM38" s="162">
        <v>3.8077999999999999</v>
      </c>
      <c r="BN38" s="162">
        <v>308.29000000000002</v>
      </c>
      <c r="BO38" s="162">
        <v>96.040999999999997</v>
      </c>
      <c r="BP38" s="162">
        <v>95.460999999999999</v>
      </c>
      <c r="BQ38" s="162">
        <v>-252.09</v>
      </c>
      <c r="BR38" s="162">
        <v>425.73</v>
      </c>
      <c r="BS38" s="162">
        <v>40.976999999999997</v>
      </c>
      <c r="BT38" s="162">
        <v>-34.268999999999998</v>
      </c>
      <c r="BU38" s="162">
        <v>35.859000000000002</v>
      </c>
      <c r="BV38" s="162">
        <v>89.814999999999998</v>
      </c>
      <c r="BW38" s="162">
        <v>23.048999999999999</v>
      </c>
      <c r="BX38" s="162">
        <v>23.809000000000001</v>
      </c>
      <c r="BY38" s="162">
        <v>69.08</v>
      </c>
      <c r="BZ38" s="162">
        <v>80.180000000000007</v>
      </c>
      <c r="CA38" s="162">
        <v>-88.406999999999996</v>
      </c>
      <c r="CB38" s="162">
        <v>-87.736999999999995</v>
      </c>
      <c r="CC38" s="162">
        <v>159.63999999999999</v>
      </c>
      <c r="CD38" s="162">
        <v>161.54</v>
      </c>
      <c r="CE38" s="162">
        <v>20.460999999999999</v>
      </c>
      <c r="CF38" s="162">
        <v>-105.6</v>
      </c>
      <c r="CG38" s="162">
        <v>-104.94</v>
      </c>
      <c r="CH38" s="162">
        <v>0</v>
      </c>
      <c r="CI38" s="162">
        <v>0</v>
      </c>
      <c r="CJ38" s="162">
        <v>19.57</v>
      </c>
      <c r="CK38" s="162">
        <v>25.984999999999999</v>
      </c>
      <c r="CL38" s="162">
        <v>104.4</v>
      </c>
      <c r="CM38" s="162">
        <v>93.3</v>
      </c>
      <c r="CN38" s="162">
        <v>-16.27</v>
      </c>
      <c r="CO38" s="162">
        <v>68.768000000000001</v>
      </c>
      <c r="CP38" s="162">
        <v>67.314999999999998</v>
      </c>
      <c r="CQ38" s="162">
        <v>67.31</v>
      </c>
      <c r="CR38" s="162">
        <v>2.1671999999999998</v>
      </c>
      <c r="CS38" s="162">
        <v>2.5045000000000002</v>
      </c>
      <c r="CT38" s="162">
        <v>-48.935000000000002</v>
      </c>
      <c r="CU38" s="162">
        <v>-24.777000000000001</v>
      </c>
      <c r="CV38" s="162">
        <v>0</v>
      </c>
      <c r="CW38" s="162">
        <v>15.058999999999999</v>
      </c>
      <c r="CX38" s="162">
        <v>44.959000000000003</v>
      </c>
      <c r="CY38" s="162">
        <v>75.48</v>
      </c>
      <c r="CZ38" s="162">
        <v>61.179000000000002</v>
      </c>
      <c r="DA38" s="162">
        <v>57.865000000000002</v>
      </c>
      <c r="DB38" s="162">
        <v>-36.348999999999997</v>
      </c>
      <c r="DC38" s="162">
        <v>-5.5846</v>
      </c>
      <c r="DD38" s="162">
        <v>0</v>
      </c>
      <c r="DE38" s="162">
        <v>0</v>
      </c>
      <c r="DF38" s="162">
        <v>-97.055000000000007</v>
      </c>
      <c r="DG38" s="162">
        <v>0</v>
      </c>
      <c r="DH38" s="162">
        <v>-22.131</v>
      </c>
      <c r="DI38" s="162">
        <v>-110.4</v>
      </c>
      <c r="DJ38" s="162">
        <v>-110.69</v>
      </c>
      <c r="DK38" s="162">
        <v>30.006</v>
      </c>
      <c r="DL38" s="162">
        <v>59.774000000000001</v>
      </c>
      <c r="DM38" s="162">
        <v>67.174000000000007</v>
      </c>
      <c r="DN38" s="162">
        <v>86.736999999999995</v>
      </c>
      <c r="DO38" s="162">
        <v>59.53</v>
      </c>
      <c r="DP38" s="162">
        <v>-8.7100000000000009</v>
      </c>
      <c r="DQ38" s="162">
        <v>63.814</v>
      </c>
      <c r="DR38" s="162">
        <v>95.92</v>
      </c>
      <c r="DS38" s="162">
        <v>-25.26</v>
      </c>
      <c r="DT38" s="162">
        <v>-25.51</v>
      </c>
      <c r="DU38" s="162">
        <v>121.27</v>
      </c>
      <c r="DV38" s="162">
        <v>75.61</v>
      </c>
      <c r="DW38" s="162">
        <v>97.272000000000006</v>
      </c>
      <c r="DX38" s="162">
        <v>95.29</v>
      </c>
      <c r="DY38" s="162">
        <v>-72.150000000000006</v>
      </c>
      <c r="DZ38" s="162">
        <v>-70.480999999999995</v>
      </c>
      <c r="EA38" s="162">
        <v>196.4</v>
      </c>
      <c r="EB38" s="162">
        <v>151.25</v>
      </c>
      <c r="EC38" s="162">
        <v>146.81</v>
      </c>
      <c r="ED38" s="162">
        <v>147.91</v>
      </c>
      <c r="EE38" s="162">
        <v>86.894000000000005</v>
      </c>
      <c r="EF38" s="162">
        <v>66.599000000000004</v>
      </c>
      <c r="EG38" s="162">
        <v>-31.213000000000001</v>
      </c>
      <c r="EH38" s="162">
        <v>260.44</v>
      </c>
      <c r="EI38" s="162">
        <v>130.09</v>
      </c>
      <c r="EJ38" s="162">
        <v>0</v>
      </c>
      <c r="EK38" s="162">
        <v>-34.625</v>
      </c>
      <c r="EL38" s="162">
        <v>-36.572000000000003</v>
      </c>
      <c r="EM38" s="162">
        <v>0</v>
      </c>
      <c r="EN38" s="162">
        <v>-30.46</v>
      </c>
      <c r="EO38" s="162">
        <v>-48.345999999999997</v>
      </c>
      <c r="EP38" s="162">
        <v>141.37</v>
      </c>
      <c r="EQ38" s="162">
        <v>-68.378</v>
      </c>
      <c r="ER38" s="162">
        <v>-68.518000000000001</v>
      </c>
      <c r="ES38" s="162">
        <v>-26.189</v>
      </c>
      <c r="ET38" s="162">
        <v>0</v>
      </c>
      <c r="EU38" s="162">
        <v>-17.920000000000002</v>
      </c>
      <c r="EV38" s="162">
        <v>96.3</v>
      </c>
      <c r="EW38" s="162">
        <v>16.771000000000001</v>
      </c>
      <c r="EX38" s="162">
        <v>-128.25</v>
      </c>
      <c r="EY38" s="162">
        <v>-34.179000000000002</v>
      </c>
      <c r="EZ38" s="162">
        <v>-33.210999999999999</v>
      </c>
      <c r="FA38" s="162">
        <v>4.3791000000000002</v>
      </c>
      <c r="FB38" s="162">
        <v>-65.391000000000005</v>
      </c>
      <c r="FC38" s="162">
        <v>13.204000000000001</v>
      </c>
      <c r="FD38" s="162">
        <v>22.283999999999999</v>
      </c>
      <c r="FE38" s="162">
        <v>0</v>
      </c>
      <c r="FF38" s="162">
        <v>0</v>
      </c>
      <c r="FG38" s="162">
        <v>18.001999999999999</v>
      </c>
      <c r="FH38" s="162">
        <v>19.244</v>
      </c>
      <c r="FI38" s="162">
        <v>17.561</v>
      </c>
      <c r="FJ38" s="162">
        <v>89.421000000000006</v>
      </c>
      <c r="FK38" s="162">
        <v>88.584000000000003</v>
      </c>
      <c r="FL38" s="162">
        <v>-170.8</v>
      </c>
      <c r="FM38" s="162">
        <v>74.037999999999997</v>
      </c>
      <c r="FN38" s="162">
        <v>73.98</v>
      </c>
      <c r="FO38" s="162">
        <v>-121.2</v>
      </c>
      <c r="FP38" s="162">
        <v>-115.03</v>
      </c>
      <c r="FQ38" s="162">
        <v>-50.125</v>
      </c>
      <c r="FR38" s="162">
        <v>-39.838999999999999</v>
      </c>
      <c r="FS38" s="162">
        <v>18.489000000000001</v>
      </c>
      <c r="FT38" s="162">
        <v>0.96220000000000006</v>
      </c>
      <c r="FU38" s="162">
        <v>-11.709</v>
      </c>
      <c r="FV38" s="162">
        <v>15.2</v>
      </c>
      <c r="FW38" s="162">
        <v>-51.19</v>
      </c>
      <c r="FX38" s="162">
        <v>10.581</v>
      </c>
      <c r="FY38" s="162">
        <v>-10.946</v>
      </c>
      <c r="FZ38" s="162">
        <v>2.1659000000000002</v>
      </c>
      <c r="GA38" s="162">
        <v>10.317</v>
      </c>
      <c r="GB38" s="162">
        <v>25.93</v>
      </c>
      <c r="GC38" s="162">
        <v>117.38</v>
      </c>
      <c r="GD38" s="162">
        <v>123.54</v>
      </c>
      <c r="GE38" s="162">
        <v>13.86</v>
      </c>
      <c r="GF38" s="162">
        <v>87.992999999999995</v>
      </c>
      <c r="GG38" s="162">
        <v>20.399000000000001</v>
      </c>
      <c r="GH38" s="162">
        <v>-22.71</v>
      </c>
      <c r="GI38" s="162">
        <v>-0.54669999999999996</v>
      </c>
      <c r="GJ38" s="162">
        <v>0</v>
      </c>
      <c r="GK38" s="162">
        <v>1.8553999999999999</v>
      </c>
      <c r="GL38" s="162">
        <v>6.4500000000000002E-2</v>
      </c>
      <c r="GM38" s="162">
        <v>0</v>
      </c>
      <c r="GN38" s="162">
        <v>-14.369</v>
      </c>
      <c r="GO38" s="162">
        <v>-40.155999999999999</v>
      </c>
      <c r="GP38" s="162">
        <v>21.561</v>
      </c>
      <c r="GQ38" s="162">
        <v>58.654000000000003</v>
      </c>
      <c r="GR38" s="162">
        <v>103.62</v>
      </c>
      <c r="GS38" s="162">
        <v>64.542000000000002</v>
      </c>
      <c r="GT38" s="162">
        <v>-154.44</v>
      </c>
      <c r="GU38" s="162">
        <v>-28.402999999999999</v>
      </c>
      <c r="GV38" s="162">
        <v>40.674999999999997</v>
      </c>
      <c r="GW38" s="162">
        <v>-60.536000000000001</v>
      </c>
      <c r="GX38" s="162">
        <v>10.948</v>
      </c>
      <c r="GY38" s="162">
        <v>2.2852000000000001</v>
      </c>
      <c r="GZ38" s="162">
        <v>1.9406000000000001</v>
      </c>
      <c r="HA38" s="162">
        <v>12</v>
      </c>
      <c r="HB38" s="162">
        <v>268.86</v>
      </c>
      <c r="HC38" s="162">
        <v>265.44</v>
      </c>
      <c r="HD38" s="162">
        <v>285.8</v>
      </c>
      <c r="HE38" s="162">
        <v>-282.22000000000003</v>
      </c>
      <c r="HF38" s="162">
        <v>-494.1</v>
      </c>
      <c r="HG38" s="162">
        <v>501.22</v>
      </c>
      <c r="HH38" s="162">
        <v>405.34</v>
      </c>
      <c r="HI38" s="162">
        <v>-250.24</v>
      </c>
      <c r="HJ38" s="162">
        <v>-246.14</v>
      </c>
      <c r="HK38" s="162">
        <v>-50.396999999999998</v>
      </c>
      <c r="HL38" s="162">
        <v>-40.613999999999997</v>
      </c>
      <c r="HM38" s="162">
        <v>74.786000000000001</v>
      </c>
      <c r="HN38" s="162">
        <v>73.353999999999999</v>
      </c>
      <c r="HO38" s="162">
        <v>-180.59</v>
      </c>
      <c r="HP38" s="162">
        <v>-186.79</v>
      </c>
      <c r="HQ38" s="162">
        <v>63.360999999999997</v>
      </c>
      <c r="HR38" s="162">
        <v>62.603000000000002</v>
      </c>
      <c r="HS38" s="162">
        <v>-54.215000000000003</v>
      </c>
      <c r="HT38" s="162">
        <v>-54.161000000000001</v>
      </c>
      <c r="HU38" s="162">
        <v>156.55000000000001</v>
      </c>
      <c r="HV38" s="162">
        <v>156.46</v>
      </c>
      <c r="HW38" s="162">
        <v>58.9</v>
      </c>
      <c r="HX38" s="162">
        <v>58.098999999999997</v>
      </c>
      <c r="HY38" s="162">
        <v>22.09</v>
      </c>
      <c r="HZ38" s="162">
        <v>-40.24</v>
      </c>
      <c r="IA38" s="162">
        <v>-318.05</v>
      </c>
      <c r="IB38" s="162">
        <v>101.57</v>
      </c>
      <c r="IC38" s="162">
        <v>101.07</v>
      </c>
      <c r="ID38" s="162">
        <v>15.6</v>
      </c>
      <c r="IE38" s="162">
        <v>13.699</v>
      </c>
      <c r="IF38" s="162">
        <v>-63.4</v>
      </c>
      <c r="IG38" s="162">
        <v>-63.9</v>
      </c>
      <c r="IH38" s="162">
        <v>1.6456</v>
      </c>
      <c r="II38" s="162">
        <v>1.5495000000000001</v>
      </c>
      <c r="IJ38" s="162">
        <v>-399.69</v>
      </c>
      <c r="IK38" s="162">
        <v>-102.98</v>
      </c>
      <c r="IL38" s="162">
        <v>747.44</v>
      </c>
      <c r="IM38" s="162">
        <v>0</v>
      </c>
      <c r="IN38" s="162">
        <v>-247.05</v>
      </c>
      <c r="IO38" s="162">
        <v>0</v>
      </c>
      <c r="IP38" s="162">
        <v>0</v>
      </c>
      <c r="IQ38" s="162">
        <v>119.93</v>
      </c>
      <c r="IR38" s="162">
        <v>-689.66</v>
      </c>
      <c r="IS38" s="162">
        <v>0</v>
      </c>
      <c r="IT38" s="162">
        <v>58.247999999999998</v>
      </c>
      <c r="IU38" s="162">
        <v>57.054000000000002</v>
      </c>
      <c r="IV38" s="162">
        <v>-120.38</v>
      </c>
      <c r="IW38" s="162">
        <v>-717.35</v>
      </c>
      <c r="IX38" s="162">
        <v>437.71</v>
      </c>
      <c r="IY38" s="162">
        <v>-280.58</v>
      </c>
      <c r="IZ38" s="162">
        <v>282.77</v>
      </c>
      <c r="JA38" s="162">
        <v>-6.7497999999999996</v>
      </c>
      <c r="JB38" s="162">
        <v>30.954999999999998</v>
      </c>
      <c r="JC38" s="162">
        <v>19.440000000000001</v>
      </c>
      <c r="JD38" s="162">
        <v>0.64</v>
      </c>
      <c r="JE38" s="162">
        <v>0.63500000000000001</v>
      </c>
      <c r="JF38" s="162">
        <v>-18.879000000000001</v>
      </c>
      <c r="JG38" s="162">
        <v>-0.32</v>
      </c>
      <c r="JH38" s="162">
        <v>12.959</v>
      </c>
      <c r="JI38" s="162">
        <v>3.2000000000000001E-2</v>
      </c>
      <c r="JJ38" s="162">
        <v>-49.073999999999998</v>
      </c>
      <c r="JK38" s="162">
        <v>-13.563000000000001</v>
      </c>
      <c r="JL38" s="162">
        <v>40.9</v>
      </c>
      <c r="JM38" s="162">
        <v>53.716999999999999</v>
      </c>
      <c r="JN38" s="162">
        <v>53.451000000000001</v>
      </c>
      <c r="JO38" s="162">
        <v>0</v>
      </c>
      <c r="JP38" s="162">
        <v>0</v>
      </c>
      <c r="JQ38" s="162">
        <v>48.414000000000001</v>
      </c>
      <c r="JR38" s="162">
        <v>49.923999999999999</v>
      </c>
      <c r="JS38" s="162">
        <v>48.95</v>
      </c>
      <c r="JT38" s="163">
        <v>0</v>
      </c>
      <c r="JU38" s="162">
        <v>-13</v>
      </c>
      <c r="JV38" s="162">
        <v>19.451000000000001</v>
      </c>
      <c r="JW38" s="162">
        <v>7.8098999999999998</v>
      </c>
      <c r="JX38" s="162">
        <v>8.6998999999999995</v>
      </c>
      <c r="JY38" s="162">
        <v>-32.905000000000001</v>
      </c>
      <c r="JZ38" s="162">
        <v>74</v>
      </c>
      <c r="KA38" s="162">
        <v>51.14</v>
      </c>
      <c r="KB38" s="162">
        <v>-32.402999999999999</v>
      </c>
      <c r="KC38" s="162">
        <v>-72.793000000000006</v>
      </c>
      <c r="KD38" s="162">
        <v>39.441000000000003</v>
      </c>
      <c r="KE38" s="162">
        <v>33.029000000000003</v>
      </c>
      <c r="KF38" s="162">
        <v>5.0998999999999999</v>
      </c>
      <c r="KG38" s="162">
        <v>-5</v>
      </c>
      <c r="KH38" s="162">
        <v>-90.284999999999997</v>
      </c>
      <c r="KI38" s="162">
        <v>260.98</v>
      </c>
    </row>
    <row r="39" spans="1:295" ht="18" customHeight="1" x14ac:dyDescent="0.3">
      <c r="A39" s="159" t="s">
        <v>64</v>
      </c>
      <c r="B39" s="159" t="s">
        <v>744</v>
      </c>
      <c r="C39" s="162">
        <v>0</v>
      </c>
      <c r="D39" s="162">
        <v>22.661999999999999</v>
      </c>
      <c r="E39" s="162">
        <v>-44.832000000000001</v>
      </c>
      <c r="F39" s="162">
        <v>-34.627000000000002</v>
      </c>
      <c r="G39" s="162">
        <v>27.530999999999999</v>
      </c>
      <c r="H39" s="162">
        <v>14.112</v>
      </c>
      <c r="I39" s="162">
        <v>54.847999999999999</v>
      </c>
      <c r="J39" s="162">
        <v>-87.34</v>
      </c>
      <c r="K39" s="162">
        <v>64.515000000000001</v>
      </c>
      <c r="L39" s="162">
        <v>32.749000000000002</v>
      </c>
      <c r="M39" s="162">
        <v>-32.069000000000003</v>
      </c>
      <c r="N39" s="162">
        <v>-2.2200000000000002</v>
      </c>
      <c r="O39" s="162">
        <v>-49.436</v>
      </c>
      <c r="P39" s="162">
        <v>0</v>
      </c>
      <c r="Q39" s="162">
        <v>18.215</v>
      </c>
      <c r="R39" s="162">
        <v>-44</v>
      </c>
      <c r="S39" s="162">
        <v>13.074999999999999</v>
      </c>
      <c r="T39" s="162">
        <v>176.68</v>
      </c>
      <c r="U39" s="162">
        <v>12.505000000000001</v>
      </c>
      <c r="V39" s="162">
        <v>12.515000000000001</v>
      </c>
      <c r="W39" s="162">
        <v>20.956</v>
      </c>
      <c r="X39" s="162">
        <v>0</v>
      </c>
      <c r="Y39" s="162">
        <v>22.556999999999999</v>
      </c>
      <c r="Z39" s="162">
        <v>7.1994999999999996</v>
      </c>
      <c r="AA39" s="163">
        <v>0</v>
      </c>
      <c r="AB39" s="162">
        <v>113</v>
      </c>
      <c r="AC39" s="162">
        <v>-81.769000000000005</v>
      </c>
      <c r="AD39" s="162">
        <v>-81.739000000000004</v>
      </c>
      <c r="AE39" s="162">
        <v>19.84</v>
      </c>
      <c r="AF39" s="162">
        <v>2.2200000000000002</v>
      </c>
      <c r="AG39" s="162">
        <v>48.4</v>
      </c>
      <c r="AH39" s="162">
        <v>9.5699000000000005</v>
      </c>
      <c r="AI39" s="162">
        <v>0.151</v>
      </c>
      <c r="AJ39" s="162">
        <v>-41.59</v>
      </c>
      <c r="AK39" s="162">
        <v>-41.598999999999997</v>
      </c>
      <c r="AL39" s="162">
        <v>-64.709000000000003</v>
      </c>
      <c r="AM39" s="162">
        <v>41.74</v>
      </c>
      <c r="AN39" s="162">
        <v>41.869</v>
      </c>
      <c r="AO39" s="162">
        <v>11.619</v>
      </c>
      <c r="AP39" s="162">
        <v>11.791</v>
      </c>
      <c r="AQ39" s="162">
        <v>67.221000000000004</v>
      </c>
      <c r="AR39" s="162">
        <v>70.198999999999998</v>
      </c>
      <c r="AS39" s="162">
        <v>0</v>
      </c>
      <c r="AT39" s="162">
        <v>-52.511000000000003</v>
      </c>
      <c r="AU39" s="162">
        <v>-52.57</v>
      </c>
      <c r="AV39" s="162">
        <v>31.219000000000001</v>
      </c>
      <c r="AW39" s="162">
        <v>29.547000000000001</v>
      </c>
      <c r="AX39" s="162">
        <v>81.983000000000004</v>
      </c>
      <c r="AY39" s="162">
        <v>0</v>
      </c>
      <c r="AZ39" s="162">
        <v>-3.6640999999999999</v>
      </c>
      <c r="BA39" s="162">
        <v>-20.433</v>
      </c>
      <c r="BB39" s="162">
        <v>-259.77</v>
      </c>
      <c r="BC39" s="162">
        <v>-20.030999999999999</v>
      </c>
      <c r="BD39" s="162">
        <v>-12.099</v>
      </c>
      <c r="BE39" s="162">
        <v>-12.099</v>
      </c>
      <c r="BF39" s="162">
        <v>56.637999999999998</v>
      </c>
      <c r="BG39" s="162">
        <v>56.506999999999998</v>
      </c>
      <c r="BH39" s="162">
        <v>-4.0735999999999999</v>
      </c>
      <c r="BI39" s="162">
        <v>-67.102000000000004</v>
      </c>
      <c r="BJ39" s="162">
        <v>-58.576000000000001</v>
      </c>
      <c r="BK39" s="162">
        <v>0</v>
      </c>
      <c r="BL39" s="162">
        <v>5.3773999999999997</v>
      </c>
      <c r="BM39" s="162">
        <v>3.6478000000000002</v>
      </c>
      <c r="BN39" s="162">
        <v>300.66000000000003</v>
      </c>
      <c r="BO39" s="162">
        <v>83.894999999999996</v>
      </c>
      <c r="BP39" s="162">
        <v>83.802999999999997</v>
      </c>
      <c r="BQ39" s="162">
        <v>-220.09</v>
      </c>
      <c r="BR39" s="162">
        <v>418.27</v>
      </c>
      <c r="BS39" s="162">
        <v>40.976999999999997</v>
      </c>
      <c r="BT39" s="162">
        <v>-95.203000000000003</v>
      </c>
      <c r="BU39" s="162">
        <v>97.117999999999995</v>
      </c>
      <c r="BV39" s="162">
        <v>89.695999999999998</v>
      </c>
      <c r="BW39" s="163">
        <v>23.048999999999999</v>
      </c>
      <c r="BX39" s="162">
        <v>24.29</v>
      </c>
      <c r="BY39" s="162">
        <v>68.510000000000005</v>
      </c>
      <c r="BZ39" s="162">
        <v>79.19</v>
      </c>
      <c r="CA39" s="162">
        <v>-80.504000000000005</v>
      </c>
      <c r="CB39" s="162">
        <v>-79.432000000000002</v>
      </c>
      <c r="CC39" s="162">
        <v>154.83000000000001</v>
      </c>
      <c r="CD39" s="162">
        <v>153.72</v>
      </c>
      <c r="CE39" s="162">
        <v>19.780999999999999</v>
      </c>
      <c r="CF39" s="162">
        <v>-116.01</v>
      </c>
      <c r="CG39" s="162">
        <v>-116.86</v>
      </c>
      <c r="CH39" s="162">
        <v>0</v>
      </c>
      <c r="CI39" s="162">
        <v>0</v>
      </c>
      <c r="CJ39" s="162">
        <v>19.57</v>
      </c>
      <c r="CK39" s="162">
        <v>25.984999999999999</v>
      </c>
      <c r="CL39" s="162">
        <v>102.9</v>
      </c>
      <c r="CM39" s="162">
        <v>93.099000000000004</v>
      </c>
      <c r="CN39" s="162">
        <v>-16.03</v>
      </c>
      <c r="CO39" s="162">
        <v>62.545999999999999</v>
      </c>
      <c r="CP39" s="162">
        <v>60.648000000000003</v>
      </c>
      <c r="CQ39" s="162">
        <v>60.777999999999999</v>
      </c>
      <c r="CR39" s="162">
        <v>-11.535</v>
      </c>
      <c r="CS39" s="162">
        <v>-10.759</v>
      </c>
      <c r="CT39" s="162">
        <v>-45.665999999999997</v>
      </c>
      <c r="CU39" s="162">
        <v>-12.814</v>
      </c>
      <c r="CV39" s="162">
        <v>0</v>
      </c>
      <c r="CW39" s="162">
        <v>15.077999999999999</v>
      </c>
      <c r="CX39" s="162">
        <v>43.29</v>
      </c>
      <c r="CY39" s="162">
        <v>75.69</v>
      </c>
      <c r="CZ39" s="162">
        <v>61.179000000000002</v>
      </c>
      <c r="DA39" s="162">
        <v>57.865000000000002</v>
      </c>
      <c r="DB39" s="163">
        <v>-36.348999999999997</v>
      </c>
      <c r="DC39" s="162">
        <v>-5.5846</v>
      </c>
      <c r="DD39" s="162">
        <v>0</v>
      </c>
      <c r="DE39" s="162">
        <v>0</v>
      </c>
      <c r="DF39" s="162">
        <v>-80.724000000000004</v>
      </c>
      <c r="DG39" s="162">
        <v>0</v>
      </c>
      <c r="DH39" s="162">
        <v>-21.527999999999999</v>
      </c>
      <c r="DI39" s="162">
        <v>-109.4</v>
      </c>
      <c r="DJ39" s="162">
        <v>-109.69</v>
      </c>
      <c r="DK39" s="162">
        <v>29.66</v>
      </c>
      <c r="DL39" s="162">
        <v>59.774000000000001</v>
      </c>
      <c r="DM39" s="162">
        <v>63.886000000000003</v>
      </c>
      <c r="DN39" s="162">
        <v>85.564999999999998</v>
      </c>
      <c r="DO39" s="162">
        <v>58.9</v>
      </c>
      <c r="DP39" s="162">
        <v>-7.64</v>
      </c>
      <c r="DQ39" s="162">
        <v>61.29</v>
      </c>
      <c r="DR39" s="162">
        <v>77.948999999999998</v>
      </c>
      <c r="DS39" s="162">
        <v>-26.24</v>
      </c>
      <c r="DT39" s="162">
        <v>-26.228999999999999</v>
      </c>
      <c r="DU39" s="162">
        <v>118.96</v>
      </c>
      <c r="DV39" s="162">
        <v>76.349999999999994</v>
      </c>
      <c r="DW39" s="163">
        <v>97.272000000000006</v>
      </c>
      <c r="DX39" s="162">
        <v>77.363</v>
      </c>
      <c r="DY39" s="162">
        <v>-75.287000000000006</v>
      </c>
      <c r="DZ39" s="162">
        <v>-73.081000000000003</v>
      </c>
      <c r="EA39" s="162">
        <v>180.41</v>
      </c>
      <c r="EB39" s="162">
        <v>136.09</v>
      </c>
      <c r="EC39" s="162">
        <v>131.41999999999999</v>
      </c>
      <c r="ED39" s="162">
        <v>135.93</v>
      </c>
      <c r="EE39" s="162">
        <v>97.3</v>
      </c>
      <c r="EF39" s="162">
        <v>75.843000000000004</v>
      </c>
      <c r="EG39" s="162">
        <v>-30.283999999999999</v>
      </c>
      <c r="EH39" s="162">
        <v>228.45</v>
      </c>
      <c r="EI39" s="162">
        <v>177.23</v>
      </c>
      <c r="EJ39" s="162">
        <v>0</v>
      </c>
      <c r="EK39" s="162">
        <v>-36.99</v>
      </c>
      <c r="EL39" s="162">
        <v>-39.085999999999999</v>
      </c>
      <c r="EM39" s="162">
        <v>0</v>
      </c>
      <c r="EN39" s="162">
        <v>-29.016999999999999</v>
      </c>
      <c r="EO39" s="162">
        <v>-48.345999999999997</v>
      </c>
      <c r="EP39" s="162">
        <v>173.62</v>
      </c>
      <c r="EQ39" s="162">
        <v>-77.231999999999999</v>
      </c>
      <c r="ER39" s="162">
        <v>-78.447999999999993</v>
      </c>
      <c r="ES39" s="162">
        <v>-37.093000000000004</v>
      </c>
      <c r="ET39" s="162">
        <v>0</v>
      </c>
      <c r="EU39" s="162">
        <v>-17.029</v>
      </c>
      <c r="EV39" s="162">
        <v>129.80000000000001</v>
      </c>
      <c r="EW39" s="162">
        <v>16.491</v>
      </c>
      <c r="EX39" s="162">
        <v>-123.21</v>
      </c>
      <c r="EY39" s="162">
        <v>-31.794</v>
      </c>
      <c r="EZ39" s="162">
        <v>-31.253</v>
      </c>
      <c r="FA39" s="162">
        <v>3.9628999999999999</v>
      </c>
      <c r="FB39" s="162">
        <v>-74.069999999999993</v>
      </c>
      <c r="FC39" s="162">
        <v>27.567</v>
      </c>
      <c r="FD39" s="162">
        <v>21.379000000000001</v>
      </c>
      <c r="FE39" s="162">
        <v>0</v>
      </c>
      <c r="FF39" s="162">
        <v>0</v>
      </c>
      <c r="FG39" s="162">
        <v>16.698</v>
      </c>
      <c r="FH39" s="162">
        <v>16.966000000000001</v>
      </c>
      <c r="FI39" s="162">
        <v>16.34</v>
      </c>
      <c r="FJ39" s="162">
        <v>79.876000000000005</v>
      </c>
      <c r="FK39" s="162">
        <v>80.881</v>
      </c>
      <c r="FL39" s="162">
        <v>-163.77000000000001</v>
      </c>
      <c r="FM39" s="162">
        <v>76.801000000000002</v>
      </c>
      <c r="FN39" s="162">
        <v>76.521000000000001</v>
      </c>
      <c r="FO39" s="162">
        <v>-119.81</v>
      </c>
      <c r="FP39" s="162">
        <v>-112.45</v>
      </c>
      <c r="FQ39" s="162">
        <v>-47.613</v>
      </c>
      <c r="FR39" s="162">
        <v>-37.319000000000003</v>
      </c>
      <c r="FS39" s="162">
        <v>18.677</v>
      </c>
      <c r="FT39" s="162">
        <v>0.86950000000000005</v>
      </c>
      <c r="FU39" s="162">
        <v>-11.949</v>
      </c>
      <c r="FV39" s="162">
        <v>14.46</v>
      </c>
      <c r="FW39" s="162">
        <v>-49.412999999999997</v>
      </c>
      <c r="FX39" s="162">
        <v>10.743</v>
      </c>
      <c r="FY39" s="162">
        <v>-10.702999999999999</v>
      </c>
      <c r="FZ39" s="162">
        <v>2.2839</v>
      </c>
      <c r="GA39" s="162">
        <v>10.058999999999999</v>
      </c>
      <c r="GB39" s="162">
        <v>28.12</v>
      </c>
      <c r="GC39" s="162">
        <v>113.87</v>
      </c>
      <c r="GD39" s="162">
        <v>121.12</v>
      </c>
      <c r="GE39" s="162">
        <v>14.09</v>
      </c>
      <c r="GF39" s="162">
        <v>88.391999999999996</v>
      </c>
      <c r="GG39" s="162">
        <v>21.798999999999999</v>
      </c>
      <c r="GH39" s="162">
        <v>-22.619</v>
      </c>
      <c r="GI39" s="162">
        <v>-0.52049999999999996</v>
      </c>
      <c r="GJ39" s="162">
        <v>0</v>
      </c>
      <c r="GK39" s="162">
        <v>1.8504</v>
      </c>
      <c r="GL39" s="162">
        <v>6.4500000000000002E-2</v>
      </c>
      <c r="GM39" s="162">
        <v>0</v>
      </c>
      <c r="GN39" s="162">
        <v>-15.592000000000001</v>
      </c>
      <c r="GO39" s="162">
        <v>-40.155999999999999</v>
      </c>
      <c r="GP39" s="162">
        <v>22</v>
      </c>
      <c r="GQ39" s="162">
        <v>59.073999999999998</v>
      </c>
      <c r="GR39" s="162">
        <v>107.12</v>
      </c>
      <c r="GS39" s="162">
        <v>65.046000000000006</v>
      </c>
      <c r="GT39" s="162">
        <v>-157.09</v>
      </c>
      <c r="GU39" s="162">
        <v>-28.268000000000001</v>
      </c>
      <c r="GV39" s="162">
        <v>41.034999999999997</v>
      </c>
      <c r="GW39" s="162">
        <v>-60.036999999999999</v>
      </c>
      <c r="GX39" s="162">
        <v>12.086</v>
      </c>
      <c r="GY39" s="162">
        <v>2.6269999999999998</v>
      </c>
      <c r="GZ39" s="162">
        <v>2.2570000000000001</v>
      </c>
      <c r="HA39" s="162">
        <v>12.946999999999999</v>
      </c>
      <c r="HB39" s="162">
        <v>127.99</v>
      </c>
      <c r="HC39" s="162">
        <v>371.45</v>
      </c>
      <c r="HD39" s="162">
        <v>283.3</v>
      </c>
      <c r="HE39" s="162">
        <v>-284.02</v>
      </c>
      <c r="HF39" s="162">
        <v>-518.71</v>
      </c>
      <c r="HG39" s="162">
        <v>516.16</v>
      </c>
      <c r="HH39" s="162">
        <v>456.31</v>
      </c>
      <c r="HI39" s="162">
        <v>-126.86</v>
      </c>
      <c r="HJ39" s="162">
        <v>-335.24</v>
      </c>
      <c r="HK39" s="162">
        <v>-51.469000000000001</v>
      </c>
      <c r="HL39" s="162">
        <v>-42.957000000000001</v>
      </c>
      <c r="HM39" s="162">
        <v>75.605000000000004</v>
      </c>
      <c r="HN39" s="162">
        <v>76.683000000000007</v>
      </c>
      <c r="HO39" s="162">
        <v>-170.73</v>
      </c>
      <c r="HP39" s="162">
        <v>-186.79</v>
      </c>
      <c r="HQ39" s="163">
        <v>63.360999999999997</v>
      </c>
      <c r="HR39" s="162">
        <v>59.911999999999999</v>
      </c>
      <c r="HS39" s="162">
        <v>-71.561000000000007</v>
      </c>
      <c r="HT39" s="163">
        <v>-54.161000000000001</v>
      </c>
      <c r="HU39" s="162">
        <v>151.80000000000001</v>
      </c>
      <c r="HV39" s="162">
        <v>150.11000000000001</v>
      </c>
      <c r="HW39" s="162">
        <v>58.098999999999997</v>
      </c>
      <c r="HX39" s="162">
        <v>58.098999999999997</v>
      </c>
      <c r="HY39" s="162">
        <v>21.884</v>
      </c>
      <c r="HZ39" s="162">
        <v>-3.2799</v>
      </c>
      <c r="IA39" s="162">
        <v>-329.25</v>
      </c>
      <c r="IB39" s="162">
        <v>103.82</v>
      </c>
      <c r="IC39" s="162">
        <v>104.51</v>
      </c>
      <c r="ID39" s="162">
        <v>16.2</v>
      </c>
      <c r="IE39" s="162">
        <v>14.8</v>
      </c>
      <c r="IF39" s="162">
        <v>-59.098999999999997</v>
      </c>
      <c r="IG39" s="162">
        <v>-58.7</v>
      </c>
      <c r="IH39" s="162">
        <v>1.4166000000000001</v>
      </c>
      <c r="II39" s="162">
        <v>1.2049000000000001</v>
      </c>
      <c r="IJ39" s="162">
        <v>-456.06</v>
      </c>
      <c r="IK39" s="162">
        <v>-152.44999999999999</v>
      </c>
      <c r="IL39" s="162">
        <v>809.77</v>
      </c>
      <c r="IM39" s="162">
        <v>0</v>
      </c>
      <c r="IN39" s="162">
        <v>-209.31</v>
      </c>
      <c r="IO39" s="162">
        <v>0</v>
      </c>
      <c r="IP39" s="162">
        <v>0</v>
      </c>
      <c r="IQ39" s="162">
        <v>133.54</v>
      </c>
      <c r="IR39" s="162">
        <v>-728.64</v>
      </c>
      <c r="IS39" s="162">
        <v>0</v>
      </c>
      <c r="IT39" s="163">
        <v>58.247999999999998</v>
      </c>
      <c r="IU39" s="162">
        <v>64.564999999999998</v>
      </c>
      <c r="IV39" s="162">
        <v>-133.46</v>
      </c>
      <c r="IW39" s="162">
        <v>-776.22</v>
      </c>
      <c r="IX39" s="162">
        <v>456.68</v>
      </c>
      <c r="IY39" s="162">
        <v>-321.56</v>
      </c>
      <c r="IZ39" s="162">
        <v>322.95</v>
      </c>
      <c r="JA39" s="162">
        <v>-6.5904999999999996</v>
      </c>
      <c r="JB39" s="162">
        <v>30.954999999999998</v>
      </c>
      <c r="JC39" s="162">
        <v>16.719000000000001</v>
      </c>
      <c r="JD39" s="162">
        <v>0.623</v>
      </c>
      <c r="JE39" s="162">
        <v>0.61099999999999999</v>
      </c>
      <c r="JF39" s="162">
        <v>-16.879000000000001</v>
      </c>
      <c r="JG39" s="162">
        <v>-1.5199</v>
      </c>
      <c r="JH39" s="162">
        <v>13.74</v>
      </c>
      <c r="JI39" s="162">
        <v>1.8172999999999999</v>
      </c>
      <c r="JJ39" s="162">
        <v>-47.637</v>
      </c>
      <c r="JK39" s="162">
        <v>-14.473000000000001</v>
      </c>
      <c r="JL39" s="162">
        <v>37.700000000000003</v>
      </c>
      <c r="JM39" s="162">
        <v>51.533999999999999</v>
      </c>
      <c r="JN39" s="162">
        <v>49.366</v>
      </c>
      <c r="JO39" s="162">
        <v>0</v>
      </c>
      <c r="JP39" s="162">
        <v>0</v>
      </c>
      <c r="JQ39" s="162">
        <v>48.564</v>
      </c>
      <c r="JR39" s="162">
        <v>50.170999999999999</v>
      </c>
      <c r="JS39" s="162">
        <v>48.866</v>
      </c>
      <c r="JT39" s="163">
        <v>0</v>
      </c>
      <c r="JU39" s="162">
        <v>-14.5</v>
      </c>
      <c r="JV39" s="162">
        <v>18.356000000000002</v>
      </c>
      <c r="JW39" s="162">
        <v>7.8299000000000003</v>
      </c>
      <c r="JX39" s="162">
        <v>8.6998999999999995</v>
      </c>
      <c r="JY39" s="162">
        <v>-35.691000000000003</v>
      </c>
      <c r="JZ39" s="162">
        <v>74.394000000000005</v>
      </c>
      <c r="KA39" s="162">
        <v>52.704000000000001</v>
      </c>
      <c r="KB39" s="162">
        <v>-35.886000000000003</v>
      </c>
      <c r="KC39" s="162">
        <v>-73.135000000000005</v>
      </c>
      <c r="KD39" s="162">
        <v>41.622</v>
      </c>
      <c r="KE39" s="162">
        <v>32.186</v>
      </c>
      <c r="KF39" s="162">
        <v>5.6999000000000004</v>
      </c>
      <c r="KG39" s="162">
        <v>-5.5</v>
      </c>
      <c r="KH39" s="162">
        <v>-59.789000000000001</v>
      </c>
      <c r="KI39" s="162">
        <v>238.19</v>
      </c>
    </row>
    <row r="40" spans="1:295" ht="18" customHeight="1" x14ac:dyDescent="0.3">
      <c r="A40" s="159" t="s">
        <v>64</v>
      </c>
      <c r="B40" s="159" t="s">
        <v>745</v>
      </c>
      <c r="C40" s="164">
        <v>0</v>
      </c>
      <c r="D40" s="164">
        <v>22.355</v>
      </c>
      <c r="E40" s="164">
        <v>-44.914999999999999</v>
      </c>
      <c r="F40" s="164">
        <v>-34.119</v>
      </c>
      <c r="G40" s="164">
        <v>27.613</v>
      </c>
      <c r="H40" s="164">
        <v>13.321</v>
      </c>
      <c r="I40" s="164">
        <v>54.712000000000003</v>
      </c>
      <c r="J40" s="164">
        <v>-84.725999999999999</v>
      </c>
      <c r="K40" s="164">
        <v>63.533000000000001</v>
      </c>
      <c r="L40" s="164">
        <v>32.344000000000001</v>
      </c>
      <c r="M40" s="164">
        <v>-31.594000000000001</v>
      </c>
      <c r="N40" s="164">
        <v>0</v>
      </c>
      <c r="O40" s="164">
        <v>-49.061999999999998</v>
      </c>
      <c r="P40" s="164">
        <v>0</v>
      </c>
      <c r="Q40" s="164">
        <v>17.388000000000002</v>
      </c>
      <c r="R40" s="164">
        <v>-41.798999999999999</v>
      </c>
      <c r="S40" s="164">
        <v>12.821999999999999</v>
      </c>
      <c r="T40" s="164">
        <v>172.85400000000001</v>
      </c>
      <c r="U40" s="164">
        <v>11.709</v>
      </c>
      <c r="V40" s="164">
        <v>11.568</v>
      </c>
      <c r="W40" s="164">
        <v>18.760999999999999</v>
      </c>
      <c r="X40" s="164">
        <v>0</v>
      </c>
      <c r="Y40" s="164">
        <v>22.71</v>
      </c>
      <c r="Z40" s="164">
        <v>4.1699000000000002</v>
      </c>
      <c r="AA40" s="165">
        <v>0</v>
      </c>
      <c r="AB40" s="164">
        <v>113</v>
      </c>
      <c r="AC40" s="164">
        <v>-78.918999999999997</v>
      </c>
      <c r="AD40" s="164">
        <v>-78.94</v>
      </c>
      <c r="AE40" s="164">
        <v>19.524999999999999</v>
      </c>
      <c r="AF40" s="164">
        <v>0</v>
      </c>
      <c r="AG40" s="164">
        <v>46.2</v>
      </c>
      <c r="AH40" s="164">
        <v>10.17</v>
      </c>
      <c r="AI40" s="164">
        <v>0.15</v>
      </c>
      <c r="AJ40" s="164">
        <v>-38.79</v>
      </c>
      <c r="AK40" s="164">
        <v>-39.200000000000003</v>
      </c>
      <c r="AL40" s="164">
        <v>-65.510000000000005</v>
      </c>
      <c r="AM40" s="164">
        <v>39.189</v>
      </c>
      <c r="AN40" s="164">
        <v>39.68</v>
      </c>
      <c r="AO40" s="164">
        <v>12.185</v>
      </c>
      <c r="AP40" s="164">
        <v>11.599</v>
      </c>
      <c r="AQ40" s="164">
        <v>66.248000000000005</v>
      </c>
      <c r="AR40" s="164">
        <v>68.421999999999997</v>
      </c>
      <c r="AS40" s="164">
        <v>0</v>
      </c>
      <c r="AT40" s="164">
        <v>-51.841999999999999</v>
      </c>
      <c r="AU40" s="164">
        <v>-51.661000000000001</v>
      </c>
      <c r="AV40" s="164">
        <v>29.550999999999998</v>
      </c>
      <c r="AW40" s="164">
        <v>27.131</v>
      </c>
      <c r="AX40" s="164">
        <v>79.704999999999998</v>
      </c>
      <c r="AY40" s="164">
        <v>0</v>
      </c>
      <c r="AZ40" s="164">
        <v>-4.1875999999999998</v>
      </c>
      <c r="BA40" s="164">
        <v>-19.576000000000001</v>
      </c>
      <c r="BB40" s="164">
        <v>-257.06</v>
      </c>
      <c r="BC40" s="164">
        <v>-18.741</v>
      </c>
      <c r="BD40" s="164">
        <v>-12.599</v>
      </c>
      <c r="BE40" s="164">
        <v>-12.898999999999999</v>
      </c>
      <c r="BF40" s="164">
        <v>57.174999999999997</v>
      </c>
      <c r="BG40" s="164">
        <v>56.359000000000002</v>
      </c>
      <c r="BH40" s="164">
        <v>-3.7972999999999999</v>
      </c>
      <c r="BI40" s="164">
        <v>-67.102000000000004</v>
      </c>
      <c r="BJ40" s="164">
        <v>-61.234999999999999</v>
      </c>
      <c r="BK40" s="164">
        <v>0</v>
      </c>
      <c r="BL40" s="164">
        <v>5.3425000000000002</v>
      </c>
      <c r="BM40" s="164">
        <v>3.6021000000000001</v>
      </c>
      <c r="BN40" s="164">
        <v>297.92</v>
      </c>
      <c r="BO40" s="164">
        <v>84.718999999999994</v>
      </c>
      <c r="BP40" s="164">
        <v>84.658000000000001</v>
      </c>
      <c r="BQ40" s="164">
        <v>-216.41</v>
      </c>
      <c r="BR40" s="164">
        <v>417.08</v>
      </c>
      <c r="BS40" s="164">
        <v>40.976999999999997</v>
      </c>
      <c r="BT40" s="164">
        <v>-92.9</v>
      </c>
      <c r="BU40" s="164">
        <v>94.465000000000003</v>
      </c>
      <c r="BV40" s="164">
        <v>88.856999999999999</v>
      </c>
      <c r="BW40" s="165">
        <v>23.048999999999999</v>
      </c>
      <c r="BX40" s="164">
        <v>23.44</v>
      </c>
      <c r="BY40" s="164">
        <v>68.510000000000005</v>
      </c>
      <c r="BZ40" s="164">
        <v>79.138999999999996</v>
      </c>
      <c r="CA40" s="164">
        <v>-80.771000000000001</v>
      </c>
      <c r="CB40" s="164">
        <v>-80.236000000000004</v>
      </c>
      <c r="CC40" s="164">
        <v>153.37</v>
      </c>
      <c r="CD40" s="164">
        <v>153.49</v>
      </c>
      <c r="CE40" s="164">
        <v>19.318000000000001</v>
      </c>
      <c r="CF40" s="164">
        <v>-114.44</v>
      </c>
      <c r="CG40" s="164">
        <v>-114.44</v>
      </c>
      <c r="CH40" s="164">
        <v>0</v>
      </c>
      <c r="CI40" s="164">
        <v>0</v>
      </c>
      <c r="CJ40" s="164">
        <v>19.57</v>
      </c>
      <c r="CK40" s="164">
        <v>25.984999999999999</v>
      </c>
      <c r="CL40" s="164">
        <v>103.69</v>
      </c>
      <c r="CM40" s="164">
        <v>93.698999999999998</v>
      </c>
      <c r="CN40" s="164">
        <v>-16.158999999999999</v>
      </c>
      <c r="CO40" s="164">
        <v>62.531999999999996</v>
      </c>
      <c r="CP40" s="164">
        <v>62.103000000000002</v>
      </c>
      <c r="CQ40" s="164">
        <v>61.651000000000003</v>
      </c>
      <c r="CR40" s="164">
        <v>-9.5603999999999996</v>
      </c>
      <c r="CS40" s="164">
        <v>-9.5574999999999992</v>
      </c>
      <c r="CT40" s="164">
        <v>-43.084000000000003</v>
      </c>
      <c r="CU40" s="164">
        <v>-13.241</v>
      </c>
      <c r="CV40" s="164">
        <v>0</v>
      </c>
      <c r="CW40" s="164">
        <v>14.965999999999999</v>
      </c>
      <c r="CX40" s="164">
        <v>42.819000000000003</v>
      </c>
      <c r="CY40" s="164">
        <v>74.918999999999997</v>
      </c>
      <c r="CZ40" s="164">
        <v>61.179000000000002</v>
      </c>
      <c r="DA40" s="164">
        <v>57.865000000000002</v>
      </c>
      <c r="DB40" s="165">
        <v>-36.348999999999997</v>
      </c>
      <c r="DC40" s="164">
        <v>-5.5846</v>
      </c>
      <c r="DD40" s="164">
        <v>0</v>
      </c>
      <c r="DE40" s="164">
        <v>0</v>
      </c>
      <c r="DF40" s="164">
        <v>-73.947000000000003</v>
      </c>
      <c r="DG40" s="164">
        <v>0</v>
      </c>
      <c r="DH40" s="164">
        <v>-21.283999999999999</v>
      </c>
      <c r="DI40" s="164">
        <v>-110.09</v>
      </c>
      <c r="DJ40" s="164">
        <v>-109.19</v>
      </c>
      <c r="DK40" s="164">
        <v>29.523</v>
      </c>
      <c r="DL40" s="164">
        <v>58.895000000000003</v>
      </c>
      <c r="DM40" s="164">
        <v>62.476999999999997</v>
      </c>
      <c r="DN40" s="164">
        <v>85.564999999999998</v>
      </c>
      <c r="DO40" s="164">
        <v>58.9</v>
      </c>
      <c r="DP40" s="164">
        <v>-7.39</v>
      </c>
      <c r="DQ40" s="164">
        <v>60.411999999999999</v>
      </c>
      <c r="DR40" s="164">
        <v>74.248999999999995</v>
      </c>
      <c r="DS40" s="164">
        <v>-21.77</v>
      </c>
      <c r="DT40" s="164">
        <v>-21.959</v>
      </c>
      <c r="DU40" s="164">
        <v>113.59</v>
      </c>
      <c r="DV40" s="164">
        <v>76.31</v>
      </c>
      <c r="DW40" s="165">
        <v>97.272000000000006</v>
      </c>
      <c r="DX40" s="164">
        <v>72.527000000000001</v>
      </c>
      <c r="DY40" s="164">
        <v>-76.587999999999994</v>
      </c>
      <c r="DZ40" s="164">
        <v>-75.290000000000006</v>
      </c>
      <c r="EA40" s="164">
        <v>176.17</v>
      </c>
      <c r="EB40" s="164">
        <v>130.59</v>
      </c>
      <c r="EC40" s="164">
        <v>125.7</v>
      </c>
      <c r="ED40" s="164">
        <v>128.08000000000001</v>
      </c>
      <c r="EE40" s="164">
        <v>84.504999999999995</v>
      </c>
      <c r="EF40" s="164">
        <v>63.588000000000001</v>
      </c>
      <c r="EG40" s="164">
        <v>-30.597999999999999</v>
      </c>
      <c r="EH40" s="164">
        <v>226.53</v>
      </c>
      <c r="EI40" s="164">
        <v>169.62</v>
      </c>
      <c r="EJ40" s="164">
        <v>0</v>
      </c>
      <c r="EK40" s="164">
        <v>-37.743000000000002</v>
      </c>
      <c r="EL40" s="164">
        <v>-39.914999999999999</v>
      </c>
      <c r="EM40" s="164">
        <v>9.3666</v>
      </c>
      <c r="EN40" s="164">
        <v>-27.030999999999999</v>
      </c>
      <c r="EO40" s="164">
        <v>-48.345999999999997</v>
      </c>
      <c r="EP40" s="164">
        <v>129.07</v>
      </c>
      <c r="EQ40" s="164">
        <v>-71.406000000000006</v>
      </c>
      <c r="ER40" s="164">
        <v>-72.173000000000002</v>
      </c>
      <c r="ES40" s="164">
        <v>-20.117999999999999</v>
      </c>
      <c r="ET40" s="164">
        <v>0</v>
      </c>
      <c r="EU40" s="164">
        <v>-17.010000000000002</v>
      </c>
      <c r="EV40" s="164">
        <v>90.9</v>
      </c>
      <c r="EW40" s="164">
        <v>15.909000000000001</v>
      </c>
      <c r="EX40" s="164">
        <v>-120.12</v>
      </c>
      <c r="EY40" s="164">
        <v>-30.236999999999998</v>
      </c>
      <c r="EZ40" s="164">
        <v>-29.885999999999999</v>
      </c>
      <c r="FA40" s="164">
        <v>3.1852</v>
      </c>
      <c r="FB40" s="164">
        <v>-58.505000000000003</v>
      </c>
      <c r="FC40" s="164">
        <v>35.152999999999999</v>
      </c>
      <c r="FD40" s="164">
        <v>19.71</v>
      </c>
      <c r="FE40" s="164">
        <v>0</v>
      </c>
      <c r="FF40" s="164">
        <v>0</v>
      </c>
      <c r="FG40" s="164">
        <v>16.856000000000002</v>
      </c>
      <c r="FH40" s="164">
        <v>17.062999999999999</v>
      </c>
      <c r="FI40" s="164">
        <v>16.561</v>
      </c>
      <c r="FJ40" s="164">
        <v>80.881</v>
      </c>
      <c r="FK40" s="164">
        <v>79.876000000000005</v>
      </c>
      <c r="FL40" s="164">
        <v>-159.58000000000001</v>
      </c>
      <c r="FM40" s="164">
        <v>79.379000000000005</v>
      </c>
      <c r="FN40" s="164">
        <v>78.787999999999997</v>
      </c>
      <c r="FO40" s="164">
        <v>-116.38</v>
      </c>
      <c r="FP40" s="164">
        <v>-109.53</v>
      </c>
      <c r="FQ40" s="164">
        <v>-48.448</v>
      </c>
      <c r="FR40" s="164">
        <v>-37.488999999999997</v>
      </c>
      <c r="FS40" s="164">
        <v>18.513999999999999</v>
      </c>
      <c r="FT40" s="164">
        <v>0.86950000000000005</v>
      </c>
      <c r="FU40" s="164">
        <v>-11.939</v>
      </c>
      <c r="FV40" s="164">
        <v>14.69</v>
      </c>
      <c r="FW40" s="164">
        <v>-49.570999999999998</v>
      </c>
      <c r="FX40" s="164">
        <v>10.988</v>
      </c>
      <c r="FY40" s="164">
        <v>-10.909000000000001</v>
      </c>
      <c r="FZ40" s="164">
        <v>2.3010000000000002</v>
      </c>
      <c r="GA40" s="164">
        <v>10.164999999999999</v>
      </c>
      <c r="GB40" s="164">
        <v>28.068999999999999</v>
      </c>
      <c r="GC40" s="164">
        <v>110.54</v>
      </c>
      <c r="GD40" s="164">
        <v>118.49</v>
      </c>
      <c r="GE40" s="164">
        <v>14.4</v>
      </c>
      <c r="GF40" s="164">
        <v>89.899000000000001</v>
      </c>
      <c r="GG40" s="164">
        <v>23.298999999999999</v>
      </c>
      <c r="GH40" s="164">
        <v>-22.408999999999999</v>
      </c>
      <c r="GI40" s="164">
        <v>-1.0806</v>
      </c>
      <c r="GJ40" s="164">
        <v>1.2996000000000001</v>
      </c>
      <c r="GK40" s="164">
        <v>1.9164000000000001</v>
      </c>
      <c r="GL40" s="164">
        <v>6.4500000000000002E-2</v>
      </c>
      <c r="GM40" s="164">
        <v>0</v>
      </c>
      <c r="GN40" s="164">
        <v>-14.930999999999999</v>
      </c>
      <c r="GO40" s="164">
        <v>-40.155999999999999</v>
      </c>
      <c r="GP40" s="164">
        <v>22.492000000000001</v>
      </c>
      <c r="GQ40" s="164">
        <v>58.15</v>
      </c>
      <c r="GR40" s="164">
        <v>108.48</v>
      </c>
      <c r="GS40" s="164">
        <v>64.856999999999999</v>
      </c>
      <c r="GT40" s="164">
        <v>-159.26</v>
      </c>
      <c r="GU40" s="164">
        <v>-28.771000000000001</v>
      </c>
      <c r="GV40" s="164">
        <v>39.265000000000001</v>
      </c>
      <c r="GW40" s="164">
        <v>-60.06</v>
      </c>
      <c r="GX40" s="164">
        <v>11.672000000000001</v>
      </c>
      <c r="GY40" s="164">
        <v>2.7734999999999999</v>
      </c>
      <c r="GZ40" s="164">
        <v>2.3942000000000001</v>
      </c>
      <c r="HA40" s="164">
        <v>12.321999999999999</v>
      </c>
      <c r="HB40" s="164">
        <v>129.80000000000001</v>
      </c>
      <c r="HC40" s="164">
        <v>374.75</v>
      </c>
      <c r="HD40" s="164">
        <v>280.8</v>
      </c>
      <c r="HE40" s="164">
        <v>-282.5</v>
      </c>
      <c r="HF40" s="164">
        <v>-516.1</v>
      </c>
      <c r="HG40" s="164">
        <v>512.48</v>
      </c>
      <c r="HH40" s="164">
        <v>450.3</v>
      </c>
      <c r="HI40" s="164">
        <v>-126.15</v>
      </c>
      <c r="HJ40" s="164">
        <v>-336.12</v>
      </c>
      <c r="HK40" s="164">
        <v>-50.728000000000002</v>
      </c>
      <c r="HL40" s="164">
        <v>-40.609000000000002</v>
      </c>
      <c r="HM40" s="164">
        <v>80.867999999999995</v>
      </c>
      <c r="HN40" s="164">
        <v>82.084999999999994</v>
      </c>
      <c r="HO40" s="164">
        <v>-170.73</v>
      </c>
      <c r="HP40" s="165">
        <v>-186.79</v>
      </c>
      <c r="HQ40" s="165">
        <v>63.360999999999997</v>
      </c>
      <c r="HR40" s="164">
        <v>58.978000000000002</v>
      </c>
      <c r="HS40" s="164">
        <v>-71.664000000000001</v>
      </c>
      <c r="HT40" s="165">
        <v>-54.161000000000001</v>
      </c>
      <c r="HU40" s="164">
        <v>145.11000000000001</v>
      </c>
      <c r="HV40" s="164">
        <v>144.32</v>
      </c>
      <c r="HW40" s="164">
        <v>58.298999999999999</v>
      </c>
      <c r="HX40" s="164">
        <v>58.4</v>
      </c>
      <c r="HY40" s="164">
        <v>21.884</v>
      </c>
      <c r="HZ40" s="164">
        <v>-0.16</v>
      </c>
      <c r="IA40" s="164">
        <v>-332.24</v>
      </c>
      <c r="IB40" s="164">
        <v>105.9</v>
      </c>
      <c r="IC40" s="164">
        <v>105.67</v>
      </c>
      <c r="ID40" s="164">
        <v>16.298999999999999</v>
      </c>
      <c r="IE40" s="164">
        <v>15.398999999999999</v>
      </c>
      <c r="IF40" s="164">
        <v>-57.4</v>
      </c>
      <c r="IG40" s="164">
        <v>-57</v>
      </c>
      <c r="IH40" s="164">
        <v>1.5802</v>
      </c>
      <c r="II40" s="164">
        <v>1.2049000000000001</v>
      </c>
      <c r="IJ40" s="164">
        <v>-439.97</v>
      </c>
      <c r="IK40" s="164">
        <v>-141.13</v>
      </c>
      <c r="IL40" s="164">
        <v>803.64</v>
      </c>
      <c r="IM40" s="164">
        <v>0</v>
      </c>
      <c r="IN40" s="164">
        <v>-223.8</v>
      </c>
      <c r="IO40" s="164">
        <v>0</v>
      </c>
      <c r="IP40" s="164">
        <v>0</v>
      </c>
      <c r="IQ40" s="164">
        <v>133.96</v>
      </c>
      <c r="IR40" s="164">
        <v>-722.6</v>
      </c>
      <c r="IS40" s="164">
        <v>0</v>
      </c>
      <c r="IT40" s="165">
        <v>58.247999999999998</v>
      </c>
      <c r="IU40" s="164">
        <v>63.887999999999998</v>
      </c>
      <c r="IV40" s="164">
        <v>-135.19</v>
      </c>
      <c r="IW40" s="164">
        <v>-773.78</v>
      </c>
      <c r="IX40" s="164">
        <v>452.73</v>
      </c>
      <c r="IY40" s="164">
        <v>-324.08999999999997</v>
      </c>
      <c r="IZ40" s="164">
        <v>324.19</v>
      </c>
      <c r="JA40" s="164">
        <v>-6.4861000000000004</v>
      </c>
      <c r="JB40" s="164">
        <v>30.954999999999998</v>
      </c>
      <c r="JC40" s="164">
        <v>18.318999999999999</v>
      </c>
      <c r="JD40" s="164">
        <v>0.65200000000000002</v>
      </c>
      <c r="JE40" s="164">
        <v>0.64200000000000002</v>
      </c>
      <c r="JF40" s="164">
        <v>-18.239000000000001</v>
      </c>
      <c r="JG40" s="164">
        <v>-1.44</v>
      </c>
      <c r="JH40" s="164">
        <v>13.144</v>
      </c>
      <c r="JI40" s="164">
        <v>1.9057999999999999</v>
      </c>
      <c r="JJ40" s="164">
        <v>-46.73</v>
      </c>
      <c r="JK40" s="164">
        <v>-15.028</v>
      </c>
      <c r="JL40" s="164">
        <v>35.700000000000003</v>
      </c>
      <c r="JM40" s="164">
        <v>51.652000000000001</v>
      </c>
      <c r="JN40" s="164">
        <v>50.551000000000002</v>
      </c>
      <c r="JO40" s="164">
        <v>0</v>
      </c>
      <c r="JP40" s="164">
        <v>0</v>
      </c>
      <c r="JQ40" s="164">
        <v>53.311</v>
      </c>
      <c r="JR40" s="164">
        <v>53.578000000000003</v>
      </c>
      <c r="JS40" s="164">
        <v>53.249000000000002</v>
      </c>
      <c r="JT40" s="165">
        <v>0</v>
      </c>
      <c r="JU40" s="164">
        <v>-16</v>
      </c>
      <c r="JV40" s="164">
        <v>18.004999999999999</v>
      </c>
      <c r="JW40" s="164">
        <v>7.7899000000000003</v>
      </c>
      <c r="JX40" s="164">
        <v>8.6998999999999995</v>
      </c>
      <c r="JY40" s="164">
        <v>-34.137</v>
      </c>
      <c r="JZ40" s="164">
        <v>75.052999999999997</v>
      </c>
      <c r="KA40" s="164">
        <v>51.179000000000002</v>
      </c>
      <c r="KB40" s="164">
        <v>-34.430999999999997</v>
      </c>
      <c r="KC40" s="164">
        <v>-73.417000000000002</v>
      </c>
      <c r="KD40" s="164">
        <v>39.658000000000001</v>
      </c>
      <c r="KE40" s="164">
        <v>33.189</v>
      </c>
      <c r="KF40" s="164">
        <v>6.3</v>
      </c>
      <c r="KG40" s="164">
        <v>-6.8</v>
      </c>
      <c r="KH40" s="164">
        <v>-65.738</v>
      </c>
      <c r="KI40" s="164">
        <v>242.4</v>
      </c>
    </row>
    <row r="41" spans="1:295" ht="18" customHeight="1" x14ac:dyDescent="0.3">
      <c r="A41" s="159" t="s">
        <v>64</v>
      </c>
      <c r="B41" s="159" t="s">
        <v>746</v>
      </c>
      <c r="C41" s="160">
        <v>0</v>
      </c>
      <c r="D41" s="160">
        <v>21.582000000000001</v>
      </c>
      <c r="E41" s="160">
        <v>-42.954000000000001</v>
      </c>
      <c r="F41" s="160">
        <v>-34.649000000000001</v>
      </c>
      <c r="G41" s="160">
        <v>27.286000000000001</v>
      </c>
      <c r="H41" s="160">
        <v>15.747999999999999</v>
      </c>
      <c r="I41" s="160">
        <v>54.264000000000003</v>
      </c>
      <c r="J41" s="160">
        <v>-83.677000000000007</v>
      </c>
      <c r="K41" s="160">
        <v>62.787999999999997</v>
      </c>
      <c r="L41" s="160">
        <v>32.002000000000002</v>
      </c>
      <c r="M41" s="160">
        <v>-31.190999999999999</v>
      </c>
      <c r="N41" s="160">
        <v>0</v>
      </c>
      <c r="O41" s="160">
        <v>-48.142000000000003</v>
      </c>
      <c r="P41" s="160">
        <v>0</v>
      </c>
      <c r="Q41" s="160">
        <v>16.559000000000001</v>
      </c>
      <c r="R41" s="160">
        <v>-41.798999999999999</v>
      </c>
      <c r="S41" s="160">
        <v>12.33</v>
      </c>
      <c r="T41" s="160">
        <v>169.024</v>
      </c>
      <c r="U41" s="160">
        <v>12.430999999999999</v>
      </c>
      <c r="V41" s="160">
        <v>12.403</v>
      </c>
      <c r="W41" s="160">
        <v>20.585000000000001</v>
      </c>
      <c r="X41" s="160">
        <v>0</v>
      </c>
      <c r="Y41" s="160">
        <v>22.664999999999999</v>
      </c>
      <c r="Z41" s="160">
        <v>7.7582000000000004</v>
      </c>
      <c r="AA41" s="161">
        <v>0</v>
      </c>
      <c r="AB41" s="160">
        <v>113</v>
      </c>
      <c r="AC41" s="160">
        <v>-77.72</v>
      </c>
      <c r="AD41" s="160">
        <v>-77.698999999999998</v>
      </c>
      <c r="AE41" s="160">
        <v>19.172999999999998</v>
      </c>
      <c r="AF41" s="160">
        <v>0</v>
      </c>
      <c r="AG41" s="160">
        <v>46.2</v>
      </c>
      <c r="AH41" s="160">
        <v>8.6769999999999996</v>
      </c>
      <c r="AI41" s="160">
        <v>0.14099999999999999</v>
      </c>
      <c r="AJ41" s="160">
        <v>-35.590000000000003</v>
      </c>
      <c r="AK41" s="160">
        <v>-36.228999999999999</v>
      </c>
      <c r="AL41" s="160">
        <v>-74.088999999999999</v>
      </c>
      <c r="AM41" s="160">
        <v>35.93</v>
      </c>
      <c r="AN41" s="160">
        <v>36.048999999999999</v>
      </c>
      <c r="AO41" s="160">
        <v>11.821999999999999</v>
      </c>
      <c r="AP41" s="160">
        <v>11.509</v>
      </c>
      <c r="AQ41" s="160">
        <v>67.575999999999993</v>
      </c>
      <c r="AR41" s="160">
        <v>70.622</v>
      </c>
      <c r="AS41" s="160">
        <v>0</v>
      </c>
      <c r="AT41" s="160">
        <v>-47.420999999999999</v>
      </c>
      <c r="AU41" s="160">
        <v>-47.241</v>
      </c>
      <c r="AV41" s="160">
        <v>9.3004999999999995</v>
      </c>
      <c r="AW41" s="160">
        <v>9.1646999999999998</v>
      </c>
      <c r="AX41" s="160">
        <v>81.581000000000003</v>
      </c>
      <c r="AY41" s="160">
        <v>0</v>
      </c>
      <c r="AZ41" s="160">
        <v>-6.8048999999999999</v>
      </c>
      <c r="BA41" s="160">
        <v>-37.143999999999998</v>
      </c>
      <c r="BB41" s="160">
        <v>-239.49</v>
      </c>
      <c r="BC41" s="160">
        <v>-17.879000000000001</v>
      </c>
      <c r="BD41" s="160">
        <v>-12.898999999999999</v>
      </c>
      <c r="BE41" s="160">
        <v>-12.898999999999999</v>
      </c>
      <c r="BF41" s="160">
        <v>52.960999999999999</v>
      </c>
      <c r="BG41" s="160">
        <v>52.601999999999997</v>
      </c>
      <c r="BH41" s="160">
        <v>-4.1327999999999996</v>
      </c>
      <c r="BI41" s="160">
        <v>-67.102000000000004</v>
      </c>
      <c r="BJ41" s="160">
        <v>-53.104999999999997</v>
      </c>
      <c r="BK41" s="160">
        <v>0</v>
      </c>
      <c r="BL41" s="160">
        <v>1.6665000000000001</v>
      </c>
      <c r="BM41" s="160">
        <v>3.2568999999999999</v>
      </c>
      <c r="BN41" s="160">
        <v>277.56</v>
      </c>
      <c r="BO41" s="160">
        <v>87.313000000000002</v>
      </c>
      <c r="BP41" s="160">
        <v>87.923000000000002</v>
      </c>
      <c r="BQ41" s="160">
        <v>-219.59</v>
      </c>
      <c r="BR41" s="160">
        <v>407.21</v>
      </c>
      <c r="BS41" s="160">
        <v>40.976999999999997</v>
      </c>
      <c r="BT41" s="160">
        <v>-76.802000000000007</v>
      </c>
      <c r="BU41" s="160">
        <v>81.108000000000004</v>
      </c>
      <c r="BV41" s="160">
        <v>87.978999999999999</v>
      </c>
      <c r="BW41" s="161">
        <v>23.048999999999999</v>
      </c>
      <c r="BX41" s="160">
        <v>22.548999999999999</v>
      </c>
      <c r="BY41" s="160">
        <v>67.8</v>
      </c>
      <c r="BZ41" s="160">
        <v>78.5</v>
      </c>
      <c r="CA41" s="160">
        <v>-83.584999999999994</v>
      </c>
      <c r="CB41" s="160">
        <v>-83.450999999999993</v>
      </c>
      <c r="CC41" s="160">
        <v>152.63</v>
      </c>
      <c r="CD41" s="160">
        <v>153.4</v>
      </c>
      <c r="CE41" s="160">
        <v>19.632999999999999</v>
      </c>
      <c r="CF41" s="160">
        <v>-108.21</v>
      </c>
      <c r="CG41" s="160">
        <v>-107.26</v>
      </c>
      <c r="CH41" s="160">
        <v>0</v>
      </c>
      <c r="CI41" s="160">
        <v>0</v>
      </c>
      <c r="CJ41" s="160">
        <v>19.57</v>
      </c>
      <c r="CK41" s="160">
        <v>25.984999999999999</v>
      </c>
      <c r="CL41" s="160">
        <v>102.5</v>
      </c>
      <c r="CM41" s="160">
        <v>92.599000000000004</v>
      </c>
      <c r="CN41" s="160">
        <v>-15.92</v>
      </c>
      <c r="CO41" s="160">
        <v>67.116</v>
      </c>
      <c r="CP41" s="160">
        <v>64.537999999999997</v>
      </c>
      <c r="CQ41" s="160">
        <v>64.429000000000002</v>
      </c>
      <c r="CR41" s="160">
        <v>-2.0672000000000001</v>
      </c>
      <c r="CS41" s="160">
        <v>-1.5012000000000001</v>
      </c>
      <c r="CT41" s="160">
        <v>-43.488</v>
      </c>
      <c r="CU41" s="160">
        <v>-20.024999999999999</v>
      </c>
      <c r="CV41" s="160">
        <v>0</v>
      </c>
      <c r="CW41" s="160">
        <v>15.093</v>
      </c>
      <c r="CX41" s="160">
        <v>46.54</v>
      </c>
      <c r="CY41" s="160">
        <v>76.260000000000005</v>
      </c>
      <c r="CZ41" s="160">
        <v>61.179000000000002</v>
      </c>
      <c r="DA41" s="160">
        <v>57.865000000000002</v>
      </c>
      <c r="DB41" s="161">
        <v>-36.348999999999997</v>
      </c>
      <c r="DC41" s="160">
        <v>-5.5846</v>
      </c>
      <c r="DD41" s="160">
        <v>0</v>
      </c>
      <c r="DE41" s="160">
        <v>0</v>
      </c>
      <c r="DF41" s="160">
        <v>-75.165999999999997</v>
      </c>
      <c r="DG41" s="160">
        <v>1E-4</v>
      </c>
      <c r="DH41" s="160">
        <v>-21.09</v>
      </c>
      <c r="DI41" s="160">
        <v>-107</v>
      </c>
      <c r="DJ41" s="160">
        <v>-107.3</v>
      </c>
      <c r="DK41" s="160">
        <v>29.132000000000001</v>
      </c>
      <c r="DL41" s="160">
        <v>58.895000000000003</v>
      </c>
      <c r="DM41" s="160">
        <v>63.415999999999997</v>
      </c>
      <c r="DN41" s="160">
        <v>85.564999999999998</v>
      </c>
      <c r="DO41" s="160">
        <v>58.3</v>
      </c>
      <c r="DP41" s="160">
        <v>-7.9</v>
      </c>
      <c r="DQ41" s="160">
        <v>59.643000000000001</v>
      </c>
      <c r="DR41" s="160">
        <v>74.194000000000003</v>
      </c>
      <c r="DS41" s="160">
        <v>-16.61</v>
      </c>
      <c r="DT41" s="160">
        <v>-16.7</v>
      </c>
      <c r="DU41" s="160">
        <v>99.27</v>
      </c>
      <c r="DV41" s="160">
        <v>75.510000000000005</v>
      </c>
      <c r="DW41" s="161">
        <v>97.272000000000006</v>
      </c>
      <c r="DX41" s="160">
        <v>73.909000000000006</v>
      </c>
      <c r="DY41" s="160">
        <v>-74.129000000000005</v>
      </c>
      <c r="DZ41" s="160">
        <v>-72.527000000000001</v>
      </c>
      <c r="EA41" s="160">
        <v>176.06</v>
      </c>
      <c r="EB41" s="160">
        <v>128.97</v>
      </c>
      <c r="EC41" s="160">
        <v>124.99</v>
      </c>
      <c r="ED41" s="160">
        <v>127.31</v>
      </c>
      <c r="EE41" s="160">
        <v>60.795000000000002</v>
      </c>
      <c r="EF41" s="160">
        <v>38.883000000000003</v>
      </c>
      <c r="EG41" s="160">
        <v>-30.956</v>
      </c>
      <c r="EH41" s="160">
        <v>230.02</v>
      </c>
      <c r="EI41" s="160">
        <v>157.47</v>
      </c>
      <c r="EJ41" s="160">
        <v>0</v>
      </c>
      <c r="EK41" s="160">
        <v>-31.736000000000001</v>
      </c>
      <c r="EL41" s="160">
        <v>-33.814</v>
      </c>
      <c r="EM41" s="160">
        <v>9.5315999999999992</v>
      </c>
      <c r="EN41" s="160">
        <v>-14.304</v>
      </c>
      <c r="EO41" s="160">
        <v>-48.345999999999997</v>
      </c>
      <c r="EP41" s="160">
        <v>164.41</v>
      </c>
      <c r="EQ41" s="160">
        <v>-56.997999999999998</v>
      </c>
      <c r="ER41" s="160">
        <v>-57.878999999999998</v>
      </c>
      <c r="ES41" s="160">
        <v>0.94679999999999997</v>
      </c>
      <c r="ET41" s="160">
        <v>0</v>
      </c>
      <c r="EU41" s="160">
        <v>-18.34</v>
      </c>
      <c r="EV41" s="160">
        <v>1</v>
      </c>
      <c r="EW41" s="160">
        <v>15.94</v>
      </c>
      <c r="EX41" s="160">
        <v>-93.061000000000007</v>
      </c>
      <c r="EY41" s="160">
        <v>-30.817</v>
      </c>
      <c r="EZ41" s="160">
        <v>-30.231999999999999</v>
      </c>
      <c r="FA41" s="160">
        <v>3.3416999999999999</v>
      </c>
      <c r="FB41" s="160">
        <v>-36.725000000000001</v>
      </c>
      <c r="FC41" s="160">
        <v>23.491</v>
      </c>
      <c r="FD41" s="160">
        <v>19.568999999999999</v>
      </c>
      <c r="FE41" s="160">
        <v>0</v>
      </c>
      <c r="FF41" s="160">
        <v>0</v>
      </c>
      <c r="FG41" s="160">
        <v>16.021999999999998</v>
      </c>
      <c r="FH41" s="160">
        <v>16.494</v>
      </c>
      <c r="FI41" s="160">
        <v>15.945</v>
      </c>
      <c r="FJ41" s="160">
        <v>83.393000000000001</v>
      </c>
      <c r="FK41" s="160">
        <v>83.224999999999994</v>
      </c>
      <c r="FL41" s="160">
        <v>-166.11</v>
      </c>
      <c r="FM41" s="160">
        <v>76.064999999999998</v>
      </c>
      <c r="FN41" s="160">
        <v>75.849000000000004</v>
      </c>
      <c r="FO41" s="160">
        <v>-116.28</v>
      </c>
      <c r="FP41" s="160">
        <v>-111.04</v>
      </c>
      <c r="FQ41" s="160">
        <v>-46.601999999999997</v>
      </c>
      <c r="FR41" s="160">
        <v>-38.899000000000001</v>
      </c>
      <c r="FS41" s="160">
        <v>18.088999999999999</v>
      </c>
      <c r="FT41" s="160">
        <v>0.89270000000000005</v>
      </c>
      <c r="FU41" s="160">
        <v>-11.879</v>
      </c>
      <c r="FV41" s="160">
        <v>15.3</v>
      </c>
      <c r="FW41" s="160">
        <v>-47.859000000000002</v>
      </c>
      <c r="FX41" s="160">
        <v>11.084</v>
      </c>
      <c r="FY41" s="160">
        <v>-11.03</v>
      </c>
      <c r="FZ41" s="160">
        <v>2.4409000000000001</v>
      </c>
      <c r="GA41" s="160">
        <v>10.532999999999999</v>
      </c>
      <c r="GB41" s="160">
        <v>28.28</v>
      </c>
      <c r="GC41" s="160">
        <v>111.97</v>
      </c>
      <c r="GD41" s="160">
        <v>119.73</v>
      </c>
      <c r="GE41" s="160">
        <v>14.4</v>
      </c>
      <c r="GF41" s="160">
        <v>90.53</v>
      </c>
      <c r="GG41" s="160">
        <v>21.399000000000001</v>
      </c>
      <c r="GH41" s="160">
        <v>-21.728999999999999</v>
      </c>
      <c r="GI41" s="160">
        <v>-0.99719999999999998</v>
      </c>
      <c r="GJ41" s="160">
        <v>0</v>
      </c>
      <c r="GK41" s="160">
        <v>1.8837999999999999</v>
      </c>
      <c r="GL41" s="160">
        <v>6.4500000000000002E-2</v>
      </c>
      <c r="GM41" s="160">
        <v>0</v>
      </c>
      <c r="GN41" s="160">
        <v>-15.45</v>
      </c>
      <c r="GO41" s="160">
        <v>-40.155999999999999</v>
      </c>
      <c r="GP41" s="160">
        <v>22.027000000000001</v>
      </c>
      <c r="GQ41" s="160">
        <v>57.057000000000002</v>
      </c>
      <c r="GR41" s="160">
        <v>107.53</v>
      </c>
      <c r="GS41" s="160">
        <v>63.682000000000002</v>
      </c>
      <c r="GT41" s="160">
        <v>-154.94</v>
      </c>
      <c r="GU41" s="160">
        <v>-27.907</v>
      </c>
      <c r="GV41" s="160">
        <v>38.764000000000003</v>
      </c>
      <c r="GW41" s="160">
        <v>-58.911999999999999</v>
      </c>
      <c r="GX41" s="160">
        <v>10.958</v>
      </c>
      <c r="GY41" s="160">
        <v>2.7246000000000001</v>
      </c>
      <c r="GZ41" s="160">
        <v>2.3624999999999998</v>
      </c>
      <c r="HA41" s="160">
        <v>12</v>
      </c>
      <c r="HB41" s="160">
        <v>129.13999999999999</v>
      </c>
      <c r="HC41" s="160">
        <v>370.56</v>
      </c>
      <c r="HD41" s="160">
        <v>284.10000000000002</v>
      </c>
      <c r="HE41" s="160">
        <v>-281.95</v>
      </c>
      <c r="HF41" s="160">
        <v>-515.75</v>
      </c>
      <c r="HG41" s="160">
        <v>515.15</v>
      </c>
      <c r="HH41" s="160">
        <v>437.1</v>
      </c>
      <c r="HI41" s="160">
        <v>-124.24</v>
      </c>
      <c r="HJ41" s="160">
        <v>-335.2</v>
      </c>
      <c r="HK41" s="160">
        <v>-47.631999999999998</v>
      </c>
      <c r="HL41" s="160">
        <v>-38.914000000000001</v>
      </c>
      <c r="HM41" s="160">
        <v>82.314999999999998</v>
      </c>
      <c r="HN41" s="160">
        <v>79.596999999999994</v>
      </c>
      <c r="HO41" s="160">
        <v>-170.73</v>
      </c>
      <c r="HP41" s="161">
        <v>-186.79</v>
      </c>
      <c r="HQ41" s="161">
        <v>63.360999999999997</v>
      </c>
      <c r="HR41" s="160">
        <v>53.088999999999999</v>
      </c>
      <c r="HS41" s="160">
        <v>-73.066999999999993</v>
      </c>
      <c r="HT41" s="161">
        <v>-54.161000000000001</v>
      </c>
      <c r="HU41" s="160">
        <v>147.13999999999999</v>
      </c>
      <c r="HV41" s="160">
        <v>147.86000000000001</v>
      </c>
      <c r="HW41" s="160">
        <v>61.098999999999997</v>
      </c>
      <c r="HX41" s="160">
        <v>61.5</v>
      </c>
      <c r="HY41" s="160">
        <v>22.09</v>
      </c>
      <c r="HZ41" s="160">
        <v>0.64</v>
      </c>
      <c r="IA41" s="160">
        <v>-355.3</v>
      </c>
      <c r="IB41" s="160">
        <v>105.9</v>
      </c>
      <c r="IC41" s="160">
        <v>105.65</v>
      </c>
      <c r="ID41" s="160">
        <v>16.2</v>
      </c>
      <c r="IE41" s="160">
        <v>18.298999999999999</v>
      </c>
      <c r="IF41" s="160">
        <v>-51.298999999999999</v>
      </c>
      <c r="IG41" s="160">
        <v>-51.9</v>
      </c>
      <c r="IH41" s="160">
        <v>1.5802</v>
      </c>
      <c r="II41" s="160">
        <v>1.2228000000000001</v>
      </c>
      <c r="IJ41" s="160">
        <v>-434.91</v>
      </c>
      <c r="IK41" s="160">
        <v>-133.66</v>
      </c>
      <c r="IL41" s="160">
        <v>793.15</v>
      </c>
      <c r="IM41" s="160">
        <v>0</v>
      </c>
      <c r="IN41" s="160">
        <v>-233.22</v>
      </c>
      <c r="IO41" s="160">
        <v>0</v>
      </c>
      <c r="IP41" s="160">
        <v>0</v>
      </c>
      <c r="IQ41" s="160">
        <v>139.44</v>
      </c>
      <c r="IR41" s="160">
        <v>-692.15</v>
      </c>
      <c r="IS41" s="160">
        <v>0</v>
      </c>
      <c r="IT41" s="161">
        <v>58.247999999999998</v>
      </c>
      <c r="IU41" s="160">
        <v>66.034999999999997</v>
      </c>
      <c r="IV41" s="160">
        <v>-138.38999999999999</v>
      </c>
      <c r="IW41" s="160">
        <v>-760.85</v>
      </c>
      <c r="IX41" s="160">
        <v>433.02</v>
      </c>
      <c r="IY41" s="160">
        <v>-324.85000000000002</v>
      </c>
      <c r="IZ41" s="160">
        <v>323.87</v>
      </c>
      <c r="JA41" s="160">
        <v>-6.1950000000000003</v>
      </c>
      <c r="JB41" s="160">
        <v>30.954999999999998</v>
      </c>
      <c r="JC41" s="160">
        <v>18</v>
      </c>
      <c r="JD41" s="160">
        <v>0.65100000000000002</v>
      </c>
      <c r="JE41" s="160">
        <v>0.64100000000000001</v>
      </c>
      <c r="JF41" s="160">
        <v>-17.28</v>
      </c>
      <c r="JG41" s="160">
        <v>-0.88</v>
      </c>
      <c r="JH41" s="160">
        <v>12.571999999999999</v>
      </c>
      <c r="JI41" s="160">
        <v>1.1734</v>
      </c>
      <c r="JJ41" s="160">
        <v>-45.558</v>
      </c>
      <c r="JK41" s="160">
        <v>-15.526</v>
      </c>
      <c r="JL41" s="160">
        <v>36.798999999999999</v>
      </c>
      <c r="JM41" s="160">
        <v>52.357999999999997</v>
      </c>
      <c r="JN41" s="160">
        <v>50.494</v>
      </c>
      <c r="JO41" s="160">
        <v>0</v>
      </c>
      <c r="JP41" s="160">
        <v>0</v>
      </c>
      <c r="JQ41" s="160">
        <v>51.216000000000001</v>
      </c>
      <c r="JR41" s="160">
        <v>52.164000000000001</v>
      </c>
      <c r="JS41" s="160">
        <v>50.548000000000002</v>
      </c>
      <c r="JT41" s="161">
        <v>0</v>
      </c>
      <c r="JU41" s="160">
        <v>-16.5</v>
      </c>
      <c r="JV41" s="160">
        <v>17.696000000000002</v>
      </c>
      <c r="JW41" s="160">
        <v>7.7798999999999996</v>
      </c>
      <c r="JX41" s="160">
        <v>8.6998999999999995</v>
      </c>
      <c r="JY41" s="160">
        <v>-31.216999999999999</v>
      </c>
      <c r="JZ41" s="160">
        <v>74.332999999999998</v>
      </c>
      <c r="KA41" s="160">
        <v>48.398000000000003</v>
      </c>
      <c r="KB41" s="160">
        <v>-29.866</v>
      </c>
      <c r="KC41" s="160">
        <v>-71.861999999999995</v>
      </c>
      <c r="KD41" s="160">
        <v>37.613999999999997</v>
      </c>
      <c r="KE41" s="160">
        <v>34.076999999999998</v>
      </c>
      <c r="KF41" s="160">
        <v>8.8000000000000007</v>
      </c>
      <c r="KG41" s="160">
        <v>-9.6</v>
      </c>
      <c r="KH41" s="160">
        <v>-77.174000000000007</v>
      </c>
      <c r="KI41" s="160">
        <v>241.94</v>
      </c>
    </row>
    <row r="42" spans="1:295" ht="18" customHeight="1" x14ac:dyDescent="0.3">
      <c r="A42" s="159" t="s">
        <v>64</v>
      </c>
      <c r="B42" s="159" t="s">
        <v>747</v>
      </c>
      <c r="C42" s="162">
        <v>0</v>
      </c>
      <c r="D42" s="162">
        <v>21.108000000000001</v>
      </c>
      <c r="E42" s="162">
        <v>-42.417000000000002</v>
      </c>
      <c r="F42" s="162">
        <v>-34.759</v>
      </c>
      <c r="G42" s="162">
        <v>26.667999999999999</v>
      </c>
      <c r="H42" s="162">
        <v>13.823</v>
      </c>
      <c r="I42" s="162">
        <v>53.037999999999997</v>
      </c>
      <c r="J42" s="162">
        <v>-80.117999999999995</v>
      </c>
      <c r="K42" s="162">
        <v>61.085999999999999</v>
      </c>
      <c r="L42" s="162">
        <v>30.942</v>
      </c>
      <c r="M42" s="162">
        <v>-30.181000000000001</v>
      </c>
      <c r="N42" s="162">
        <v>0</v>
      </c>
      <c r="O42" s="162">
        <v>-44.673000000000002</v>
      </c>
      <c r="P42" s="162">
        <v>0</v>
      </c>
      <c r="Q42" s="162">
        <v>14.904</v>
      </c>
      <c r="R42" s="162">
        <v>-37.4</v>
      </c>
      <c r="S42" s="162">
        <v>12.865</v>
      </c>
      <c r="T42" s="162">
        <v>161.548</v>
      </c>
      <c r="U42" s="162">
        <v>12.326000000000001</v>
      </c>
      <c r="V42" s="162">
        <v>12.24</v>
      </c>
      <c r="W42" s="162">
        <v>20.521000000000001</v>
      </c>
      <c r="X42" s="162">
        <v>0</v>
      </c>
      <c r="Y42" s="162">
        <v>22.657</v>
      </c>
      <c r="Z42" s="162">
        <v>6.9181999999999997</v>
      </c>
      <c r="AA42" s="163">
        <v>0</v>
      </c>
      <c r="AB42" s="162">
        <v>113</v>
      </c>
      <c r="AC42" s="162">
        <v>-76.98</v>
      </c>
      <c r="AD42" s="162">
        <v>-77.16</v>
      </c>
      <c r="AE42" s="162">
        <v>18.521000000000001</v>
      </c>
      <c r="AF42" s="162">
        <v>0</v>
      </c>
      <c r="AG42" s="162">
        <v>44</v>
      </c>
      <c r="AH42" s="162">
        <v>7.9949000000000003</v>
      </c>
      <c r="AI42" s="162">
        <v>0.13600000000000001</v>
      </c>
      <c r="AJ42" s="162">
        <v>-39.43</v>
      </c>
      <c r="AK42" s="162">
        <v>-39.04</v>
      </c>
      <c r="AL42" s="162">
        <v>-64.129000000000005</v>
      </c>
      <c r="AM42" s="162">
        <v>39.61</v>
      </c>
      <c r="AN42" s="162">
        <v>40.630000000000003</v>
      </c>
      <c r="AO42" s="162">
        <v>12.853</v>
      </c>
      <c r="AP42" s="162">
        <v>11.026</v>
      </c>
      <c r="AQ42" s="162">
        <v>66.855999999999995</v>
      </c>
      <c r="AR42" s="162">
        <v>69.113</v>
      </c>
      <c r="AS42" s="162">
        <v>0</v>
      </c>
      <c r="AT42" s="162">
        <v>-50.502000000000002</v>
      </c>
      <c r="AU42" s="162">
        <v>-49.524000000000001</v>
      </c>
      <c r="AV42" s="162">
        <v>23.792999999999999</v>
      </c>
      <c r="AW42" s="162">
        <v>24.763000000000002</v>
      </c>
      <c r="AX42" s="162">
        <v>77.561999999999998</v>
      </c>
      <c r="AY42" s="162">
        <v>0</v>
      </c>
      <c r="AZ42" s="162">
        <v>-4.7111000000000001</v>
      </c>
      <c r="BA42" s="162">
        <v>-25.561</v>
      </c>
      <c r="BB42" s="162">
        <v>-239.42</v>
      </c>
      <c r="BC42" s="162">
        <v>-17.936</v>
      </c>
      <c r="BD42" s="162">
        <v>-12.798999999999999</v>
      </c>
      <c r="BE42" s="162">
        <v>-12.898999999999999</v>
      </c>
      <c r="BF42" s="162">
        <v>56.313000000000002</v>
      </c>
      <c r="BG42" s="162">
        <v>55.185000000000002</v>
      </c>
      <c r="BH42" s="162">
        <v>-4.0561999999999996</v>
      </c>
      <c r="BI42" s="162">
        <v>-67.102000000000004</v>
      </c>
      <c r="BJ42" s="162">
        <v>-57.177999999999997</v>
      </c>
      <c r="BK42" s="162">
        <v>0</v>
      </c>
      <c r="BL42" s="162">
        <v>0</v>
      </c>
      <c r="BM42" s="162">
        <v>3.0747</v>
      </c>
      <c r="BN42" s="162">
        <v>278.48</v>
      </c>
      <c r="BO42" s="162">
        <v>86.489000000000004</v>
      </c>
      <c r="BP42" s="162">
        <v>86.275000000000006</v>
      </c>
      <c r="BQ42" s="162">
        <v>-228</v>
      </c>
      <c r="BR42" s="162">
        <v>399.82</v>
      </c>
      <c r="BS42" s="162">
        <v>40.976999999999997</v>
      </c>
      <c r="BT42" s="162">
        <v>-27.033999999999999</v>
      </c>
      <c r="BU42" s="162">
        <v>27.1</v>
      </c>
      <c r="BV42" s="162">
        <v>86.991</v>
      </c>
      <c r="BW42" s="163">
        <v>23.048999999999999</v>
      </c>
      <c r="BX42" s="162">
        <v>21.78</v>
      </c>
      <c r="BY42" s="162">
        <v>67.12</v>
      </c>
      <c r="BZ42" s="162">
        <v>77.94</v>
      </c>
      <c r="CA42" s="162">
        <v>-87.334999999999994</v>
      </c>
      <c r="CB42" s="162">
        <v>-86.531999999999996</v>
      </c>
      <c r="CC42" s="162">
        <v>150.19999999999999</v>
      </c>
      <c r="CD42" s="162">
        <v>150.52000000000001</v>
      </c>
      <c r="CE42" s="162">
        <v>22.103999999999999</v>
      </c>
      <c r="CF42" s="162">
        <v>-108.05</v>
      </c>
      <c r="CG42" s="162">
        <v>-106.09</v>
      </c>
      <c r="CH42" s="162">
        <v>0</v>
      </c>
      <c r="CI42" s="162">
        <v>0</v>
      </c>
      <c r="CJ42" s="162">
        <v>19.57</v>
      </c>
      <c r="CK42" s="162">
        <v>25.984999999999999</v>
      </c>
      <c r="CL42" s="162">
        <v>99.8</v>
      </c>
      <c r="CM42" s="162">
        <v>90.3</v>
      </c>
      <c r="CN42" s="162">
        <v>-15.68</v>
      </c>
      <c r="CO42" s="162">
        <v>65.766000000000005</v>
      </c>
      <c r="CP42" s="162">
        <v>62.857999999999997</v>
      </c>
      <c r="CQ42" s="162">
        <v>63.948</v>
      </c>
      <c r="CR42" s="162">
        <v>-0.53029999999999999</v>
      </c>
      <c r="CS42" s="162">
        <v>-0.58579999999999999</v>
      </c>
      <c r="CT42" s="162">
        <v>-45.048999999999999</v>
      </c>
      <c r="CU42" s="162">
        <v>-19.917999999999999</v>
      </c>
      <c r="CV42" s="162">
        <v>0</v>
      </c>
      <c r="CW42" s="162">
        <v>14.865</v>
      </c>
      <c r="CX42" s="162">
        <v>42.139000000000003</v>
      </c>
      <c r="CY42" s="162">
        <v>74.98</v>
      </c>
      <c r="CZ42" s="162">
        <v>61.179000000000002</v>
      </c>
      <c r="DA42" s="162">
        <v>57.865000000000002</v>
      </c>
      <c r="DB42" s="163">
        <v>-36.348999999999997</v>
      </c>
      <c r="DC42" s="162">
        <v>-5.5846</v>
      </c>
      <c r="DD42" s="162">
        <v>0</v>
      </c>
      <c r="DE42" s="162">
        <v>0</v>
      </c>
      <c r="DF42" s="162">
        <v>-77.379000000000005</v>
      </c>
      <c r="DG42" s="162">
        <v>2.0000000000000001E-4</v>
      </c>
      <c r="DH42" s="162">
        <v>-21.062999999999999</v>
      </c>
      <c r="DI42" s="162">
        <v>-105.19</v>
      </c>
      <c r="DJ42" s="162">
        <v>-105.69</v>
      </c>
      <c r="DK42" s="162">
        <v>28.309000000000001</v>
      </c>
      <c r="DL42" s="162">
        <v>57.430999999999997</v>
      </c>
      <c r="DM42" s="162">
        <v>62.006999999999998</v>
      </c>
      <c r="DN42" s="162">
        <v>83.221000000000004</v>
      </c>
      <c r="DO42" s="162">
        <v>57.11</v>
      </c>
      <c r="DP42" s="162">
        <v>-7.44</v>
      </c>
      <c r="DQ42" s="162">
        <v>59.683</v>
      </c>
      <c r="DR42" s="162">
        <v>77.671000000000006</v>
      </c>
      <c r="DS42" s="162">
        <v>-1.7</v>
      </c>
      <c r="DT42" s="162">
        <v>-1.5399</v>
      </c>
      <c r="DU42" s="162">
        <v>67.290000000000006</v>
      </c>
      <c r="DV42" s="162">
        <v>75.45</v>
      </c>
      <c r="DW42" s="163">
        <v>97.272000000000006</v>
      </c>
      <c r="DX42" s="162">
        <v>75.781000000000006</v>
      </c>
      <c r="DY42" s="162">
        <v>-74.847999999999999</v>
      </c>
      <c r="DZ42" s="162">
        <v>-72.971999999999994</v>
      </c>
      <c r="EA42" s="162">
        <v>165.02</v>
      </c>
      <c r="EB42" s="162">
        <v>120.91</v>
      </c>
      <c r="EC42" s="162">
        <v>115.71</v>
      </c>
      <c r="ED42" s="162">
        <v>119.27</v>
      </c>
      <c r="EE42" s="162">
        <v>58.691000000000003</v>
      </c>
      <c r="EF42" s="162">
        <v>35.683</v>
      </c>
      <c r="EG42" s="162">
        <v>-31.757000000000001</v>
      </c>
      <c r="EH42" s="162">
        <v>238.57</v>
      </c>
      <c r="EI42" s="162">
        <v>148.79</v>
      </c>
      <c r="EJ42" s="162">
        <v>0</v>
      </c>
      <c r="EK42" s="162">
        <v>-27.114999999999998</v>
      </c>
      <c r="EL42" s="162">
        <v>-28.439</v>
      </c>
      <c r="EM42" s="162">
        <v>29.077000000000002</v>
      </c>
      <c r="EN42" s="162">
        <v>-8.7826000000000004</v>
      </c>
      <c r="EO42" s="162">
        <v>-48.345999999999997</v>
      </c>
      <c r="EP42" s="162">
        <v>43.055</v>
      </c>
      <c r="EQ42" s="162">
        <v>-56.976999999999997</v>
      </c>
      <c r="ER42" s="162">
        <v>-58.134999999999998</v>
      </c>
      <c r="ES42" s="162">
        <v>3.5628000000000002</v>
      </c>
      <c r="ET42" s="162">
        <v>0</v>
      </c>
      <c r="EU42" s="162">
        <v>-16.279</v>
      </c>
      <c r="EV42" s="162">
        <v>1</v>
      </c>
      <c r="EW42" s="162">
        <v>14.773</v>
      </c>
      <c r="EX42" s="162">
        <v>-78.233000000000004</v>
      </c>
      <c r="EY42" s="162">
        <v>-31.391999999999999</v>
      </c>
      <c r="EZ42" s="162">
        <v>-30.6</v>
      </c>
      <c r="FA42" s="162">
        <v>5.1791999999999998</v>
      </c>
      <c r="FB42" s="162">
        <v>-33.420999999999999</v>
      </c>
      <c r="FC42" s="162">
        <v>0</v>
      </c>
      <c r="FD42" s="162">
        <v>19.718</v>
      </c>
      <c r="FE42" s="162">
        <v>0</v>
      </c>
      <c r="FF42" s="162">
        <v>0</v>
      </c>
      <c r="FG42" s="162">
        <v>16.332000000000001</v>
      </c>
      <c r="FH42" s="162">
        <v>17.695</v>
      </c>
      <c r="FI42" s="162">
        <v>16.654</v>
      </c>
      <c r="FJ42" s="162">
        <v>88.248999999999995</v>
      </c>
      <c r="FK42" s="162">
        <v>88.584000000000003</v>
      </c>
      <c r="FL42" s="162">
        <v>-162.76</v>
      </c>
      <c r="FM42" s="162">
        <v>77.165000000000006</v>
      </c>
      <c r="FN42" s="162">
        <v>77.600999999999999</v>
      </c>
      <c r="FO42" s="162">
        <v>-117.63</v>
      </c>
      <c r="FP42" s="162">
        <v>-113.65</v>
      </c>
      <c r="FQ42" s="162">
        <v>-45.518000000000001</v>
      </c>
      <c r="FR42" s="162">
        <v>-38.158999999999999</v>
      </c>
      <c r="FS42" s="162">
        <v>17.783999999999999</v>
      </c>
      <c r="FT42" s="162">
        <v>0.89270000000000005</v>
      </c>
      <c r="FU42" s="162">
        <v>-11.409000000000001</v>
      </c>
      <c r="FV42" s="162">
        <v>15.76</v>
      </c>
      <c r="FW42" s="162">
        <v>-46.332999999999998</v>
      </c>
      <c r="FX42" s="162">
        <v>9.6988000000000003</v>
      </c>
      <c r="FY42" s="162">
        <v>-11.324</v>
      </c>
      <c r="FZ42" s="162">
        <v>2.3919000000000001</v>
      </c>
      <c r="GA42" s="162">
        <v>10.454000000000001</v>
      </c>
      <c r="GB42" s="162">
        <v>28.03</v>
      </c>
      <c r="GC42" s="162">
        <v>115.75</v>
      </c>
      <c r="GD42" s="162">
        <v>119.24</v>
      </c>
      <c r="GE42" s="162">
        <v>14.4</v>
      </c>
      <c r="GF42" s="162">
        <v>87.463999999999999</v>
      </c>
      <c r="GG42" s="162">
        <v>23.399000000000001</v>
      </c>
      <c r="GH42" s="162">
        <v>-21.597000000000001</v>
      </c>
      <c r="GI42" s="162">
        <v>-0.9173</v>
      </c>
      <c r="GJ42" s="162">
        <v>0</v>
      </c>
      <c r="GK42" s="162">
        <v>1.8857999999999999</v>
      </c>
      <c r="GL42" s="162">
        <v>6.4500000000000002E-2</v>
      </c>
      <c r="GM42" s="162">
        <v>0</v>
      </c>
      <c r="GN42" s="162">
        <v>-15.039</v>
      </c>
      <c r="GO42" s="162">
        <v>-40.155999999999999</v>
      </c>
      <c r="GP42" s="162">
        <v>21.859000000000002</v>
      </c>
      <c r="GQ42" s="162">
        <v>55.292999999999999</v>
      </c>
      <c r="GR42" s="162">
        <v>101.52</v>
      </c>
      <c r="GS42" s="162">
        <v>63.192</v>
      </c>
      <c r="GT42" s="162">
        <v>-150.85</v>
      </c>
      <c r="GU42" s="162">
        <v>-26.773</v>
      </c>
      <c r="GV42" s="162">
        <v>38.414999999999999</v>
      </c>
      <c r="GW42" s="162">
        <v>-56.381</v>
      </c>
      <c r="GX42" s="162">
        <v>11.589</v>
      </c>
      <c r="GY42" s="162">
        <v>2.5</v>
      </c>
      <c r="GZ42" s="162">
        <v>2.1516000000000002</v>
      </c>
      <c r="HA42" s="162">
        <v>13.202</v>
      </c>
      <c r="HB42" s="162">
        <v>125.01</v>
      </c>
      <c r="HC42" s="162">
        <v>359.92</v>
      </c>
      <c r="HD42" s="162">
        <v>276.60000000000002</v>
      </c>
      <c r="HE42" s="162">
        <v>-274.89999999999998</v>
      </c>
      <c r="HF42" s="162">
        <v>-511.4</v>
      </c>
      <c r="HG42" s="162">
        <v>509.98</v>
      </c>
      <c r="HH42" s="162">
        <v>419.07</v>
      </c>
      <c r="HI42" s="162">
        <v>-122.89</v>
      </c>
      <c r="HJ42" s="162">
        <v>-327.55</v>
      </c>
      <c r="HK42" s="162">
        <v>-48.627000000000002</v>
      </c>
      <c r="HL42" s="162">
        <v>-37.805999999999997</v>
      </c>
      <c r="HM42" s="162">
        <v>80.650000000000006</v>
      </c>
      <c r="HN42" s="162">
        <v>83.012</v>
      </c>
      <c r="HO42" s="162">
        <v>-170.73</v>
      </c>
      <c r="HP42" s="163">
        <v>-186.79</v>
      </c>
      <c r="HQ42" s="163">
        <v>63.360999999999997</v>
      </c>
      <c r="HR42" s="162">
        <v>42.081000000000003</v>
      </c>
      <c r="HS42" s="162">
        <v>-73.397000000000006</v>
      </c>
      <c r="HT42" s="163">
        <v>-54.161000000000001</v>
      </c>
      <c r="HU42" s="162">
        <v>147.24</v>
      </c>
      <c r="HV42" s="162">
        <v>148.57</v>
      </c>
      <c r="HW42" s="162">
        <v>57.098999999999997</v>
      </c>
      <c r="HX42" s="162">
        <v>57.798999999999999</v>
      </c>
      <c r="HY42" s="162">
        <v>22.149000000000001</v>
      </c>
      <c r="HZ42" s="162">
        <v>0.64</v>
      </c>
      <c r="IA42" s="162">
        <v>-366.97</v>
      </c>
      <c r="IB42" s="162">
        <v>102.83</v>
      </c>
      <c r="IC42" s="162">
        <v>103</v>
      </c>
      <c r="ID42" s="162">
        <v>16.2</v>
      </c>
      <c r="IE42" s="162">
        <v>21.1</v>
      </c>
      <c r="IF42" s="162">
        <v>-42.098999999999997</v>
      </c>
      <c r="IG42" s="162">
        <v>-42.4</v>
      </c>
      <c r="IH42" s="162">
        <v>1.4237</v>
      </c>
      <c r="II42" s="162">
        <v>1.2228000000000001</v>
      </c>
      <c r="IJ42" s="162">
        <v>-416.44</v>
      </c>
      <c r="IK42" s="162">
        <v>-121.96</v>
      </c>
      <c r="IL42" s="162">
        <v>739.71</v>
      </c>
      <c r="IM42" s="162">
        <v>0</v>
      </c>
      <c r="IN42" s="162">
        <v>-211.94</v>
      </c>
      <c r="IO42" s="162">
        <v>0</v>
      </c>
      <c r="IP42" s="162">
        <v>0</v>
      </c>
      <c r="IQ42" s="162">
        <v>146.78</v>
      </c>
      <c r="IR42" s="162">
        <v>-650.65</v>
      </c>
      <c r="IS42" s="162">
        <v>0</v>
      </c>
      <c r="IT42" s="163">
        <v>58.247999999999998</v>
      </c>
      <c r="IU42" s="162">
        <v>70.007999999999996</v>
      </c>
      <c r="IV42" s="162">
        <v>-145.74</v>
      </c>
      <c r="IW42" s="162">
        <v>-719.91</v>
      </c>
      <c r="IX42" s="162">
        <v>400.25</v>
      </c>
      <c r="IY42" s="162">
        <v>-311.88</v>
      </c>
      <c r="IZ42" s="162">
        <v>317.2</v>
      </c>
      <c r="JA42" s="162">
        <v>-5.9313000000000002</v>
      </c>
      <c r="JB42" s="162">
        <v>30.954999999999998</v>
      </c>
      <c r="JC42" s="162">
        <v>17.440000000000001</v>
      </c>
      <c r="JD42" s="162">
        <v>0.59199999999999997</v>
      </c>
      <c r="JE42" s="162">
        <v>0.57499999999999996</v>
      </c>
      <c r="JF42" s="162">
        <v>-16.959</v>
      </c>
      <c r="JG42" s="162">
        <v>-1.2799</v>
      </c>
      <c r="JH42" s="162">
        <v>11.944000000000001</v>
      </c>
      <c r="JI42" s="162">
        <v>2.0828000000000002</v>
      </c>
      <c r="JJ42" s="162">
        <v>-43.828000000000003</v>
      </c>
      <c r="JK42" s="162">
        <v>-16.404</v>
      </c>
      <c r="JL42" s="162">
        <v>35.5</v>
      </c>
      <c r="JM42" s="162">
        <v>51.213999999999999</v>
      </c>
      <c r="JN42" s="162">
        <v>51.173000000000002</v>
      </c>
      <c r="JO42" s="162">
        <v>0</v>
      </c>
      <c r="JP42" s="162">
        <v>0</v>
      </c>
      <c r="JQ42" s="162">
        <v>52.3</v>
      </c>
      <c r="JR42" s="162">
        <v>52.457000000000001</v>
      </c>
      <c r="JS42" s="162">
        <v>51.457999999999998</v>
      </c>
      <c r="JT42" s="163">
        <v>0</v>
      </c>
      <c r="JU42" s="162">
        <v>-20.100000000000001</v>
      </c>
      <c r="JV42" s="162">
        <v>17.45</v>
      </c>
      <c r="JW42" s="162">
        <v>7.6798999999999999</v>
      </c>
      <c r="JX42" s="162">
        <v>8.6998999999999995</v>
      </c>
      <c r="JY42" s="162">
        <v>-35.6</v>
      </c>
      <c r="JZ42" s="162">
        <v>72.222999999999999</v>
      </c>
      <c r="KA42" s="162">
        <v>48.133000000000003</v>
      </c>
      <c r="KB42" s="162">
        <v>-35.985999999999997</v>
      </c>
      <c r="KC42" s="162">
        <v>-70.989999999999995</v>
      </c>
      <c r="KD42" s="162">
        <v>37.404000000000003</v>
      </c>
      <c r="KE42" s="162">
        <v>33.168999999999997</v>
      </c>
      <c r="KF42" s="162">
        <v>11.6</v>
      </c>
      <c r="KG42" s="162">
        <v>-11.3</v>
      </c>
      <c r="KH42" s="162">
        <v>-86.29</v>
      </c>
      <c r="KI42" s="162">
        <v>243.55</v>
      </c>
    </row>
    <row r="43" spans="1:295" ht="18" customHeight="1" x14ac:dyDescent="0.3">
      <c r="A43" s="159" t="s">
        <v>64</v>
      </c>
      <c r="B43" s="159" t="s">
        <v>748</v>
      </c>
      <c r="C43" s="162">
        <v>0</v>
      </c>
      <c r="D43" s="162">
        <v>21.108000000000001</v>
      </c>
      <c r="E43" s="162">
        <v>-41.869</v>
      </c>
      <c r="F43" s="162">
        <v>-34.536999999999999</v>
      </c>
      <c r="G43" s="162">
        <v>26.015000000000001</v>
      </c>
      <c r="H43" s="162">
        <v>15.584</v>
      </c>
      <c r="I43" s="162">
        <v>51.698999999999998</v>
      </c>
      <c r="J43" s="162">
        <v>-73.311999999999998</v>
      </c>
      <c r="K43" s="162">
        <v>59.942999999999998</v>
      </c>
      <c r="L43" s="162">
        <v>30.317</v>
      </c>
      <c r="M43" s="162">
        <v>-29.728999999999999</v>
      </c>
      <c r="N43" s="162">
        <v>-2.2200000000000002</v>
      </c>
      <c r="O43" s="162">
        <v>-42.247999999999998</v>
      </c>
      <c r="P43" s="162">
        <v>0</v>
      </c>
      <c r="Q43" s="162">
        <v>14.076000000000001</v>
      </c>
      <c r="R43" s="162">
        <v>-37.4</v>
      </c>
      <c r="S43" s="162">
        <v>12.544</v>
      </c>
      <c r="T43" s="162">
        <v>149.584</v>
      </c>
      <c r="U43" s="162">
        <v>11.759</v>
      </c>
      <c r="V43" s="162">
        <v>11.760999999999999</v>
      </c>
      <c r="W43" s="162">
        <v>19.838000000000001</v>
      </c>
      <c r="X43" s="162">
        <v>0</v>
      </c>
      <c r="Y43" s="162">
        <v>21.855</v>
      </c>
      <c r="Z43" s="162">
        <v>7.1417999999999999</v>
      </c>
      <c r="AA43" s="163">
        <v>0</v>
      </c>
      <c r="AB43" s="162">
        <v>113</v>
      </c>
      <c r="AC43" s="162">
        <v>-77.930000000000007</v>
      </c>
      <c r="AD43" s="162">
        <v>-78.41</v>
      </c>
      <c r="AE43" s="162">
        <v>19.248999999999999</v>
      </c>
      <c r="AF43" s="162">
        <v>4.4400000000000004</v>
      </c>
      <c r="AG43" s="162">
        <v>41.798999999999999</v>
      </c>
      <c r="AH43" s="162">
        <v>8.9498999999999995</v>
      </c>
      <c r="AI43" s="162">
        <v>0.14399999999999999</v>
      </c>
      <c r="AJ43" s="162">
        <v>-34.369</v>
      </c>
      <c r="AK43" s="162">
        <v>-34.478999999999999</v>
      </c>
      <c r="AL43" s="162">
        <v>-71.918999999999997</v>
      </c>
      <c r="AM43" s="162">
        <v>34.418999999999997</v>
      </c>
      <c r="AN43" s="162">
        <v>34.880000000000003</v>
      </c>
      <c r="AO43" s="162">
        <v>13.012</v>
      </c>
      <c r="AP43" s="162">
        <v>11.266</v>
      </c>
      <c r="AQ43" s="162">
        <v>65.691000000000003</v>
      </c>
      <c r="AR43" s="162">
        <v>67.962000000000003</v>
      </c>
      <c r="AS43" s="162">
        <v>0</v>
      </c>
      <c r="AT43" s="162">
        <v>-47.152999999999999</v>
      </c>
      <c r="AU43" s="162">
        <v>-46.915999999999997</v>
      </c>
      <c r="AV43" s="162">
        <v>6.3220000000000001</v>
      </c>
      <c r="AW43" s="162">
        <v>6.2537000000000003</v>
      </c>
      <c r="AX43" s="162">
        <v>79.034999999999997</v>
      </c>
      <c r="AY43" s="162">
        <v>0</v>
      </c>
      <c r="AZ43" s="162">
        <v>-8.3751999999999995</v>
      </c>
      <c r="BA43" s="162">
        <v>-42.942</v>
      </c>
      <c r="BB43" s="162">
        <v>-191.92</v>
      </c>
      <c r="BC43" s="162">
        <v>-21.253</v>
      </c>
      <c r="BD43" s="162">
        <v>-11.699</v>
      </c>
      <c r="BE43" s="162">
        <v>-11.798999999999999</v>
      </c>
      <c r="BF43" s="162">
        <v>52.231999999999999</v>
      </c>
      <c r="BG43" s="162">
        <v>51.737000000000002</v>
      </c>
      <c r="BH43" s="162">
        <v>-4.5796000000000001</v>
      </c>
      <c r="BI43" s="162">
        <v>-67.102000000000004</v>
      </c>
      <c r="BJ43" s="162">
        <v>-23.716000000000001</v>
      </c>
      <c r="BK43" s="162">
        <v>0</v>
      </c>
      <c r="BL43" s="162">
        <v>0</v>
      </c>
      <c r="BM43" s="162">
        <v>2.4855</v>
      </c>
      <c r="BN43" s="162">
        <v>231.39</v>
      </c>
      <c r="BO43" s="162">
        <v>85.572999999999993</v>
      </c>
      <c r="BP43" s="162">
        <v>86.061999999999998</v>
      </c>
      <c r="BQ43" s="162">
        <v>-180.56</v>
      </c>
      <c r="BR43" s="162">
        <v>375.23</v>
      </c>
      <c r="BS43" s="162">
        <v>40.976999999999997</v>
      </c>
      <c r="BT43" s="162">
        <v>-45.49</v>
      </c>
      <c r="BU43" s="162">
        <v>46.768000000000001</v>
      </c>
      <c r="BV43" s="162">
        <v>85.174999999999997</v>
      </c>
      <c r="BW43" s="163">
        <v>23.048999999999999</v>
      </c>
      <c r="BX43" s="162">
        <v>21.04</v>
      </c>
      <c r="BY43" s="162">
        <v>63.709000000000003</v>
      </c>
      <c r="BZ43" s="162">
        <v>74.808999999999997</v>
      </c>
      <c r="CA43" s="162">
        <v>-92.426000000000002</v>
      </c>
      <c r="CB43" s="162">
        <v>-91.622</v>
      </c>
      <c r="CC43" s="162">
        <v>161.49</v>
      </c>
      <c r="CD43" s="162">
        <v>163.09</v>
      </c>
      <c r="CE43" s="162">
        <v>23.215</v>
      </c>
      <c r="CF43" s="162">
        <v>-129.5</v>
      </c>
      <c r="CG43" s="162">
        <v>-129.72</v>
      </c>
      <c r="CH43" s="162">
        <v>-7.9283000000000001</v>
      </c>
      <c r="CI43" s="162">
        <v>0</v>
      </c>
      <c r="CJ43" s="162">
        <v>19.57</v>
      </c>
      <c r="CK43" s="162">
        <v>25.984999999999999</v>
      </c>
      <c r="CL43" s="162">
        <v>99.198999999999998</v>
      </c>
      <c r="CM43" s="162">
        <v>90.599000000000004</v>
      </c>
      <c r="CN43" s="162">
        <v>-15.3</v>
      </c>
      <c r="CO43" s="162">
        <v>50.496000000000002</v>
      </c>
      <c r="CP43" s="162">
        <v>50.633000000000003</v>
      </c>
      <c r="CQ43" s="162">
        <v>49.414000000000001</v>
      </c>
      <c r="CR43" s="162">
        <v>11.252000000000001</v>
      </c>
      <c r="CS43" s="162">
        <v>11.32</v>
      </c>
      <c r="CT43" s="162">
        <v>-45.969000000000001</v>
      </c>
      <c r="CU43" s="162">
        <v>-25.439</v>
      </c>
      <c r="CV43" s="162">
        <v>0</v>
      </c>
      <c r="CW43" s="162">
        <v>14.226000000000001</v>
      </c>
      <c r="CX43" s="162">
        <v>40.270000000000003</v>
      </c>
      <c r="CY43" s="162">
        <v>78.48</v>
      </c>
      <c r="CZ43" s="162">
        <v>61.179000000000002</v>
      </c>
      <c r="DA43" s="162">
        <v>57.865000000000002</v>
      </c>
      <c r="DB43" s="163">
        <v>-36.348999999999997</v>
      </c>
      <c r="DC43" s="162">
        <v>-5.5846</v>
      </c>
      <c r="DD43" s="162">
        <v>0</v>
      </c>
      <c r="DE43" s="162">
        <v>0</v>
      </c>
      <c r="DF43" s="162">
        <v>-89.010999999999996</v>
      </c>
      <c r="DG43" s="162">
        <v>0</v>
      </c>
      <c r="DH43" s="162">
        <v>-20.719000000000001</v>
      </c>
      <c r="DI43" s="162">
        <v>-102.8</v>
      </c>
      <c r="DJ43" s="162">
        <v>-103</v>
      </c>
      <c r="DK43" s="162">
        <v>28.934999999999999</v>
      </c>
      <c r="DL43" s="162">
        <v>56.259</v>
      </c>
      <c r="DM43" s="162">
        <v>62.006999999999998</v>
      </c>
      <c r="DN43" s="162">
        <v>82.049000000000007</v>
      </c>
      <c r="DO43" s="162">
        <v>55.94</v>
      </c>
      <c r="DP43" s="162">
        <v>-7.5</v>
      </c>
      <c r="DQ43" s="162">
        <v>59.643000000000001</v>
      </c>
      <c r="DR43" s="162">
        <v>87.617000000000004</v>
      </c>
      <c r="DS43" s="162">
        <v>-2.11</v>
      </c>
      <c r="DT43" s="162">
        <v>-2.0198999999999998</v>
      </c>
      <c r="DU43" s="162">
        <v>69.888999999999996</v>
      </c>
      <c r="DV43" s="162">
        <v>73.03</v>
      </c>
      <c r="DW43" s="163">
        <v>97.272000000000006</v>
      </c>
      <c r="DX43" s="162">
        <v>87.563000000000002</v>
      </c>
      <c r="DY43" s="162">
        <v>-77.887</v>
      </c>
      <c r="DZ43" s="162">
        <v>-76.099000000000004</v>
      </c>
      <c r="EA43" s="162">
        <v>168.06</v>
      </c>
      <c r="EB43" s="162">
        <v>123.59</v>
      </c>
      <c r="EC43" s="162">
        <v>120</v>
      </c>
      <c r="ED43" s="162">
        <v>123.23</v>
      </c>
      <c r="EE43" s="162">
        <v>61.29</v>
      </c>
      <c r="EF43" s="162">
        <v>39.585999999999999</v>
      </c>
      <c r="EG43" s="162">
        <v>-31.053000000000001</v>
      </c>
      <c r="EH43" s="162">
        <v>192.77</v>
      </c>
      <c r="EI43" s="162">
        <v>214.46</v>
      </c>
      <c r="EJ43" s="162">
        <v>0</v>
      </c>
      <c r="EK43" s="162">
        <v>-24.899000000000001</v>
      </c>
      <c r="EL43" s="162">
        <v>-26.681999999999999</v>
      </c>
      <c r="EM43" s="162">
        <v>23.954000000000001</v>
      </c>
      <c r="EN43" s="162">
        <v>3.9531999999999998</v>
      </c>
      <c r="EO43" s="162">
        <v>-48.345999999999997</v>
      </c>
      <c r="EP43" s="162">
        <v>38.448</v>
      </c>
      <c r="EQ43" s="162">
        <v>-60.938000000000002</v>
      </c>
      <c r="ER43" s="162">
        <v>-61.926000000000002</v>
      </c>
      <c r="ES43" s="162">
        <v>-1.0679000000000001</v>
      </c>
      <c r="ET43" s="162">
        <v>0</v>
      </c>
      <c r="EU43" s="162">
        <v>-16.869</v>
      </c>
      <c r="EV43" s="162">
        <v>0</v>
      </c>
      <c r="EW43" s="162">
        <v>14.042999999999999</v>
      </c>
      <c r="EX43" s="162">
        <v>-50.639000000000003</v>
      </c>
      <c r="EY43" s="162">
        <v>-31.609000000000002</v>
      </c>
      <c r="EZ43" s="162">
        <v>-31.131</v>
      </c>
      <c r="FA43" s="162">
        <v>3.5691000000000002</v>
      </c>
      <c r="FB43" s="162">
        <v>-37.829000000000001</v>
      </c>
      <c r="FC43" s="162">
        <v>0</v>
      </c>
      <c r="FD43" s="162">
        <v>20.125</v>
      </c>
      <c r="FE43" s="162">
        <v>0</v>
      </c>
      <c r="FF43" s="162">
        <v>0</v>
      </c>
      <c r="FG43" s="162">
        <v>17.436</v>
      </c>
      <c r="FH43" s="162">
        <v>17.844999999999999</v>
      </c>
      <c r="FI43" s="162">
        <v>17.414000000000001</v>
      </c>
      <c r="FJ43" s="162">
        <v>90.426000000000002</v>
      </c>
      <c r="FK43" s="162">
        <v>90.257999999999996</v>
      </c>
      <c r="FL43" s="162">
        <v>-178.17</v>
      </c>
      <c r="FM43" s="162">
        <v>79.582999999999998</v>
      </c>
      <c r="FN43" s="162">
        <v>79.867000000000004</v>
      </c>
      <c r="FO43" s="162">
        <v>-126.4</v>
      </c>
      <c r="FP43" s="162">
        <v>-120.51</v>
      </c>
      <c r="FQ43" s="162">
        <v>-53.311</v>
      </c>
      <c r="FR43" s="162">
        <v>-39.908999999999999</v>
      </c>
      <c r="FS43" s="162">
        <v>18.582000000000001</v>
      </c>
      <c r="FT43" s="162">
        <v>0.88039999999999996</v>
      </c>
      <c r="FU43" s="162">
        <v>-11.898999999999999</v>
      </c>
      <c r="FV43" s="162">
        <v>13.47</v>
      </c>
      <c r="FW43" s="162">
        <v>-54.515000000000001</v>
      </c>
      <c r="FX43" s="162">
        <v>10.821</v>
      </c>
      <c r="FY43" s="162">
        <v>-11.073</v>
      </c>
      <c r="FZ43" s="162">
        <v>2.4</v>
      </c>
      <c r="GA43" s="162">
        <v>10.384</v>
      </c>
      <c r="GB43" s="162">
        <v>24.77</v>
      </c>
      <c r="GC43" s="162">
        <v>123.21</v>
      </c>
      <c r="GD43" s="162">
        <v>130.43</v>
      </c>
      <c r="GE43" s="162">
        <v>13.64</v>
      </c>
      <c r="GF43" s="162">
        <v>85.304000000000002</v>
      </c>
      <c r="GG43" s="162">
        <v>20.100000000000001</v>
      </c>
      <c r="GH43" s="162">
        <v>-21.074999999999999</v>
      </c>
      <c r="GI43" s="162">
        <v>-1.6732</v>
      </c>
      <c r="GJ43" s="162">
        <v>1.857</v>
      </c>
      <c r="GK43" s="162">
        <v>1.8875999999999999</v>
      </c>
      <c r="GL43" s="162">
        <v>6.4500000000000002E-2</v>
      </c>
      <c r="GM43" s="162">
        <v>0</v>
      </c>
      <c r="GN43" s="162">
        <v>-13.760999999999999</v>
      </c>
      <c r="GO43" s="162">
        <v>-40.155999999999999</v>
      </c>
      <c r="GP43" s="162">
        <v>21.164999999999999</v>
      </c>
      <c r="GQ43" s="162">
        <v>56.133000000000003</v>
      </c>
      <c r="GR43" s="162">
        <v>106.82</v>
      </c>
      <c r="GS43" s="162">
        <v>63.51</v>
      </c>
      <c r="GT43" s="162">
        <v>-152.57</v>
      </c>
      <c r="GU43" s="162">
        <v>-26.423999999999999</v>
      </c>
      <c r="GV43" s="162">
        <v>36.630000000000003</v>
      </c>
      <c r="GW43" s="162">
        <v>-53.396000000000001</v>
      </c>
      <c r="GX43" s="162">
        <v>11.589</v>
      </c>
      <c r="GY43" s="162">
        <v>2.5</v>
      </c>
      <c r="GZ43" s="162">
        <v>2.1516000000000002</v>
      </c>
      <c r="HA43" s="162">
        <v>13.048</v>
      </c>
      <c r="HB43" s="162">
        <v>116.69</v>
      </c>
      <c r="HC43" s="162">
        <v>336.34</v>
      </c>
      <c r="HD43" s="162">
        <v>285.39</v>
      </c>
      <c r="HE43" s="162">
        <v>-282.54000000000002</v>
      </c>
      <c r="HF43" s="162">
        <v>-565.33000000000004</v>
      </c>
      <c r="HG43" s="162">
        <v>564.08000000000004</v>
      </c>
      <c r="HH43" s="162">
        <v>516.11</v>
      </c>
      <c r="HI43" s="162">
        <v>-113.85</v>
      </c>
      <c r="HJ43" s="162">
        <v>-305.75</v>
      </c>
      <c r="HK43" s="162">
        <v>-48.898000000000003</v>
      </c>
      <c r="HL43" s="162">
        <v>-39.987000000000002</v>
      </c>
      <c r="HM43" s="162">
        <v>80.971999999999994</v>
      </c>
      <c r="HN43" s="162">
        <v>79.695999999999998</v>
      </c>
      <c r="HO43" s="162">
        <v>-164</v>
      </c>
      <c r="HP43" s="163">
        <v>-186.79</v>
      </c>
      <c r="HQ43" s="163">
        <v>63.360999999999997</v>
      </c>
      <c r="HR43" s="162">
        <v>51.265000000000001</v>
      </c>
      <c r="HS43" s="162">
        <v>-79.798000000000002</v>
      </c>
      <c r="HT43" s="163">
        <v>-54.161000000000001</v>
      </c>
      <c r="HU43" s="162">
        <v>93.019000000000005</v>
      </c>
      <c r="HV43" s="162">
        <v>92.459000000000003</v>
      </c>
      <c r="HW43" s="162">
        <v>58.9</v>
      </c>
      <c r="HX43" s="162">
        <v>58.9</v>
      </c>
      <c r="HY43" s="162">
        <v>22.09</v>
      </c>
      <c r="HZ43" s="162">
        <v>17.52</v>
      </c>
      <c r="IA43" s="162">
        <v>-356.82</v>
      </c>
      <c r="IB43" s="162">
        <v>108.95</v>
      </c>
      <c r="IC43" s="162">
        <v>108.73</v>
      </c>
      <c r="ID43" s="162">
        <v>16.2</v>
      </c>
      <c r="IE43" s="162">
        <v>19.899000000000001</v>
      </c>
      <c r="IF43" s="162">
        <v>-49.7</v>
      </c>
      <c r="IG43" s="162">
        <v>-50.298999999999999</v>
      </c>
      <c r="IH43" s="162">
        <v>1.2071000000000001</v>
      </c>
      <c r="II43" s="162">
        <v>1.0751999999999999</v>
      </c>
      <c r="IJ43" s="162">
        <v>-506.2</v>
      </c>
      <c r="IK43" s="162">
        <v>-187.35</v>
      </c>
      <c r="IL43" s="162">
        <v>496.46</v>
      </c>
      <c r="IM43" s="162">
        <v>131.63999999999999</v>
      </c>
      <c r="IN43" s="162">
        <v>-206.19</v>
      </c>
      <c r="IO43" s="162">
        <v>-390.19</v>
      </c>
      <c r="IP43" s="162">
        <v>392.24</v>
      </c>
      <c r="IQ43" s="162">
        <v>-133.16</v>
      </c>
      <c r="IR43" s="162">
        <v>-288.05</v>
      </c>
      <c r="IS43" s="162">
        <v>-380.79</v>
      </c>
      <c r="IT43" s="163">
        <v>58.247999999999998</v>
      </c>
      <c r="IU43" s="162">
        <v>118.28</v>
      </c>
      <c r="IV43" s="162">
        <v>136.71</v>
      </c>
      <c r="IW43" s="162">
        <v>-482.36</v>
      </c>
      <c r="IX43" s="162">
        <v>219.99</v>
      </c>
      <c r="IY43" s="162">
        <v>-259.44</v>
      </c>
      <c r="IZ43" s="162">
        <v>261.54000000000002</v>
      </c>
      <c r="JA43" s="162">
        <v>-7.7770000000000001</v>
      </c>
      <c r="JB43" s="162">
        <v>30.954999999999998</v>
      </c>
      <c r="JC43" s="162">
        <v>17.36</v>
      </c>
      <c r="JD43" s="162">
        <v>0.59899999999999998</v>
      </c>
      <c r="JE43" s="162">
        <v>0.58799999999999997</v>
      </c>
      <c r="JF43" s="162">
        <v>-16.959</v>
      </c>
      <c r="JG43" s="162">
        <v>-0.8</v>
      </c>
      <c r="JH43" s="162">
        <v>11.465999999999999</v>
      </c>
      <c r="JI43" s="162">
        <v>1.3777999999999999</v>
      </c>
      <c r="JJ43" s="162">
        <v>-43.095999999999997</v>
      </c>
      <c r="JK43" s="162">
        <v>-15.965</v>
      </c>
      <c r="JL43" s="162">
        <v>36.4</v>
      </c>
      <c r="JM43" s="162">
        <v>51.726999999999997</v>
      </c>
      <c r="JN43" s="162">
        <v>52.576000000000001</v>
      </c>
      <c r="JO43" s="162">
        <v>0</v>
      </c>
      <c r="JP43" s="162">
        <v>0</v>
      </c>
      <c r="JQ43" s="162">
        <v>51.088000000000001</v>
      </c>
      <c r="JR43" s="162">
        <v>52.606000000000002</v>
      </c>
      <c r="JS43" s="162">
        <v>50.646999999999998</v>
      </c>
      <c r="JT43" s="163">
        <v>0</v>
      </c>
      <c r="JU43" s="162">
        <v>-18.298999999999999</v>
      </c>
      <c r="JV43" s="162">
        <v>18.312999999999999</v>
      </c>
      <c r="JW43" s="162">
        <v>7.8198999999999996</v>
      </c>
      <c r="JX43" s="162">
        <v>8.6998999999999995</v>
      </c>
      <c r="JY43" s="162">
        <v>-36.750999999999998</v>
      </c>
      <c r="JZ43" s="162">
        <v>72.813000000000002</v>
      </c>
      <c r="KA43" s="162">
        <v>50.206000000000003</v>
      </c>
      <c r="KB43" s="162">
        <v>-36.383000000000003</v>
      </c>
      <c r="KC43" s="162">
        <v>-72.236000000000004</v>
      </c>
      <c r="KD43" s="162">
        <v>39.313000000000002</v>
      </c>
      <c r="KE43" s="162">
        <v>33.030999999999999</v>
      </c>
      <c r="KF43" s="162">
        <v>10</v>
      </c>
      <c r="KG43" s="162">
        <v>-9.1998999999999995</v>
      </c>
      <c r="KH43" s="162">
        <v>-48.247</v>
      </c>
      <c r="KI43" s="162">
        <v>230.34</v>
      </c>
    </row>
    <row r="44" spans="1:295" ht="18" customHeight="1" x14ac:dyDescent="0.3">
      <c r="A44" s="159" t="s">
        <v>64</v>
      </c>
      <c r="B44" s="159" t="s">
        <v>749</v>
      </c>
      <c r="C44" s="162">
        <v>0</v>
      </c>
      <c r="D44" s="162">
        <v>20.637</v>
      </c>
      <c r="E44" s="162">
        <v>-41.180999999999997</v>
      </c>
      <c r="F44" s="162">
        <v>-34.927999999999997</v>
      </c>
      <c r="G44" s="162">
        <v>25.027000000000001</v>
      </c>
      <c r="H44" s="162">
        <v>18.271999999999998</v>
      </c>
      <c r="I44" s="162">
        <v>50.036000000000001</v>
      </c>
      <c r="J44" s="162">
        <v>-72.991</v>
      </c>
      <c r="K44" s="162">
        <v>57.584000000000003</v>
      </c>
      <c r="L44" s="162">
        <v>29.285</v>
      </c>
      <c r="M44" s="162">
        <v>-28.393000000000001</v>
      </c>
      <c r="N44" s="162">
        <v>-4.4400000000000004</v>
      </c>
      <c r="O44" s="162">
        <v>-38.968000000000004</v>
      </c>
      <c r="P44" s="162">
        <v>0</v>
      </c>
      <c r="Q44" s="162">
        <v>10.763</v>
      </c>
      <c r="R44" s="162">
        <v>-33</v>
      </c>
      <c r="S44" s="162">
        <v>12.856999999999999</v>
      </c>
      <c r="T44" s="162">
        <v>147.96199999999999</v>
      </c>
      <c r="U44" s="162">
        <v>9.1638000000000002</v>
      </c>
      <c r="V44" s="162">
        <v>9.1697000000000006</v>
      </c>
      <c r="W44" s="162">
        <v>15.413</v>
      </c>
      <c r="X44" s="162">
        <v>0</v>
      </c>
      <c r="Y44" s="162">
        <v>17.367999999999999</v>
      </c>
      <c r="Z44" s="162">
        <v>2.8129</v>
      </c>
      <c r="AA44" s="163">
        <v>0</v>
      </c>
      <c r="AB44" s="162">
        <v>113</v>
      </c>
      <c r="AC44" s="162">
        <v>-76.129000000000005</v>
      </c>
      <c r="AD44" s="162">
        <v>-76.599000000000004</v>
      </c>
      <c r="AE44" s="162">
        <v>18.286999999999999</v>
      </c>
      <c r="AF44" s="162">
        <v>4.4400000000000004</v>
      </c>
      <c r="AG44" s="162">
        <v>37.4</v>
      </c>
      <c r="AH44" s="162">
        <v>7.8479999999999999</v>
      </c>
      <c r="AI44" s="162">
        <v>0.13900000000000001</v>
      </c>
      <c r="AJ44" s="162">
        <v>-34.279000000000003</v>
      </c>
      <c r="AK44" s="162">
        <v>-34.43</v>
      </c>
      <c r="AL44" s="162">
        <v>-69.838999999999999</v>
      </c>
      <c r="AM44" s="162">
        <v>34.548999999999999</v>
      </c>
      <c r="AN44" s="162">
        <v>34.61</v>
      </c>
      <c r="AO44" s="162">
        <v>12.862</v>
      </c>
      <c r="AP44" s="162">
        <v>11.343</v>
      </c>
      <c r="AQ44" s="162">
        <v>66.046999999999997</v>
      </c>
      <c r="AR44" s="162">
        <v>68.757000000000005</v>
      </c>
      <c r="AS44" s="162">
        <v>0</v>
      </c>
      <c r="AT44" s="162">
        <v>-46.215000000000003</v>
      </c>
      <c r="AU44" s="162">
        <v>-46.567999999999998</v>
      </c>
      <c r="AV44" s="162">
        <v>8.8568999999999996</v>
      </c>
      <c r="AW44" s="162">
        <v>8.6374999999999993</v>
      </c>
      <c r="AX44" s="162">
        <v>76.221999999999994</v>
      </c>
      <c r="AY44" s="162">
        <v>0</v>
      </c>
      <c r="AZ44" s="162">
        <v>-7.8517999999999999</v>
      </c>
      <c r="BA44" s="162">
        <v>-41.137</v>
      </c>
      <c r="BB44" s="162">
        <v>-185.24</v>
      </c>
      <c r="BC44" s="162">
        <v>-17.452000000000002</v>
      </c>
      <c r="BD44" s="162">
        <v>-13.298999999999999</v>
      </c>
      <c r="BE44" s="162">
        <v>-13.499000000000001</v>
      </c>
      <c r="BF44" s="162">
        <v>52.682000000000002</v>
      </c>
      <c r="BG44" s="162">
        <v>51.435000000000002</v>
      </c>
      <c r="BH44" s="162">
        <v>-4.4846000000000004</v>
      </c>
      <c r="BI44" s="162">
        <v>-67.102000000000004</v>
      </c>
      <c r="BJ44" s="162">
        <v>-23.257000000000001</v>
      </c>
      <c r="BK44" s="162">
        <v>11.179</v>
      </c>
      <c r="BL44" s="162">
        <v>0</v>
      </c>
      <c r="BM44" s="162">
        <v>2.3915000000000002</v>
      </c>
      <c r="BN44" s="162">
        <v>224.12</v>
      </c>
      <c r="BO44" s="162">
        <v>76.113</v>
      </c>
      <c r="BP44" s="162">
        <v>76.113</v>
      </c>
      <c r="BQ44" s="162">
        <v>-163.63</v>
      </c>
      <c r="BR44" s="162">
        <v>363.49</v>
      </c>
      <c r="BS44" s="162">
        <v>40.976999999999997</v>
      </c>
      <c r="BT44" s="162">
        <v>-44.953000000000003</v>
      </c>
      <c r="BU44" s="162">
        <v>47.182000000000002</v>
      </c>
      <c r="BV44" s="162">
        <v>83.009</v>
      </c>
      <c r="BW44" s="163">
        <v>23.048999999999999</v>
      </c>
      <c r="BX44" s="162">
        <v>20.27</v>
      </c>
      <c r="BY44" s="162">
        <v>61.848999999999997</v>
      </c>
      <c r="BZ44" s="162">
        <v>74.040000000000006</v>
      </c>
      <c r="CA44" s="162">
        <v>-96.31</v>
      </c>
      <c r="CB44" s="162">
        <v>-95.775000000000006</v>
      </c>
      <c r="CC44" s="162">
        <v>163.68</v>
      </c>
      <c r="CD44" s="162">
        <v>164.86</v>
      </c>
      <c r="CE44" s="162">
        <v>23.111999999999998</v>
      </c>
      <c r="CF44" s="162">
        <v>-129.22</v>
      </c>
      <c r="CG44" s="162">
        <v>-128.75</v>
      </c>
      <c r="CH44" s="162">
        <v>-9.1441999999999997</v>
      </c>
      <c r="CI44" s="162">
        <v>0</v>
      </c>
      <c r="CJ44" s="162">
        <v>19.57</v>
      </c>
      <c r="CK44" s="162">
        <v>25.984999999999999</v>
      </c>
      <c r="CL44" s="162">
        <v>98</v>
      </c>
      <c r="CM44" s="162">
        <v>90.198999999999998</v>
      </c>
      <c r="CN44" s="162">
        <v>-14.93</v>
      </c>
      <c r="CO44" s="162">
        <v>49.145000000000003</v>
      </c>
      <c r="CP44" s="162">
        <v>48.65</v>
      </c>
      <c r="CQ44" s="162">
        <v>48.168999999999997</v>
      </c>
      <c r="CR44" s="162">
        <v>6.0792999999999999</v>
      </c>
      <c r="CS44" s="162">
        <v>6.8841999999999999</v>
      </c>
      <c r="CT44" s="162">
        <v>-57.585000000000001</v>
      </c>
      <c r="CU44" s="162">
        <v>-20.855</v>
      </c>
      <c r="CV44" s="162">
        <v>0</v>
      </c>
      <c r="CW44" s="162">
        <v>15.03</v>
      </c>
      <c r="CX44" s="162">
        <v>41.619</v>
      </c>
      <c r="CY44" s="162">
        <v>77.33</v>
      </c>
      <c r="CZ44" s="162">
        <v>61.179000000000002</v>
      </c>
      <c r="DA44" s="162">
        <v>57.865000000000002</v>
      </c>
      <c r="DB44" s="163">
        <v>-36.348999999999997</v>
      </c>
      <c r="DC44" s="162">
        <v>-5.5846</v>
      </c>
      <c r="DD44" s="162">
        <v>0</v>
      </c>
      <c r="DE44" s="162">
        <v>0</v>
      </c>
      <c r="DF44" s="162">
        <v>-87.799000000000007</v>
      </c>
      <c r="DG44" s="162">
        <v>1E-4</v>
      </c>
      <c r="DH44" s="162">
        <v>-20.867000000000001</v>
      </c>
      <c r="DI44" s="162">
        <v>-99.198999999999998</v>
      </c>
      <c r="DJ44" s="162">
        <v>-99.8</v>
      </c>
      <c r="DK44" s="162">
        <v>28.907</v>
      </c>
      <c r="DL44" s="162">
        <v>56.259</v>
      </c>
      <c r="DM44" s="162">
        <v>62.006999999999998</v>
      </c>
      <c r="DN44" s="162">
        <v>82.049000000000007</v>
      </c>
      <c r="DO44" s="162">
        <v>55.94</v>
      </c>
      <c r="DP44" s="162">
        <v>-7.2</v>
      </c>
      <c r="DQ44" s="162">
        <v>58.9</v>
      </c>
      <c r="DR44" s="162">
        <v>89.125</v>
      </c>
      <c r="DS44" s="162">
        <v>-1.2</v>
      </c>
      <c r="DT44" s="162">
        <v>-1.1100000000000001</v>
      </c>
      <c r="DU44" s="162">
        <v>68.888999999999996</v>
      </c>
      <c r="DV44" s="162">
        <v>72.959999999999994</v>
      </c>
      <c r="DW44" s="163">
        <v>97.272000000000006</v>
      </c>
      <c r="DX44" s="162">
        <v>87.272000000000006</v>
      </c>
      <c r="DY44" s="162">
        <v>-81.084000000000003</v>
      </c>
      <c r="DZ44" s="162">
        <v>-78.444999999999993</v>
      </c>
      <c r="EA44" s="162">
        <v>164.7</v>
      </c>
      <c r="EB44" s="162">
        <v>123.08</v>
      </c>
      <c r="EC44" s="162">
        <v>117.64</v>
      </c>
      <c r="ED44" s="162">
        <v>119.38</v>
      </c>
      <c r="EE44" s="162">
        <v>63.698</v>
      </c>
      <c r="EF44" s="162">
        <v>40.667999999999999</v>
      </c>
      <c r="EG44" s="162">
        <v>-30.335999999999999</v>
      </c>
      <c r="EH44" s="162">
        <v>174.9</v>
      </c>
      <c r="EI44" s="162">
        <v>266.58999999999997</v>
      </c>
      <c r="EJ44" s="162">
        <v>0</v>
      </c>
      <c r="EK44" s="162">
        <v>-23.234999999999999</v>
      </c>
      <c r="EL44" s="162">
        <v>-25.303000000000001</v>
      </c>
      <c r="EM44" s="162">
        <v>18.489999999999998</v>
      </c>
      <c r="EN44" s="162">
        <v>17.297000000000001</v>
      </c>
      <c r="EO44" s="162">
        <v>-48.345999999999997</v>
      </c>
      <c r="EP44" s="162">
        <v>41.52</v>
      </c>
      <c r="EQ44" s="162">
        <v>-69.135000000000005</v>
      </c>
      <c r="ER44" s="162">
        <v>-70.072000000000003</v>
      </c>
      <c r="ES44" s="162">
        <v>-2.9621</v>
      </c>
      <c r="ET44" s="162">
        <v>0</v>
      </c>
      <c r="EU44" s="162">
        <v>-18.09</v>
      </c>
      <c r="EV44" s="162">
        <v>0</v>
      </c>
      <c r="EW44" s="162">
        <v>13.38</v>
      </c>
      <c r="EX44" s="162">
        <v>-22.454000000000001</v>
      </c>
      <c r="EY44" s="162">
        <v>-31.548999999999999</v>
      </c>
      <c r="EZ44" s="162">
        <v>-30.88</v>
      </c>
      <c r="FA44" s="162">
        <v>5.2454999999999998</v>
      </c>
      <c r="FB44" s="162">
        <v>-38.659999999999997</v>
      </c>
      <c r="FC44" s="162">
        <v>0</v>
      </c>
      <c r="FD44" s="162">
        <v>20.074999999999999</v>
      </c>
      <c r="FE44" s="162">
        <v>0</v>
      </c>
      <c r="FF44" s="162">
        <v>0</v>
      </c>
      <c r="FG44" s="162">
        <v>18.89</v>
      </c>
      <c r="FH44" s="162">
        <v>17.975999999999999</v>
      </c>
      <c r="FI44" s="162">
        <v>17.989000000000001</v>
      </c>
      <c r="FJ44" s="162">
        <v>97.292000000000002</v>
      </c>
      <c r="FK44" s="162">
        <v>96.453999999999994</v>
      </c>
      <c r="FL44" s="162">
        <v>-181.35</v>
      </c>
      <c r="FM44" s="162">
        <v>83.313000000000002</v>
      </c>
      <c r="FN44" s="162">
        <v>83.218999999999994</v>
      </c>
      <c r="FO44" s="162">
        <v>-126.68</v>
      </c>
      <c r="FP44" s="162">
        <v>-120.34</v>
      </c>
      <c r="FQ44" s="162">
        <v>-57.317999999999998</v>
      </c>
      <c r="FR44" s="162">
        <v>-40.899000000000001</v>
      </c>
      <c r="FS44" s="162">
        <v>18.45</v>
      </c>
      <c r="FT44" s="162">
        <v>0.99760000000000004</v>
      </c>
      <c r="FU44" s="162">
        <v>-11.728999999999999</v>
      </c>
      <c r="FV44" s="162">
        <v>12.22</v>
      </c>
      <c r="FW44" s="162">
        <v>-58.058</v>
      </c>
      <c r="FX44" s="162">
        <v>6.9955999999999996</v>
      </c>
      <c r="FY44" s="162">
        <v>-10.708</v>
      </c>
      <c r="FZ44" s="162">
        <v>1.427</v>
      </c>
      <c r="GA44" s="162">
        <v>8.4886999999999997</v>
      </c>
      <c r="GB44" s="162">
        <v>22.28</v>
      </c>
      <c r="GC44" s="162">
        <v>123.34</v>
      </c>
      <c r="GD44" s="162">
        <v>127.67</v>
      </c>
      <c r="GE44" s="162">
        <v>14.19</v>
      </c>
      <c r="GF44" s="162">
        <v>82.938999999999993</v>
      </c>
      <c r="GG44" s="162">
        <v>19.798999999999999</v>
      </c>
      <c r="GH44" s="162">
        <v>-21.332999999999998</v>
      </c>
      <c r="GI44" s="162">
        <v>-2.0880999999999998</v>
      </c>
      <c r="GJ44" s="162">
        <v>2.4733000000000001</v>
      </c>
      <c r="GK44" s="162">
        <v>1.9632000000000001</v>
      </c>
      <c r="GL44" s="162">
        <v>6.4500000000000002E-2</v>
      </c>
      <c r="GM44" s="162">
        <v>0</v>
      </c>
      <c r="GN44" s="162">
        <v>-14.75</v>
      </c>
      <c r="GO44" s="162">
        <v>-40.155999999999999</v>
      </c>
      <c r="GP44" s="162">
        <v>20.620999999999999</v>
      </c>
      <c r="GQ44" s="162">
        <v>56.972999999999999</v>
      </c>
      <c r="GR44" s="162">
        <v>105.54</v>
      </c>
      <c r="GS44" s="162">
        <v>63.180999999999997</v>
      </c>
      <c r="GT44" s="162">
        <v>-153.51</v>
      </c>
      <c r="GU44" s="162">
        <v>-26.167999999999999</v>
      </c>
      <c r="GV44" s="162">
        <v>35.311</v>
      </c>
      <c r="GW44" s="162">
        <v>-52.375</v>
      </c>
      <c r="GX44" s="162">
        <v>11.128</v>
      </c>
      <c r="GY44" s="162">
        <v>3.6133000000000002</v>
      </c>
      <c r="GZ44" s="162">
        <v>3.2696000000000001</v>
      </c>
      <c r="HA44" s="162">
        <v>12.856</v>
      </c>
      <c r="HB44" s="162">
        <v>176.96</v>
      </c>
      <c r="HC44" s="162">
        <v>176.44</v>
      </c>
      <c r="HD44" s="162">
        <v>282.5</v>
      </c>
      <c r="HE44" s="162">
        <v>-282.54000000000002</v>
      </c>
      <c r="HF44" s="162">
        <v>-611.53</v>
      </c>
      <c r="HG44" s="162">
        <v>608.94000000000005</v>
      </c>
      <c r="HH44" s="162">
        <v>580.73</v>
      </c>
      <c r="HI44" s="162">
        <v>-168.55</v>
      </c>
      <c r="HJ44" s="162">
        <v>-166.17</v>
      </c>
      <c r="HK44" s="162">
        <v>-52.43</v>
      </c>
      <c r="HL44" s="162">
        <v>-43.898000000000003</v>
      </c>
      <c r="HM44" s="162">
        <v>76.98</v>
      </c>
      <c r="HN44" s="162">
        <v>76.375</v>
      </c>
      <c r="HO44" s="162">
        <v>-120.5</v>
      </c>
      <c r="HP44" s="163">
        <v>-186.79</v>
      </c>
      <c r="HQ44" s="163">
        <v>63.360999999999997</v>
      </c>
      <c r="HR44" s="162">
        <v>52.945999999999998</v>
      </c>
      <c r="HS44" s="162">
        <v>-87.14</v>
      </c>
      <c r="HT44" s="163">
        <v>-54.161000000000001</v>
      </c>
      <c r="HU44" s="162">
        <v>79.73</v>
      </c>
      <c r="HV44" s="162">
        <v>80.44</v>
      </c>
      <c r="HW44" s="162">
        <v>60.598999999999997</v>
      </c>
      <c r="HX44" s="162">
        <v>60.798999999999999</v>
      </c>
      <c r="HY44" s="162">
        <v>22.047000000000001</v>
      </c>
      <c r="HZ44" s="162">
        <v>30.399000000000001</v>
      </c>
      <c r="IA44" s="162">
        <v>-370.32</v>
      </c>
      <c r="IB44" s="162">
        <v>109.83</v>
      </c>
      <c r="IC44" s="162">
        <v>110.98</v>
      </c>
      <c r="ID44" s="162">
        <v>15</v>
      </c>
      <c r="IE44" s="162">
        <v>22.2</v>
      </c>
      <c r="IF44" s="162">
        <v>-49.7</v>
      </c>
      <c r="IG44" s="162">
        <v>-50.098999999999997</v>
      </c>
      <c r="IH44" s="162">
        <v>0.99399999999999999</v>
      </c>
      <c r="II44" s="162">
        <v>0.58799999999999997</v>
      </c>
      <c r="IJ44" s="162">
        <v>-572.78</v>
      </c>
      <c r="IK44" s="162">
        <v>-235.15</v>
      </c>
      <c r="IL44" s="162">
        <v>570.28</v>
      </c>
      <c r="IM44" s="162">
        <v>147.9</v>
      </c>
      <c r="IN44" s="162">
        <v>-221.18</v>
      </c>
      <c r="IO44" s="162">
        <v>-439.9</v>
      </c>
      <c r="IP44" s="162">
        <v>437.83</v>
      </c>
      <c r="IQ44" s="162">
        <v>-156.84</v>
      </c>
      <c r="IR44" s="162">
        <v>-302.7</v>
      </c>
      <c r="IS44" s="162">
        <v>-433.02</v>
      </c>
      <c r="IT44" s="163">
        <v>58.247999999999998</v>
      </c>
      <c r="IU44" s="162">
        <v>135.38</v>
      </c>
      <c r="IV44" s="162">
        <v>157.38999999999999</v>
      </c>
      <c r="IW44" s="162">
        <v>-552.98</v>
      </c>
      <c r="IX44" s="162">
        <v>241.91</v>
      </c>
      <c r="IY44" s="162">
        <v>-312.33999999999997</v>
      </c>
      <c r="IZ44" s="162">
        <v>315.37</v>
      </c>
      <c r="JA44" s="162">
        <v>-7.6726000000000001</v>
      </c>
      <c r="JB44" s="162">
        <v>30.954999999999998</v>
      </c>
      <c r="JC44" s="162">
        <v>16.478999999999999</v>
      </c>
      <c r="JD44" s="162">
        <v>0.51300000000000001</v>
      </c>
      <c r="JE44" s="162">
        <v>0.5</v>
      </c>
      <c r="JF44" s="162">
        <v>-16.638999999999999</v>
      </c>
      <c r="JG44" s="162">
        <v>-0.16</v>
      </c>
      <c r="JH44" s="162">
        <v>10.262</v>
      </c>
      <c r="JI44" s="162">
        <v>0.499</v>
      </c>
      <c r="JJ44" s="162">
        <v>-40.195999999999998</v>
      </c>
      <c r="JK44" s="162">
        <v>-15.584</v>
      </c>
      <c r="JL44" s="162">
        <v>32.9</v>
      </c>
      <c r="JM44" s="162">
        <v>52.557000000000002</v>
      </c>
      <c r="JN44" s="162">
        <v>52.667999999999999</v>
      </c>
      <c r="JO44" s="162">
        <v>0</v>
      </c>
      <c r="JP44" s="162">
        <v>0</v>
      </c>
      <c r="JQ44" s="162">
        <v>50.331000000000003</v>
      </c>
      <c r="JR44" s="162">
        <v>50.448</v>
      </c>
      <c r="JS44" s="162">
        <v>51.232999999999997</v>
      </c>
      <c r="JT44" s="163">
        <v>0</v>
      </c>
      <c r="JU44" s="162">
        <v>-20</v>
      </c>
      <c r="JV44" s="162">
        <v>16.927</v>
      </c>
      <c r="JW44" s="162">
        <v>7.7398999999999996</v>
      </c>
      <c r="JX44" s="162">
        <v>8.6998999999999995</v>
      </c>
      <c r="JY44" s="162">
        <v>-40.424999999999997</v>
      </c>
      <c r="JZ44" s="162">
        <v>74.111000000000004</v>
      </c>
      <c r="KA44" s="162">
        <v>52.758000000000003</v>
      </c>
      <c r="KB44" s="162">
        <v>-40.085000000000001</v>
      </c>
      <c r="KC44" s="162">
        <v>-72.489000000000004</v>
      </c>
      <c r="KD44" s="162">
        <v>42.521000000000001</v>
      </c>
      <c r="KE44" s="162">
        <v>30.384</v>
      </c>
      <c r="KF44" s="162">
        <v>11.199</v>
      </c>
      <c r="KG44" s="162">
        <v>-10.6</v>
      </c>
      <c r="KH44" s="162">
        <v>-27.123999999999999</v>
      </c>
      <c r="KI44" s="162">
        <v>218.94</v>
      </c>
    </row>
    <row r="45" spans="1:295" ht="18" customHeight="1" x14ac:dyDescent="0.3">
      <c r="A45" s="159" t="s">
        <v>64</v>
      </c>
      <c r="B45" s="159" t="s">
        <v>750</v>
      </c>
      <c r="C45" s="162">
        <v>0</v>
      </c>
      <c r="D45" s="162">
        <v>22.126000000000001</v>
      </c>
      <c r="E45" s="162">
        <v>-44</v>
      </c>
      <c r="F45" s="162">
        <v>-34.613999999999997</v>
      </c>
      <c r="G45" s="162">
        <v>25.273</v>
      </c>
      <c r="H45" s="162">
        <v>17.338000000000001</v>
      </c>
      <c r="I45" s="162">
        <v>50.514000000000003</v>
      </c>
      <c r="J45" s="162">
        <v>-75.186999999999998</v>
      </c>
      <c r="K45" s="162">
        <v>59.216999999999999</v>
      </c>
      <c r="L45" s="162">
        <v>30.21</v>
      </c>
      <c r="M45" s="162">
        <v>-29.456</v>
      </c>
      <c r="N45" s="162">
        <v>-8.8800000000000008</v>
      </c>
      <c r="O45" s="162">
        <v>-45.798999999999999</v>
      </c>
      <c r="P45" s="162">
        <v>0</v>
      </c>
      <c r="Q45" s="162">
        <v>14.076000000000001</v>
      </c>
      <c r="R45" s="162">
        <v>-39.598999999999997</v>
      </c>
      <c r="S45" s="162">
        <v>13.029</v>
      </c>
      <c r="T45" s="162">
        <v>154.864</v>
      </c>
      <c r="U45" s="162">
        <v>9.0985999999999994</v>
      </c>
      <c r="V45" s="162">
        <v>8.9337</v>
      </c>
      <c r="W45" s="162">
        <v>15.148</v>
      </c>
      <c r="X45" s="162">
        <v>0</v>
      </c>
      <c r="Y45" s="162">
        <v>14.855</v>
      </c>
      <c r="Z45" s="162">
        <v>2.5617999999999999</v>
      </c>
      <c r="AA45" s="163">
        <v>0</v>
      </c>
      <c r="AB45" s="162">
        <v>113</v>
      </c>
      <c r="AC45" s="162">
        <v>-80.209000000000003</v>
      </c>
      <c r="AD45" s="162">
        <v>-80.069000000000003</v>
      </c>
      <c r="AE45" s="162">
        <v>18.834</v>
      </c>
      <c r="AF45" s="162">
        <v>8.8800000000000008</v>
      </c>
      <c r="AG45" s="162">
        <v>44</v>
      </c>
      <c r="AH45" s="162">
        <v>7.4409000000000001</v>
      </c>
      <c r="AI45" s="162">
        <v>0.13900000000000001</v>
      </c>
      <c r="AJ45" s="162">
        <v>-41.319000000000003</v>
      </c>
      <c r="AK45" s="162">
        <v>-41.029000000000003</v>
      </c>
      <c r="AL45" s="162">
        <v>-62.619</v>
      </c>
      <c r="AM45" s="162">
        <v>41.259</v>
      </c>
      <c r="AN45" s="162">
        <v>41.509</v>
      </c>
      <c r="AO45" s="162">
        <v>13.601000000000001</v>
      </c>
      <c r="AP45" s="162">
        <v>10.673999999999999</v>
      </c>
      <c r="AQ45" s="162">
        <v>66.662000000000006</v>
      </c>
      <c r="AR45" s="162">
        <v>70.123999999999995</v>
      </c>
      <c r="AS45" s="162">
        <v>0</v>
      </c>
      <c r="AT45" s="162">
        <v>-52.378</v>
      </c>
      <c r="AU45" s="162">
        <v>-51.581000000000003</v>
      </c>
      <c r="AV45" s="162">
        <v>32.546999999999997</v>
      </c>
      <c r="AW45" s="162">
        <v>29.681000000000001</v>
      </c>
      <c r="AX45" s="162">
        <v>77.83</v>
      </c>
      <c r="AY45" s="162">
        <v>0</v>
      </c>
      <c r="AZ45" s="162">
        <v>-4.1875999999999998</v>
      </c>
      <c r="BA45" s="162">
        <v>-22.997</v>
      </c>
      <c r="BB45" s="162">
        <v>-238.05</v>
      </c>
      <c r="BC45" s="162">
        <v>-17.073</v>
      </c>
      <c r="BD45" s="162">
        <v>-13.699</v>
      </c>
      <c r="BE45" s="162">
        <v>-13.798999999999999</v>
      </c>
      <c r="BF45" s="162">
        <v>57.814999999999998</v>
      </c>
      <c r="BG45" s="162">
        <v>57.363999999999997</v>
      </c>
      <c r="BH45" s="162">
        <v>-4.2960000000000003</v>
      </c>
      <c r="BI45" s="162">
        <v>-67.102000000000004</v>
      </c>
      <c r="BJ45" s="162">
        <v>-30.436</v>
      </c>
      <c r="BK45" s="162">
        <v>9.8299000000000003</v>
      </c>
      <c r="BL45" s="162">
        <v>0</v>
      </c>
      <c r="BM45" s="162">
        <v>2.3887999999999998</v>
      </c>
      <c r="BN45" s="162">
        <v>275.91000000000003</v>
      </c>
      <c r="BO45" s="162">
        <v>70.894000000000005</v>
      </c>
      <c r="BP45" s="162">
        <v>70.558000000000007</v>
      </c>
      <c r="BQ45" s="162">
        <v>-164.23</v>
      </c>
      <c r="BR45" s="162">
        <v>392.04</v>
      </c>
      <c r="BS45" s="162">
        <v>40.976999999999997</v>
      </c>
      <c r="BT45" s="162">
        <v>-78.44</v>
      </c>
      <c r="BU45" s="162">
        <v>79.072999999999993</v>
      </c>
      <c r="BV45" s="162">
        <v>81.992000000000004</v>
      </c>
      <c r="BW45" s="163">
        <v>23.048999999999999</v>
      </c>
      <c r="BX45" s="162">
        <v>21.53</v>
      </c>
      <c r="BY45" s="162">
        <v>61.168999999999997</v>
      </c>
      <c r="BZ45" s="162">
        <v>72.489000000000004</v>
      </c>
      <c r="CA45" s="162">
        <v>-92.024000000000001</v>
      </c>
      <c r="CB45" s="162">
        <v>-91.22</v>
      </c>
      <c r="CC45" s="162">
        <v>162.01</v>
      </c>
      <c r="CD45" s="162">
        <v>163.53</v>
      </c>
      <c r="CE45" s="162">
        <v>22.521999999999998</v>
      </c>
      <c r="CF45" s="162">
        <v>-139.93</v>
      </c>
      <c r="CG45" s="162">
        <v>-138.19999999999999</v>
      </c>
      <c r="CH45" s="162">
        <v>-9.4129000000000005</v>
      </c>
      <c r="CI45" s="162">
        <v>0</v>
      </c>
      <c r="CJ45" s="162">
        <v>19.57</v>
      </c>
      <c r="CK45" s="162">
        <v>25.984999999999999</v>
      </c>
      <c r="CL45" s="162">
        <v>99.5</v>
      </c>
      <c r="CM45" s="162">
        <v>91.5</v>
      </c>
      <c r="CN45" s="162">
        <v>-14.81</v>
      </c>
      <c r="CO45" s="162">
        <v>45.033999999999999</v>
      </c>
      <c r="CP45" s="162">
        <v>44.186</v>
      </c>
      <c r="CQ45" s="162">
        <v>43.524999999999999</v>
      </c>
      <c r="CR45" s="162">
        <v>-3.5324</v>
      </c>
      <c r="CS45" s="162">
        <v>-3.8328000000000002</v>
      </c>
      <c r="CT45" s="162">
        <v>-56.753999999999998</v>
      </c>
      <c r="CU45" s="162">
        <v>-15.452</v>
      </c>
      <c r="CV45" s="162">
        <v>0</v>
      </c>
      <c r="CW45" s="162">
        <v>15.91</v>
      </c>
      <c r="CX45" s="162">
        <v>39.49</v>
      </c>
      <c r="CY45" s="162">
        <v>80.650000000000006</v>
      </c>
      <c r="CZ45" s="162">
        <v>61.179000000000002</v>
      </c>
      <c r="DA45" s="162">
        <v>57.865000000000002</v>
      </c>
      <c r="DB45" s="163">
        <v>-36.348999999999997</v>
      </c>
      <c r="DC45" s="162">
        <v>-5.5846</v>
      </c>
      <c r="DD45" s="162">
        <v>0</v>
      </c>
      <c r="DE45" s="162">
        <v>0</v>
      </c>
      <c r="DF45" s="162">
        <v>-85.17</v>
      </c>
      <c r="DG45" s="162">
        <v>1E-4</v>
      </c>
      <c r="DH45" s="162">
        <v>-20.62</v>
      </c>
      <c r="DI45" s="162">
        <v>-98</v>
      </c>
      <c r="DJ45" s="162">
        <v>-97.698999999999998</v>
      </c>
      <c r="DK45" s="162">
        <v>28.818999999999999</v>
      </c>
      <c r="DL45" s="162">
        <v>56.259</v>
      </c>
      <c r="DM45" s="162">
        <v>61.067999999999998</v>
      </c>
      <c r="DN45" s="162">
        <v>80.876999999999995</v>
      </c>
      <c r="DO45" s="162">
        <v>55.38</v>
      </c>
      <c r="DP45" s="162">
        <v>-7.04</v>
      </c>
      <c r="DQ45" s="162">
        <v>58.265999999999998</v>
      </c>
      <c r="DR45" s="162">
        <v>83.674000000000007</v>
      </c>
      <c r="DS45" s="162">
        <v>-2.46</v>
      </c>
      <c r="DT45" s="162">
        <v>-2.3599000000000001</v>
      </c>
      <c r="DU45" s="162">
        <v>70.5</v>
      </c>
      <c r="DV45" s="162">
        <v>73.52</v>
      </c>
      <c r="DW45" s="163">
        <v>97.272000000000006</v>
      </c>
      <c r="DX45" s="162">
        <v>82.418000000000006</v>
      </c>
      <c r="DY45" s="162">
        <v>-79.965999999999994</v>
      </c>
      <c r="DZ45" s="162">
        <v>-77.863</v>
      </c>
      <c r="EA45" s="162">
        <v>164.19</v>
      </c>
      <c r="EB45" s="162">
        <v>120.23</v>
      </c>
      <c r="EC45" s="162">
        <v>116.94</v>
      </c>
      <c r="ED45" s="162">
        <v>119.25</v>
      </c>
      <c r="EE45" s="162">
        <v>67.626999999999995</v>
      </c>
      <c r="EF45" s="162">
        <v>43.911999999999999</v>
      </c>
      <c r="EG45" s="162">
        <v>-30.748999999999999</v>
      </c>
      <c r="EH45" s="162">
        <v>174.13</v>
      </c>
      <c r="EI45" s="162">
        <v>261.08999999999997</v>
      </c>
      <c r="EJ45" s="162">
        <v>0</v>
      </c>
      <c r="EK45" s="162">
        <v>-21.6</v>
      </c>
      <c r="EL45" s="162">
        <v>-23.481999999999999</v>
      </c>
      <c r="EM45" s="162">
        <v>16.513000000000002</v>
      </c>
      <c r="EN45" s="162">
        <v>20.550999999999998</v>
      </c>
      <c r="EO45" s="162">
        <v>-48.345999999999997</v>
      </c>
      <c r="EP45" s="162">
        <v>38.448</v>
      </c>
      <c r="EQ45" s="162">
        <v>-68.447999999999993</v>
      </c>
      <c r="ER45" s="162">
        <v>-69.614000000000004</v>
      </c>
      <c r="ES45" s="162">
        <v>-4.5778999999999996</v>
      </c>
      <c r="ET45" s="162">
        <v>0</v>
      </c>
      <c r="EU45" s="162">
        <v>-17.34</v>
      </c>
      <c r="EV45" s="162">
        <v>0</v>
      </c>
      <c r="EW45" s="162">
        <v>13.851000000000001</v>
      </c>
      <c r="EX45" s="162">
        <v>-16.783000000000001</v>
      </c>
      <c r="EY45" s="162">
        <v>-31.213999999999999</v>
      </c>
      <c r="EZ45" s="162">
        <v>-30.611999999999998</v>
      </c>
      <c r="FA45" s="162">
        <v>3.1402999999999999</v>
      </c>
      <c r="FB45" s="162">
        <v>-41.302999999999997</v>
      </c>
      <c r="FC45" s="162">
        <v>5.3983999999999996</v>
      </c>
      <c r="FD45" s="162">
        <v>20.399000000000001</v>
      </c>
      <c r="FE45" s="162">
        <v>0</v>
      </c>
      <c r="FF45" s="162">
        <v>0</v>
      </c>
      <c r="FG45" s="162">
        <v>17.312999999999999</v>
      </c>
      <c r="FH45" s="162">
        <v>17.765999999999998</v>
      </c>
      <c r="FI45" s="162">
        <v>17.001000000000001</v>
      </c>
      <c r="FJ45" s="162">
        <v>92.938000000000002</v>
      </c>
      <c r="FK45" s="162">
        <v>92.268000000000001</v>
      </c>
      <c r="FL45" s="162">
        <v>-173.48</v>
      </c>
      <c r="FM45" s="162">
        <v>81.289000000000001</v>
      </c>
      <c r="FN45" s="162">
        <v>81.61</v>
      </c>
      <c r="FO45" s="162">
        <v>-120.34</v>
      </c>
      <c r="FP45" s="162">
        <v>-113.33</v>
      </c>
      <c r="FQ45" s="162">
        <v>-55.084000000000003</v>
      </c>
      <c r="FR45" s="162">
        <v>-39.709000000000003</v>
      </c>
      <c r="FS45" s="162">
        <v>18.582000000000001</v>
      </c>
      <c r="FT45" s="162">
        <v>1.21</v>
      </c>
      <c r="FU45" s="162">
        <v>-12.029</v>
      </c>
      <c r="FV45" s="162">
        <v>12.14</v>
      </c>
      <c r="FW45" s="162">
        <v>-56.557000000000002</v>
      </c>
      <c r="FX45" s="162">
        <v>5.4401000000000002</v>
      </c>
      <c r="FY45" s="162">
        <v>-9.6419999999999995</v>
      </c>
      <c r="FZ45" s="162">
        <v>2.2208999999999999</v>
      </c>
      <c r="GA45" s="162">
        <v>10.433999999999999</v>
      </c>
      <c r="GB45" s="162">
        <v>22.77</v>
      </c>
      <c r="GC45" s="162">
        <v>115.11</v>
      </c>
      <c r="GD45" s="162">
        <v>122.93</v>
      </c>
      <c r="GE45" s="162">
        <v>14.19</v>
      </c>
      <c r="GF45" s="162">
        <v>85.040999999999997</v>
      </c>
      <c r="GG45" s="162">
        <v>18.798999999999999</v>
      </c>
      <c r="GH45" s="162">
        <v>-23.693999999999999</v>
      </c>
      <c r="GI45" s="162">
        <v>-1.4297</v>
      </c>
      <c r="GJ45" s="162">
        <v>1.4974000000000001</v>
      </c>
      <c r="GK45" s="162">
        <v>2.2366999999999999</v>
      </c>
      <c r="GL45" s="162">
        <v>6.4500000000000002E-2</v>
      </c>
      <c r="GM45" s="162">
        <v>0</v>
      </c>
      <c r="GN45" s="162">
        <v>-13.996</v>
      </c>
      <c r="GO45" s="162">
        <v>-40.155999999999999</v>
      </c>
      <c r="GP45" s="162">
        <v>19.231999999999999</v>
      </c>
      <c r="GQ45" s="162">
        <v>64.703999999999994</v>
      </c>
      <c r="GR45" s="162">
        <v>110.83</v>
      </c>
      <c r="GS45" s="162">
        <v>66.513999999999996</v>
      </c>
      <c r="GT45" s="162">
        <v>-161.46</v>
      </c>
      <c r="GU45" s="162">
        <v>-28.542000000000002</v>
      </c>
      <c r="GV45" s="162">
        <v>39.058999999999997</v>
      </c>
      <c r="GW45" s="162">
        <v>-59.174999999999997</v>
      </c>
      <c r="GX45" s="162">
        <v>11.307</v>
      </c>
      <c r="GY45" s="162">
        <v>6.1635</v>
      </c>
      <c r="GZ45" s="162">
        <v>5.76</v>
      </c>
      <c r="HA45" s="162">
        <v>12.856</v>
      </c>
      <c r="HB45" s="162">
        <v>176.17</v>
      </c>
      <c r="HC45" s="162">
        <v>177.68</v>
      </c>
      <c r="HD45" s="162">
        <v>282.5</v>
      </c>
      <c r="HE45" s="162">
        <v>-279.02999999999997</v>
      </c>
      <c r="HF45" s="162">
        <v>-608.38</v>
      </c>
      <c r="HG45" s="162">
        <v>608.57000000000005</v>
      </c>
      <c r="HH45" s="162">
        <v>579.76</v>
      </c>
      <c r="HI45" s="162">
        <v>-167.35</v>
      </c>
      <c r="HJ45" s="162">
        <v>-167.42</v>
      </c>
      <c r="HK45" s="162">
        <v>-48.585000000000001</v>
      </c>
      <c r="HL45" s="162">
        <v>-38.103999999999999</v>
      </c>
      <c r="HM45" s="162">
        <v>76.242999999999995</v>
      </c>
      <c r="HN45" s="162">
        <v>75.88</v>
      </c>
      <c r="HO45" s="162">
        <v>-120.5</v>
      </c>
      <c r="HP45" s="163">
        <v>-186.79</v>
      </c>
      <c r="HQ45" s="163">
        <v>63.360999999999997</v>
      </c>
      <c r="HR45" s="162">
        <v>57.384999999999998</v>
      </c>
      <c r="HS45" s="162">
        <v>-60.634</v>
      </c>
      <c r="HT45" s="163">
        <v>-54.161000000000001</v>
      </c>
      <c r="HU45" s="162">
        <v>84.239000000000004</v>
      </c>
      <c r="HV45" s="162">
        <v>83.459000000000003</v>
      </c>
      <c r="HW45" s="162">
        <v>65.8</v>
      </c>
      <c r="HX45" s="162">
        <v>64.599000000000004</v>
      </c>
      <c r="HY45" s="162">
        <v>22.109000000000002</v>
      </c>
      <c r="HZ45" s="162">
        <v>38.639000000000003</v>
      </c>
      <c r="IA45" s="162">
        <v>-372.31</v>
      </c>
      <c r="IB45" s="162">
        <v>111.99</v>
      </c>
      <c r="IC45" s="162">
        <v>111.76</v>
      </c>
      <c r="ID45" s="162">
        <v>17.298999999999999</v>
      </c>
      <c r="IE45" s="162">
        <v>26.2</v>
      </c>
      <c r="IF45" s="162">
        <v>-57.298999999999999</v>
      </c>
      <c r="IG45" s="162">
        <v>-57.7</v>
      </c>
      <c r="IH45" s="162">
        <v>0.64780000000000004</v>
      </c>
      <c r="II45" s="162">
        <v>0.27150000000000002</v>
      </c>
      <c r="IJ45" s="162">
        <v>-573.65</v>
      </c>
      <c r="IK45" s="162">
        <v>-232.33</v>
      </c>
      <c r="IL45" s="162">
        <v>562.04</v>
      </c>
      <c r="IM45" s="162">
        <v>146.77000000000001</v>
      </c>
      <c r="IN45" s="162">
        <v>-205.56</v>
      </c>
      <c r="IO45" s="162">
        <v>-434.74</v>
      </c>
      <c r="IP45" s="162">
        <v>436.87</v>
      </c>
      <c r="IQ45" s="162">
        <v>-163</v>
      </c>
      <c r="IR45" s="162">
        <v>-308.55</v>
      </c>
      <c r="IS45" s="162">
        <v>-426.31</v>
      </c>
      <c r="IT45" s="163">
        <v>58.247999999999998</v>
      </c>
      <c r="IU45" s="162">
        <v>129.6</v>
      </c>
      <c r="IV45" s="162">
        <v>166.04</v>
      </c>
      <c r="IW45" s="162">
        <v>-546.41</v>
      </c>
      <c r="IX45" s="162">
        <v>246.92</v>
      </c>
      <c r="IY45" s="162">
        <v>-299.39</v>
      </c>
      <c r="IZ45" s="162">
        <v>300.79000000000002</v>
      </c>
      <c r="JA45" s="162">
        <v>-6.7222999999999997</v>
      </c>
      <c r="JB45" s="162">
        <v>30.954999999999998</v>
      </c>
      <c r="JC45" s="162">
        <v>27.36</v>
      </c>
      <c r="JD45" s="162">
        <v>0.06</v>
      </c>
      <c r="JE45" s="162">
        <v>4.3999999999999997E-2</v>
      </c>
      <c r="JF45" s="162">
        <v>-26.559000000000001</v>
      </c>
      <c r="JG45" s="162">
        <v>7.92</v>
      </c>
      <c r="JH45" s="162">
        <v>11.009</v>
      </c>
      <c r="JI45" s="162">
        <v>-8.8760999999999992</v>
      </c>
      <c r="JJ45" s="162">
        <v>-35.802</v>
      </c>
      <c r="JK45" s="162">
        <v>-12.275</v>
      </c>
      <c r="JL45" s="162">
        <v>34.200000000000003</v>
      </c>
      <c r="JM45" s="162">
        <v>54.850999999999999</v>
      </c>
      <c r="JN45" s="162">
        <v>55.006</v>
      </c>
      <c r="JO45" s="162">
        <v>0</v>
      </c>
      <c r="JP45" s="162">
        <v>0</v>
      </c>
      <c r="JQ45" s="162">
        <v>49.317999999999998</v>
      </c>
      <c r="JR45" s="162">
        <v>48.552</v>
      </c>
      <c r="JS45" s="162">
        <v>49.604999999999997</v>
      </c>
      <c r="JT45" s="163">
        <v>0</v>
      </c>
      <c r="JU45" s="162">
        <v>-26.2</v>
      </c>
      <c r="JV45" s="162">
        <v>15.933999999999999</v>
      </c>
      <c r="JW45" s="162">
        <v>9.1499000000000006</v>
      </c>
      <c r="JX45" s="162">
        <v>8.6998999999999995</v>
      </c>
      <c r="JY45" s="162">
        <v>-33.052999999999997</v>
      </c>
      <c r="JZ45" s="162">
        <v>75.204999999999998</v>
      </c>
      <c r="KA45" s="162">
        <v>49.13</v>
      </c>
      <c r="KB45" s="162">
        <v>-32.881999999999998</v>
      </c>
      <c r="KC45" s="162">
        <v>-73.584000000000003</v>
      </c>
      <c r="KD45" s="162">
        <v>36.780999999999999</v>
      </c>
      <c r="KE45" s="162">
        <v>36.220999999999997</v>
      </c>
      <c r="KF45" s="162">
        <v>17.899000000000001</v>
      </c>
      <c r="KG45" s="162">
        <v>-17.399000000000001</v>
      </c>
      <c r="KH45" s="162">
        <v>-22.582999999999998</v>
      </c>
      <c r="KI45" s="162">
        <v>221.39</v>
      </c>
    </row>
    <row r="46" spans="1:295" ht="18" customHeight="1" x14ac:dyDescent="0.3">
      <c r="A46" s="159" t="s">
        <v>64</v>
      </c>
      <c r="B46" s="159" t="s">
        <v>751</v>
      </c>
      <c r="C46" s="162">
        <v>0</v>
      </c>
      <c r="D46" s="162">
        <v>23.678000000000001</v>
      </c>
      <c r="E46" s="162">
        <v>-47.277000000000001</v>
      </c>
      <c r="F46" s="162">
        <v>-33.625999999999998</v>
      </c>
      <c r="G46" s="162">
        <v>28.524000000000001</v>
      </c>
      <c r="H46" s="162">
        <v>18.995000000000001</v>
      </c>
      <c r="I46" s="162">
        <v>56.841999999999999</v>
      </c>
      <c r="J46" s="162">
        <v>-90.972999999999999</v>
      </c>
      <c r="K46" s="162">
        <v>66.554000000000002</v>
      </c>
      <c r="L46" s="162">
        <v>32.715000000000003</v>
      </c>
      <c r="M46" s="162">
        <v>-32.725000000000001</v>
      </c>
      <c r="N46" s="162">
        <v>-24.42</v>
      </c>
      <c r="O46" s="162">
        <v>-54.951000000000001</v>
      </c>
      <c r="P46" s="162">
        <v>0</v>
      </c>
      <c r="Q46" s="162">
        <v>16.559000000000001</v>
      </c>
      <c r="R46" s="162">
        <v>-46.2</v>
      </c>
      <c r="S46" s="162">
        <v>13.494999999999999</v>
      </c>
      <c r="T46" s="162">
        <v>184.88</v>
      </c>
      <c r="U46" s="162">
        <v>10.831</v>
      </c>
      <c r="V46" s="162">
        <v>11.045</v>
      </c>
      <c r="W46" s="162">
        <v>18.311</v>
      </c>
      <c r="X46" s="162">
        <v>0</v>
      </c>
      <c r="Y46" s="162">
        <v>15.609</v>
      </c>
      <c r="Z46" s="162">
        <v>2.3645999999999998</v>
      </c>
      <c r="AA46" s="163">
        <v>0</v>
      </c>
      <c r="AB46" s="162">
        <v>113</v>
      </c>
      <c r="AC46" s="162">
        <v>-90.12</v>
      </c>
      <c r="AD46" s="162">
        <v>-89.638999999999996</v>
      </c>
      <c r="AE46" s="162">
        <v>18.917999999999999</v>
      </c>
      <c r="AF46" s="162">
        <v>24.42</v>
      </c>
      <c r="AG46" s="162">
        <v>52.8</v>
      </c>
      <c r="AH46" s="162">
        <v>8.1869999999999994</v>
      </c>
      <c r="AI46" s="162">
        <v>0.14099999999999999</v>
      </c>
      <c r="AJ46" s="162">
        <v>-46.15</v>
      </c>
      <c r="AK46" s="162">
        <v>-46.798999999999999</v>
      </c>
      <c r="AL46" s="162">
        <v>-72.989000000000004</v>
      </c>
      <c r="AM46" s="162">
        <v>46.97</v>
      </c>
      <c r="AN46" s="162">
        <v>47.259</v>
      </c>
      <c r="AO46" s="162">
        <v>15.936</v>
      </c>
      <c r="AP46" s="162">
        <v>8.9048999999999996</v>
      </c>
      <c r="AQ46" s="162">
        <v>73.155000000000001</v>
      </c>
      <c r="AR46" s="162">
        <v>75.831000000000003</v>
      </c>
      <c r="AS46" s="162">
        <v>0</v>
      </c>
      <c r="AT46" s="162">
        <v>-54.655000000000001</v>
      </c>
      <c r="AU46" s="162">
        <v>-55.326000000000001</v>
      </c>
      <c r="AV46" s="162">
        <v>5.4564000000000004</v>
      </c>
      <c r="AW46" s="162">
        <v>5.4867999999999997</v>
      </c>
      <c r="AX46" s="162">
        <v>93.100999999999999</v>
      </c>
      <c r="AY46" s="162">
        <v>0</v>
      </c>
      <c r="AZ46" s="162">
        <v>-6.2813999999999997</v>
      </c>
      <c r="BA46" s="162">
        <v>-33.796999999999997</v>
      </c>
      <c r="BB46" s="162">
        <v>-282.86</v>
      </c>
      <c r="BC46" s="162">
        <v>-30.195</v>
      </c>
      <c r="BD46" s="162">
        <v>-6.9999000000000002</v>
      </c>
      <c r="BE46" s="162">
        <v>-6.9999000000000002</v>
      </c>
      <c r="BF46" s="162">
        <v>61.93</v>
      </c>
      <c r="BG46" s="162">
        <v>60.302</v>
      </c>
      <c r="BH46" s="162">
        <v>-5.1563999999999997</v>
      </c>
      <c r="BI46" s="162">
        <v>-67.102000000000004</v>
      </c>
      <c r="BJ46" s="162">
        <v>-34.68</v>
      </c>
      <c r="BK46" s="162">
        <v>10.369</v>
      </c>
      <c r="BL46" s="162">
        <v>0</v>
      </c>
      <c r="BM46" s="162">
        <v>3.1867999999999999</v>
      </c>
      <c r="BN46" s="162">
        <v>328.47</v>
      </c>
      <c r="BO46" s="162">
        <v>60.121000000000002</v>
      </c>
      <c r="BP46" s="162">
        <v>59.999000000000002</v>
      </c>
      <c r="BQ46" s="162">
        <v>-187.69</v>
      </c>
      <c r="BR46" s="162">
        <v>415.64</v>
      </c>
      <c r="BS46" s="162">
        <v>40.976999999999997</v>
      </c>
      <c r="BT46" s="162">
        <v>-87.832999999999998</v>
      </c>
      <c r="BU46" s="162">
        <v>89.313000000000002</v>
      </c>
      <c r="BV46" s="162">
        <v>92.63</v>
      </c>
      <c r="BW46" s="162">
        <v>24.42</v>
      </c>
      <c r="BX46" s="162">
        <v>29.12</v>
      </c>
      <c r="BY46" s="162">
        <v>70.150000000000006</v>
      </c>
      <c r="BZ46" s="162">
        <v>75.62</v>
      </c>
      <c r="CA46" s="162">
        <v>-86.933000000000007</v>
      </c>
      <c r="CB46" s="162">
        <v>-86.531999999999996</v>
      </c>
      <c r="CC46" s="162">
        <v>159.79</v>
      </c>
      <c r="CD46" s="162">
        <v>160.16</v>
      </c>
      <c r="CE46" s="162">
        <v>22.510999999999999</v>
      </c>
      <c r="CF46" s="162">
        <v>-129.31</v>
      </c>
      <c r="CG46" s="162">
        <v>-129.27000000000001</v>
      </c>
      <c r="CH46" s="162">
        <v>-5.5899000000000001</v>
      </c>
      <c r="CI46" s="162">
        <v>0</v>
      </c>
      <c r="CJ46" s="162">
        <v>19.57</v>
      </c>
      <c r="CK46" s="162">
        <v>25.984999999999999</v>
      </c>
      <c r="CL46" s="162">
        <v>107.9</v>
      </c>
      <c r="CM46" s="162">
        <v>97.9</v>
      </c>
      <c r="CN46" s="162">
        <v>-15.829000000000001</v>
      </c>
      <c r="CO46" s="162">
        <v>59.82</v>
      </c>
      <c r="CP46" s="162">
        <v>59.38</v>
      </c>
      <c r="CQ46" s="162">
        <v>57.43</v>
      </c>
      <c r="CR46" s="162">
        <v>-17.459</v>
      </c>
      <c r="CS46" s="162">
        <v>-17.029</v>
      </c>
      <c r="CT46" s="162">
        <v>-45.051000000000002</v>
      </c>
      <c r="CU46" s="162">
        <v>-14.199</v>
      </c>
      <c r="CV46" s="162">
        <v>0</v>
      </c>
      <c r="CW46" s="162">
        <v>18.593</v>
      </c>
      <c r="CX46" s="162">
        <v>45.569000000000003</v>
      </c>
      <c r="CY46" s="162">
        <v>85.069000000000003</v>
      </c>
      <c r="CZ46" s="162">
        <v>61.179000000000002</v>
      </c>
      <c r="DA46" s="162">
        <v>57.865000000000002</v>
      </c>
      <c r="DB46" s="162">
        <v>-37.228999999999999</v>
      </c>
      <c r="DC46" s="162">
        <v>-5.5846</v>
      </c>
      <c r="DD46" s="162">
        <v>0</v>
      </c>
      <c r="DE46" s="162">
        <v>0</v>
      </c>
      <c r="DF46" s="162">
        <v>-78.632000000000005</v>
      </c>
      <c r="DG46" s="162">
        <v>1E-4</v>
      </c>
      <c r="DH46" s="162">
        <v>-22.859000000000002</v>
      </c>
      <c r="DI46" s="162">
        <v>-109.8</v>
      </c>
      <c r="DJ46" s="162">
        <v>-110.19</v>
      </c>
      <c r="DK46" s="162">
        <v>29.94</v>
      </c>
      <c r="DL46" s="162">
        <v>59.481000000000002</v>
      </c>
      <c r="DM46" s="162">
        <v>70.460999999999999</v>
      </c>
      <c r="DN46" s="162">
        <v>86.736999999999995</v>
      </c>
      <c r="DO46" s="162">
        <v>59.51</v>
      </c>
      <c r="DP46" s="162">
        <v>-8.6999999999999993</v>
      </c>
      <c r="DQ46" s="162">
        <v>62.247999999999998</v>
      </c>
      <c r="DR46" s="162">
        <v>76.733999999999995</v>
      </c>
      <c r="DS46" s="162">
        <v>-2.12</v>
      </c>
      <c r="DT46" s="162">
        <v>-2.0198999999999998</v>
      </c>
      <c r="DU46" s="162">
        <v>80.349999999999994</v>
      </c>
      <c r="DV46" s="162">
        <v>80.36</v>
      </c>
      <c r="DW46" s="162">
        <v>77.09</v>
      </c>
      <c r="DX46" s="162">
        <v>75.418000000000006</v>
      </c>
      <c r="DY46" s="162">
        <v>-79.153000000000006</v>
      </c>
      <c r="DZ46" s="162">
        <v>-76.89</v>
      </c>
      <c r="EA46" s="162">
        <v>175.22</v>
      </c>
      <c r="EB46" s="162">
        <v>128.88999999999999</v>
      </c>
      <c r="EC46" s="162">
        <v>123.88</v>
      </c>
      <c r="ED46" s="162">
        <v>126.93</v>
      </c>
      <c r="EE46" s="162">
        <v>75.588999999999999</v>
      </c>
      <c r="EF46" s="162">
        <v>47.557000000000002</v>
      </c>
      <c r="EG46" s="162">
        <v>-33.976999999999997</v>
      </c>
      <c r="EH46" s="162">
        <v>201.24</v>
      </c>
      <c r="EI46" s="162">
        <v>264.67</v>
      </c>
      <c r="EJ46" s="162">
        <v>0</v>
      </c>
      <c r="EK46" s="162">
        <v>-22.62</v>
      </c>
      <c r="EL46" s="162">
        <v>-24.925999999999998</v>
      </c>
      <c r="EM46" s="162">
        <v>14.999000000000001</v>
      </c>
      <c r="EN46" s="162">
        <v>22.972999999999999</v>
      </c>
      <c r="EO46" s="162">
        <v>-48.345999999999997</v>
      </c>
      <c r="EP46" s="162">
        <v>36.911000000000001</v>
      </c>
      <c r="EQ46" s="162">
        <v>-70.763000000000005</v>
      </c>
      <c r="ER46" s="162">
        <v>-71.736000000000004</v>
      </c>
      <c r="ES46" s="162">
        <v>-5.7560000000000002</v>
      </c>
      <c r="ET46" s="162">
        <v>0</v>
      </c>
      <c r="EU46" s="162">
        <v>-17.59</v>
      </c>
      <c r="EV46" s="162">
        <v>1</v>
      </c>
      <c r="EW46" s="162">
        <v>15.148</v>
      </c>
      <c r="EX46" s="162">
        <v>-19.271999999999998</v>
      </c>
      <c r="EY46" s="162">
        <v>-33.619999999999997</v>
      </c>
      <c r="EZ46" s="162">
        <v>-32.838000000000001</v>
      </c>
      <c r="FA46" s="162">
        <v>1.9533</v>
      </c>
      <c r="FB46" s="162">
        <v>-45.430999999999997</v>
      </c>
      <c r="FC46" s="162">
        <v>7.4625000000000004</v>
      </c>
      <c r="FD46" s="162">
        <v>23.064</v>
      </c>
      <c r="FE46" s="162">
        <v>0</v>
      </c>
      <c r="FF46" s="162">
        <v>0</v>
      </c>
      <c r="FG46" s="162">
        <v>16.687999999999999</v>
      </c>
      <c r="FH46" s="162">
        <v>16.945</v>
      </c>
      <c r="FI46" s="162">
        <v>16.356999999999999</v>
      </c>
      <c r="FJ46" s="162">
        <v>87.914000000000001</v>
      </c>
      <c r="FK46" s="162">
        <v>87.412000000000006</v>
      </c>
      <c r="FL46" s="162">
        <v>-154.56</v>
      </c>
      <c r="FM46" s="162">
        <v>81.602000000000004</v>
      </c>
      <c r="FN46" s="162">
        <v>81.326999999999998</v>
      </c>
      <c r="FO46" s="162">
        <v>-107.95</v>
      </c>
      <c r="FP46" s="162">
        <v>-101.23</v>
      </c>
      <c r="FQ46" s="162">
        <v>-51.737000000000002</v>
      </c>
      <c r="FR46" s="162">
        <v>-35.319000000000003</v>
      </c>
      <c r="FS46" s="162">
        <v>18.489000000000001</v>
      </c>
      <c r="FT46" s="162">
        <v>1.4212</v>
      </c>
      <c r="FU46" s="162">
        <v>-11.999000000000001</v>
      </c>
      <c r="FV46" s="162">
        <v>12.03</v>
      </c>
      <c r="FW46" s="162">
        <v>-53.51</v>
      </c>
      <c r="FX46" s="162">
        <v>6.6638999999999999</v>
      </c>
      <c r="FY46" s="162">
        <v>-8.7639999999999993</v>
      </c>
      <c r="FZ46" s="162">
        <v>0.70799999999999996</v>
      </c>
      <c r="GA46" s="162">
        <v>10.416</v>
      </c>
      <c r="GB46" s="162">
        <v>26.28</v>
      </c>
      <c r="GC46" s="162">
        <v>101.23</v>
      </c>
      <c r="GD46" s="162">
        <v>109.43</v>
      </c>
      <c r="GE46" s="162">
        <v>15.03</v>
      </c>
      <c r="GF46" s="162">
        <v>90.186999999999998</v>
      </c>
      <c r="GG46" s="162">
        <v>18.7</v>
      </c>
      <c r="GH46" s="162">
        <v>-26.173999999999999</v>
      </c>
      <c r="GI46" s="162">
        <v>0.93020000000000003</v>
      </c>
      <c r="GJ46" s="162">
        <v>0</v>
      </c>
      <c r="GK46" s="162">
        <v>2.7168000000000001</v>
      </c>
      <c r="GL46" s="162">
        <v>6.4500000000000002E-2</v>
      </c>
      <c r="GM46" s="162">
        <v>0</v>
      </c>
      <c r="GN46" s="162">
        <v>-14.44</v>
      </c>
      <c r="GO46" s="162">
        <v>-40.155999999999999</v>
      </c>
      <c r="GP46" s="162">
        <v>19.504000000000001</v>
      </c>
      <c r="GQ46" s="162">
        <v>74.536000000000001</v>
      </c>
      <c r="GR46" s="162">
        <v>113.57</v>
      </c>
      <c r="GS46" s="162">
        <v>68.210999999999999</v>
      </c>
      <c r="GT46" s="162">
        <v>-168.18</v>
      </c>
      <c r="GU46" s="162">
        <v>-30.484000000000002</v>
      </c>
      <c r="GV46" s="162">
        <v>44.265000000000001</v>
      </c>
      <c r="GW46" s="162">
        <v>-68.796999999999997</v>
      </c>
      <c r="GX46" s="162">
        <v>11.186</v>
      </c>
      <c r="GY46" s="162">
        <v>9.7279999999999998</v>
      </c>
      <c r="GZ46" s="162">
        <v>9.2301000000000002</v>
      </c>
      <c r="HA46" s="162">
        <v>13.28</v>
      </c>
      <c r="HB46" s="162">
        <v>173.12</v>
      </c>
      <c r="HC46" s="162">
        <v>173.14</v>
      </c>
      <c r="HD46" s="162">
        <v>282.5</v>
      </c>
      <c r="HE46" s="162">
        <v>-281.23</v>
      </c>
      <c r="HF46" s="162">
        <v>-607.25</v>
      </c>
      <c r="HG46" s="162">
        <v>608.09</v>
      </c>
      <c r="HH46" s="162">
        <v>577.09</v>
      </c>
      <c r="HI46" s="162">
        <v>-165.14</v>
      </c>
      <c r="HJ46" s="162">
        <v>-165.1</v>
      </c>
      <c r="HK46" s="162">
        <v>-53.097999999999999</v>
      </c>
      <c r="HL46" s="162">
        <v>-43.222999999999999</v>
      </c>
      <c r="HM46" s="162">
        <v>75.563999999999993</v>
      </c>
      <c r="HN46" s="162">
        <v>73.75</v>
      </c>
      <c r="HO46" s="162">
        <v>-120.5</v>
      </c>
      <c r="HP46" s="162">
        <v>-121.69</v>
      </c>
      <c r="HQ46" s="162">
        <v>54.869</v>
      </c>
      <c r="HR46" s="162">
        <v>54.692999999999998</v>
      </c>
      <c r="HS46" s="162">
        <v>-67.713999999999999</v>
      </c>
      <c r="HT46" s="162">
        <v>-68.533000000000001</v>
      </c>
      <c r="HU46" s="162">
        <v>83.79</v>
      </c>
      <c r="HV46" s="162">
        <v>83.459000000000003</v>
      </c>
      <c r="HW46" s="162">
        <v>64</v>
      </c>
      <c r="HX46" s="162">
        <v>64.599000000000004</v>
      </c>
      <c r="HY46" s="162">
        <v>22.149000000000001</v>
      </c>
      <c r="HZ46" s="162">
        <v>42.478999999999999</v>
      </c>
      <c r="IA46" s="162">
        <v>-358.93</v>
      </c>
      <c r="IB46" s="162">
        <v>104.1</v>
      </c>
      <c r="IC46" s="162">
        <v>103.87</v>
      </c>
      <c r="ID46" s="162">
        <v>18.399000000000001</v>
      </c>
      <c r="IE46" s="162">
        <v>28.5</v>
      </c>
      <c r="IF46" s="162">
        <v>-54</v>
      </c>
      <c r="IG46" s="162">
        <v>-54.4</v>
      </c>
      <c r="IH46" s="162">
        <v>0.51759999999999995</v>
      </c>
      <c r="II46" s="162">
        <v>0.15060000000000001</v>
      </c>
      <c r="IJ46" s="162">
        <v>-568.66</v>
      </c>
      <c r="IK46" s="162">
        <v>-241.66</v>
      </c>
      <c r="IL46" s="162">
        <v>558.01</v>
      </c>
      <c r="IM46" s="162">
        <v>149.91</v>
      </c>
      <c r="IN46" s="162">
        <v>-203.83</v>
      </c>
      <c r="IO46" s="162">
        <v>-433.9</v>
      </c>
      <c r="IP46" s="162">
        <v>431.01</v>
      </c>
      <c r="IQ46" s="162">
        <v>-156</v>
      </c>
      <c r="IR46" s="162">
        <v>-309.14999999999998</v>
      </c>
      <c r="IS46" s="162">
        <v>-426.33</v>
      </c>
      <c r="IT46" s="162">
        <v>133.18</v>
      </c>
      <c r="IU46" s="162">
        <v>131.57</v>
      </c>
      <c r="IV46" s="162">
        <v>155.33000000000001</v>
      </c>
      <c r="IW46" s="162">
        <v>-546.20000000000005</v>
      </c>
      <c r="IX46" s="162">
        <v>242.33</v>
      </c>
      <c r="IY46" s="162">
        <v>-298.39999999999998</v>
      </c>
      <c r="IZ46" s="162">
        <v>299.64999999999998</v>
      </c>
      <c r="JA46" s="162">
        <v>-5.8791000000000002</v>
      </c>
      <c r="JB46" s="162">
        <v>30.954999999999998</v>
      </c>
      <c r="JC46" s="162">
        <v>25.04</v>
      </c>
      <c r="JD46" s="162">
        <v>-0.30199999999999999</v>
      </c>
      <c r="JE46" s="162">
        <v>-0.31900000000000001</v>
      </c>
      <c r="JF46" s="162">
        <v>-24.478999999999999</v>
      </c>
      <c r="JG46" s="162">
        <v>6.48</v>
      </c>
      <c r="JH46" s="162">
        <v>11.563000000000001</v>
      </c>
      <c r="JI46" s="162">
        <v>-7.1182999999999996</v>
      </c>
      <c r="JJ46" s="162">
        <v>-38.731000000000002</v>
      </c>
      <c r="JK46" s="162">
        <v>-10.868</v>
      </c>
      <c r="JL46" s="162">
        <v>34.298999999999999</v>
      </c>
      <c r="JM46" s="162">
        <v>51.832999999999998</v>
      </c>
      <c r="JN46" s="162">
        <v>51.573999999999998</v>
      </c>
      <c r="JO46" s="162">
        <v>0</v>
      </c>
      <c r="JP46" s="162">
        <v>0</v>
      </c>
      <c r="JQ46" s="162">
        <v>48.045999999999999</v>
      </c>
      <c r="JR46" s="162">
        <v>48.037999999999997</v>
      </c>
      <c r="JS46" s="162">
        <v>49.558999999999997</v>
      </c>
      <c r="JT46" s="163">
        <v>0</v>
      </c>
      <c r="JU46" s="162">
        <v>-28.5</v>
      </c>
      <c r="JV46" s="162">
        <v>16.481000000000002</v>
      </c>
      <c r="JW46" s="162">
        <v>9.8999000000000006</v>
      </c>
      <c r="JX46" s="162">
        <v>8.6998999999999995</v>
      </c>
      <c r="JY46" s="162">
        <v>-38.445999999999998</v>
      </c>
      <c r="JZ46" s="162">
        <v>77.471999999999994</v>
      </c>
      <c r="KA46" s="162">
        <v>53.567999999999998</v>
      </c>
      <c r="KB46" s="162">
        <v>-38.414999999999999</v>
      </c>
      <c r="KC46" s="162">
        <v>-76.207999999999998</v>
      </c>
      <c r="KD46" s="162">
        <v>41.920999999999999</v>
      </c>
      <c r="KE46" s="162">
        <v>34.402999999999999</v>
      </c>
      <c r="KF46" s="162">
        <v>19</v>
      </c>
      <c r="KG46" s="162">
        <v>-19</v>
      </c>
      <c r="KH46" s="162">
        <v>-25.193999999999999</v>
      </c>
      <c r="KI46" s="162">
        <v>221.1</v>
      </c>
    </row>
    <row r="47" spans="1:295" ht="18" customHeight="1" x14ac:dyDescent="0.3">
      <c r="A47" s="159" t="s">
        <v>64</v>
      </c>
      <c r="B47" s="159" t="s">
        <v>752</v>
      </c>
      <c r="C47" s="162">
        <v>0</v>
      </c>
      <c r="D47" s="162">
        <v>24.175999999999998</v>
      </c>
      <c r="E47" s="162">
        <v>-48.396000000000001</v>
      </c>
      <c r="F47" s="162">
        <v>-33.372999999999998</v>
      </c>
      <c r="G47" s="162">
        <v>29.771999999999998</v>
      </c>
      <c r="H47" s="162">
        <v>20.396000000000001</v>
      </c>
      <c r="I47" s="162">
        <v>58.927</v>
      </c>
      <c r="J47" s="162">
        <v>-91.552999999999997</v>
      </c>
      <c r="K47" s="162">
        <v>69.257999999999996</v>
      </c>
      <c r="L47" s="162">
        <v>32.715000000000003</v>
      </c>
      <c r="M47" s="162">
        <v>-34.228000000000002</v>
      </c>
      <c r="N47" s="162">
        <v>-35.520000000000003</v>
      </c>
      <c r="O47" s="162">
        <v>-56.249000000000002</v>
      </c>
      <c r="P47" s="162">
        <v>0</v>
      </c>
      <c r="Q47" s="162">
        <v>17.388000000000002</v>
      </c>
      <c r="R47" s="162">
        <v>-46.2</v>
      </c>
      <c r="S47" s="162">
        <v>12.846</v>
      </c>
      <c r="T47" s="162">
        <v>187.434</v>
      </c>
      <c r="U47" s="162">
        <v>11.497</v>
      </c>
      <c r="V47" s="162">
        <v>11.829000000000001</v>
      </c>
      <c r="W47" s="162">
        <v>19.193999999999999</v>
      </c>
      <c r="X47" s="162">
        <v>0</v>
      </c>
      <c r="Y47" s="162">
        <v>15.129</v>
      </c>
      <c r="Z47" s="162">
        <v>2.35</v>
      </c>
      <c r="AA47" s="163">
        <v>0</v>
      </c>
      <c r="AB47" s="162">
        <v>113</v>
      </c>
      <c r="AC47" s="162">
        <v>-100.23</v>
      </c>
      <c r="AD47" s="162">
        <v>-100.36</v>
      </c>
      <c r="AE47" s="162">
        <v>19.367999999999999</v>
      </c>
      <c r="AF47" s="162">
        <v>35.520000000000003</v>
      </c>
      <c r="AG47" s="162">
        <v>55</v>
      </c>
      <c r="AH47" s="162">
        <v>9.9078999999999997</v>
      </c>
      <c r="AI47" s="162">
        <v>0.155</v>
      </c>
      <c r="AJ47" s="162">
        <v>-37.889000000000003</v>
      </c>
      <c r="AK47" s="162">
        <v>-38.31</v>
      </c>
      <c r="AL47" s="162">
        <v>-61.13</v>
      </c>
      <c r="AM47" s="162">
        <v>38.130000000000003</v>
      </c>
      <c r="AN47" s="163">
        <v>47.259</v>
      </c>
      <c r="AO47" s="162">
        <v>16.600999999999999</v>
      </c>
      <c r="AP47" s="162">
        <v>8.0213000000000001</v>
      </c>
      <c r="AQ47" s="162">
        <v>76.882000000000005</v>
      </c>
      <c r="AR47" s="162">
        <v>79.55</v>
      </c>
      <c r="AS47" s="162">
        <v>0</v>
      </c>
      <c r="AT47" s="162">
        <v>-56.128</v>
      </c>
      <c r="AU47" s="162">
        <v>-55.817</v>
      </c>
      <c r="AV47" s="162">
        <v>6.4066000000000001</v>
      </c>
      <c r="AW47" s="162">
        <v>7.1252000000000004</v>
      </c>
      <c r="AX47" s="162">
        <v>97.924000000000007</v>
      </c>
      <c r="AY47" s="162">
        <v>0</v>
      </c>
      <c r="AZ47" s="162">
        <v>-6.8048999999999999</v>
      </c>
      <c r="BA47" s="162">
        <v>-36.021000000000001</v>
      </c>
      <c r="BB47" s="162">
        <v>-289.63</v>
      </c>
      <c r="BC47" s="162">
        <v>-31.177</v>
      </c>
      <c r="BD47" s="162">
        <v>-6.0998999999999999</v>
      </c>
      <c r="BE47" s="162">
        <v>-6.0998999999999999</v>
      </c>
      <c r="BF47" s="162">
        <v>62.723999999999997</v>
      </c>
      <c r="BG47" s="162">
        <v>61.398000000000003</v>
      </c>
      <c r="BH47" s="162">
        <v>-5.6361999999999997</v>
      </c>
      <c r="BI47" s="162">
        <v>-67.102000000000004</v>
      </c>
      <c r="BJ47" s="162">
        <v>-31.754000000000001</v>
      </c>
      <c r="BK47" s="162">
        <v>11.898999999999999</v>
      </c>
      <c r="BL47" s="162">
        <v>1.9330000000000001</v>
      </c>
      <c r="BM47" s="162">
        <v>3.8645</v>
      </c>
      <c r="BN47" s="162">
        <v>333.93</v>
      </c>
      <c r="BO47" s="162">
        <v>62.073999999999998</v>
      </c>
      <c r="BP47" s="162">
        <v>62.012999999999998</v>
      </c>
      <c r="BQ47" s="162">
        <v>-199.8</v>
      </c>
      <c r="BR47" s="162">
        <v>417.82</v>
      </c>
      <c r="BS47" s="162">
        <v>40.976999999999997</v>
      </c>
      <c r="BT47" s="162">
        <v>-93.807000000000002</v>
      </c>
      <c r="BU47" s="162">
        <v>96.853999999999999</v>
      </c>
      <c r="BV47" s="162">
        <v>99.844999999999999</v>
      </c>
      <c r="BW47" s="162">
        <v>27.94</v>
      </c>
      <c r="BX47" s="162">
        <v>32.56</v>
      </c>
      <c r="BY47" s="162">
        <v>73.11</v>
      </c>
      <c r="BZ47" s="162">
        <v>80.83</v>
      </c>
      <c r="CA47" s="162">
        <v>-84.522000000000006</v>
      </c>
      <c r="CB47" s="162">
        <v>-84.254000000000005</v>
      </c>
      <c r="CC47" s="162">
        <v>158.18</v>
      </c>
      <c r="CD47" s="162">
        <v>158.56</v>
      </c>
      <c r="CE47" s="162">
        <v>22.361999999999998</v>
      </c>
      <c r="CF47" s="162">
        <v>-143.16999999999999</v>
      </c>
      <c r="CG47" s="162">
        <v>-143.82</v>
      </c>
      <c r="CH47" s="162">
        <v>-4.8285999999999998</v>
      </c>
      <c r="CI47" s="162">
        <v>0</v>
      </c>
      <c r="CJ47" s="162">
        <v>19.57</v>
      </c>
      <c r="CK47" s="162">
        <v>25.984999999999999</v>
      </c>
      <c r="CL47" s="162">
        <v>112.09</v>
      </c>
      <c r="CM47" s="162">
        <v>101.8</v>
      </c>
      <c r="CN47" s="162">
        <v>-16.478999999999999</v>
      </c>
      <c r="CO47" s="162">
        <v>56.154000000000003</v>
      </c>
      <c r="CP47" s="162">
        <v>55.790999999999997</v>
      </c>
      <c r="CQ47" s="162">
        <v>54.930999999999997</v>
      </c>
      <c r="CR47" s="162">
        <v>-21.068999999999999</v>
      </c>
      <c r="CS47" s="162">
        <v>-19.948</v>
      </c>
      <c r="CT47" s="162">
        <v>-33.140999999999998</v>
      </c>
      <c r="CU47" s="162">
        <v>-14.227</v>
      </c>
      <c r="CV47" s="162">
        <v>0</v>
      </c>
      <c r="CW47" s="162">
        <v>18.806000000000001</v>
      </c>
      <c r="CX47" s="162">
        <v>50.5</v>
      </c>
      <c r="CY47" s="162">
        <v>91.36</v>
      </c>
      <c r="CZ47" s="162">
        <v>61.179000000000002</v>
      </c>
      <c r="DA47" s="162">
        <v>57.865000000000002</v>
      </c>
      <c r="DB47" s="162">
        <v>-38.020000000000003</v>
      </c>
      <c r="DC47" s="162">
        <v>-5.5846</v>
      </c>
      <c r="DD47" s="162">
        <v>0</v>
      </c>
      <c r="DE47" s="162">
        <v>0</v>
      </c>
      <c r="DF47" s="162">
        <v>-106.36</v>
      </c>
      <c r="DG47" s="162">
        <v>0</v>
      </c>
      <c r="DH47" s="162">
        <v>-23.13</v>
      </c>
      <c r="DI47" s="162">
        <v>-108.3</v>
      </c>
      <c r="DJ47" s="162">
        <v>-108.59</v>
      </c>
      <c r="DK47" s="162">
        <v>30.599</v>
      </c>
      <c r="DL47" s="162">
        <v>60.36</v>
      </c>
      <c r="DM47" s="162">
        <v>75.158000000000001</v>
      </c>
      <c r="DN47" s="162">
        <v>87.908000000000001</v>
      </c>
      <c r="DO47" s="162">
        <v>60.11</v>
      </c>
      <c r="DP47" s="162">
        <v>-10</v>
      </c>
      <c r="DQ47" s="162">
        <v>64.988</v>
      </c>
      <c r="DR47" s="162">
        <v>106.15</v>
      </c>
      <c r="DS47" s="162">
        <v>-2.41</v>
      </c>
      <c r="DT47" s="162">
        <v>-2.19</v>
      </c>
      <c r="DU47" s="162">
        <v>87.31</v>
      </c>
      <c r="DV47" s="162">
        <v>81.99</v>
      </c>
      <c r="DW47" s="162">
        <v>105.58</v>
      </c>
      <c r="DX47" s="162">
        <v>102.96</v>
      </c>
      <c r="DY47" s="162">
        <v>-67.954999999999998</v>
      </c>
      <c r="DZ47" s="162">
        <v>-66.599000000000004</v>
      </c>
      <c r="EA47" s="162">
        <v>199.79</v>
      </c>
      <c r="EB47" s="162">
        <v>152.56</v>
      </c>
      <c r="EC47" s="162">
        <v>147.47</v>
      </c>
      <c r="ED47" s="162">
        <v>150.01</v>
      </c>
      <c r="EE47" s="162">
        <v>91.927000000000007</v>
      </c>
      <c r="EF47" s="162">
        <v>63.213999999999999</v>
      </c>
      <c r="EG47" s="162">
        <v>-34.435000000000002</v>
      </c>
      <c r="EH47" s="162">
        <v>210.98</v>
      </c>
      <c r="EI47" s="162">
        <v>304.05</v>
      </c>
      <c r="EJ47" s="162">
        <v>0</v>
      </c>
      <c r="EK47" s="162">
        <v>-22.606999999999999</v>
      </c>
      <c r="EL47" s="162">
        <v>-24.794</v>
      </c>
      <c r="EM47" s="162">
        <v>0</v>
      </c>
      <c r="EN47" s="162">
        <v>36.183999999999997</v>
      </c>
      <c r="EO47" s="162">
        <v>-48.345999999999997</v>
      </c>
      <c r="EP47" s="162">
        <v>36.911000000000001</v>
      </c>
      <c r="EQ47" s="162">
        <v>-68.2</v>
      </c>
      <c r="ER47" s="162">
        <v>-69.234999999999999</v>
      </c>
      <c r="ES47" s="162">
        <v>-20.213000000000001</v>
      </c>
      <c r="ET47" s="162">
        <v>0</v>
      </c>
      <c r="EU47" s="162">
        <v>-16.579000000000001</v>
      </c>
      <c r="EV47" s="162">
        <v>1</v>
      </c>
      <c r="EW47" s="162">
        <v>15.56</v>
      </c>
      <c r="EX47" s="162">
        <v>5.1368</v>
      </c>
      <c r="EY47" s="162">
        <v>-35.83</v>
      </c>
      <c r="EZ47" s="162">
        <v>-34.534999999999997</v>
      </c>
      <c r="FA47" s="162">
        <v>5.4535999999999998</v>
      </c>
      <c r="FB47" s="162">
        <v>-60.271999999999998</v>
      </c>
      <c r="FC47" s="162">
        <v>12.558</v>
      </c>
      <c r="FD47" s="162">
        <v>22.507999999999999</v>
      </c>
      <c r="FE47" s="162">
        <v>0</v>
      </c>
      <c r="FF47" s="162">
        <v>0</v>
      </c>
      <c r="FG47" s="162">
        <v>16.669</v>
      </c>
      <c r="FH47" s="162">
        <v>16.844999999999999</v>
      </c>
      <c r="FI47" s="162">
        <v>16.39</v>
      </c>
      <c r="FJ47" s="162">
        <v>84.397000000000006</v>
      </c>
      <c r="FK47" s="162">
        <v>84.23</v>
      </c>
      <c r="FL47" s="162">
        <v>-150.04</v>
      </c>
      <c r="FM47" s="162">
        <v>69.623999999999995</v>
      </c>
      <c r="FN47" s="162">
        <v>69.882999999999996</v>
      </c>
      <c r="FO47" s="162">
        <v>-106.62</v>
      </c>
      <c r="FP47" s="162">
        <v>-100.66</v>
      </c>
      <c r="FQ47" s="162">
        <v>-49.151000000000003</v>
      </c>
      <c r="FR47" s="162">
        <v>-35.488999999999997</v>
      </c>
      <c r="FS47" s="162">
        <v>18.489000000000001</v>
      </c>
      <c r="FT47" s="162">
        <v>1.4883</v>
      </c>
      <c r="FU47" s="162">
        <v>-11.759</v>
      </c>
      <c r="FV47" s="162">
        <v>12.63</v>
      </c>
      <c r="FW47" s="162">
        <v>-49.448</v>
      </c>
      <c r="FX47" s="162">
        <v>6.2210999999999999</v>
      </c>
      <c r="FY47" s="162">
        <v>-8.4870000000000001</v>
      </c>
      <c r="FZ47" s="162">
        <v>0.74199999999999999</v>
      </c>
      <c r="GA47" s="162">
        <v>9.7102000000000004</v>
      </c>
      <c r="GB47" s="162">
        <v>27.53</v>
      </c>
      <c r="GC47" s="162">
        <v>102.66</v>
      </c>
      <c r="GD47" s="162">
        <v>107</v>
      </c>
      <c r="GE47" s="162">
        <v>15.87</v>
      </c>
      <c r="GF47" s="162">
        <v>92.254000000000005</v>
      </c>
      <c r="GG47" s="162">
        <v>19.7</v>
      </c>
      <c r="GH47" s="162">
        <v>-25.334</v>
      </c>
      <c r="GI47" s="162">
        <v>1.7901</v>
      </c>
      <c r="GJ47" s="162">
        <v>-1.7751999999999999</v>
      </c>
      <c r="GK47" s="162">
        <v>2.7639</v>
      </c>
      <c r="GL47" s="162">
        <v>6.4500000000000002E-2</v>
      </c>
      <c r="GM47" s="162">
        <v>0</v>
      </c>
      <c r="GN47" s="162">
        <v>-14.284000000000001</v>
      </c>
      <c r="GO47" s="162">
        <v>-40.155999999999999</v>
      </c>
      <c r="GP47" s="162">
        <v>21.155999999999999</v>
      </c>
      <c r="GQ47" s="162">
        <v>74.787999999999997</v>
      </c>
      <c r="GR47" s="162">
        <v>113.4</v>
      </c>
      <c r="GS47" s="162">
        <v>66.176000000000002</v>
      </c>
      <c r="GT47" s="162">
        <v>-165.22</v>
      </c>
      <c r="GU47" s="162">
        <v>-30.510999999999999</v>
      </c>
      <c r="GV47" s="162">
        <v>45.664000000000001</v>
      </c>
      <c r="GW47" s="162">
        <v>-70.795000000000002</v>
      </c>
      <c r="GX47" s="162">
        <v>11.476000000000001</v>
      </c>
      <c r="GY47" s="162">
        <v>10.94</v>
      </c>
      <c r="GZ47" s="162">
        <v>10.348000000000001</v>
      </c>
      <c r="HA47" s="162">
        <v>14</v>
      </c>
      <c r="HB47" s="162">
        <v>179.73</v>
      </c>
      <c r="HC47" s="162">
        <v>178.73</v>
      </c>
      <c r="HD47" s="162">
        <v>282.5</v>
      </c>
      <c r="HE47" s="162">
        <v>-281.23</v>
      </c>
      <c r="HF47" s="162">
        <v>-614.01</v>
      </c>
      <c r="HG47" s="162">
        <v>614.22</v>
      </c>
      <c r="HH47" s="162">
        <v>614.6</v>
      </c>
      <c r="HI47" s="162">
        <v>-170.97</v>
      </c>
      <c r="HJ47" s="162">
        <v>-169.78</v>
      </c>
      <c r="HK47" s="162">
        <v>-50.643000000000001</v>
      </c>
      <c r="HL47" s="162">
        <v>-39.786999999999999</v>
      </c>
      <c r="HM47" s="162">
        <v>78.451999999999998</v>
      </c>
      <c r="HN47" s="162">
        <v>76.62</v>
      </c>
      <c r="HO47" s="162">
        <v>-120.5</v>
      </c>
      <c r="HP47" s="162">
        <v>-121.69</v>
      </c>
      <c r="HQ47" s="162">
        <v>54.1</v>
      </c>
      <c r="HR47" s="162">
        <v>53.935000000000002</v>
      </c>
      <c r="HS47" s="162">
        <v>-70.861000000000004</v>
      </c>
      <c r="HT47" s="162">
        <v>-69.924000000000007</v>
      </c>
      <c r="HU47" s="162">
        <v>81.97</v>
      </c>
      <c r="HV47" s="162">
        <v>82.37</v>
      </c>
      <c r="HW47" s="162">
        <v>64.698999999999998</v>
      </c>
      <c r="HX47" s="162">
        <v>64</v>
      </c>
      <c r="HY47" s="162">
        <v>22.724</v>
      </c>
      <c r="HZ47" s="162">
        <v>42.4</v>
      </c>
      <c r="IA47" s="162">
        <v>-359.59</v>
      </c>
      <c r="IB47" s="162">
        <v>102.64</v>
      </c>
      <c r="IC47" s="162">
        <v>102</v>
      </c>
      <c r="ID47" s="162">
        <v>18.399000000000001</v>
      </c>
      <c r="IE47" s="162">
        <v>29.1</v>
      </c>
      <c r="IF47" s="162">
        <v>-53</v>
      </c>
      <c r="IG47" s="162">
        <v>-52.7</v>
      </c>
      <c r="IH47" s="162">
        <v>1.4863999999999999</v>
      </c>
      <c r="II47" s="162">
        <v>1.3463000000000001</v>
      </c>
      <c r="IJ47" s="162">
        <v>-597.20000000000005</v>
      </c>
      <c r="IK47" s="162">
        <v>-279.02999999999997</v>
      </c>
      <c r="IL47" s="162">
        <v>556.14</v>
      </c>
      <c r="IM47" s="162">
        <v>148.09</v>
      </c>
      <c r="IN47" s="162">
        <v>-134.72</v>
      </c>
      <c r="IO47" s="162">
        <v>-430.26</v>
      </c>
      <c r="IP47" s="162">
        <v>431.44</v>
      </c>
      <c r="IQ47" s="162">
        <v>-154.05000000000001</v>
      </c>
      <c r="IR47" s="162">
        <v>-305.37</v>
      </c>
      <c r="IS47" s="162">
        <v>-428.94</v>
      </c>
      <c r="IT47" s="162">
        <v>132.15</v>
      </c>
      <c r="IU47" s="162">
        <v>132.11000000000001</v>
      </c>
      <c r="IV47" s="162">
        <v>158.47</v>
      </c>
      <c r="IW47" s="162">
        <v>-546.91</v>
      </c>
      <c r="IX47" s="162">
        <v>240.68</v>
      </c>
      <c r="IY47" s="162">
        <v>-301.3</v>
      </c>
      <c r="IZ47" s="162">
        <v>302.57</v>
      </c>
      <c r="JA47" s="162">
        <v>-5.0358999999999998</v>
      </c>
      <c r="JB47" s="162">
        <v>30.954999999999998</v>
      </c>
      <c r="JC47" s="162">
        <v>25.44</v>
      </c>
      <c r="JD47" s="162">
        <v>-0.38800000000000001</v>
      </c>
      <c r="JE47" s="162">
        <v>-0.39900000000000002</v>
      </c>
      <c r="JF47" s="162">
        <v>-24.879000000000001</v>
      </c>
      <c r="JG47" s="162">
        <v>6.88</v>
      </c>
      <c r="JH47" s="162">
        <v>10.693</v>
      </c>
      <c r="JI47" s="162">
        <v>-6.9138000000000002</v>
      </c>
      <c r="JJ47" s="162">
        <v>-38.027000000000001</v>
      </c>
      <c r="JK47" s="162">
        <v>-11.335000000000001</v>
      </c>
      <c r="JL47" s="162">
        <v>33.798999999999999</v>
      </c>
      <c r="JM47" s="162">
        <v>52.851999999999997</v>
      </c>
      <c r="JN47" s="162">
        <v>51.84</v>
      </c>
      <c r="JO47" s="162">
        <v>0</v>
      </c>
      <c r="JP47" s="162">
        <v>0</v>
      </c>
      <c r="JQ47" s="162">
        <v>50.290999999999997</v>
      </c>
      <c r="JR47" s="162">
        <v>51.109000000000002</v>
      </c>
      <c r="JS47" s="162">
        <v>50.558999999999997</v>
      </c>
      <c r="JT47" s="163">
        <v>0</v>
      </c>
      <c r="JU47" s="162">
        <v>-29</v>
      </c>
      <c r="JV47" s="162">
        <v>17.001999999999999</v>
      </c>
      <c r="JW47" s="162">
        <v>10.130000000000001</v>
      </c>
      <c r="JX47" s="162">
        <v>8.6998999999999995</v>
      </c>
      <c r="JY47" s="162">
        <v>-37.158000000000001</v>
      </c>
      <c r="JZ47" s="162">
        <v>76.441000000000003</v>
      </c>
      <c r="KA47" s="162">
        <v>50.633000000000003</v>
      </c>
      <c r="KB47" s="162">
        <v>-36.456000000000003</v>
      </c>
      <c r="KC47" s="162">
        <v>-75.009</v>
      </c>
      <c r="KD47" s="162">
        <v>38.613</v>
      </c>
      <c r="KE47" s="162">
        <v>35.741999999999997</v>
      </c>
      <c r="KF47" s="162">
        <v>21.298999999999999</v>
      </c>
      <c r="KG47" s="162">
        <v>-20.298999999999999</v>
      </c>
      <c r="KH47" s="162">
        <v>3.7189999999999999</v>
      </c>
      <c r="KI47" s="162">
        <v>195.63</v>
      </c>
    </row>
    <row r="48" spans="1:295" ht="18" customHeight="1" x14ac:dyDescent="0.3">
      <c r="A48" s="159" t="s">
        <v>64</v>
      </c>
      <c r="B48" s="159" t="s">
        <v>753</v>
      </c>
      <c r="C48" s="164">
        <v>0</v>
      </c>
      <c r="D48" s="164">
        <v>24.175999999999998</v>
      </c>
      <c r="E48" s="164">
        <v>-48.396000000000001</v>
      </c>
      <c r="F48" s="164">
        <v>-33.406999999999996</v>
      </c>
      <c r="G48" s="164">
        <v>29.427</v>
      </c>
      <c r="H48" s="164">
        <v>20.824000000000002</v>
      </c>
      <c r="I48" s="164">
        <v>58.296999999999997</v>
      </c>
      <c r="J48" s="164">
        <v>-96.207999999999998</v>
      </c>
      <c r="K48" s="164">
        <v>69.257999999999996</v>
      </c>
      <c r="L48" s="164">
        <v>32.715000000000003</v>
      </c>
      <c r="M48" s="164">
        <v>-34.241999999999997</v>
      </c>
      <c r="N48" s="164">
        <v>-35.520000000000003</v>
      </c>
      <c r="O48" s="164">
        <v>-55.569000000000003</v>
      </c>
      <c r="P48" s="164">
        <v>0</v>
      </c>
      <c r="Q48" s="164">
        <v>16.559000000000001</v>
      </c>
      <c r="R48" s="164">
        <v>-46.2</v>
      </c>
      <c r="S48" s="164">
        <v>13.151999999999999</v>
      </c>
      <c r="T48" s="164">
        <v>193.12</v>
      </c>
      <c r="U48" s="164">
        <v>11.317</v>
      </c>
      <c r="V48" s="164">
        <v>11.443</v>
      </c>
      <c r="W48" s="164">
        <v>19.016999999999999</v>
      </c>
      <c r="X48" s="164">
        <v>0</v>
      </c>
      <c r="Y48" s="164">
        <v>15.355</v>
      </c>
      <c r="Z48" s="164">
        <v>2.3713000000000002</v>
      </c>
      <c r="AA48" s="165">
        <v>0</v>
      </c>
      <c r="AB48" s="164">
        <v>113</v>
      </c>
      <c r="AC48" s="164">
        <v>-100.19</v>
      </c>
      <c r="AD48" s="164">
        <v>-99.79</v>
      </c>
      <c r="AE48" s="164">
        <v>18.161999999999999</v>
      </c>
      <c r="AF48" s="164">
        <v>35.520000000000003</v>
      </c>
      <c r="AG48" s="164">
        <v>55</v>
      </c>
      <c r="AH48" s="164">
        <v>9.7749000000000006</v>
      </c>
      <c r="AI48" s="164">
        <v>0.14799999999999999</v>
      </c>
      <c r="AJ48" s="164">
        <v>-36.81</v>
      </c>
      <c r="AK48" s="164">
        <v>-36.959000000000003</v>
      </c>
      <c r="AL48" s="164">
        <v>-61.29</v>
      </c>
      <c r="AM48" s="164">
        <v>37.340000000000003</v>
      </c>
      <c r="AN48" s="165">
        <v>47.259</v>
      </c>
      <c r="AO48" s="164">
        <v>16.812999999999999</v>
      </c>
      <c r="AP48" s="164">
        <v>8.0916999999999994</v>
      </c>
      <c r="AQ48" s="164">
        <v>76.725999999999999</v>
      </c>
      <c r="AR48" s="164">
        <v>79.343999999999994</v>
      </c>
      <c r="AS48" s="164">
        <v>0</v>
      </c>
      <c r="AT48" s="164">
        <v>-55.86</v>
      </c>
      <c r="AU48" s="164">
        <v>-56.259</v>
      </c>
      <c r="AV48" s="164">
        <v>7.0281000000000002</v>
      </c>
      <c r="AW48" s="164">
        <v>6.8728999999999996</v>
      </c>
      <c r="AX48" s="164">
        <v>96.584000000000003</v>
      </c>
      <c r="AY48" s="164">
        <v>0</v>
      </c>
      <c r="AZ48" s="164">
        <v>-6.8048999999999999</v>
      </c>
      <c r="BA48" s="164">
        <v>-35.658999999999999</v>
      </c>
      <c r="BB48" s="164">
        <v>-293.32</v>
      </c>
      <c r="BC48" s="164">
        <v>-32.691000000000003</v>
      </c>
      <c r="BD48" s="164">
        <v>-5.5998999999999999</v>
      </c>
      <c r="BE48" s="164">
        <v>-5.5998999999999999</v>
      </c>
      <c r="BF48" s="164">
        <v>63.167999999999999</v>
      </c>
      <c r="BG48" s="164">
        <v>61.607999999999997</v>
      </c>
      <c r="BH48" s="164">
        <v>-5.4039000000000001</v>
      </c>
      <c r="BI48" s="164">
        <v>-67.102000000000004</v>
      </c>
      <c r="BJ48" s="164">
        <v>-31.969000000000001</v>
      </c>
      <c r="BK48" s="164">
        <v>11.728999999999999</v>
      </c>
      <c r="BL48" s="164">
        <v>1.9570000000000001</v>
      </c>
      <c r="BM48" s="164">
        <v>3.8628</v>
      </c>
      <c r="BN48" s="164">
        <v>335.7</v>
      </c>
      <c r="BO48" s="164">
        <v>58.9</v>
      </c>
      <c r="BP48" s="164">
        <v>59.113999999999997</v>
      </c>
      <c r="BQ48" s="164">
        <v>-194.27</v>
      </c>
      <c r="BR48" s="164">
        <v>411.53</v>
      </c>
      <c r="BS48" s="164">
        <v>40.976999999999997</v>
      </c>
      <c r="BT48" s="164">
        <v>-97.915000000000006</v>
      </c>
      <c r="BU48" s="164">
        <v>99.745000000000005</v>
      </c>
      <c r="BV48" s="164">
        <v>99.844999999999999</v>
      </c>
      <c r="BW48" s="164">
        <v>27.7</v>
      </c>
      <c r="BX48" s="164">
        <v>32.49</v>
      </c>
      <c r="BY48" s="164">
        <v>73.11</v>
      </c>
      <c r="BZ48" s="164">
        <v>81.69</v>
      </c>
      <c r="CA48" s="164">
        <v>-82.915000000000006</v>
      </c>
      <c r="CB48" s="164">
        <v>-82.379000000000005</v>
      </c>
      <c r="CC48" s="164">
        <v>156.62</v>
      </c>
      <c r="CD48" s="164">
        <v>156.85</v>
      </c>
      <c r="CE48" s="164">
        <v>23.071999999999999</v>
      </c>
      <c r="CF48" s="164">
        <v>-143.07</v>
      </c>
      <c r="CG48" s="164">
        <v>-144.28</v>
      </c>
      <c r="CH48" s="164">
        <v>-4.9846000000000004</v>
      </c>
      <c r="CI48" s="164">
        <v>0</v>
      </c>
      <c r="CJ48" s="164">
        <v>19.57</v>
      </c>
      <c r="CK48" s="164">
        <v>25.984999999999999</v>
      </c>
      <c r="CL48" s="164">
        <v>108.59</v>
      </c>
      <c r="CM48" s="164">
        <v>97.8</v>
      </c>
      <c r="CN48" s="164">
        <v>-16.87</v>
      </c>
      <c r="CO48" s="164">
        <v>55.344000000000001</v>
      </c>
      <c r="CP48" s="164">
        <v>55.02</v>
      </c>
      <c r="CQ48" s="164">
        <v>54.298999999999999</v>
      </c>
      <c r="CR48" s="164">
        <v>-23.526</v>
      </c>
      <c r="CS48" s="164">
        <v>-22.658000000000001</v>
      </c>
      <c r="CT48" s="164">
        <v>-32.106999999999999</v>
      </c>
      <c r="CU48" s="164">
        <v>-10.98</v>
      </c>
      <c r="CV48" s="164">
        <v>0</v>
      </c>
      <c r="CW48" s="164">
        <v>19.452000000000002</v>
      </c>
      <c r="CX48" s="164">
        <v>44.54</v>
      </c>
      <c r="CY48" s="164">
        <v>91.16</v>
      </c>
      <c r="CZ48" s="164">
        <v>61.179000000000002</v>
      </c>
      <c r="DA48" s="164">
        <v>57.865000000000002</v>
      </c>
      <c r="DB48" s="164">
        <v>-37.590000000000003</v>
      </c>
      <c r="DC48" s="164">
        <v>-5.5846</v>
      </c>
      <c r="DD48" s="164">
        <v>0</v>
      </c>
      <c r="DE48" s="164">
        <v>0</v>
      </c>
      <c r="DF48" s="164">
        <v>-101.94</v>
      </c>
      <c r="DG48" s="164">
        <v>1E-4</v>
      </c>
      <c r="DH48" s="164">
        <v>-22.952999999999999</v>
      </c>
      <c r="DI48" s="164">
        <v>-109.69</v>
      </c>
      <c r="DJ48" s="164">
        <v>-109.9</v>
      </c>
      <c r="DK48" s="164">
        <v>30.599</v>
      </c>
      <c r="DL48" s="164">
        <v>59.481000000000002</v>
      </c>
      <c r="DM48" s="164">
        <v>74.218000000000004</v>
      </c>
      <c r="DN48" s="164">
        <v>86.736999999999995</v>
      </c>
      <c r="DO48" s="164">
        <v>59.47</v>
      </c>
      <c r="DP48" s="164">
        <v>-9.7799999999999994</v>
      </c>
      <c r="DQ48" s="164">
        <v>65.784999999999997</v>
      </c>
      <c r="DR48" s="164">
        <v>100.71</v>
      </c>
      <c r="DS48" s="164">
        <v>-2.42</v>
      </c>
      <c r="DT48" s="164">
        <v>-2.41</v>
      </c>
      <c r="DU48" s="164">
        <v>86.37</v>
      </c>
      <c r="DV48" s="164">
        <v>82.01</v>
      </c>
      <c r="DW48" s="164">
        <v>100.43</v>
      </c>
      <c r="DX48" s="164">
        <v>98.962999999999994</v>
      </c>
      <c r="DY48" s="164">
        <v>-66.766000000000005</v>
      </c>
      <c r="DZ48" s="164">
        <v>-65.209000000000003</v>
      </c>
      <c r="EA48" s="164">
        <v>195.29</v>
      </c>
      <c r="EB48" s="164">
        <v>150.11000000000001</v>
      </c>
      <c r="EC48" s="164">
        <v>144.75</v>
      </c>
      <c r="ED48" s="164">
        <v>146.25</v>
      </c>
      <c r="EE48" s="164">
        <v>95.144000000000005</v>
      </c>
      <c r="EF48" s="164">
        <v>66.012</v>
      </c>
      <c r="EG48" s="164">
        <v>-34.451999999999998</v>
      </c>
      <c r="EH48" s="164">
        <v>204.55</v>
      </c>
      <c r="EI48" s="164">
        <v>320.43</v>
      </c>
      <c r="EJ48" s="164">
        <v>0</v>
      </c>
      <c r="EK48" s="164">
        <v>-22.163</v>
      </c>
      <c r="EL48" s="164">
        <v>-24.652999999999999</v>
      </c>
      <c r="EM48" s="164">
        <v>0</v>
      </c>
      <c r="EN48" s="164">
        <v>42.524000000000001</v>
      </c>
      <c r="EO48" s="164">
        <v>-48.345999999999997</v>
      </c>
      <c r="EP48" s="164">
        <v>35.375</v>
      </c>
      <c r="EQ48" s="164">
        <v>-69.265000000000001</v>
      </c>
      <c r="ER48" s="164">
        <v>-70.597999999999999</v>
      </c>
      <c r="ES48" s="164">
        <v>-23.626999999999999</v>
      </c>
      <c r="ET48" s="164">
        <v>0</v>
      </c>
      <c r="EU48" s="164">
        <v>-16.440000000000001</v>
      </c>
      <c r="EV48" s="164">
        <v>1</v>
      </c>
      <c r="EW48" s="164">
        <v>15.4</v>
      </c>
      <c r="EX48" s="164">
        <v>17.445</v>
      </c>
      <c r="EY48" s="164">
        <v>-36.997</v>
      </c>
      <c r="EZ48" s="164">
        <v>-36.094000000000001</v>
      </c>
      <c r="FA48" s="164">
        <v>8.8557000000000006</v>
      </c>
      <c r="FB48" s="164">
        <v>-63.808</v>
      </c>
      <c r="FC48" s="164">
        <v>27.213999999999999</v>
      </c>
      <c r="FD48" s="164">
        <v>22.300999999999998</v>
      </c>
      <c r="FE48" s="164">
        <v>0</v>
      </c>
      <c r="FF48" s="164">
        <v>0</v>
      </c>
      <c r="FG48" s="164">
        <v>17.619</v>
      </c>
      <c r="FH48" s="164">
        <v>16.420999999999999</v>
      </c>
      <c r="FI48" s="164">
        <v>16.535</v>
      </c>
      <c r="FJ48" s="164">
        <v>83.393000000000001</v>
      </c>
      <c r="FK48" s="164">
        <v>82.89</v>
      </c>
      <c r="FL48" s="164">
        <v>-153.88999999999999</v>
      </c>
      <c r="FM48" s="164">
        <v>69.064999999999998</v>
      </c>
      <c r="FN48" s="164">
        <v>67.980999999999995</v>
      </c>
      <c r="FO48" s="164">
        <v>-107.25</v>
      </c>
      <c r="FP48" s="164">
        <v>-102.5</v>
      </c>
      <c r="FQ48" s="164">
        <v>-47.597999999999999</v>
      </c>
      <c r="FR48" s="164">
        <v>-35.679000000000002</v>
      </c>
      <c r="FS48" s="164">
        <v>18.372</v>
      </c>
      <c r="FT48" s="164">
        <v>1.4676</v>
      </c>
      <c r="FU48" s="164">
        <v>-11.919</v>
      </c>
      <c r="FV48" s="164">
        <v>14.18</v>
      </c>
      <c r="FW48" s="164">
        <v>-47.573</v>
      </c>
      <c r="FX48" s="164">
        <v>6.3563000000000001</v>
      </c>
      <c r="FY48" s="164">
        <v>-8.4849999999999994</v>
      </c>
      <c r="FZ48" s="164">
        <v>0.77300000000000002</v>
      </c>
      <c r="GA48" s="164">
        <v>10.743</v>
      </c>
      <c r="GB48" s="164">
        <v>28.87</v>
      </c>
      <c r="GC48" s="164">
        <v>104.8</v>
      </c>
      <c r="GD48" s="164">
        <v>109.47</v>
      </c>
      <c r="GE48" s="164">
        <v>15.67</v>
      </c>
      <c r="GF48" s="164">
        <v>92.674999999999997</v>
      </c>
      <c r="GG48" s="164">
        <v>19.298999999999999</v>
      </c>
      <c r="GH48" s="164">
        <v>-25.094000000000001</v>
      </c>
      <c r="GI48" s="164">
        <v>1.7002999999999999</v>
      </c>
      <c r="GJ48" s="164">
        <v>-1.6154999999999999</v>
      </c>
      <c r="GK48" s="164">
        <v>2.8010999999999999</v>
      </c>
      <c r="GL48" s="164">
        <v>6.4500000000000002E-2</v>
      </c>
      <c r="GM48" s="164">
        <v>0</v>
      </c>
      <c r="GN48" s="164">
        <v>-15.137</v>
      </c>
      <c r="GO48" s="164">
        <v>-40.155999999999999</v>
      </c>
      <c r="GP48" s="164">
        <v>20.946000000000002</v>
      </c>
      <c r="GQ48" s="164">
        <v>73.191000000000003</v>
      </c>
      <c r="GR48" s="164">
        <v>113.44</v>
      </c>
      <c r="GS48" s="164">
        <v>66.212999999999994</v>
      </c>
      <c r="GT48" s="164">
        <v>-164.99</v>
      </c>
      <c r="GU48" s="164">
        <v>-30.1</v>
      </c>
      <c r="GV48" s="164">
        <v>44.606000000000002</v>
      </c>
      <c r="GW48" s="164">
        <v>-69.772999999999996</v>
      </c>
      <c r="GX48" s="164">
        <v>11.417</v>
      </c>
      <c r="GY48" s="164">
        <v>10.539</v>
      </c>
      <c r="GZ48" s="164">
        <v>10.093999999999999</v>
      </c>
      <c r="HA48" s="164">
        <v>13.872</v>
      </c>
      <c r="HB48" s="164">
        <v>180.55</v>
      </c>
      <c r="HC48" s="164">
        <v>179.85</v>
      </c>
      <c r="HD48" s="164">
        <v>282.5</v>
      </c>
      <c r="HE48" s="164">
        <v>-281.23</v>
      </c>
      <c r="HF48" s="164">
        <v>-613.41</v>
      </c>
      <c r="HG48" s="164">
        <v>614.22</v>
      </c>
      <c r="HH48" s="164">
        <v>626.5</v>
      </c>
      <c r="HI48" s="164">
        <v>-170.64</v>
      </c>
      <c r="HJ48" s="164">
        <v>-171.07</v>
      </c>
      <c r="HK48" s="164">
        <v>-50.326999999999998</v>
      </c>
      <c r="HL48" s="164">
        <v>-40.652999999999999</v>
      </c>
      <c r="HM48" s="164">
        <v>78.227999999999994</v>
      </c>
      <c r="HN48" s="164">
        <v>77.141999999999996</v>
      </c>
      <c r="HO48" s="164">
        <v>-120.5</v>
      </c>
      <c r="HP48" s="164">
        <v>-121.69</v>
      </c>
      <c r="HQ48" s="164">
        <v>55.023000000000003</v>
      </c>
      <c r="HR48" s="164">
        <v>53.968000000000004</v>
      </c>
      <c r="HS48" s="164">
        <v>-69.307000000000002</v>
      </c>
      <c r="HT48" s="164">
        <v>-69.019000000000005</v>
      </c>
      <c r="HU48" s="164">
        <v>80.879000000000005</v>
      </c>
      <c r="HV48" s="164">
        <v>79.91</v>
      </c>
      <c r="HW48" s="164">
        <v>64.400000000000006</v>
      </c>
      <c r="HX48" s="164">
        <v>64.900000000000006</v>
      </c>
      <c r="HY48" s="164">
        <v>22.457000000000001</v>
      </c>
      <c r="HZ48" s="164">
        <v>42.56</v>
      </c>
      <c r="IA48" s="164">
        <v>-354.29</v>
      </c>
      <c r="IB48" s="164">
        <v>102.53</v>
      </c>
      <c r="IC48" s="164">
        <v>102.92</v>
      </c>
      <c r="ID48" s="164">
        <v>18.5</v>
      </c>
      <c r="IE48" s="164">
        <v>29.1</v>
      </c>
      <c r="IF48" s="164">
        <v>-53.2</v>
      </c>
      <c r="IG48" s="164">
        <v>-52.7</v>
      </c>
      <c r="IH48" s="164">
        <v>1.6227</v>
      </c>
      <c r="II48" s="164">
        <v>1.2299</v>
      </c>
      <c r="IJ48" s="164">
        <v>-617.04</v>
      </c>
      <c r="IK48" s="164">
        <v>-293.29000000000002</v>
      </c>
      <c r="IL48" s="164">
        <v>551.13</v>
      </c>
      <c r="IM48" s="164">
        <v>144.22</v>
      </c>
      <c r="IN48" s="164">
        <v>-96.552999999999997</v>
      </c>
      <c r="IO48" s="164">
        <v>-426.1</v>
      </c>
      <c r="IP48" s="164">
        <v>428.39</v>
      </c>
      <c r="IQ48" s="164">
        <v>-152.61000000000001</v>
      </c>
      <c r="IR48" s="164">
        <v>-304.95</v>
      </c>
      <c r="IS48" s="164">
        <v>-423.4</v>
      </c>
      <c r="IT48" s="164">
        <v>130.55000000000001</v>
      </c>
      <c r="IU48" s="164">
        <v>130.97</v>
      </c>
      <c r="IV48" s="164">
        <v>157.41</v>
      </c>
      <c r="IW48" s="164">
        <v>-539.37</v>
      </c>
      <c r="IX48" s="164">
        <v>240.69</v>
      </c>
      <c r="IY48" s="164">
        <v>-296.64</v>
      </c>
      <c r="IZ48" s="164">
        <v>296.89999999999998</v>
      </c>
      <c r="JA48" s="164">
        <v>-5.6154000000000002</v>
      </c>
      <c r="JB48" s="164">
        <v>30.954999999999998</v>
      </c>
      <c r="JC48" s="164">
        <v>25.76</v>
      </c>
      <c r="JD48" s="164">
        <v>-0.39800000000000002</v>
      </c>
      <c r="JE48" s="164">
        <v>-0.40600000000000003</v>
      </c>
      <c r="JF48" s="164">
        <v>-25.28</v>
      </c>
      <c r="JG48" s="164">
        <v>5.76</v>
      </c>
      <c r="JH48" s="164">
        <v>12.186</v>
      </c>
      <c r="JI48" s="164">
        <v>-5.8578999999999999</v>
      </c>
      <c r="JJ48" s="164">
        <v>-38.292000000000002</v>
      </c>
      <c r="JK48" s="164">
        <v>-11.920999999999999</v>
      </c>
      <c r="JL48" s="164">
        <v>33.4</v>
      </c>
      <c r="JM48" s="164">
        <v>52.387</v>
      </c>
      <c r="JN48" s="164">
        <v>53.438000000000002</v>
      </c>
      <c r="JO48" s="164">
        <v>0</v>
      </c>
      <c r="JP48" s="164">
        <v>0</v>
      </c>
      <c r="JQ48" s="164">
        <v>50.531999999999996</v>
      </c>
      <c r="JR48" s="164">
        <v>50.963000000000001</v>
      </c>
      <c r="JS48" s="164">
        <v>50.531999999999996</v>
      </c>
      <c r="JT48" s="165">
        <v>0</v>
      </c>
      <c r="JU48" s="164">
        <v>-29.1</v>
      </c>
      <c r="JV48" s="164">
        <v>17.344999999999999</v>
      </c>
      <c r="JW48" s="164">
        <v>10.029</v>
      </c>
      <c r="JX48" s="164">
        <v>8.6998999999999995</v>
      </c>
      <c r="JY48" s="164">
        <v>-38.603999999999999</v>
      </c>
      <c r="JZ48" s="164">
        <v>77.096999999999994</v>
      </c>
      <c r="KA48" s="164">
        <v>51.447000000000003</v>
      </c>
      <c r="KB48" s="164">
        <v>-38.359000000000002</v>
      </c>
      <c r="KC48" s="164">
        <v>-75.066000000000003</v>
      </c>
      <c r="KD48" s="164">
        <v>39.697000000000003</v>
      </c>
      <c r="KE48" s="164">
        <v>36.034999999999997</v>
      </c>
      <c r="KF48" s="164">
        <v>19.399000000000001</v>
      </c>
      <c r="KG48" s="164">
        <v>-19.899000000000001</v>
      </c>
      <c r="KH48" s="164">
        <v>11.96</v>
      </c>
      <c r="KI48" s="164">
        <v>187.52</v>
      </c>
    </row>
    <row r="49" spans="1:295" ht="18" customHeight="1" x14ac:dyDescent="0.3">
      <c r="A49" s="159" t="s">
        <v>64</v>
      </c>
      <c r="B49" s="159" t="s">
        <v>754</v>
      </c>
      <c r="C49" s="160">
        <v>0</v>
      </c>
      <c r="D49" s="160">
        <v>24.175999999999998</v>
      </c>
      <c r="E49" s="160">
        <v>-47.853999999999999</v>
      </c>
      <c r="F49" s="160">
        <v>-33.484999999999999</v>
      </c>
      <c r="G49" s="160">
        <v>29.131</v>
      </c>
      <c r="H49" s="160">
        <v>20.09</v>
      </c>
      <c r="I49" s="160">
        <v>57.692</v>
      </c>
      <c r="J49" s="160">
        <v>-94.182000000000002</v>
      </c>
      <c r="K49" s="160">
        <v>65.656999999999996</v>
      </c>
      <c r="L49" s="160">
        <v>32.715000000000003</v>
      </c>
      <c r="M49" s="160">
        <v>-32.465000000000003</v>
      </c>
      <c r="N49" s="160">
        <v>-35.520000000000003</v>
      </c>
      <c r="O49" s="160">
        <v>-54.87</v>
      </c>
      <c r="P49" s="160">
        <v>0</v>
      </c>
      <c r="Q49" s="160">
        <v>16.559000000000001</v>
      </c>
      <c r="R49" s="160">
        <v>-46.2</v>
      </c>
      <c r="S49" s="160">
        <v>11.755000000000001</v>
      </c>
      <c r="T49" s="160">
        <v>190.63200000000001</v>
      </c>
      <c r="U49" s="160">
        <v>11.058999999999999</v>
      </c>
      <c r="V49" s="160">
        <v>11.236000000000001</v>
      </c>
      <c r="W49" s="160">
        <v>18.52</v>
      </c>
      <c r="X49" s="160">
        <v>0</v>
      </c>
      <c r="Y49" s="160">
        <v>15.61</v>
      </c>
      <c r="Z49" s="160">
        <v>2.4289999999999998</v>
      </c>
      <c r="AA49" s="161">
        <v>0</v>
      </c>
      <c r="AB49" s="160">
        <v>113</v>
      </c>
      <c r="AC49" s="160">
        <v>-98.058999999999997</v>
      </c>
      <c r="AD49" s="160">
        <v>-98.62</v>
      </c>
      <c r="AE49" s="160">
        <v>18.305</v>
      </c>
      <c r="AF49" s="160">
        <v>33.298999999999999</v>
      </c>
      <c r="AG49" s="160">
        <v>52.8</v>
      </c>
      <c r="AH49" s="160">
        <v>9.9408999999999992</v>
      </c>
      <c r="AI49" s="160">
        <v>0.151</v>
      </c>
      <c r="AJ49" s="160">
        <v>-34.33</v>
      </c>
      <c r="AK49" s="160">
        <v>-34.598999999999997</v>
      </c>
      <c r="AL49" s="160">
        <v>-59.408999999999999</v>
      </c>
      <c r="AM49" s="160">
        <v>34.36</v>
      </c>
      <c r="AN49" s="161">
        <v>47.259</v>
      </c>
      <c r="AO49" s="160">
        <v>16.523</v>
      </c>
      <c r="AP49" s="160">
        <v>8.4295000000000009</v>
      </c>
      <c r="AQ49" s="160">
        <v>72.265000000000001</v>
      </c>
      <c r="AR49" s="160">
        <v>74.698999999999998</v>
      </c>
      <c r="AS49" s="160">
        <v>0</v>
      </c>
      <c r="AT49" s="160">
        <v>-55.459000000000003</v>
      </c>
      <c r="AU49" s="160">
        <v>-54.866</v>
      </c>
      <c r="AV49" s="160">
        <v>7.5960000000000001</v>
      </c>
      <c r="AW49" s="160">
        <v>7.1905000000000001</v>
      </c>
      <c r="AX49" s="160">
        <v>92.966999999999999</v>
      </c>
      <c r="AY49" s="160">
        <v>0</v>
      </c>
      <c r="AZ49" s="160">
        <v>-7.3282999999999996</v>
      </c>
      <c r="BA49" s="160">
        <v>-37.365000000000002</v>
      </c>
      <c r="BB49" s="160">
        <v>-270.01</v>
      </c>
      <c r="BC49" s="160">
        <v>-30.28</v>
      </c>
      <c r="BD49" s="160">
        <v>-6.5998999999999999</v>
      </c>
      <c r="BE49" s="160">
        <v>-6.5998999999999999</v>
      </c>
      <c r="BF49" s="160">
        <v>61.878</v>
      </c>
      <c r="BG49" s="160">
        <v>60.591000000000001</v>
      </c>
      <c r="BH49" s="160">
        <v>-5.5743</v>
      </c>
      <c r="BI49" s="160">
        <v>-67.102000000000004</v>
      </c>
      <c r="BJ49" s="160">
        <v>-30.6</v>
      </c>
      <c r="BK49" s="160">
        <v>11.529</v>
      </c>
      <c r="BL49" s="160">
        <v>0</v>
      </c>
      <c r="BM49" s="160">
        <v>3.653</v>
      </c>
      <c r="BN49" s="160">
        <v>311.25</v>
      </c>
      <c r="BO49" s="160">
        <v>55.97</v>
      </c>
      <c r="BP49" s="160">
        <v>55.238</v>
      </c>
      <c r="BQ49" s="160">
        <v>-178.93</v>
      </c>
      <c r="BR49" s="160">
        <v>395.54</v>
      </c>
      <c r="BS49" s="160">
        <v>40.976999999999997</v>
      </c>
      <c r="BT49" s="160">
        <v>-115.6</v>
      </c>
      <c r="BU49" s="160">
        <v>117.03</v>
      </c>
      <c r="BV49" s="160">
        <v>99.844999999999999</v>
      </c>
      <c r="BW49" s="160">
        <v>27.068999999999999</v>
      </c>
      <c r="BX49" s="160">
        <v>31.42</v>
      </c>
      <c r="BY49" s="160">
        <v>73.11</v>
      </c>
      <c r="BZ49" s="160">
        <v>80.83</v>
      </c>
      <c r="CA49" s="160">
        <v>-80.771000000000001</v>
      </c>
      <c r="CB49" s="160">
        <v>-80.905000000000001</v>
      </c>
      <c r="CC49" s="160">
        <v>154.75</v>
      </c>
      <c r="CD49" s="160">
        <v>155.52000000000001</v>
      </c>
      <c r="CE49" s="160">
        <v>22.631</v>
      </c>
      <c r="CF49" s="160">
        <v>-142.24</v>
      </c>
      <c r="CG49" s="160">
        <v>-142.15</v>
      </c>
      <c r="CH49" s="160">
        <v>-4.1332000000000004</v>
      </c>
      <c r="CI49" s="160">
        <v>0</v>
      </c>
      <c r="CJ49" s="160">
        <v>19.57</v>
      </c>
      <c r="CK49" s="160">
        <v>25.984999999999999</v>
      </c>
      <c r="CL49" s="160">
        <v>106.69</v>
      </c>
      <c r="CM49" s="160">
        <v>97.4</v>
      </c>
      <c r="CN49" s="160">
        <v>-16.850000000000001</v>
      </c>
      <c r="CO49" s="160">
        <v>55.470999999999997</v>
      </c>
      <c r="CP49" s="160">
        <v>55.360999999999997</v>
      </c>
      <c r="CQ49" s="160">
        <v>54.204000000000001</v>
      </c>
      <c r="CR49" s="160">
        <v>-23.852</v>
      </c>
      <c r="CS49" s="160">
        <v>-23.036000000000001</v>
      </c>
      <c r="CT49" s="160">
        <v>-33.738999999999997</v>
      </c>
      <c r="CU49" s="160">
        <v>-7.4165000000000001</v>
      </c>
      <c r="CV49" s="160">
        <v>0</v>
      </c>
      <c r="CW49" s="160">
        <v>19.286000000000001</v>
      </c>
      <c r="CX49" s="160">
        <v>45.58</v>
      </c>
      <c r="CY49" s="160">
        <v>90.849000000000004</v>
      </c>
      <c r="CZ49" s="160">
        <v>61.179000000000002</v>
      </c>
      <c r="DA49" s="160">
        <v>57.865000000000002</v>
      </c>
      <c r="DB49" s="160">
        <v>-37.61</v>
      </c>
      <c r="DC49" s="160">
        <v>-5.5846</v>
      </c>
      <c r="DD49" s="160">
        <v>0</v>
      </c>
      <c r="DE49" s="160">
        <v>0</v>
      </c>
      <c r="DF49" s="160">
        <v>-85.548000000000002</v>
      </c>
      <c r="DG49" s="160">
        <v>1E-4</v>
      </c>
      <c r="DH49" s="160">
        <v>-22.986000000000001</v>
      </c>
      <c r="DI49" s="160">
        <v>-108.4</v>
      </c>
      <c r="DJ49" s="160">
        <v>-110.69</v>
      </c>
      <c r="DK49" s="160">
        <v>29.966999999999999</v>
      </c>
      <c r="DL49" s="160">
        <v>58.601999999999997</v>
      </c>
      <c r="DM49" s="160">
        <v>72.34</v>
      </c>
      <c r="DN49" s="160">
        <v>84.393000000000001</v>
      </c>
      <c r="DO49" s="160">
        <v>57.67</v>
      </c>
      <c r="DP49" s="160">
        <v>-9.24</v>
      </c>
      <c r="DQ49" s="160">
        <v>65.055999999999997</v>
      </c>
      <c r="DR49" s="160">
        <v>85.698999999999998</v>
      </c>
      <c r="DS49" s="160">
        <v>-2.52</v>
      </c>
      <c r="DT49" s="160">
        <v>-2.38</v>
      </c>
      <c r="DU49" s="160">
        <v>85.55</v>
      </c>
      <c r="DV49" s="160">
        <v>82.93</v>
      </c>
      <c r="DW49" s="160">
        <v>85.727000000000004</v>
      </c>
      <c r="DX49" s="160">
        <v>84.89</v>
      </c>
      <c r="DY49" s="160">
        <v>-71.013999999999996</v>
      </c>
      <c r="DZ49" s="160">
        <v>-69.853999999999999</v>
      </c>
      <c r="EA49" s="160">
        <v>185.43</v>
      </c>
      <c r="EB49" s="160">
        <v>137.80000000000001</v>
      </c>
      <c r="EC49" s="160">
        <v>133.72</v>
      </c>
      <c r="ED49" s="160">
        <v>136.4</v>
      </c>
      <c r="EE49" s="160">
        <v>89.025999999999996</v>
      </c>
      <c r="EF49" s="160">
        <v>62.965000000000003</v>
      </c>
      <c r="EG49" s="160">
        <v>-34.335999999999999</v>
      </c>
      <c r="EH49" s="160">
        <v>189.85</v>
      </c>
      <c r="EI49" s="160">
        <v>327.36</v>
      </c>
      <c r="EJ49" s="160">
        <v>0</v>
      </c>
      <c r="EK49" s="160">
        <v>-22.074000000000002</v>
      </c>
      <c r="EL49" s="160">
        <v>-24.545000000000002</v>
      </c>
      <c r="EM49" s="160">
        <v>0</v>
      </c>
      <c r="EN49" s="160">
        <v>40.18</v>
      </c>
      <c r="EO49" s="160">
        <v>-48.345999999999997</v>
      </c>
      <c r="EP49" s="160">
        <v>35.375</v>
      </c>
      <c r="EQ49" s="160">
        <v>-69.692999999999998</v>
      </c>
      <c r="ER49" s="160">
        <v>-71.134</v>
      </c>
      <c r="ES49" s="160">
        <v>-22.696000000000002</v>
      </c>
      <c r="ET49" s="160">
        <v>0</v>
      </c>
      <c r="EU49" s="160">
        <v>-15.468999999999999</v>
      </c>
      <c r="EV49" s="160">
        <v>1</v>
      </c>
      <c r="EW49" s="160">
        <v>15.07</v>
      </c>
      <c r="EX49" s="160">
        <v>14.747999999999999</v>
      </c>
      <c r="EY49" s="160">
        <v>-36.863</v>
      </c>
      <c r="EZ49" s="160">
        <v>-36.106000000000002</v>
      </c>
      <c r="FA49" s="160">
        <v>9.6380999999999997</v>
      </c>
      <c r="FB49" s="160">
        <v>-61.503999999999998</v>
      </c>
      <c r="FC49" s="160">
        <v>29.882999999999999</v>
      </c>
      <c r="FD49" s="160">
        <v>22.457999999999998</v>
      </c>
      <c r="FE49" s="160">
        <v>0</v>
      </c>
      <c r="FF49" s="160">
        <v>0</v>
      </c>
      <c r="FG49" s="160">
        <v>18.402999999999999</v>
      </c>
      <c r="FH49" s="160">
        <v>16.617000000000001</v>
      </c>
      <c r="FI49" s="160">
        <v>18.018000000000001</v>
      </c>
      <c r="FJ49" s="160">
        <v>79.709000000000003</v>
      </c>
      <c r="FK49" s="160">
        <v>80.043999999999997</v>
      </c>
      <c r="FL49" s="160">
        <v>-156.72</v>
      </c>
      <c r="FM49" s="160">
        <v>72.584999999999994</v>
      </c>
      <c r="FN49" s="160">
        <v>72.769000000000005</v>
      </c>
      <c r="FO49" s="160">
        <v>-113.25</v>
      </c>
      <c r="FP49" s="160">
        <v>-106.44</v>
      </c>
      <c r="FQ49" s="160">
        <v>-48.661000000000001</v>
      </c>
      <c r="FR49" s="160">
        <v>-38.889000000000003</v>
      </c>
      <c r="FS49" s="160">
        <v>18.489000000000001</v>
      </c>
      <c r="FT49" s="160">
        <v>1.4321999999999999</v>
      </c>
      <c r="FU49" s="160">
        <v>-12.199</v>
      </c>
      <c r="FV49" s="160">
        <v>14.49</v>
      </c>
      <c r="FW49" s="160">
        <v>-49.338000000000001</v>
      </c>
      <c r="FX49" s="160">
        <v>6.7205000000000004</v>
      </c>
      <c r="FY49" s="160">
        <v>-8.8379999999999992</v>
      </c>
      <c r="FZ49" s="160">
        <v>0.74299999999999999</v>
      </c>
      <c r="GA49" s="160">
        <v>7.4869000000000003</v>
      </c>
      <c r="GB49" s="160">
        <v>27.329000000000001</v>
      </c>
      <c r="GC49" s="160">
        <v>107.72</v>
      </c>
      <c r="GD49" s="160">
        <v>112.77</v>
      </c>
      <c r="GE49" s="160">
        <v>16.149000000000001</v>
      </c>
      <c r="GF49" s="160">
        <v>90.977999999999994</v>
      </c>
      <c r="GG49" s="160">
        <v>20.399000000000001</v>
      </c>
      <c r="GH49" s="160">
        <v>-24.146000000000001</v>
      </c>
      <c r="GI49" s="160">
        <v>1.8314999999999999</v>
      </c>
      <c r="GJ49" s="160">
        <v>-1.8473999999999999</v>
      </c>
      <c r="GK49" s="160">
        <v>2.7353999999999998</v>
      </c>
      <c r="GL49" s="160">
        <v>6.4500000000000002E-2</v>
      </c>
      <c r="GM49" s="160">
        <v>0</v>
      </c>
      <c r="GN49" s="160">
        <v>-15.137</v>
      </c>
      <c r="GO49" s="160">
        <v>-40.155999999999999</v>
      </c>
      <c r="GP49" s="160">
        <v>20.417999999999999</v>
      </c>
      <c r="GQ49" s="160">
        <v>71.090999999999994</v>
      </c>
      <c r="GR49" s="160">
        <v>111.03</v>
      </c>
      <c r="GS49" s="160">
        <v>64.331000000000003</v>
      </c>
      <c r="GT49" s="160">
        <v>-160.91</v>
      </c>
      <c r="GU49" s="160">
        <v>-29.419</v>
      </c>
      <c r="GV49" s="160">
        <v>44.073</v>
      </c>
      <c r="GW49" s="160">
        <v>-68.197000000000003</v>
      </c>
      <c r="GX49" s="160">
        <v>11.417</v>
      </c>
      <c r="GY49" s="160">
        <v>10.138999999999999</v>
      </c>
      <c r="GZ49" s="160">
        <v>9.5886999999999993</v>
      </c>
      <c r="HA49" s="160">
        <v>13.872</v>
      </c>
      <c r="HB49" s="160">
        <v>180.79</v>
      </c>
      <c r="HC49" s="160">
        <v>181.2</v>
      </c>
      <c r="HD49" s="160">
        <v>282.5</v>
      </c>
      <c r="HE49" s="160">
        <v>-281.23</v>
      </c>
      <c r="HF49" s="160">
        <v>-613.41</v>
      </c>
      <c r="HG49" s="160">
        <v>621.65</v>
      </c>
      <c r="HH49" s="160">
        <v>629.76</v>
      </c>
      <c r="HI49" s="160">
        <v>-172.39</v>
      </c>
      <c r="HJ49" s="160">
        <v>-171.41</v>
      </c>
      <c r="HK49" s="160">
        <v>-50.186</v>
      </c>
      <c r="HL49" s="160">
        <v>-39.606999999999999</v>
      </c>
      <c r="HM49" s="160">
        <v>76.006</v>
      </c>
      <c r="HN49" s="160">
        <v>75.861000000000004</v>
      </c>
      <c r="HO49" s="160">
        <v>-120.5</v>
      </c>
      <c r="HP49" s="160">
        <v>-121.69</v>
      </c>
      <c r="HQ49" s="160">
        <v>57.274999999999999</v>
      </c>
      <c r="HR49" s="160">
        <v>56.506</v>
      </c>
      <c r="HS49" s="160">
        <v>-67.650000000000006</v>
      </c>
      <c r="HT49" s="160">
        <v>-67.602000000000004</v>
      </c>
      <c r="HU49" s="160">
        <v>83.79</v>
      </c>
      <c r="HV49" s="160">
        <v>83.588999999999999</v>
      </c>
      <c r="HW49" s="160">
        <v>63.298999999999999</v>
      </c>
      <c r="HX49" s="160">
        <v>63.5</v>
      </c>
      <c r="HY49" s="160">
        <v>22.457000000000001</v>
      </c>
      <c r="HZ49" s="160">
        <v>42.88</v>
      </c>
      <c r="IA49" s="160">
        <v>-361.69</v>
      </c>
      <c r="IB49" s="160">
        <v>105.04</v>
      </c>
      <c r="IC49" s="160">
        <v>104.8</v>
      </c>
      <c r="ID49" s="160">
        <v>17.899000000000001</v>
      </c>
      <c r="IE49" s="160">
        <v>26.2</v>
      </c>
      <c r="IF49" s="160">
        <v>-55</v>
      </c>
      <c r="IG49" s="160">
        <v>-55.298999999999999</v>
      </c>
      <c r="IH49" s="160">
        <v>1.5162</v>
      </c>
      <c r="II49" s="160">
        <v>1.3552999999999999</v>
      </c>
      <c r="IJ49" s="160">
        <v>-621.49</v>
      </c>
      <c r="IK49" s="160">
        <v>-296.29000000000002</v>
      </c>
      <c r="IL49" s="160">
        <v>559.92999999999995</v>
      </c>
      <c r="IM49" s="160">
        <v>146.75</v>
      </c>
      <c r="IN49" s="160">
        <v>-93.725999999999999</v>
      </c>
      <c r="IO49" s="160">
        <v>-431.43</v>
      </c>
      <c r="IP49" s="160">
        <v>430.93</v>
      </c>
      <c r="IQ49" s="160">
        <v>-155</v>
      </c>
      <c r="IR49" s="160">
        <v>-307.35000000000002</v>
      </c>
      <c r="IS49" s="160">
        <v>-424.66</v>
      </c>
      <c r="IT49" s="160">
        <v>132.16999999999999</v>
      </c>
      <c r="IU49" s="160">
        <v>127.97</v>
      </c>
      <c r="IV49" s="160">
        <v>159.85</v>
      </c>
      <c r="IW49" s="160">
        <v>-541.38</v>
      </c>
      <c r="IX49" s="160">
        <v>243.7</v>
      </c>
      <c r="IY49" s="160">
        <v>-296.5</v>
      </c>
      <c r="IZ49" s="160">
        <v>298.7</v>
      </c>
      <c r="JA49" s="160">
        <v>-5.7473000000000001</v>
      </c>
      <c r="JB49" s="160">
        <v>30.954999999999998</v>
      </c>
      <c r="JC49" s="160">
        <v>25.92</v>
      </c>
      <c r="JD49" s="160">
        <v>-0.33600000000000002</v>
      </c>
      <c r="JE49" s="160">
        <v>-0.34699999999999998</v>
      </c>
      <c r="JF49" s="160">
        <v>-25.36</v>
      </c>
      <c r="JG49" s="160">
        <v>5.36</v>
      </c>
      <c r="JH49" s="160">
        <v>12.314</v>
      </c>
      <c r="JI49" s="160">
        <v>-5.9463999999999997</v>
      </c>
      <c r="JJ49" s="160">
        <v>-38.759</v>
      </c>
      <c r="JK49" s="160">
        <v>-11.952</v>
      </c>
      <c r="JL49" s="160">
        <v>33.798999999999999</v>
      </c>
      <c r="JM49" s="160">
        <v>51.241999999999997</v>
      </c>
      <c r="JN49" s="160">
        <v>50.875</v>
      </c>
      <c r="JO49" s="160">
        <v>0</v>
      </c>
      <c r="JP49" s="160">
        <v>0</v>
      </c>
      <c r="JQ49" s="160">
        <v>50.271000000000001</v>
      </c>
      <c r="JR49" s="160">
        <v>50.421999999999997</v>
      </c>
      <c r="JS49" s="160">
        <v>50.984000000000002</v>
      </c>
      <c r="JT49" s="161">
        <v>0</v>
      </c>
      <c r="JU49" s="160">
        <v>-25.6</v>
      </c>
      <c r="JV49" s="160">
        <v>17.867999999999999</v>
      </c>
      <c r="JW49" s="160">
        <v>10</v>
      </c>
      <c r="JX49" s="160">
        <v>8.6998999999999995</v>
      </c>
      <c r="JY49" s="160">
        <v>-38.789000000000001</v>
      </c>
      <c r="JZ49" s="160">
        <v>76.61</v>
      </c>
      <c r="KA49" s="160">
        <v>50.335000000000001</v>
      </c>
      <c r="KB49" s="160">
        <v>-39.057000000000002</v>
      </c>
      <c r="KC49" s="160">
        <v>-75.066000000000003</v>
      </c>
      <c r="KD49" s="160">
        <v>38.909999999999997</v>
      </c>
      <c r="KE49" s="160">
        <v>35.246000000000002</v>
      </c>
      <c r="KF49" s="160">
        <v>16.798999999999999</v>
      </c>
      <c r="KG49" s="160">
        <v>-16.600000000000001</v>
      </c>
      <c r="KH49" s="160">
        <v>18.538</v>
      </c>
      <c r="KI49" s="160">
        <v>179.3</v>
      </c>
    </row>
    <row r="50" spans="1:295" ht="18" customHeight="1" x14ac:dyDescent="0.3">
      <c r="A50" s="159" t="s">
        <v>64</v>
      </c>
      <c r="B50" s="159" t="s">
        <v>755</v>
      </c>
      <c r="C50" s="162">
        <v>0</v>
      </c>
      <c r="D50" s="162">
        <v>23.927</v>
      </c>
      <c r="E50" s="162">
        <v>-47.825000000000003</v>
      </c>
      <c r="F50" s="162">
        <v>-33.915999999999997</v>
      </c>
      <c r="G50" s="162">
        <v>28.446000000000002</v>
      </c>
      <c r="H50" s="162">
        <v>20.579000000000001</v>
      </c>
      <c r="I50" s="162">
        <v>57.018999999999998</v>
      </c>
      <c r="J50" s="162">
        <v>-94.594999999999999</v>
      </c>
      <c r="K50" s="162">
        <v>63.915999999999997</v>
      </c>
      <c r="L50" s="162">
        <v>32.402000000000001</v>
      </c>
      <c r="M50" s="162">
        <v>-31.451000000000001</v>
      </c>
      <c r="N50" s="162">
        <v>-28.86</v>
      </c>
      <c r="O50" s="162">
        <v>-52.639000000000003</v>
      </c>
      <c r="P50" s="162">
        <v>0</v>
      </c>
      <c r="Q50" s="162">
        <v>15.731999999999999</v>
      </c>
      <c r="R50" s="162">
        <v>-44</v>
      </c>
      <c r="S50" s="162">
        <v>12.795</v>
      </c>
      <c r="T50" s="162">
        <v>191.916</v>
      </c>
      <c r="U50" s="162">
        <v>11.39</v>
      </c>
      <c r="V50" s="162">
        <v>11.342000000000001</v>
      </c>
      <c r="W50" s="162">
        <v>19.076000000000001</v>
      </c>
      <c r="X50" s="162">
        <v>0</v>
      </c>
      <c r="Y50" s="162">
        <v>17.091999999999999</v>
      </c>
      <c r="Z50" s="162">
        <v>3.7759</v>
      </c>
      <c r="AA50" s="163">
        <v>0</v>
      </c>
      <c r="AB50" s="162">
        <v>113</v>
      </c>
      <c r="AC50" s="162">
        <v>-97.058999999999997</v>
      </c>
      <c r="AD50" s="162">
        <v>-97.36</v>
      </c>
      <c r="AE50" s="162">
        <v>20.706</v>
      </c>
      <c r="AF50" s="162">
        <v>28.86</v>
      </c>
      <c r="AG50" s="162">
        <v>50.6</v>
      </c>
      <c r="AH50" s="162">
        <v>14.083</v>
      </c>
      <c r="AI50" s="162">
        <v>0.17899999999999999</v>
      </c>
      <c r="AJ50" s="162">
        <v>-33.24</v>
      </c>
      <c r="AK50" s="162">
        <v>-33.700000000000003</v>
      </c>
      <c r="AL50" s="162">
        <v>-61.529000000000003</v>
      </c>
      <c r="AM50" s="162">
        <v>33.54</v>
      </c>
      <c r="AN50" s="163">
        <v>47.259</v>
      </c>
      <c r="AO50" s="162">
        <v>15.986000000000001</v>
      </c>
      <c r="AP50" s="162">
        <v>8.7746999999999993</v>
      </c>
      <c r="AQ50" s="162">
        <v>72.031999999999996</v>
      </c>
      <c r="AR50" s="162">
        <v>73.953999999999994</v>
      </c>
      <c r="AS50" s="162">
        <v>0</v>
      </c>
      <c r="AT50" s="162">
        <v>-54.387</v>
      </c>
      <c r="AU50" s="162">
        <v>-54.460999999999999</v>
      </c>
      <c r="AV50" s="162">
        <v>4.6550000000000002</v>
      </c>
      <c r="AW50" s="162">
        <v>4.9009999999999998</v>
      </c>
      <c r="AX50" s="162">
        <v>92.296999999999997</v>
      </c>
      <c r="AY50" s="162">
        <v>0</v>
      </c>
      <c r="AZ50" s="162">
        <v>-7.3282999999999996</v>
      </c>
      <c r="BA50" s="162">
        <v>-39.170999999999999</v>
      </c>
      <c r="BB50" s="162">
        <v>-261.72000000000003</v>
      </c>
      <c r="BC50" s="162">
        <v>-29.824000000000002</v>
      </c>
      <c r="BD50" s="162">
        <v>-6.7999000000000001</v>
      </c>
      <c r="BE50" s="162">
        <v>-6.7999000000000001</v>
      </c>
      <c r="BF50" s="162">
        <v>61.212000000000003</v>
      </c>
      <c r="BG50" s="162">
        <v>59.764000000000003</v>
      </c>
      <c r="BH50" s="162">
        <v>-5.3640999999999996</v>
      </c>
      <c r="BI50" s="162">
        <v>-67.102000000000004</v>
      </c>
      <c r="BJ50" s="162">
        <v>-30.908999999999999</v>
      </c>
      <c r="BK50" s="162">
        <v>12</v>
      </c>
      <c r="BL50" s="162">
        <v>0</v>
      </c>
      <c r="BM50" s="162">
        <v>3.3929999999999998</v>
      </c>
      <c r="BN50" s="162">
        <v>302.7</v>
      </c>
      <c r="BO50" s="162">
        <v>54.048000000000002</v>
      </c>
      <c r="BP50" s="162">
        <v>53.621000000000002</v>
      </c>
      <c r="BQ50" s="162">
        <v>-173.55</v>
      </c>
      <c r="BR50" s="162">
        <v>391.55</v>
      </c>
      <c r="BS50" s="162">
        <v>40.976999999999997</v>
      </c>
      <c r="BT50" s="162">
        <v>-112.46</v>
      </c>
      <c r="BU50" s="162">
        <v>114.44</v>
      </c>
      <c r="BV50" s="162">
        <v>97.888999999999996</v>
      </c>
      <c r="BW50" s="162">
        <v>26.92</v>
      </c>
      <c r="BX50" s="162">
        <v>30.36</v>
      </c>
      <c r="BY50" s="162">
        <v>71.62</v>
      </c>
      <c r="BZ50" s="162">
        <v>80.790000000000006</v>
      </c>
      <c r="CA50" s="162">
        <v>-80.771000000000001</v>
      </c>
      <c r="CB50" s="162">
        <v>-81.173000000000002</v>
      </c>
      <c r="CC50" s="162">
        <v>153.13</v>
      </c>
      <c r="CD50" s="162">
        <v>153.84</v>
      </c>
      <c r="CE50" s="162">
        <v>22.5</v>
      </c>
      <c r="CF50" s="162">
        <v>-137.19999999999999</v>
      </c>
      <c r="CG50" s="162">
        <v>-138.25</v>
      </c>
      <c r="CH50" s="162">
        <v>-4.7397999999999998</v>
      </c>
      <c r="CI50" s="162">
        <v>0</v>
      </c>
      <c r="CJ50" s="162">
        <v>19.57</v>
      </c>
      <c r="CK50" s="162">
        <v>25.984999999999999</v>
      </c>
      <c r="CL50" s="162">
        <v>107.4</v>
      </c>
      <c r="CM50" s="162">
        <v>96.8</v>
      </c>
      <c r="CN50" s="162">
        <v>-16.77</v>
      </c>
      <c r="CO50" s="162">
        <v>57.078000000000003</v>
      </c>
      <c r="CP50" s="162">
        <v>55.994</v>
      </c>
      <c r="CQ50" s="162">
        <v>55.441000000000003</v>
      </c>
      <c r="CR50" s="162">
        <v>-22.254999999999999</v>
      </c>
      <c r="CS50" s="162">
        <v>-22.091999999999999</v>
      </c>
      <c r="CT50" s="162">
        <v>-39.524999999999999</v>
      </c>
      <c r="CU50" s="162">
        <v>-7.8422000000000001</v>
      </c>
      <c r="CV50" s="162">
        <v>0</v>
      </c>
      <c r="CW50" s="162">
        <v>19.006</v>
      </c>
      <c r="CX50" s="162">
        <v>47.84</v>
      </c>
      <c r="CY50" s="162">
        <v>88.019000000000005</v>
      </c>
      <c r="CZ50" s="162">
        <v>61.179000000000002</v>
      </c>
      <c r="DA50" s="162">
        <v>57.865000000000002</v>
      </c>
      <c r="DB50" s="162">
        <v>-36.819000000000003</v>
      </c>
      <c r="DC50" s="162">
        <v>-5.5846</v>
      </c>
      <c r="DD50" s="162">
        <v>0</v>
      </c>
      <c r="DE50" s="162">
        <v>0</v>
      </c>
      <c r="DF50" s="162">
        <v>-84.182000000000002</v>
      </c>
      <c r="DG50" s="162">
        <v>0</v>
      </c>
      <c r="DH50" s="162">
        <v>-22.518000000000001</v>
      </c>
      <c r="DI50" s="162">
        <v>-107.19</v>
      </c>
      <c r="DJ50" s="162">
        <v>-107.19</v>
      </c>
      <c r="DK50" s="162">
        <v>29.978000000000002</v>
      </c>
      <c r="DL50" s="162">
        <v>56.552</v>
      </c>
      <c r="DM50" s="162">
        <v>71.400000000000006</v>
      </c>
      <c r="DN50" s="162">
        <v>82.049000000000007</v>
      </c>
      <c r="DO50" s="162">
        <v>56.51</v>
      </c>
      <c r="DP50" s="162">
        <v>-8.84</v>
      </c>
      <c r="DQ50" s="162">
        <v>64.191999999999993</v>
      </c>
      <c r="DR50" s="162">
        <v>83.509</v>
      </c>
      <c r="DS50" s="162">
        <v>-2.0099</v>
      </c>
      <c r="DT50" s="162">
        <v>-1.9198999999999999</v>
      </c>
      <c r="DU50" s="162">
        <v>82.17</v>
      </c>
      <c r="DV50" s="162">
        <v>82.08</v>
      </c>
      <c r="DW50" s="162">
        <v>82.8</v>
      </c>
      <c r="DX50" s="162">
        <v>81.8</v>
      </c>
      <c r="DY50" s="162">
        <v>-70.974999999999994</v>
      </c>
      <c r="DZ50" s="162">
        <v>-69.536000000000001</v>
      </c>
      <c r="EA50" s="162">
        <v>180.3</v>
      </c>
      <c r="EB50" s="162">
        <v>133.19</v>
      </c>
      <c r="EC50" s="162">
        <v>130.16</v>
      </c>
      <c r="ED50" s="162">
        <v>132.21</v>
      </c>
      <c r="EE50" s="162">
        <v>86.548000000000002</v>
      </c>
      <c r="EF50" s="162">
        <v>62.277999999999999</v>
      </c>
      <c r="EG50" s="162">
        <v>-34.171999999999997</v>
      </c>
      <c r="EH50" s="162">
        <v>184.7</v>
      </c>
      <c r="EI50" s="162">
        <v>328.71</v>
      </c>
      <c r="EJ50" s="162">
        <v>0</v>
      </c>
      <c r="EK50" s="162">
        <v>-21.675000000000001</v>
      </c>
      <c r="EL50" s="162">
        <v>-24.006</v>
      </c>
      <c r="EM50" s="162">
        <v>0</v>
      </c>
      <c r="EN50" s="162">
        <v>41.149000000000001</v>
      </c>
      <c r="EO50" s="162">
        <v>-48.345999999999997</v>
      </c>
      <c r="EP50" s="162">
        <v>35.375</v>
      </c>
      <c r="EQ50" s="162">
        <v>-70.534999999999997</v>
      </c>
      <c r="ER50" s="162">
        <v>-71.998000000000005</v>
      </c>
      <c r="ES50" s="162">
        <v>-23.553999999999998</v>
      </c>
      <c r="ET50" s="162">
        <v>0</v>
      </c>
      <c r="EU50" s="162">
        <v>-17.709</v>
      </c>
      <c r="EV50" s="162">
        <v>1</v>
      </c>
      <c r="EW50" s="162">
        <v>14.922000000000001</v>
      </c>
      <c r="EX50" s="162">
        <v>16.742999999999999</v>
      </c>
      <c r="EY50" s="162">
        <v>-36.256999999999998</v>
      </c>
      <c r="EZ50" s="162">
        <v>-35.533999999999999</v>
      </c>
      <c r="FA50" s="162">
        <v>8.0200999999999993</v>
      </c>
      <c r="FB50" s="162">
        <v>-60.488999999999997</v>
      </c>
      <c r="FC50" s="162">
        <v>25.253</v>
      </c>
      <c r="FD50" s="162">
        <v>22.4</v>
      </c>
      <c r="FE50" s="162">
        <v>0</v>
      </c>
      <c r="FF50" s="162">
        <v>0</v>
      </c>
      <c r="FG50" s="162">
        <v>17.661999999999999</v>
      </c>
      <c r="FH50" s="162">
        <v>17.244</v>
      </c>
      <c r="FI50" s="162">
        <v>16.834</v>
      </c>
      <c r="FJ50" s="162">
        <v>80.712999999999994</v>
      </c>
      <c r="FK50" s="162">
        <v>80.210999999999999</v>
      </c>
      <c r="FL50" s="162">
        <v>-154.22</v>
      </c>
      <c r="FM50" s="162">
        <v>73.555000000000007</v>
      </c>
      <c r="FN50" s="162">
        <v>72.941000000000003</v>
      </c>
      <c r="FO50" s="162">
        <v>-110.96</v>
      </c>
      <c r="FP50" s="162">
        <v>-105.79</v>
      </c>
      <c r="FQ50" s="162">
        <v>-45.518000000000001</v>
      </c>
      <c r="FR50" s="162">
        <v>-37.439</v>
      </c>
      <c r="FS50" s="162">
        <v>18.486999999999998</v>
      </c>
      <c r="FT50" s="162">
        <v>1.3735999999999999</v>
      </c>
      <c r="FU50" s="162">
        <v>-11.959</v>
      </c>
      <c r="FV50" s="162">
        <v>15.05</v>
      </c>
      <c r="FW50" s="162">
        <v>-45.704000000000001</v>
      </c>
      <c r="FX50" s="162">
        <v>6.9577</v>
      </c>
      <c r="FY50" s="162">
        <v>-9.0589999999999993</v>
      </c>
      <c r="FZ50" s="162">
        <v>0.73299999999999998</v>
      </c>
      <c r="GA50" s="162">
        <v>7.5434999999999999</v>
      </c>
      <c r="GB50" s="162">
        <v>30.138999999999999</v>
      </c>
      <c r="GC50" s="162">
        <v>107.48</v>
      </c>
      <c r="GD50" s="162">
        <v>110.67</v>
      </c>
      <c r="GE50" s="162">
        <v>16.379000000000001</v>
      </c>
      <c r="GF50" s="162">
        <v>95.792000000000002</v>
      </c>
      <c r="GG50" s="162">
        <v>22.798999999999999</v>
      </c>
      <c r="GH50" s="162">
        <v>-23.213999999999999</v>
      </c>
      <c r="GI50" s="162">
        <v>1.9589000000000001</v>
      </c>
      <c r="GJ50" s="162">
        <v>-1.9307000000000001</v>
      </c>
      <c r="GK50" s="162">
        <v>2.6783000000000001</v>
      </c>
      <c r="GL50" s="162">
        <v>6.4500000000000002E-2</v>
      </c>
      <c r="GM50" s="162">
        <v>0</v>
      </c>
      <c r="GN50" s="162">
        <v>-15.901</v>
      </c>
      <c r="GO50" s="162">
        <v>-40.155999999999999</v>
      </c>
      <c r="GP50" s="162">
        <v>22.791</v>
      </c>
      <c r="GQ50" s="162">
        <v>68.402000000000001</v>
      </c>
      <c r="GR50" s="162">
        <v>108.46</v>
      </c>
      <c r="GS50" s="162">
        <v>63.555</v>
      </c>
      <c r="GT50" s="162">
        <v>-158.25</v>
      </c>
      <c r="GU50" s="162">
        <v>-29.045000000000002</v>
      </c>
      <c r="GV50" s="162">
        <v>42.527000000000001</v>
      </c>
      <c r="GW50" s="162">
        <v>-66.703000000000003</v>
      </c>
      <c r="GX50" s="162">
        <v>11.257999999999999</v>
      </c>
      <c r="GY50" s="162">
        <v>8.9271999999999991</v>
      </c>
      <c r="GZ50" s="162">
        <v>8.5129000000000001</v>
      </c>
      <c r="HA50" s="162">
        <v>14</v>
      </c>
      <c r="HB50" s="162">
        <v>179.6</v>
      </c>
      <c r="HC50" s="162">
        <v>177.6</v>
      </c>
      <c r="HD50" s="162">
        <v>282.5</v>
      </c>
      <c r="HE50" s="162">
        <v>-281.23</v>
      </c>
      <c r="HF50" s="162">
        <v>-611.91</v>
      </c>
      <c r="HG50" s="162">
        <v>620.5</v>
      </c>
      <c r="HH50" s="162">
        <v>631.72</v>
      </c>
      <c r="HI50" s="162">
        <v>-171.47</v>
      </c>
      <c r="HJ50" s="162">
        <v>-168.77</v>
      </c>
      <c r="HK50" s="162">
        <v>-51.512</v>
      </c>
      <c r="HL50" s="162">
        <v>-42.262</v>
      </c>
      <c r="HM50" s="162">
        <v>76.825000000000003</v>
      </c>
      <c r="HN50" s="162">
        <v>76.254999999999995</v>
      </c>
      <c r="HO50" s="162">
        <v>-120.5</v>
      </c>
      <c r="HP50" s="162">
        <v>-121.69</v>
      </c>
      <c r="HQ50" s="162">
        <v>58.241999999999997</v>
      </c>
      <c r="HR50" s="162">
        <v>57.484000000000002</v>
      </c>
      <c r="HS50" s="162">
        <v>-64.847999999999999</v>
      </c>
      <c r="HT50" s="162">
        <v>-63.691000000000003</v>
      </c>
      <c r="HU50" s="162">
        <v>85.72</v>
      </c>
      <c r="HV50" s="162">
        <v>84.948999999999998</v>
      </c>
      <c r="HW50" s="162">
        <v>61.798999999999999</v>
      </c>
      <c r="HX50" s="162">
        <v>60.298999999999999</v>
      </c>
      <c r="HY50" s="162">
        <v>22.437999999999999</v>
      </c>
      <c r="HZ50" s="162">
        <v>42.319000000000003</v>
      </c>
      <c r="IA50" s="162">
        <v>-363.75</v>
      </c>
      <c r="IB50" s="162">
        <v>106.59</v>
      </c>
      <c r="IC50" s="162">
        <v>107.58</v>
      </c>
      <c r="ID50" s="162">
        <v>17.899000000000001</v>
      </c>
      <c r="IE50" s="162">
        <v>23.899000000000001</v>
      </c>
      <c r="IF50" s="162">
        <v>-55.798999999999999</v>
      </c>
      <c r="IG50" s="162">
        <v>-56.2</v>
      </c>
      <c r="IH50" s="162">
        <v>1.5162</v>
      </c>
      <c r="II50" s="162">
        <v>1.3552999999999999</v>
      </c>
      <c r="IJ50" s="162">
        <v>-618.94000000000005</v>
      </c>
      <c r="IK50" s="162">
        <v>-295.62</v>
      </c>
      <c r="IL50" s="162">
        <v>554.30999999999995</v>
      </c>
      <c r="IM50" s="162">
        <v>145.99</v>
      </c>
      <c r="IN50" s="162">
        <v>-82.936999999999998</v>
      </c>
      <c r="IO50" s="162">
        <v>-423.56</v>
      </c>
      <c r="IP50" s="162">
        <v>427.05</v>
      </c>
      <c r="IQ50" s="162">
        <v>-154.27000000000001</v>
      </c>
      <c r="IR50" s="162">
        <v>-306.3</v>
      </c>
      <c r="IS50" s="162">
        <v>-426.32</v>
      </c>
      <c r="IT50" s="162">
        <v>127.69</v>
      </c>
      <c r="IU50" s="162">
        <v>129.56</v>
      </c>
      <c r="IV50" s="162">
        <v>155.51</v>
      </c>
      <c r="IW50" s="162">
        <v>-532.15</v>
      </c>
      <c r="IX50" s="162">
        <v>241.25</v>
      </c>
      <c r="IY50" s="162">
        <v>-288.98</v>
      </c>
      <c r="IZ50" s="162">
        <v>287.52</v>
      </c>
      <c r="JA50" s="162">
        <v>-6.1950000000000003</v>
      </c>
      <c r="JB50" s="162">
        <v>30.954999999999998</v>
      </c>
      <c r="JC50" s="162">
        <v>25.68</v>
      </c>
      <c r="JD50" s="162">
        <v>-0.24099999999999999</v>
      </c>
      <c r="JE50" s="162">
        <v>-0.25600000000000001</v>
      </c>
      <c r="JF50" s="162">
        <v>-24.879000000000001</v>
      </c>
      <c r="JG50" s="162">
        <v>5.28</v>
      </c>
      <c r="JH50" s="162">
        <v>11.765000000000001</v>
      </c>
      <c r="JI50" s="162">
        <v>-5.2718999999999996</v>
      </c>
      <c r="JJ50" s="162">
        <v>-39.552</v>
      </c>
      <c r="JK50" s="162">
        <v>-12.538</v>
      </c>
      <c r="JL50" s="162">
        <v>34.4</v>
      </c>
      <c r="JM50" s="162">
        <v>52.420999999999999</v>
      </c>
      <c r="JN50" s="162">
        <v>49.832999999999998</v>
      </c>
      <c r="JO50" s="162">
        <v>0</v>
      </c>
      <c r="JP50" s="162">
        <v>0</v>
      </c>
      <c r="JQ50" s="162">
        <v>50.249000000000002</v>
      </c>
      <c r="JR50" s="162">
        <v>50.387999999999998</v>
      </c>
      <c r="JS50" s="162">
        <v>48.698</v>
      </c>
      <c r="JT50" s="163">
        <v>0</v>
      </c>
      <c r="JU50" s="162">
        <v>-23.5</v>
      </c>
      <c r="JV50" s="162">
        <v>18.042999999999999</v>
      </c>
      <c r="JW50" s="162">
        <v>9.5298999999999996</v>
      </c>
      <c r="JX50" s="162">
        <v>8.6998999999999995</v>
      </c>
      <c r="JY50" s="162">
        <v>-40.534999999999997</v>
      </c>
      <c r="JZ50" s="162">
        <v>76.718000000000004</v>
      </c>
      <c r="KA50" s="162">
        <v>53.637</v>
      </c>
      <c r="KB50" s="162">
        <v>-39.856999999999999</v>
      </c>
      <c r="KC50" s="162">
        <v>-75.668999999999997</v>
      </c>
      <c r="KD50" s="162">
        <v>41.758000000000003</v>
      </c>
      <c r="KE50" s="162">
        <v>33.939</v>
      </c>
      <c r="KF50" s="162">
        <v>13.898999999999999</v>
      </c>
      <c r="KG50" s="162">
        <v>-13.8</v>
      </c>
      <c r="KH50" s="162">
        <v>18.102</v>
      </c>
      <c r="KI50" s="162">
        <v>181.2</v>
      </c>
    </row>
    <row r="51" spans="1:295" ht="18" customHeight="1" x14ac:dyDescent="0.3">
      <c r="A51" s="159" t="s">
        <v>64</v>
      </c>
      <c r="B51" s="159" t="s">
        <v>756</v>
      </c>
      <c r="C51" s="162">
        <v>0</v>
      </c>
      <c r="D51" s="162">
        <v>23.599</v>
      </c>
      <c r="E51" s="162">
        <v>-47.25</v>
      </c>
      <c r="F51" s="162">
        <v>-34.713999999999999</v>
      </c>
      <c r="G51" s="162">
        <v>28.042000000000002</v>
      </c>
      <c r="H51" s="162">
        <v>19.623999999999999</v>
      </c>
      <c r="I51" s="162">
        <v>55.72</v>
      </c>
      <c r="J51" s="162">
        <v>-89.59</v>
      </c>
      <c r="K51" s="162">
        <v>62.192999999999998</v>
      </c>
      <c r="L51" s="162">
        <v>31.364999999999998</v>
      </c>
      <c r="M51" s="162">
        <v>-30.449000000000002</v>
      </c>
      <c r="N51" s="162">
        <v>-26.638999999999999</v>
      </c>
      <c r="O51" s="162">
        <v>-50.018999999999998</v>
      </c>
      <c r="P51" s="162">
        <v>0</v>
      </c>
      <c r="Q51" s="162">
        <v>14.904</v>
      </c>
      <c r="R51" s="162">
        <v>-41.798999999999999</v>
      </c>
      <c r="S51" s="162">
        <v>12.85</v>
      </c>
      <c r="T51" s="162">
        <v>182.124</v>
      </c>
      <c r="U51" s="162">
        <v>10.925000000000001</v>
      </c>
      <c r="V51" s="162">
        <v>11.005000000000001</v>
      </c>
      <c r="W51" s="162">
        <v>18.616</v>
      </c>
      <c r="X51" s="162">
        <v>0</v>
      </c>
      <c r="Y51" s="162">
        <v>17.84</v>
      </c>
      <c r="Z51" s="162">
        <v>4.2313999999999998</v>
      </c>
      <c r="AA51" s="163">
        <v>0</v>
      </c>
      <c r="AB51" s="162">
        <v>113</v>
      </c>
      <c r="AC51" s="162">
        <v>-95.43</v>
      </c>
      <c r="AD51" s="162">
        <v>-95.3</v>
      </c>
      <c r="AE51" s="162">
        <v>20.463999999999999</v>
      </c>
      <c r="AF51" s="162">
        <v>26.638999999999999</v>
      </c>
      <c r="AG51" s="162">
        <v>48.4</v>
      </c>
      <c r="AH51" s="162">
        <v>12.609</v>
      </c>
      <c r="AI51" s="162">
        <v>0.16900000000000001</v>
      </c>
      <c r="AJ51" s="162">
        <v>-31.129000000000001</v>
      </c>
      <c r="AK51" s="162">
        <v>-31.67</v>
      </c>
      <c r="AL51" s="162">
        <v>-60.43</v>
      </c>
      <c r="AM51" s="162">
        <v>31.44</v>
      </c>
      <c r="AN51" s="163">
        <v>47.259</v>
      </c>
      <c r="AO51" s="162">
        <v>15.808</v>
      </c>
      <c r="AP51" s="162">
        <v>9.1477000000000004</v>
      </c>
      <c r="AQ51" s="162">
        <v>71.512</v>
      </c>
      <c r="AR51" s="162">
        <v>74.061000000000007</v>
      </c>
      <c r="AS51" s="162">
        <v>0</v>
      </c>
      <c r="AT51" s="162">
        <v>-53.716999999999999</v>
      </c>
      <c r="AU51" s="162">
        <v>-52.973999999999997</v>
      </c>
      <c r="AV51" s="162">
        <v>6.7392000000000003</v>
      </c>
      <c r="AW51" s="162">
        <v>7.0369999999999999</v>
      </c>
      <c r="AX51" s="162">
        <v>90.287999999999997</v>
      </c>
      <c r="AY51" s="162">
        <v>0</v>
      </c>
      <c r="AZ51" s="162">
        <v>-7.8517999999999999</v>
      </c>
      <c r="BA51" s="162">
        <v>-40.369999999999997</v>
      </c>
      <c r="BB51" s="162">
        <v>-248.7</v>
      </c>
      <c r="BC51" s="162">
        <v>-27.268000000000001</v>
      </c>
      <c r="BD51" s="162">
        <v>-8.1998999999999995</v>
      </c>
      <c r="BE51" s="162">
        <v>-8.2998999999999992</v>
      </c>
      <c r="BF51" s="162">
        <v>60.088000000000001</v>
      </c>
      <c r="BG51" s="162">
        <v>58.387</v>
      </c>
      <c r="BH51" s="162">
        <v>-5.2455999999999996</v>
      </c>
      <c r="BI51" s="162">
        <v>-67.102000000000004</v>
      </c>
      <c r="BJ51" s="162">
        <v>-29.748999999999999</v>
      </c>
      <c r="BK51" s="162">
        <v>11.96</v>
      </c>
      <c r="BL51" s="162">
        <v>0</v>
      </c>
      <c r="BM51" s="162">
        <v>3.29</v>
      </c>
      <c r="BN51" s="162">
        <v>289.8</v>
      </c>
      <c r="BO51" s="162">
        <v>58.777999999999999</v>
      </c>
      <c r="BP51" s="162">
        <v>58.655999999999999</v>
      </c>
      <c r="BQ51" s="162">
        <v>-179.12</v>
      </c>
      <c r="BR51" s="162">
        <v>381.55</v>
      </c>
      <c r="BS51" s="162">
        <v>40.976999999999997</v>
      </c>
      <c r="BT51" s="162">
        <v>-84.484999999999999</v>
      </c>
      <c r="BU51" s="162">
        <v>85.322999999999993</v>
      </c>
      <c r="BV51" s="162">
        <v>97.978999999999999</v>
      </c>
      <c r="BW51" s="162">
        <v>26.818999999999999</v>
      </c>
      <c r="BX51" s="162">
        <v>28.43</v>
      </c>
      <c r="BY51" s="162">
        <v>71.668999999999997</v>
      </c>
      <c r="BZ51" s="162">
        <v>82.61</v>
      </c>
      <c r="CA51" s="162">
        <v>-83.584999999999994</v>
      </c>
      <c r="CB51" s="162">
        <v>-83.049000000000007</v>
      </c>
      <c r="CC51" s="162">
        <v>158.63999999999999</v>
      </c>
      <c r="CD51" s="162">
        <v>160.19999999999999</v>
      </c>
      <c r="CE51" s="162">
        <v>23.364999999999998</v>
      </c>
      <c r="CF51" s="162">
        <v>-133.27000000000001</v>
      </c>
      <c r="CG51" s="162">
        <v>-132.93</v>
      </c>
      <c r="CH51" s="162">
        <v>-4.6268000000000002</v>
      </c>
      <c r="CI51" s="162">
        <v>0</v>
      </c>
      <c r="CJ51" s="162">
        <v>19.57</v>
      </c>
      <c r="CK51" s="162">
        <v>25.984999999999999</v>
      </c>
      <c r="CL51" s="162">
        <v>105.9</v>
      </c>
      <c r="CM51" s="162">
        <v>96.599000000000004</v>
      </c>
      <c r="CN51" s="162">
        <v>-16.510000000000002</v>
      </c>
      <c r="CO51" s="162">
        <v>59.115000000000002</v>
      </c>
      <c r="CP51" s="162">
        <v>59.183</v>
      </c>
      <c r="CQ51" s="162">
        <v>58.622999999999998</v>
      </c>
      <c r="CR51" s="162">
        <v>-17.277999999999999</v>
      </c>
      <c r="CS51" s="162">
        <v>-16.382000000000001</v>
      </c>
      <c r="CT51" s="162">
        <v>-39.406999999999996</v>
      </c>
      <c r="CU51" s="162">
        <v>-11.824</v>
      </c>
      <c r="CV51" s="162">
        <v>0</v>
      </c>
      <c r="CW51" s="162">
        <v>18.856999999999999</v>
      </c>
      <c r="CX51" s="162">
        <v>46.72</v>
      </c>
      <c r="CY51" s="162">
        <v>87.47</v>
      </c>
      <c r="CZ51" s="162">
        <v>61.179000000000002</v>
      </c>
      <c r="DA51" s="162">
        <v>57.865000000000002</v>
      </c>
      <c r="DB51" s="162">
        <v>-36.009</v>
      </c>
      <c r="DC51" s="162">
        <v>-5.5846</v>
      </c>
      <c r="DD51" s="162">
        <v>0</v>
      </c>
      <c r="DE51" s="162">
        <v>0</v>
      </c>
      <c r="DF51" s="162">
        <v>-90.561000000000007</v>
      </c>
      <c r="DG51" s="162">
        <v>0</v>
      </c>
      <c r="DH51" s="162">
        <v>-21.811</v>
      </c>
      <c r="DI51" s="162">
        <v>-106.69</v>
      </c>
      <c r="DJ51" s="162">
        <v>-107.09</v>
      </c>
      <c r="DK51" s="162">
        <v>29.978000000000002</v>
      </c>
      <c r="DL51" s="162">
        <v>54.207999999999998</v>
      </c>
      <c r="DM51" s="162">
        <v>69.522000000000006</v>
      </c>
      <c r="DN51" s="162">
        <v>78.533000000000001</v>
      </c>
      <c r="DO51" s="162">
        <v>54.23</v>
      </c>
      <c r="DP51" s="162">
        <v>-8.8299000000000003</v>
      </c>
      <c r="DQ51" s="162">
        <v>63.476999999999997</v>
      </c>
      <c r="DR51" s="162">
        <v>88.492000000000004</v>
      </c>
      <c r="DS51" s="162">
        <v>-2.5099</v>
      </c>
      <c r="DT51" s="162">
        <v>-2.4</v>
      </c>
      <c r="DU51" s="162">
        <v>84.29</v>
      </c>
      <c r="DV51" s="162">
        <v>80.23</v>
      </c>
      <c r="DW51" s="162">
        <v>88.709000000000003</v>
      </c>
      <c r="DX51" s="162">
        <v>87.944999999999993</v>
      </c>
      <c r="DY51" s="162">
        <v>-71.47</v>
      </c>
      <c r="DZ51" s="162">
        <v>-69.736000000000004</v>
      </c>
      <c r="EA51" s="162">
        <v>180.08</v>
      </c>
      <c r="EB51" s="162">
        <v>134.27000000000001</v>
      </c>
      <c r="EC51" s="162">
        <v>129.66</v>
      </c>
      <c r="ED51" s="162">
        <v>131.41999999999999</v>
      </c>
      <c r="EE51" s="162">
        <v>85.483000000000004</v>
      </c>
      <c r="EF51" s="162">
        <v>60.540999999999997</v>
      </c>
      <c r="EG51" s="162">
        <v>-34.176000000000002</v>
      </c>
      <c r="EH51" s="162">
        <v>191.04</v>
      </c>
      <c r="EI51" s="162">
        <v>327.3</v>
      </c>
      <c r="EJ51" s="162">
        <v>0</v>
      </c>
      <c r="EK51" s="162">
        <v>-21.079000000000001</v>
      </c>
      <c r="EL51" s="162">
        <v>-23.155000000000001</v>
      </c>
      <c r="EM51" s="162">
        <v>0</v>
      </c>
      <c r="EN51" s="162">
        <v>42.853000000000002</v>
      </c>
      <c r="EO51" s="162">
        <v>-48.345999999999997</v>
      </c>
      <c r="EP51" s="162">
        <v>35.375</v>
      </c>
      <c r="EQ51" s="162">
        <v>-71.575999999999993</v>
      </c>
      <c r="ER51" s="162">
        <v>-72.686999999999998</v>
      </c>
      <c r="ES51" s="162">
        <v>-22.631</v>
      </c>
      <c r="ET51" s="162">
        <v>0</v>
      </c>
      <c r="EU51" s="162">
        <v>-14.819000000000001</v>
      </c>
      <c r="EV51" s="162">
        <v>1</v>
      </c>
      <c r="EW51" s="162">
        <v>14.43</v>
      </c>
      <c r="EX51" s="162">
        <v>21.626999999999999</v>
      </c>
      <c r="EY51" s="162">
        <v>-36.555</v>
      </c>
      <c r="EZ51" s="162">
        <v>-35.811</v>
      </c>
      <c r="FA51" s="162">
        <v>8.6584000000000003</v>
      </c>
      <c r="FB51" s="162">
        <v>-60.365000000000002</v>
      </c>
      <c r="FC51" s="162">
        <v>24.521000000000001</v>
      </c>
      <c r="FD51" s="162">
        <v>22.623999999999999</v>
      </c>
      <c r="FE51" s="162">
        <v>0</v>
      </c>
      <c r="FF51" s="162">
        <v>0</v>
      </c>
      <c r="FG51" s="162">
        <v>18.126999999999999</v>
      </c>
      <c r="FH51" s="162">
        <v>18.091999999999999</v>
      </c>
      <c r="FI51" s="162">
        <v>17.498000000000001</v>
      </c>
      <c r="FJ51" s="162">
        <v>84.063000000000002</v>
      </c>
      <c r="FK51" s="162">
        <v>84.397000000000006</v>
      </c>
      <c r="FL51" s="162">
        <v>-163.1</v>
      </c>
      <c r="FM51" s="162">
        <v>73.997</v>
      </c>
      <c r="FN51" s="162">
        <v>73.296999999999997</v>
      </c>
      <c r="FO51" s="162">
        <v>-114.93</v>
      </c>
      <c r="FP51" s="162">
        <v>-109.02</v>
      </c>
      <c r="FQ51" s="162">
        <v>-45.518000000000001</v>
      </c>
      <c r="FR51" s="162">
        <v>-38.829000000000001</v>
      </c>
      <c r="FS51" s="162">
        <v>18.489000000000001</v>
      </c>
      <c r="FT51" s="162">
        <v>1.3149999999999999</v>
      </c>
      <c r="FU51" s="162">
        <v>-11.829000000000001</v>
      </c>
      <c r="FV51" s="162">
        <v>16.129000000000001</v>
      </c>
      <c r="FW51" s="162">
        <v>-46.136000000000003</v>
      </c>
      <c r="FX51" s="162">
        <v>6.5797999999999996</v>
      </c>
      <c r="FY51" s="162">
        <v>-9.5449999999999999</v>
      </c>
      <c r="FZ51" s="162">
        <v>0.88800000000000001</v>
      </c>
      <c r="GA51" s="162">
        <v>7.5369999999999999</v>
      </c>
      <c r="GB51" s="162">
        <v>28.2</v>
      </c>
      <c r="GC51" s="162">
        <v>111.97</v>
      </c>
      <c r="GD51" s="162">
        <v>116.92</v>
      </c>
      <c r="GE51" s="162">
        <v>15.37</v>
      </c>
      <c r="GF51" s="162">
        <v>91.028999999999996</v>
      </c>
      <c r="GG51" s="162">
        <v>22.5</v>
      </c>
      <c r="GH51" s="162">
        <v>-22.524999999999999</v>
      </c>
      <c r="GI51" s="162">
        <v>0.81179999999999997</v>
      </c>
      <c r="GJ51" s="162">
        <v>0</v>
      </c>
      <c r="GK51" s="162">
        <v>2.5655000000000001</v>
      </c>
      <c r="GL51" s="162">
        <v>6.4500000000000002E-2</v>
      </c>
      <c r="GM51" s="162">
        <v>0</v>
      </c>
      <c r="GN51" s="162">
        <v>-14.855</v>
      </c>
      <c r="GO51" s="162">
        <v>-40.155999999999999</v>
      </c>
      <c r="GP51" s="162">
        <v>20.321000000000002</v>
      </c>
      <c r="GQ51" s="162">
        <v>64.956000000000003</v>
      </c>
      <c r="GR51" s="162">
        <v>110.3</v>
      </c>
      <c r="GS51" s="162">
        <v>62.77</v>
      </c>
      <c r="GT51" s="162">
        <v>-157.99</v>
      </c>
      <c r="GU51" s="162">
        <v>-27.917000000000002</v>
      </c>
      <c r="GV51" s="162">
        <v>41.177</v>
      </c>
      <c r="GW51" s="162">
        <v>-62.354999999999997</v>
      </c>
      <c r="GX51" s="162">
        <v>10.612</v>
      </c>
      <c r="GY51" s="162">
        <v>7.5111999999999997</v>
      </c>
      <c r="GZ51" s="162">
        <v>7.1101000000000001</v>
      </c>
      <c r="HA51" s="162">
        <v>13</v>
      </c>
      <c r="HB51" s="162">
        <v>179.03</v>
      </c>
      <c r="HC51" s="162">
        <v>178.02</v>
      </c>
      <c r="HD51" s="162">
        <v>282.5</v>
      </c>
      <c r="HE51" s="162">
        <v>-281.23</v>
      </c>
      <c r="HF51" s="162">
        <v>-619.4</v>
      </c>
      <c r="HG51" s="162">
        <v>619.9</v>
      </c>
      <c r="HH51" s="162">
        <v>635.38</v>
      </c>
      <c r="HI51" s="162">
        <v>-170.21</v>
      </c>
      <c r="HJ51" s="162">
        <v>-168.62</v>
      </c>
      <c r="HK51" s="162">
        <v>-52.287999999999997</v>
      </c>
      <c r="HL51" s="162">
        <v>-42.777999999999999</v>
      </c>
      <c r="HM51" s="162">
        <v>77.366</v>
      </c>
      <c r="HN51" s="162">
        <v>77.385999999999996</v>
      </c>
      <c r="HO51" s="162">
        <v>-122.99</v>
      </c>
      <c r="HP51" s="162">
        <v>-121.69</v>
      </c>
      <c r="HQ51" s="162">
        <v>59.966999999999999</v>
      </c>
      <c r="HR51" s="162">
        <v>59.066000000000003</v>
      </c>
      <c r="HS51" s="162">
        <v>-62.43</v>
      </c>
      <c r="HT51" s="162">
        <v>-61.637999999999998</v>
      </c>
      <c r="HU51" s="162">
        <v>87.588999999999999</v>
      </c>
      <c r="HV51" s="162">
        <v>87.629000000000005</v>
      </c>
      <c r="HW51" s="162">
        <v>60.9</v>
      </c>
      <c r="HX51" s="162">
        <v>60.9</v>
      </c>
      <c r="HY51" s="162">
        <v>22.602</v>
      </c>
      <c r="HZ51" s="162">
        <v>41.439</v>
      </c>
      <c r="IA51" s="162">
        <v>-361.11</v>
      </c>
      <c r="IB51" s="162">
        <v>107.53</v>
      </c>
      <c r="IC51" s="162">
        <v>106.57</v>
      </c>
      <c r="ID51" s="162">
        <v>16.7</v>
      </c>
      <c r="IE51" s="162">
        <v>21.1</v>
      </c>
      <c r="IF51" s="162">
        <v>-56.7</v>
      </c>
      <c r="IG51" s="162">
        <v>-57</v>
      </c>
      <c r="IH51" s="162">
        <v>1.5162</v>
      </c>
      <c r="II51" s="162">
        <v>1.1679999999999999</v>
      </c>
      <c r="IJ51" s="162">
        <v>-621.77</v>
      </c>
      <c r="IK51" s="162">
        <v>-296.12</v>
      </c>
      <c r="IL51" s="162">
        <v>546.9</v>
      </c>
      <c r="IM51" s="162">
        <v>143.19999999999999</v>
      </c>
      <c r="IN51" s="162">
        <v>-69.406999999999996</v>
      </c>
      <c r="IO51" s="162">
        <v>-429.5</v>
      </c>
      <c r="IP51" s="162">
        <v>421.98</v>
      </c>
      <c r="IQ51" s="162">
        <v>-154.1</v>
      </c>
      <c r="IR51" s="162">
        <v>-309.14</v>
      </c>
      <c r="IS51" s="162">
        <v>-420.58</v>
      </c>
      <c r="IT51" s="162">
        <v>128.34</v>
      </c>
      <c r="IU51" s="162">
        <v>125.92</v>
      </c>
      <c r="IV51" s="162">
        <v>158.41999999999999</v>
      </c>
      <c r="IW51" s="162">
        <v>-535.03</v>
      </c>
      <c r="IX51" s="162">
        <v>243.77</v>
      </c>
      <c r="IY51" s="162">
        <v>-285.45</v>
      </c>
      <c r="IZ51" s="162">
        <v>289.23</v>
      </c>
      <c r="JA51" s="162">
        <v>-6.6947999999999999</v>
      </c>
      <c r="JB51" s="162">
        <v>30.954999999999998</v>
      </c>
      <c r="JC51" s="162">
        <v>25.04</v>
      </c>
      <c r="JD51" s="162">
        <v>-0.11</v>
      </c>
      <c r="JE51" s="162">
        <v>-0.121</v>
      </c>
      <c r="JF51" s="162">
        <v>-24.798999999999999</v>
      </c>
      <c r="JG51" s="162">
        <v>5.36</v>
      </c>
      <c r="JH51" s="162">
        <v>11.884</v>
      </c>
      <c r="JI51" s="162">
        <v>-6.1814</v>
      </c>
      <c r="JJ51" s="162">
        <v>-39.991999999999997</v>
      </c>
      <c r="JK51" s="162">
        <v>-13.301</v>
      </c>
      <c r="JL51" s="162">
        <v>36.9</v>
      </c>
      <c r="JM51" s="162">
        <v>53.978999999999999</v>
      </c>
      <c r="JN51" s="162">
        <v>54.198999999999998</v>
      </c>
      <c r="JO51" s="162">
        <v>0</v>
      </c>
      <c r="JP51" s="162">
        <v>0</v>
      </c>
      <c r="JQ51" s="162">
        <v>50.194000000000003</v>
      </c>
      <c r="JR51" s="162">
        <v>47.686</v>
      </c>
      <c r="JS51" s="162">
        <v>49.412999999999997</v>
      </c>
      <c r="JT51" s="163">
        <v>0</v>
      </c>
      <c r="JU51" s="162">
        <v>-20</v>
      </c>
      <c r="JV51" s="162">
        <v>18.573</v>
      </c>
      <c r="JW51" s="162">
        <v>9.1898999999999997</v>
      </c>
      <c r="JX51" s="162">
        <v>8.6998999999999995</v>
      </c>
      <c r="JY51" s="162">
        <v>-41.554000000000002</v>
      </c>
      <c r="JZ51" s="162">
        <v>75.929000000000002</v>
      </c>
      <c r="KA51" s="162">
        <v>52.774999999999999</v>
      </c>
      <c r="KB51" s="162">
        <v>-42.024999999999999</v>
      </c>
      <c r="KC51" s="162">
        <v>-75.081999999999994</v>
      </c>
      <c r="KD51" s="162">
        <v>42.543999999999997</v>
      </c>
      <c r="KE51" s="162">
        <v>32.009</v>
      </c>
      <c r="KF51" s="162">
        <v>12</v>
      </c>
      <c r="KG51" s="162">
        <v>-12.3</v>
      </c>
      <c r="KH51" s="162">
        <v>15.829000000000001</v>
      </c>
      <c r="KI51" s="162">
        <v>182.23</v>
      </c>
    </row>
    <row r="52" spans="1:295" ht="18" customHeight="1" x14ac:dyDescent="0.3">
      <c r="A52" s="159" t="s">
        <v>64</v>
      </c>
      <c r="B52" s="159" t="s">
        <v>757</v>
      </c>
      <c r="C52" s="162">
        <v>0</v>
      </c>
      <c r="D52" s="162">
        <v>22.994</v>
      </c>
      <c r="E52" s="162">
        <v>-46.148000000000003</v>
      </c>
      <c r="F52" s="162">
        <v>-35.216999999999999</v>
      </c>
      <c r="G52" s="162">
        <v>27.016999999999999</v>
      </c>
      <c r="H52" s="162">
        <v>18.702000000000002</v>
      </c>
      <c r="I52" s="162">
        <v>53.781999999999996</v>
      </c>
      <c r="J52" s="162">
        <v>-86.524000000000001</v>
      </c>
      <c r="K52" s="162">
        <v>59.58</v>
      </c>
      <c r="L52" s="162">
        <v>29.972000000000001</v>
      </c>
      <c r="M52" s="162">
        <v>-29.196999999999999</v>
      </c>
      <c r="N52" s="162">
        <v>-22.2</v>
      </c>
      <c r="O52" s="162">
        <v>-47.283999999999999</v>
      </c>
      <c r="P52" s="162">
        <v>0</v>
      </c>
      <c r="Q52" s="162">
        <v>14.904</v>
      </c>
      <c r="R52" s="162">
        <v>-39.598999999999997</v>
      </c>
      <c r="S52" s="162">
        <v>13.06</v>
      </c>
      <c r="T52" s="162">
        <v>176.23400000000001</v>
      </c>
      <c r="U52" s="162">
        <v>10.718</v>
      </c>
      <c r="V52" s="162">
        <v>10.932</v>
      </c>
      <c r="W52" s="162">
        <v>17.983000000000001</v>
      </c>
      <c r="X52" s="162">
        <v>0</v>
      </c>
      <c r="Y52" s="162">
        <v>17.100999999999999</v>
      </c>
      <c r="Z52" s="162">
        <v>6.1185999999999998</v>
      </c>
      <c r="AA52" s="163">
        <v>0</v>
      </c>
      <c r="AB52" s="162">
        <v>113</v>
      </c>
      <c r="AC52" s="162">
        <v>-92.41</v>
      </c>
      <c r="AD52" s="162">
        <v>-92.15</v>
      </c>
      <c r="AE52" s="162">
        <v>20.405999999999999</v>
      </c>
      <c r="AF52" s="162">
        <v>22.2</v>
      </c>
      <c r="AG52" s="162">
        <v>46.2</v>
      </c>
      <c r="AH52" s="162">
        <v>12.494</v>
      </c>
      <c r="AI52" s="162">
        <v>0.17</v>
      </c>
      <c r="AJ52" s="162">
        <v>-28.92</v>
      </c>
      <c r="AK52" s="162">
        <v>-29.09</v>
      </c>
      <c r="AL52" s="162">
        <v>-59.908999999999999</v>
      </c>
      <c r="AM52" s="162">
        <v>29.01</v>
      </c>
      <c r="AN52" s="163">
        <v>47.259</v>
      </c>
      <c r="AO52" s="162">
        <v>14.733000000000001</v>
      </c>
      <c r="AP52" s="162">
        <v>9.8193999999999999</v>
      </c>
      <c r="AQ52" s="162">
        <v>69.424000000000007</v>
      </c>
      <c r="AR52" s="162">
        <v>72.070999999999998</v>
      </c>
      <c r="AS52" s="162">
        <v>0</v>
      </c>
      <c r="AT52" s="162">
        <v>-50.636000000000003</v>
      </c>
      <c r="AU52" s="162">
        <v>-50.515000000000001</v>
      </c>
      <c r="AV52" s="162">
        <v>7.1990999999999996</v>
      </c>
      <c r="AW52" s="162">
        <v>6.9050000000000002</v>
      </c>
      <c r="AX52" s="162">
        <v>85.733000000000004</v>
      </c>
      <c r="AY52" s="162">
        <v>0</v>
      </c>
      <c r="AZ52" s="162">
        <v>-7.8517999999999999</v>
      </c>
      <c r="BA52" s="162">
        <v>-41.948</v>
      </c>
      <c r="BB52" s="162">
        <v>-229.84</v>
      </c>
      <c r="BC52" s="162">
        <v>-18.777000000000001</v>
      </c>
      <c r="BD52" s="162">
        <v>-12.699</v>
      </c>
      <c r="BE52" s="162">
        <v>-12.798999999999999</v>
      </c>
      <c r="BF52" s="162">
        <v>56.686999999999998</v>
      </c>
      <c r="BG52" s="162">
        <v>55.274999999999999</v>
      </c>
      <c r="BH52" s="162">
        <v>-5.0820999999999996</v>
      </c>
      <c r="BI52" s="162">
        <v>-67.102000000000004</v>
      </c>
      <c r="BJ52" s="162">
        <v>-28.719000000000001</v>
      </c>
      <c r="BK52" s="162">
        <v>11.679</v>
      </c>
      <c r="BL52" s="162">
        <v>0</v>
      </c>
      <c r="BM52" s="162">
        <v>3.1030000000000002</v>
      </c>
      <c r="BN52" s="162">
        <v>270.63</v>
      </c>
      <c r="BO52" s="162">
        <v>54.536000000000001</v>
      </c>
      <c r="BP52" s="162">
        <v>54.536000000000001</v>
      </c>
      <c r="BQ52" s="162">
        <v>-180.12</v>
      </c>
      <c r="BR52" s="162">
        <v>355.12</v>
      </c>
      <c r="BS52" s="162">
        <v>40.976999999999997</v>
      </c>
      <c r="BT52" s="162">
        <v>-46.677</v>
      </c>
      <c r="BU52" s="162">
        <v>47.506</v>
      </c>
      <c r="BV52" s="162">
        <v>96.003</v>
      </c>
      <c r="BW52" s="162">
        <v>25.469000000000001</v>
      </c>
      <c r="BX52" s="162">
        <v>26.95</v>
      </c>
      <c r="BY52" s="162">
        <v>69.41</v>
      </c>
      <c r="BZ52" s="162">
        <v>79.930000000000007</v>
      </c>
      <c r="CA52" s="162">
        <v>-85.861999999999995</v>
      </c>
      <c r="CB52" s="162">
        <v>-86.13</v>
      </c>
      <c r="CC52" s="162">
        <v>162.28</v>
      </c>
      <c r="CD52" s="162">
        <v>162.41999999999999</v>
      </c>
      <c r="CE52" s="162">
        <v>24.895</v>
      </c>
      <c r="CF52" s="162">
        <v>-118.32</v>
      </c>
      <c r="CG52" s="162">
        <v>-118.02</v>
      </c>
      <c r="CH52" s="162">
        <v>-6.4950000000000001</v>
      </c>
      <c r="CI52" s="162">
        <v>0</v>
      </c>
      <c r="CJ52" s="162">
        <v>19.57</v>
      </c>
      <c r="CK52" s="162">
        <v>25.984999999999999</v>
      </c>
      <c r="CL52" s="162">
        <v>102</v>
      </c>
      <c r="CM52" s="162">
        <v>92.9</v>
      </c>
      <c r="CN52" s="162">
        <v>-16.29</v>
      </c>
      <c r="CO52" s="162">
        <v>62.789000000000001</v>
      </c>
      <c r="CP52" s="162">
        <v>62.726999999999997</v>
      </c>
      <c r="CQ52" s="162">
        <v>61.86</v>
      </c>
      <c r="CR52" s="162">
        <v>-13.255000000000001</v>
      </c>
      <c r="CS52" s="162">
        <v>-12.481999999999999</v>
      </c>
      <c r="CT52" s="162">
        <v>-43.320999999999998</v>
      </c>
      <c r="CU52" s="162">
        <v>-12.913</v>
      </c>
      <c r="CV52" s="162">
        <v>0</v>
      </c>
      <c r="CW52" s="162">
        <v>18.337</v>
      </c>
      <c r="CX52" s="162">
        <v>43.22</v>
      </c>
      <c r="CY52" s="162">
        <v>83.769000000000005</v>
      </c>
      <c r="CZ52" s="162">
        <v>61.179000000000002</v>
      </c>
      <c r="DA52" s="162">
        <v>57.865000000000002</v>
      </c>
      <c r="DB52" s="162">
        <v>-35.238999999999997</v>
      </c>
      <c r="DC52" s="162">
        <v>-5.5846</v>
      </c>
      <c r="DD52" s="162">
        <v>0</v>
      </c>
      <c r="DE52" s="162">
        <v>0</v>
      </c>
      <c r="DF52" s="162">
        <v>-94.013000000000005</v>
      </c>
      <c r="DG52" s="162">
        <v>0</v>
      </c>
      <c r="DH52" s="162">
        <v>-21.494</v>
      </c>
      <c r="DI52" s="162">
        <v>-104.09</v>
      </c>
      <c r="DJ52" s="162">
        <v>-102.9</v>
      </c>
      <c r="DK52" s="162">
        <v>29.978000000000002</v>
      </c>
      <c r="DL52" s="162">
        <v>51.863999999999997</v>
      </c>
      <c r="DM52" s="162">
        <v>66.703999999999994</v>
      </c>
      <c r="DN52" s="162">
        <v>76.19</v>
      </c>
      <c r="DO52" s="162">
        <v>51.45</v>
      </c>
      <c r="DP52" s="162">
        <v>-8.42</v>
      </c>
      <c r="DQ52" s="162">
        <v>62.073</v>
      </c>
      <c r="DR52" s="162">
        <v>91.864999999999995</v>
      </c>
      <c r="DS52" s="162">
        <v>-2.78</v>
      </c>
      <c r="DT52" s="162">
        <v>-2.66</v>
      </c>
      <c r="DU52" s="162">
        <v>80.87</v>
      </c>
      <c r="DV52" s="162">
        <v>77.63</v>
      </c>
      <c r="DW52" s="162">
        <v>92.471999999999994</v>
      </c>
      <c r="DX52" s="162">
        <v>91.326999999999998</v>
      </c>
      <c r="DY52" s="162">
        <v>-72.156999999999996</v>
      </c>
      <c r="DZ52" s="162">
        <v>-70.381</v>
      </c>
      <c r="EA52" s="162">
        <v>175.39</v>
      </c>
      <c r="EB52" s="162">
        <v>130.30000000000001</v>
      </c>
      <c r="EC52" s="162">
        <v>125.21</v>
      </c>
      <c r="ED52" s="162">
        <v>129.28</v>
      </c>
      <c r="EE52" s="162">
        <v>86.733999999999995</v>
      </c>
      <c r="EF52" s="162">
        <v>61.573999999999998</v>
      </c>
      <c r="EG52" s="162">
        <v>-33.732999999999997</v>
      </c>
      <c r="EH52" s="162">
        <v>190.26</v>
      </c>
      <c r="EI52" s="162">
        <v>329.2</v>
      </c>
      <c r="EJ52" s="162">
        <v>0</v>
      </c>
      <c r="EK52" s="162">
        <v>-29.85</v>
      </c>
      <c r="EL52" s="162">
        <v>-32.354999999999997</v>
      </c>
      <c r="EM52" s="162">
        <v>0</v>
      </c>
      <c r="EN52" s="162">
        <v>40.518000000000001</v>
      </c>
      <c r="EO52" s="162">
        <v>-48.345999999999997</v>
      </c>
      <c r="EP52" s="162">
        <v>29.231999999999999</v>
      </c>
      <c r="EQ52" s="162">
        <v>-73.099999999999994</v>
      </c>
      <c r="ER52" s="162">
        <v>-74.209999999999994</v>
      </c>
      <c r="ES52" s="162">
        <v>-25.094999999999999</v>
      </c>
      <c r="ET52" s="162">
        <v>0</v>
      </c>
      <c r="EU52" s="162">
        <v>-9.1300000000000008</v>
      </c>
      <c r="EV52" s="162">
        <v>1</v>
      </c>
      <c r="EW52" s="162">
        <v>13.615</v>
      </c>
      <c r="EX52" s="162">
        <v>20.716000000000001</v>
      </c>
      <c r="EY52" s="162">
        <v>-36.389000000000003</v>
      </c>
      <c r="EZ52" s="162">
        <v>-35.588000000000001</v>
      </c>
      <c r="FA52" s="162">
        <v>7.9042000000000003</v>
      </c>
      <c r="FB52" s="162">
        <v>-60.088000000000001</v>
      </c>
      <c r="FC52" s="162">
        <v>23.199000000000002</v>
      </c>
      <c r="FD52" s="162">
        <v>22.632999999999999</v>
      </c>
      <c r="FE52" s="162">
        <v>0</v>
      </c>
      <c r="FF52" s="162">
        <v>0</v>
      </c>
      <c r="FG52" s="162">
        <v>18.542999999999999</v>
      </c>
      <c r="FH52" s="162">
        <v>18.367000000000001</v>
      </c>
      <c r="FI52" s="162">
        <v>17.417999999999999</v>
      </c>
      <c r="FJ52" s="162">
        <v>86.909000000000006</v>
      </c>
      <c r="FK52" s="162">
        <v>86.239000000000004</v>
      </c>
      <c r="FL52" s="162">
        <v>-164.44</v>
      </c>
      <c r="FM52" s="162">
        <v>74.021000000000001</v>
      </c>
      <c r="FN52" s="162">
        <v>73.798000000000002</v>
      </c>
      <c r="FO52" s="162">
        <v>-118.09</v>
      </c>
      <c r="FP52" s="162">
        <v>-111.89</v>
      </c>
      <c r="FQ52" s="162">
        <v>-46.566000000000003</v>
      </c>
      <c r="FR52" s="162">
        <v>-39.429000000000002</v>
      </c>
      <c r="FS52" s="162">
        <v>18.584</v>
      </c>
      <c r="FT52" s="162">
        <v>1.2552000000000001</v>
      </c>
      <c r="FU52" s="162">
        <v>-11.728999999999999</v>
      </c>
      <c r="FV52" s="162">
        <v>15.89</v>
      </c>
      <c r="FW52" s="162">
        <v>-47.957000000000001</v>
      </c>
      <c r="FX52" s="162">
        <v>6.5617999999999999</v>
      </c>
      <c r="FY52" s="162">
        <v>-9.8420000000000005</v>
      </c>
      <c r="FZ52" s="162">
        <v>1.417</v>
      </c>
      <c r="GA52" s="162">
        <v>7.8018000000000001</v>
      </c>
      <c r="GB52" s="162">
        <v>28.329000000000001</v>
      </c>
      <c r="GC52" s="162">
        <v>114.57</v>
      </c>
      <c r="GD52" s="162">
        <v>121.02</v>
      </c>
      <c r="GE52" s="162">
        <v>15.18</v>
      </c>
      <c r="GF52" s="162">
        <v>90.813000000000002</v>
      </c>
      <c r="GG52" s="162">
        <v>23</v>
      </c>
      <c r="GH52" s="162">
        <v>-20.91</v>
      </c>
      <c r="GI52" s="162">
        <v>0.67130000000000001</v>
      </c>
      <c r="GJ52" s="162">
        <v>0</v>
      </c>
      <c r="GK52" s="162">
        <v>2.4424000000000001</v>
      </c>
      <c r="GL52" s="162">
        <v>6.4500000000000002E-2</v>
      </c>
      <c r="GM52" s="162">
        <v>0</v>
      </c>
      <c r="GN52" s="162">
        <v>-15.01</v>
      </c>
      <c r="GO52" s="162">
        <v>-40.155999999999999</v>
      </c>
      <c r="GP52" s="162">
        <v>21.588000000000001</v>
      </c>
      <c r="GQ52" s="162">
        <v>60.587000000000003</v>
      </c>
      <c r="GR52" s="162">
        <v>106.15</v>
      </c>
      <c r="GS52" s="162">
        <v>61.393999999999998</v>
      </c>
      <c r="GT52" s="162">
        <v>-153.96</v>
      </c>
      <c r="GU52" s="162">
        <v>-26.318000000000001</v>
      </c>
      <c r="GV52" s="162">
        <v>39.533000000000001</v>
      </c>
      <c r="GW52" s="162">
        <v>-59.05</v>
      </c>
      <c r="GX52" s="162">
        <v>10.789</v>
      </c>
      <c r="GY52" s="162">
        <v>5.7337999999999996</v>
      </c>
      <c r="GZ52" s="162">
        <v>5.2735000000000003</v>
      </c>
      <c r="HA52" s="162">
        <v>13</v>
      </c>
      <c r="HB52" s="162">
        <v>175.71</v>
      </c>
      <c r="HC52" s="162">
        <v>176.55</v>
      </c>
      <c r="HD52" s="162">
        <v>285.39</v>
      </c>
      <c r="HE52" s="162">
        <v>-281.23</v>
      </c>
      <c r="HF52" s="162">
        <v>-625.62</v>
      </c>
      <c r="HG52" s="162">
        <v>626.71</v>
      </c>
      <c r="HH52" s="162">
        <v>638.61</v>
      </c>
      <c r="HI52" s="162">
        <v>-167.79</v>
      </c>
      <c r="HJ52" s="162">
        <v>-166.83</v>
      </c>
      <c r="HK52" s="162">
        <v>-53.868000000000002</v>
      </c>
      <c r="HL52" s="162">
        <v>-45.262999999999998</v>
      </c>
      <c r="HM52" s="162">
        <v>77.278000000000006</v>
      </c>
      <c r="HN52" s="162">
        <v>78.307000000000002</v>
      </c>
      <c r="HO52" s="162">
        <v>-122.99</v>
      </c>
      <c r="HP52" s="162">
        <v>-125.57</v>
      </c>
      <c r="HQ52" s="162">
        <v>58.274999999999999</v>
      </c>
      <c r="HR52" s="162">
        <v>57.835000000000001</v>
      </c>
      <c r="HS52" s="162">
        <v>-57.372</v>
      </c>
      <c r="HT52" s="162">
        <v>-57.133000000000003</v>
      </c>
      <c r="HU52" s="162">
        <v>87.379000000000005</v>
      </c>
      <c r="HV52" s="162">
        <v>87.44</v>
      </c>
      <c r="HW52" s="162">
        <v>58.5</v>
      </c>
      <c r="HX52" s="162">
        <v>58.4</v>
      </c>
      <c r="HY52" s="162">
        <v>22.295000000000002</v>
      </c>
      <c r="HZ52" s="162">
        <v>39.840000000000003</v>
      </c>
      <c r="IA52" s="162">
        <v>-360.81</v>
      </c>
      <c r="IB52" s="162">
        <v>109.57</v>
      </c>
      <c r="IC52" s="162">
        <v>108.54</v>
      </c>
      <c r="ID52" s="162">
        <v>16.100000000000001</v>
      </c>
      <c r="IE52" s="162">
        <v>17.600000000000001</v>
      </c>
      <c r="IF52" s="162">
        <v>-58.2</v>
      </c>
      <c r="IG52" s="162">
        <v>-58.2</v>
      </c>
      <c r="IH52" s="162">
        <v>1.5162</v>
      </c>
      <c r="II52" s="162">
        <v>1.3133999999999999</v>
      </c>
      <c r="IJ52" s="162">
        <v>-622.76</v>
      </c>
      <c r="IK52" s="162">
        <v>-302.42</v>
      </c>
      <c r="IL52" s="162">
        <v>540.52</v>
      </c>
      <c r="IM52" s="162">
        <v>144.06</v>
      </c>
      <c r="IN52" s="162">
        <v>-59.954999999999998</v>
      </c>
      <c r="IO52" s="162">
        <v>-420.06</v>
      </c>
      <c r="IP52" s="162">
        <v>426.89</v>
      </c>
      <c r="IQ52" s="162">
        <v>-152.21</v>
      </c>
      <c r="IR52" s="162">
        <v>-309.93</v>
      </c>
      <c r="IS52" s="162">
        <v>-417.68</v>
      </c>
      <c r="IT52" s="162">
        <v>125.62</v>
      </c>
      <c r="IU52" s="162">
        <v>126.54</v>
      </c>
      <c r="IV52" s="162">
        <v>156.07</v>
      </c>
      <c r="IW52" s="162">
        <v>-529.34</v>
      </c>
      <c r="IX52" s="162">
        <v>244.15</v>
      </c>
      <c r="IY52" s="162">
        <v>-282.54000000000002</v>
      </c>
      <c r="IZ52" s="162">
        <v>283.08</v>
      </c>
      <c r="JA52" s="162">
        <v>-6.3543000000000003</v>
      </c>
      <c r="JB52" s="162">
        <v>30.954999999999998</v>
      </c>
      <c r="JC52" s="162">
        <v>25.12</v>
      </c>
      <c r="JD52" s="162">
        <v>0.106</v>
      </c>
      <c r="JE52" s="162">
        <v>9.0999999999999998E-2</v>
      </c>
      <c r="JF52" s="162">
        <v>-24.559000000000001</v>
      </c>
      <c r="JG52" s="162">
        <v>4.96</v>
      </c>
      <c r="JH52" s="162">
        <v>11.975</v>
      </c>
      <c r="JI52" s="162">
        <v>-5.5953999999999997</v>
      </c>
      <c r="JJ52" s="162">
        <v>-40.076999999999998</v>
      </c>
      <c r="JK52" s="162">
        <v>-13.945</v>
      </c>
      <c r="JL52" s="162">
        <v>38</v>
      </c>
      <c r="JM52" s="162">
        <v>52.737000000000002</v>
      </c>
      <c r="JN52" s="162">
        <v>52.52</v>
      </c>
      <c r="JO52" s="162">
        <v>0</v>
      </c>
      <c r="JP52" s="162">
        <v>0</v>
      </c>
      <c r="JQ52" s="162">
        <v>50.314999999999998</v>
      </c>
      <c r="JR52" s="162">
        <v>49.091000000000001</v>
      </c>
      <c r="JS52" s="162">
        <v>49.16</v>
      </c>
      <c r="JT52" s="163">
        <v>0</v>
      </c>
      <c r="JU52" s="162">
        <v>-17</v>
      </c>
      <c r="JV52" s="162">
        <v>19.196000000000002</v>
      </c>
      <c r="JW52" s="162">
        <v>8.7698999999999998</v>
      </c>
      <c r="JX52" s="162">
        <v>8.6998999999999995</v>
      </c>
      <c r="JY52" s="162">
        <v>-43.765999999999998</v>
      </c>
      <c r="JZ52" s="162">
        <v>76.206000000000003</v>
      </c>
      <c r="KA52" s="162">
        <v>54.250999999999998</v>
      </c>
      <c r="KB52" s="162">
        <v>-43.124000000000002</v>
      </c>
      <c r="KC52" s="162">
        <v>-74.462000000000003</v>
      </c>
      <c r="KD52" s="162">
        <v>44.268000000000001</v>
      </c>
      <c r="KE52" s="162">
        <v>30.491</v>
      </c>
      <c r="KF52" s="162">
        <v>9</v>
      </c>
      <c r="KG52" s="162">
        <v>-9.1</v>
      </c>
      <c r="KH52" s="162">
        <v>13.417999999999999</v>
      </c>
      <c r="KI52" s="162">
        <v>177.04</v>
      </c>
    </row>
    <row r="53" spans="1:295" ht="18" customHeight="1" x14ac:dyDescent="0.3">
      <c r="A53" s="159" t="s">
        <v>64</v>
      </c>
      <c r="B53" s="159" t="s">
        <v>758</v>
      </c>
      <c r="C53" s="162">
        <v>0</v>
      </c>
      <c r="D53" s="162">
        <v>22.337</v>
      </c>
      <c r="E53" s="162">
        <v>-44.621000000000002</v>
      </c>
      <c r="F53" s="162">
        <v>-35.017000000000003</v>
      </c>
      <c r="G53" s="162">
        <v>25.757000000000001</v>
      </c>
      <c r="H53" s="162">
        <v>17.591000000000001</v>
      </c>
      <c r="I53" s="162">
        <v>50.915999999999997</v>
      </c>
      <c r="J53" s="162">
        <v>-81.858999999999995</v>
      </c>
      <c r="K53" s="162">
        <v>56.676000000000002</v>
      </c>
      <c r="L53" s="162">
        <v>28.69</v>
      </c>
      <c r="M53" s="162">
        <v>-27.891999999999999</v>
      </c>
      <c r="N53" s="162">
        <v>-11.1</v>
      </c>
      <c r="O53" s="162">
        <v>-42.912999999999997</v>
      </c>
      <c r="P53" s="162">
        <v>0</v>
      </c>
      <c r="Q53" s="162">
        <v>13.247999999999999</v>
      </c>
      <c r="R53" s="162">
        <v>-35.200000000000003</v>
      </c>
      <c r="S53" s="162">
        <v>12.916</v>
      </c>
      <c r="T53" s="162">
        <v>165.67599999999999</v>
      </c>
      <c r="U53" s="162">
        <v>11.175000000000001</v>
      </c>
      <c r="V53" s="162">
        <v>11.468</v>
      </c>
      <c r="W53" s="162">
        <v>19.132000000000001</v>
      </c>
      <c r="X53" s="162">
        <v>0</v>
      </c>
      <c r="Y53" s="162">
        <v>21.21</v>
      </c>
      <c r="Z53" s="162">
        <v>6.8663999999999996</v>
      </c>
      <c r="AA53" s="163">
        <v>0</v>
      </c>
      <c r="AB53" s="162">
        <v>113</v>
      </c>
      <c r="AC53" s="162">
        <v>-88.388999999999996</v>
      </c>
      <c r="AD53" s="162">
        <v>-88.36</v>
      </c>
      <c r="AE53" s="162">
        <v>20.97</v>
      </c>
      <c r="AF53" s="162">
        <v>8.8800000000000008</v>
      </c>
      <c r="AG53" s="162">
        <v>41.798999999999999</v>
      </c>
      <c r="AH53" s="162">
        <v>12.375</v>
      </c>
      <c r="AI53" s="162">
        <v>0.17299999999999999</v>
      </c>
      <c r="AJ53" s="162">
        <v>-24.59</v>
      </c>
      <c r="AK53" s="162">
        <v>-24.809000000000001</v>
      </c>
      <c r="AL53" s="162">
        <v>-58.68</v>
      </c>
      <c r="AM53" s="162">
        <v>24.79</v>
      </c>
      <c r="AN53" s="163">
        <v>47.259</v>
      </c>
      <c r="AO53" s="162">
        <v>13.673999999999999</v>
      </c>
      <c r="AP53" s="162">
        <v>10.512</v>
      </c>
      <c r="AQ53" s="162">
        <v>66.331000000000003</v>
      </c>
      <c r="AR53" s="162">
        <v>68.81</v>
      </c>
      <c r="AS53" s="162">
        <v>0</v>
      </c>
      <c r="AT53" s="162">
        <v>-48.225000000000001</v>
      </c>
      <c r="AU53" s="162">
        <v>-48.27</v>
      </c>
      <c r="AV53" s="162">
        <v>7.2354000000000003</v>
      </c>
      <c r="AW53" s="162">
        <v>6.4698000000000002</v>
      </c>
      <c r="AX53" s="162">
        <v>81.045000000000002</v>
      </c>
      <c r="AY53" s="162">
        <v>0</v>
      </c>
      <c r="AZ53" s="162">
        <v>-8.3751999999999995</v>
      </c>
      <c r="BA53" s="162">
        <v>-44.439</v>
      </c>
      <c r="BB53" s="162">
        <v>-192.82</v>
      </c>
      <c r="BC53" s="162">
        <v>-15.417999999999999</v>
      </c>
      <c r="BD53" s="162">
        <v>-14.398999999999999</v>
      </c>
      <c r="BE53" s="162">
        <v>-14.599</v>
      </c>
      <c r="BF53" s="162">
        <v>55.094999999999999</v>
      </c>
      <c r="BG53" s="162">
        <v>54.006999999999998</v>
      </c>
      <c r="BH53" s="162">
        <v>-4.9878</v>
      </c>
      <c r="BI53" s="162">
        <v>-67.102000000000004</v>
      </c>
      <c r="BJ53" s="162">
        <v>-25.879000000000001</v>
      </c>
      <c r="BK53" s="162">
        <v>11.449</v>
      </c>
      <c r="BL53" s="162">
        <v>0</v>
      </c>
      <c r="BM53" s="162">
        <v>2.6469999999999998</v>
      </c>
      <c r="BN53" s="162">
        <v>240.39</v>
      </c>
      <c r="BO53" s="162">
        <v>42.878</v>
      </c>
      <c r="BP53" s="162">
        <v>42.817</v>
      </c>
      <c r="BQ53" s="162">
        <v>-159.25</v>
      </c>
      <c r="BR53" s="162">
        <v>315.49</v>
      </c>
      <c r="BS53" s="162">
        <v>40.976999999999997</v>
      </c>
      <c r="BT53" s="162">
        <v>-59.052999999999997</v>
      </c>
      <c r="BU53" s="162">
        <v>60.655000000000001</v>
      </c>
      <c r="BV53" s="162">
        <v>91.921000000000006</v>
      </c>
      <c r="BW53" s="162">
        <v>24.87</v>
      </c>
      <c r="BX53" s="162">
        <v>24.658999999999999</v>
      </c>
      <c r="BY53" s="162">
        <v>65.69</v>
      </c>
      <c r="BZ53" s="162">
        <v>79.959000000000003</v>
      </c>
      <c r="CA53" s="162">
        <v>-85.46</v>
      </c>
      <c r="CB53" s="162">
        <v>-84.254000000000005</v>
      </c>
      <c r="CC53" s="162">
        <v>155.28</v>
      </c>
      <c r="CD53" s="162">
        <v>156.72</v>
      </c>
      <c r="CE53" s="162">
        <v>25.852</v>
      </c>
      <c r="CF53" s="162">
        <v>-107.81</v>
      </c>
      <c r="CG53" s="162">
        <v>-107.75</v>
      </c>
      <c r="CH53" s="162">
        <v>-6.3456999999999999</v>
      </c>
      <c r="CI53" s="162">
        <v>0</v>
      </c>
      <c r="CJ53" s="162">
        <v>19.57</v>
      </c>
      <c r="CK53" s="162">
        <v>25.984999999999999</v>
      </c>
      <c r="CL53" s="162">
        <v>98</v>
      </c>
      <c r="CM53" s="162">
        <v>90.198999999999998</v>
      </c>
      <c r="CN53" s="162">
        <v>-15.75</v>
      </c>
      <c r="CO53" s="162">
        <v>63.145000000000003</v>
      </c>
      <c r="CP53" s="162">
        <v>62.488</v>
      </c>
      <c r="CQ53" s="162">
        <v>60.988</v>
      </c>
      <c r="CR53" s="162">
        <v>-14.731999999999999</v>
      </c>
      <c r="CS53" s="162">
        <v>-15.145</v>
      </c>
      <c r="CT53" s="162">
        <v>-45.386000000000003</v>
      </c>
      <c r="CU53" s="162">
        <v>-6.0106000000000002</v>
      </c>
      <c r="CV53" s="162">
        <v>0</v>
      </c>
      <c r="CW53" s="162">
        <v>17.847999999999999</v>
      </c>
      <c r="CX53" s="162">
        <v>40.08</v>
      </c>
      <c r="CY53" s="162">
        <v>77.379000000000005</v>
      </c>
      <c r="CZ53" s="162">
        <v>61.179000000000002</v>
      </c>
      <c r="DA53" s="162">
        <v>57.865000000000002</v>
      </c>
      <c r="DB53" s="162">
        <v>-33.819000000000003</v>
      </c>
      <c r="DC53" s="162">
        <v>-5.5846</v>
      </c>
      <c r="DD53" s="162">
        <v>0</v>
      </c>
      <c r="DE53" s="162">
        <v>0</v>
      </c>
      <c r="DF53" s="162">
        <v>-73.215999999999994</v>
      </c>
      <c r="DG53" s="162">
        <v>0</v>
      </c>
      <c r="DH53" s="162">
        <v>-20.582000000000001</v>
      </c>
      <c r="DI53" s="162">
        <v>-96.9</v>
      </c>
      <c r="DJ53" s="162">
        <v>-96.5</v>
      </c>
      <c r="DK53" s="162">
        <v>29.352</v>
      </c>
      <c r="DL53" s="162">
        <v>48.347999999999999</v>
      </c>
      <c r="DM53" s="162">
        <v>61.067999999999998</v>
      </c>
      <c r="DN53" s="162">
        <v>70.33</v>
      </c>
      <c r="DO53" s="162">
        <v>47.92</v>
      </c>
      <c r="DP53" s="162">
        <v>-7.09</v>
      </c>
      <c r="DQ53" s="162">
        <v>62.113</v>
      </c>
      <c r="DR53" s="162">
        <v>71.948999999999998</v>
      </c>
      <c r="DS53" s="162">
        <v>-23.41</v>
      </c>
      <c r="DT53" s="162">
        <v>-23.579000000000001</v>
      </c>
      <c r="DU53" s="162">
        <v>118.48</v>
      </c>
      <c r="DV53" s="162">
        <v>75.989999999999995</v>
      </c>
      <c r="DW53" s="162">
        <v>73.290000000000006</v>
      </c>
      <c r="DX53" s="162">
        <v>71.872</v>
      </c>
      <c r="DY53" s="162">
        <v>-75.760999999999996</v>
      </c>
      <c r="DZ53" s="162">
        <v>-74.036000000000001</v>
      </c>
      <c r="EA53" s="162">
        <v>167.15</v>
      </c>
      <c r="EB53" s="162">
        <v>121.93</v>
      </c>
      <c r="EC53" s="162">
        <v>117.52</v>
      </c>
      <c r="ED53" s="162">
        <v>120.33</v>
      </c>
      <c r="EE53" s="162">
        <v>88.128</v>
      </c>
      <c r="EF53" s="162">
        <v>66.513000000000005</v>
      </c>
      <c r="EG53" s="162">
        <v>-32.587000000000003</v>
      </c>
      <c r="EH53" s="162">
        <v>169.51</v>
      </c>
      <c r="EI53" s="162">
        <v>364.83</v>
      </c>
      <c r="EJ53" s="162">
        <v>0</v>
      </c>
      <c r="EK53" s="162">
        <v>-28.576000000000001</v>
      </c>
      <c r="EL53" s="162">
        <v>-30.722999999999999</v>
      </c>
      <c r="EM53" s="162">
        <v>0</v>
      </c>
      <c r="EN53" s="162">
        <v>42.268000000000001</v>
      </c>
      <c r="EO53" s="162">
        <v>-48.345999999999997</v>
      </c>
      <c r="EP53" s="162">
        <v>43.055</v>
      </c>
      <c r="EQ53" s="162">
        <v>-76.066999999999993</v>
      </c>
      <c r="ER53" s="162">
        <v>-77.594999999999999</v>
      </c>
      <c r="ES53" s="162">
        <v>-29.4</v>
      </c>
      <c r="ET53" s="162">
        <v>0</v>
      </c>
      <c r="EU53" s="162">
        <v>-18.459</v>
      </c>
      <c r="EV53" s="162">
        <v>1</v>
      </c>
      <c r="EW53" s="162">
        <v>13.009</v>
      </c>
      <c r="EX53" s="162">
        <v>27.483000000000001</v>
      </c>
      <c r="EY53" s="162">
        <v>-37.241</v>
      </c>
      <c r="EZ53" s="162">
        <v>-36.470999999999997</v>
      </c>
      <c r="FA53" s="162">
        <v>8.7704000000000004</v>
      </c>
      <c r="FB53" s="162">
        <v>-64.241</v>
      </c>
      <c r="FC53" s="162">
        <v>26.777000000000001</v>
      </c>
      <c r="FD53" s="162">
        <v>22.907</v>
      </c>
      <c r="FE53" s="162">
        <v>0</v>
      </c>
      <c r="FF53" s="162">
        <v>0</v>
      </c>
      <c r="FG53" s="162">
        <v>18.108000000000001</v>
      </c>
      <c r="FH53" s="162">
        <v>17.664000000000001</v>
      </c>
      <c r="FI53" s="162">
        <v>18.010999999999999</v>
      </c>
      <c r="FJ53" s="162">
        <v>85.402000000000001</v>
      </c>
      <c r="FK53" s="162">
        <v>84.23</v>
      </c>
      <c r="FL53" s="162">
        <v>-176.49</v>
      </c>
      <c r="FM53" s="162">
        <v>78.366</v>
      </c>
      <c r="FN53" s="162">
        <v>77.722999999999999</v>
      </c>
      <c r="FO53" s="162">
        <v>-126.6</v>
      </c>
      <c r="FP53" s="162">
        <v>-120.84</v>
      </c>
      <c r="FQ53" s="162">
        <v>-48.302</v>
      </c>
      <c r="FR53" s="162">
        <v>-41.988999999999997</v>
      </c>
      <c r="FS53" s="162">
        <v>18.489000000000001</v>
      </c>
      <c r="FT53" s="162">
        <v>1.1856</v>
      </c>
      <c r="FU53" s="162">
        <v>-11.939</v>
      </c>
      <c r="FV53" s="162">
        <v>16.2</v>
      </c>
      <c r="FW53" s="162">
        <v>-49.552</v>
      </c>
      <c r="FX53" s="162">
        <v>6.6677999999999997</v>
      </c>
      <c r="FY53" s="162">
        <v>-10.26</v>
      </c>
      <c r="FZ53" s="162">
        <v>1.202</v>
      </c>
      <c r="GA53" s="162">
        <v>7.5739000000000001</v>
      </c>
      <c r="GB53" s="162">
        <v>26.899000000000001</v>
      </c>
      <c r="GC53" s="162">
        <v>124.69</v>
      </c>
      <c r="GD53" s="162">
        <v>128.35</v>
      </c>
      <c r="GE53" s="162">
        <v>14.54</v>
      </c>
      <c r="GF53" s="162">
        <v>89.206000000000003</v>
      </c>
      <c r="GG53" s="162">
        <v>22.7</v>
      </c>
      <c r="GH53" s="162">
        <v>-19.568999999999999</v>
      </c>
      <c r="GI53" s="162">
        <v>0.2041</v>
      </c>
      <c r="GJ53" s="162">
        <v>0</v>
      </c>
      <c r="GK53" s="162">
        <v>2.2692999999999999</v>
      </c>
      <c r="GL53" s="162">
        <v>6.4500000000000002E-2</v>
      </c>
      <c r="GM53" s="162">
        <v>0</v>
      </c>
      <c r="GN53" s="162">
        <v>-14.694000000000001</v>
      </c>
      <c r="GO53" s="162">
        <v>-40.155999999999999</v>
      </c>
      <c r="GP53" s="162">
        <v>23.151</v>
      </c>
      <c r="GQ53" s="162">
        <v>54.704000000000001</v>
      </c>
      <c r="GR53" s="162">
        <v>103.57</v>
      </c>
      <c r="GS53" s="162">
        <v>59.289000000000001</v>
      </c>
      <c r="GT53" s="162">
        <v>-148.94999999999999</v>
      </c>
      <c r="GU53" s="162">
        <v>-24.431000000000001</v>
      </c>
      <c r="GV53" s="162">
        <v>37.325000000000003</v>
      </c>
      <c r="GW53" s="162">
        <v>-53.475000000000001</v>
      </c>
      <c r="GX53" s="162">
        <v>10.662000000000001</v>
      </c>
      <c r="GY53" s="162">
        <v>3.4472999999999998</v>
      </c>
      <c r="GZ53" s="162">
        <v>3.0691999999999999</v>
      </c>
      <c r="HA53" s="162">
        <v>12</v>
      </c>
      <c r="HB53" s="162">
        <v>180.84</v>
      </c>
      <c r="HC53" s="162">
        <v>181.77</v>
      </c>
      <c r="HD53" s="162">
        <v>285.39</v>
      </c>
      <c r="HE53" s="162">
        <v>-281.23</v>
      </c>
      <c r="HF53" s="162">
        <v>-625.62</v>
      </c>
      <c r="HG53" s="162">
        <v>626.71</v>
      </c>
      <c r="HH53" s="162">
        <v>659.39</v>
      </c>
      <c r="HI53" s="162">
        <v>-173.89</v>
      </c>
      <c r="HJ53" s="162">
        <v>-171.71</v>
      </c>
      <c r="HK53" s="162">
        <v>-50.914000000000001</v>
      </c>
      <c r="HL53" s="162">
        <v>-41.078000000000003</v>
      </c>
      <c r="HM53" s="162">
        <v>77.430000000000007</v>
      </c>
      <c r="HN53" s="162">
        <v>76.489999999999995</v>
      </c>
      <c r="HO53" s="162">
        <v>-122.99</v>
      </c>
      <c r="HP53" s="162">
        <v>-125.57</v>
      </c>
      <c r="HQ53" s="162">
        <v>53.814</v>
      </c>
      <c r="HR53" s="162">
        <v>53.945999999999998</v>
      </c>
      <c r="HS53" s="162">
        <v>-72.786000000000001</v>
      </c>
      <c r="HT53" s="162">
        <v>-73.046000000000006</v>
      </c>
      <c r="HU53" s="162">
        <v>85.79</v>
      </c>
      <c r="HV53" s="162">
        <v>86.33</v>
      </c>
      <c r="HW53" s="162">
        <v>59.2</v>
      </c>
      <c r="HX53" s="162">
        <v>58.4</v>
      </c>
      <c r="HY53" s="162">
        <v>22.295000000000002</v>
      </c>
      <c r="HZ53" s="162">
        <v>37.918999999999997</v>
      </c>
      <c r="IA53" s="162">
        <v>-358.6</v>
      </c>
      <c r="IB53" s="162">
        <v>108.03</v>
      </c>
      <c r="IC53" s="162">
        <v>108.23</v>
      </c>
      <c r="ID53" s="162">
        <v>15</v>
      </c>
      <c r="IE53" s="162">
        <v>18.5</v>
      </c>
      <c r="IF53" s="162">
        <v>-53.098999999999997</v>
      </c>
      <c r="IG53" s="162">
        <v>-52.7</v>
      </c>
      <c r="IH53" s="162">
        <v>1.6071</v>
      </c>
      <c r="II53" s="162">
        <v>1.2596000000000001</v>
      </c>
      <c r="IJ53" s="162">
        <v>-649.95000000000005</v>
      </c>
      <c r="IK53" s="162">
        <v>-328.86</v>
      </c>
      <c r="IL53" s="162">
        <v>557.91</v>
      </c>
      <c r="IM53" s="162">
        <v>146.47</v>
      </c>
      <c r="IN53" s="162">
        <v>-31.661999999999999</v>
      </c>
      <c r="IO53" s="162">
        <v>-428.37</v>
      </c>
      <c r="IP53" s="162">
        <v>431.53</v>
      </c>
      <c r="IQ53" s="162">
        <v>-152.79</v>
      </c>
      <c r="IR53" s="162">
        <v>-306.49</v>
      </c>
      <c r="IS53" s="162">
        <v>-424.88</v>
      </c>
      <c r="IT53" s="162">
        <v>133.22</v>
      </c>
      <c r="IU53" s="162">
        <v>133.30000000000001</v>
      </c>
      <c r="IV53" s="162">
        <v>154.85</v>
      </c>
      <c r="IW53" s="162">
        <v>-542.04</v>
      </c>
      <c r="IX53" s="162">
        <v>241.56</v>
      </c>
      <c r="IY53" s="162">
        <v>-296.14999999999998</v>
      </c>
      <c r="IZ53" s="162">
        <v>299.14999999999998</v>
      </c>
      <c r="JA53" s="162">
        <v>-6.5107999999999997</v>
      </c>
      <c r="JB53" s="162">
        <v>30.954999999999998</v>
      </c>
      <c r="JC53" s="162">
        <v>21.12</v>
      </c>
      <c r="JD53" s="162">
        <v>0.33200000000000002</v>
      </c>
      <c r="JE53" s="162">
        <v>0.32200000000000001</v>
      </c>
      <c r="JF53" s="162">
        <v>-20.719000000000001</v>
      </c>
      <c r="JG53" s="162">
        <v>1.5199</v>
      </c>
      <c r="JH53" s="162">
        <v>12.071</v>
      </c>
      <c r="JI53" s="162">
        <v>-1.3168</v>
      </c>
      <c r="JJ53" s="162">
        <v>-38.466000000000001</v>
      </c>
      <c r="JK53" s="162">
        <v>-16.289000000000001</v>
      </c>
      <c r="JL53" s="162">
        <v>33.9</v>
      </c>
      <c r="JM53" s="162">
        <v>53.411999999999999</v>
      </c>
      <c r="JN53" s="162">
        <v>52.423999999999999</v>
      </c>
      <c r="JO53" s="162">
        <v>0</v>
      </c>
      <c r="JP53" s="162">
        <v>0</v>
      </c>
      <c r="JQ53" s="162">
        <v>50.366999999999997</v>
      </c>
      <c r="JR53" s="162">
        <v>49.453000000000003</v>
      </c>
      <c r="JS53" s="162">
        <v>50.591000000000001</v>
      </c>
      <c r="JT53" s="163">
        <v>0</v>
      </c>
      <c r="JU53" s="162">
        <v>-18.2</v>
      </c>
      <c r="JV53" s="162">
        <v>20.129000000000001</v>
      </c>
      <c r="JW53" s="162">
        <v>8.0998999999999999</v>
      </c>
      <c r="JX53" s="162">
        <v>8.6998999999999995</v>
      </c>
      <c r="JY53" s="162">
        <v>-38.459000000000003</v>
      </c>
      <c r="JZ53" s="162">
        <v>74.322999999999993</v>
      </c>
      <c r="KA53" s="162">
        <v>50.575000000000003</v>
      </c>
      <c r="KB53" s="162">
        <v>-37.499000000000002</v>
      </c>
      <c r="KC53" s="162">
        <v>-73.388999999999996</v>
      </c>
      <c r="KD53" s="162">
        <v>39.439</v>
      </c>
      <c r="KE53" s="162">
        <v>33.234999999999999</v>
      </c>
      <c r="KF53" s="162">
        <v>8.8000000000000007</v>
      </c>
      <c r="KG53" s="162">
        <v>-8.6</v>
      </c>
      <c r="KH53" s="162">
        <v>38.03</v>
      </c>
      <c r="KI53" s="162">
        <v>155.02000000000001</v>
      </c>
    </row>
    <row r="54" spans="1:295" ht="18" customHeight="1" x14ac:dyDescent="0.3">
      <c r="A54" s="159" t="s">
        <v>64</v>
      </c>
      <c r="B54" s="159" t="s">
        <v>759</v>
      </c>
      <c r="C54" s="162">
        <v>0</v>
      </c>
      <c r="D54" s="162">
        <v>22.088000000000001</v>
      </c>
      <c r="E54" s="162">
        <v>-44.073</v>
      </c>
      <c r="F54" s="162">
        <v>-35.753999999999998</v>
      </c>
      <c r="G54" s="162">
        <v>24.355</v>
      </c>
      <c r="H54" s="162">
        <v>17.184999999999999</v>
      </c>
      <c r="I54" s="162">
        <v>48.243000000000002</v>
      </c>
      <c r="J54" s="162">
        <v>-74.716999999999999</v>
      </c>
      <c r="K54" s="162">
        <v>53.601999999999997</v>
      </c>
      <c r="L54" s="162">
        <v>27.117999999999999</v>
      </c>
      <c r="M54" s="162">
        <v>-26.628</v>
      </c>
      <c r="N54" s="162">
        <v>-8.8800000000000008</v>
      </c>
      <c r="O54" s="162">
        <v>-38.963999999999999</v>
      </c>
      <c r="P54" s="162">
        <v>0</v>
      </c>
      <c r="Q54" s="162">
        <v>12.42</v>
      </c>
      <c r="R54" s="162">
        <v>-33</v>
      </c>
      <c r="S54" s="162">
        <v>12.961</v>
      </c>
      <c r="T54" s="162">
        <v>151.03200000000001</v>
      </c>
      <c r="U54" s="162">
        <v>10.708</v>
      </c>
      <c r="V54" s="162">
        <v>10.561</v>
      </c>
      <c r="W54" s="162">
        <v>18.113</v>
      </c>
      <c r="X54" s="162">
        <v>0</v>
      </c>
      <c r="Y54" s="162">
        <v>21.116</v>
      </c>
      <c r="Z54" s="162">
        <v>7.3399000000000001</v>
      </c>
      <c r="AA54" s="163">
        <v>0</v>
      </c>
      <c r="AB54" s="162">
        <v>113</v>
      </c>
      <c r="AC54" s="162">
        <v>-84.448999999999998</v>
      </c>
      <c r="AD54" s="162">
        <v>-84.73</v>
      </c>
      <c r="AE54" s="162">
        <v>19.138000000000002</v>
      </c>
      <c r="AF54" s="162">
        <v>8.8800000000000008</v>
      </c>
      <c r="AG54" s="162">
        <v>37.4</v>
      </c>
      <c r="AH54" s="162">
        <v>8.6669</v>
      </c>
      <c r="AI54" s="162">
        <v>0.151</v>
      </c>
      <c r="AJ54" s="162">
        <v>-21.638999999999999</v>
      </c>
      <c r="AK54" s="162">
        <v>-21.78</v>
      </c>
      <c r="AL54" s="162">
        <v>-59.668999999999997</v>
      </c>
      <c r="AM54" s="162">
        <v>21.6</v>
      </c>
      <c r="AN54" s="162">
        <v>21.899000000000001</v>
      </c>
      <c r="AO54" s="162">
        <v>12.388999999999999</v>
      </c>
      <c r="AP54" s="162">
        <v>11.045999999999999</v>
      </c>
      <c r="AQ54" s="162">
        <v>63.2</v>
      </c>
      <c r="AR54" s="162">
        <v>65.283000000000001</v>
      </c>
      <c r="AS54" s="162">
        <v>0</v>
      </c>
      <c r="AT54" s="162">
        <v>-46.081000000000003</v>
      </c>
      <c r="AU54" s="162">
        <v>-46.424999999999997</v>
      </c>
      <c r="AV54" s="162">
        <v>5.6642000000000001</v>
      </c>
      <c r="AW54" s="162">
        <v>5.6214000000000004</v>
      </c>
      <c r="AX54" s="162">
        <v>75.819999999999993</v>
      </c>
      <c r="AY54" s="162">
        <v>0</v>
      </c>
      <c r="AZ54" s="162">
        <v>-8.8986999999999998</v>
      </c>
      <c r="BA54" s="162">
        <v>-47.917000000000002</v>
      </c>
      <c r="BB54" s="162">
        <v>-159.76</v>
      </c>
      <c r="BC54" s="162">
        <v>-15.975</v>
      </c>
      <c r="BD54" s="162">
        <v>-14.199</v>
      </c>
      <c r="BE54" s="162">
        <v>-13.999000000000001</v>
      </c>
      <c r="BF54" s="162">
        <v>52.825000000000003</v>
      </c>
      <c r="BG54" s="162">
        <v>51.225999999999999</v>
      </c>
      <c r="BH54" s="162">
        <v>-4.6782000000000004</v>
      </c>
      <c r="BI54" s="162">
        <v>-67.102000000000004</v>
      </c>
      <c r="BJ54" s="162">
        <v>-22.527000000000001</v>
      </c>
      <c r="BK54" s="162">
        <v>11.859</v>
      </c>
      <c r="BL54" s="162">
        <v>0</v>
      </c>
      <c r="BM54" s="162">
        <v>2.1724000000000001</v>
      </c>
      <c r="BN54" s="162">
        <v>201.94</v>
      </c>
      <c r="BO54" s="162">
        <v>46.966999999999999</v>
      </c>
      <c r="BP54" s="162">
        <v>46.814999999999998</v>
      </c>
      <c r="BQ54" s="162">
        <v>-140.57</v>
      </c>
      <c r="BR54" s="162">
        <v>296.93</v>
      </c>
      <c r="BS54" s="162">
        <v>40.976999999999997</v>
      </c>
      <c r="BT54" s="162">
        <v>-41.192999999999998</v>
      </c>
      <c r="BU54" s="162">
        <v>44.137999999999998</v>
      </c>
      <c r="BV54" s="162">
        <v>85.744</v>
      </c>
      <c r="BW54" s="162">
        <v>23.298999999999999</v>
      </c>
      <c r="BX54" s="162">
        <v>21.798999999999999</v>
      </c>
      <c r="BY54" s="162">
        <v>61.619</v>
      </c>
      <c r="BZ54" s="162">
        <v>77.47</v>
      </c>
      <c r="CA54" s="162">
        <v>-86.665999999999997</v>
      </c>
      <c r="CB54" s="162">
        <v>-86.665999999999997</v>
      </c>
      <c r="CC54" s="162">
        <v>154.57</v>
      </c>
      <c r="CD54" s="162">
        <v>154.88999999999999</v>
      </c>
      <c r="CE54" s="162">
        <v>23.731999999999999</v>
      </c>
      <c r="CF54" s="162">
        <v>-105.59</v>
      </c>
      <c r="CG54" s="162">
        <v>-104.97</v>
      </c>
      <c r="CH54" s="162">
        <v>-5.8956</v>
      </c>
      <c r="CI54" s="162">
        <v>0</v>
      </c>
      <c r="CJ54" s="162">
        <v>19.57</v>
      </c>
      <c r="CK54" s="162">
        <v>25.984999999999999</v>
      </c>
      <c r="CL54" s="162">
        <v>93.8</v>
      </c>
      <c r="CM54" s="162">
        <v>86</v>
      </c>
      <c r="CN54" s="162">
        <v>-15.029</v>
      </c>
      <c r="CO54" s="162">
        <v>59.616999999999997</v>
      </c>
      <c r="CP54" s="162">
        <v>58.997</v>
      </c>
      <c r="CQ54" s="162">
        <v>57.59</v>
      </c>
      <c r="CR54" s="162">
        <v>-14.88</v>
      </c>
      <c r="CS54" s="162">
        <v>-14.224</v>
      </c>
      <c r="CT54" s="162">
        <v>-51.747</v>
      </c>
      <c r="CU54" s="162">
        <v>1.7783</v>
      </c>
      <c r="CV54" s="162">
        <v>0</v>
      </c>
      <c r="CW54" s="162">
        <v>17.155000000000001</v>
      </c>
      <c r="CX54" s="162">
        <v>36.348999999999997</v>
      </c>
      <c r="CY54" s="162">
        <v>74.638999999999996</v>
      </c>
      <c r="CZ54" s="162">
        <v>61.179000000000002</v>
      </c>
      <c r="DA54" s="162">
        <v>57.865000000000002</v>
      </c>
      <c r="DB54" s="162">
        <v>-33.11</v>
      </c>
      <c r="DC54" s="162">
        <v>-5.5846</v>
      </c>
      <c r="DD54" s="162">
        <v>0</v>
      </c>
      <c r="DE54" s="162">
        <v>0</v>
      </c>
      <c r="DF54" s="162">
        <v>-83.320999999999998</v>
      </c>
      <c r="DG54" s="162">
        <v>0</v>
      </c>
      <c r="DH54" s="162">
        <v>-20.286999999999999</v>
      </c>
      <c r="DI54" s="162">
        <v>-92.099000000000004</v>
      </c>
      <c r="DJ54" s="162">
        <v>-91.4</v>
      </c>
      <c r="DK54" s="162">
        <v>28.462</v>
      </c>
      <c r="DL54" s="162">
        <v>45.418999999999997</v>
      </c>
      <c r="DM54" s="162">
        <v>59.19</v>
      </c>
      <c r="DN54" s="162">
        <v>65.643000000000001</v>
      </c>
      <c r="DO54" s="162">
        <v>45.04</v>
      </c>
      <c r="DP54" s="162">
        <v>-7.34</v>
      </c>
      <c r="DQ54" s="162">
        <v>62.085999999999999</v>
      </c>
      <c r="DR54" s="162">
        <v>82.043999999999997</v>
      </c>
      <c r="DS54" s="162">
        <v>-25.62</v>
      </c>
      <c r="DT54" s="162">
        <v>-25.84</v>
      </c>
      <c r="DU54" s="162">
        <v>114.44</v>
      </c>
      <c r="DV54" s="162">
        <v>72.87</v>
      </c>
      <c r="DW54" s="162">
        <v>81.471999999999994</v>
      </c>
      <c r="DX54" s="162">
        <v>80.144999999999996</v>
      </c>
      <c r="DY54" s="162">
        <v>-72.730999999999995</v>
      </c>
      <c r="DZ54" s="162">
        <v>-70.781000000000006</v>
      </c>
      <c r="EA54" s="162">
        <v>167.95</v>
      </c>
      <c r="EB54" s="162">
        <v>123.98</v>
      </c>
      <c r="EC54" s="162">
        <v>119.76</v>
      </c>
      <c r="ED54" s="162">
        <v>121.79</v>
      </c>
      <c r="EE54" s="162">
        <v>86.483999999999995</v>
      </c>
      <c r="EF54" s="162">
        <v>65.265000000000001</v>
      </c>
      <c r="EG54" s="162">
        <v>-31.818999999999999</v>
      </c>
      <c r="EH54" s="162">
        <v>150.25</v>
      </c>
      <c r="EI54" s="162">
        <v>357.05</v>
      </c>
      <c r="EJ54" s="162">
        <v>0</v>
      </c>
      <c r="EK54" s="162">
        <v>-28.298999999999999</v>
      </c>
      <c r="EL54" s="162">
        <v>-30.524999999999999</v>
      </c>
      <c r="EM54" s="162">
        <v>0</v>
      </c>
      <c r="EN54" s="162">
        <v>43.197000000000003</v>
      </c>
      <c r="EO54" s="162">
        <v>-48.345999999999997</v>
      </c>
      <c r="EP54" s="162">
        <v>38.448</v>
      </c>
      <c r="EQ54" s="162">
        <v>-73.983999999999995</v>
      </c>
      <c r="ER54" s="162">
        <v>-74.869</v>
      </c>
      <c r="ES54" s="162">
        <v>-29.03</v>
      </c>
      <c r="ET54" s="162">
        <v>0</v>
      </c>
      <c r="EU54" s="162">
        <v>-12.05</v>
      </c>
      <c r="EV54" s="162">
        <v>1</v>
      </c>
      <c r="EW54" s="162">
        <v>12.196</v>
      </c>
      <c r="EX54" s="162">
        <v>31.164999999999999</v>
      </c>
      <c r="EY54" s="162">
        <v>-37.658000000000001</v>
      </c>
      <c r="EZ54" s="162">
        <v>-36.713000000000001</v>
      </c>
      <c r="FA54" s="162">
        <v>9.3300999999999998</v>
      </c>
      <c r="FB54" s="162">
        <v>-63.723999999999997</v>
      </c>
      <c r="FC54" s="162">
        <v>28.227</v>
      </c>
      <c r="FD54" s="162">
        <v>22.864999999999998</v>
      </c>
      <c r="FE54" s="162">
        <v>0</v>
      </c>
      <c r="FF54" s="162">
        <v>0</v>
      </c>
      <c r="FG54" s="162">
        <v>19.126000000000001</v>
      </c>
      <c r="FH54" s="162">
        <v>18.329999999999998</v>
      </c>
      <c r="FI54" s="162">
        <v>18.992000000000001</v>
      </c>
      <c r="FJ54" s="162">
        <v>87.412000000000006</v>
      </c>
      <c r="FK54" s="162">
        <v>86.909000000000006</v>
      </c>
      <c r="FL54" s="162">
        <v>-182.02</v>
      </c>
      <c r="FM54" s="162">
        <v>74.882000000000005</v>
      </c>
      <c r="FN54" s="162">
        <v>74.837000000000003</v>
      </c>
      <c r="FO54" s="162">
        <v>-131.58000000000001</v>
      </c>
      <c r="FP54" s="162">
        <v>-128.12</v>
      </c>
      <c r="FQ54" s="162">
        <v>-48.17</v>
      </c>
      <c r="FR54" s="162">
        <v>-41.779000000000003</v>
      </c>
      <c r="FS54" s="162">
        <v>18.486999999999998</v>
      </c>
      <c r="FT54" s="162">
        <v>1.0806</v>
      </c>
      <c r="FU54" s="162">
        <v>-11.669</v>
      </c>
      <c r="FV54" s="162">
        <v>16.8</v>
      </c>
      <c r="FW54" s="162">
        <v>-47.792999999999999</v>
      </c>
      <c r="FX54" s="162">
        <v>9.0624000000000002</v>
      </c>
      <c r="FY54" s="162">
        <v>-10.592000000000001</v>
      </c>
      <c r="FZ54" s="162">
        <v>1.2319</v>
      </c>
      <c r="GA54" s="162">
        <v>7.5191999999999997</v>
      </c>
      <c r="GB54" s="162">
        <v>26.79</v>
      </c>
      <c r="GC54" s="162">
        <v>130.47</v>
      </c>
      <c r="GD54" s="162">
        <v>133.11000000000001</v>
      </c>
      <c r="GE54" s="162">
        <v>14.13</v>
      </c>
      <c r="GF54" s="162">
        <v>86.748000000000005</v>
      </c>
      <c r="GG54" s="162">
        <v>24.2</v>
      </c>
      <c r="GH54" s="162">
        <v>-17.771999999999998</v>
      </c>
      <c r="GI54" s="162">
        <v>-0.40179999999999999</v>
      </c>
      <c r="GJ54" s="162">
        <v>0</v>
      </c>
      <c r="GK54" s="162">
        <v>2.0996999999999999</v>
      </c>
      <c r="GL54" s="162">
        <v>6.4500000000000002E-2</v>
      </c>
      <c r="GM54" s="162">
        <v>0</v>
      </c>
      <c r="GN54" s="162">
        <v>-14.48</v>
      </c>
      <c r="GO54" s="162">
        <v>-40.155999999999999</v>
      </c>
      <c r="GP54" s="162">
        <v>22.65</v>
      </c>
      <c r="GQ54" s="162">
        <v>48.57</v>
      </c>
      <c r="GR54" s="162">
        <v>98.676000000000002</v>
      </c>
      <c r="GS54" s="162">
        <v>57.128999999999998</v>
      </c>
      <c r="GT54" s="162">
        <v>-142.19999999999999</v>
      </c>
      <c r="GU54" s="162">
        <v>-22.861999999999998</v>
      </c>
      <c r="GV54" s="162">
        <v>34.744</v>
      </c>
      <c r="GW54" s="162">
        <v>-48.576999999999998</v>
      </c>
      <c r="GX54" s="162">
        <v>10.662000000000001</v>
      </c>
      <c r="GY54" s="162">
        <v>1.1718999999999999</v>
      </c>
      <c r="GZ54" s="162">
        <v>0.85429999999999995</v>
      </c>
      <c r="HA54" s="162">
        <v>12</v>
      </c>
      <c r="HB54" s="162">
        <v>178.87</v>
      </c>
      <c r="HC54" s="162">
        <v>178.99</v>
      </c>
      <c r="HD54" s="162">
        <v>279.5</v>
      </c>
      <c r="HE54" s="162">
        <v>-277.7</v>
      </c>
      <c r="HF54" s="162">
        <v>-617.92999999999995</v>
      </c>
      <c r="HG54" s="162">
        <v>619.46</v>
      </c>
      <c r="HH54" s="162">
        <v>655.62</v>
      </c>
      <c r="HI54" s="162">
        <v>-170.54</v>
      </c>
      <c r="HJ54" s="162">
        <v>-168.86</v>
      </c>
      <c r="HK54" s="162">
        <v>-55.53</v>
      </c>
      <c r="HL54" s="162">
        <v>-46.445999999999998</v>
      </c>
      <c r="HM54" s="162">
        <v>78.89</v>
      </c>
      <c r="HN54" s="162">
        <v>78.519000000000005</v>
      </c>
      <c r="HO54" s="162">
        <v>-122.99</v>
      </c>
      <c r="HP54" s="162">
        <v>-125.57</v>
      </c>
      <c r="HQ54" s="162">
        <v>54.869</v>
      </c>
      <c r="HR54" s="162">
        <v>54.110999999999997</v>
      </c>
      <c r="HS54" s="162">
        <v>-69.164000000000001</v>
      </c>
      <c r="HT54" s="162">
        <v>-69.418000000000006</v>
      </c>
      <c r="HU54" s="162">
        <v>87.239000000000004</v>
      </c>
      <c r="HV54" s="162">
        <v>86.569000000000003</v>
      </c>
      <c r="HW54" s="162">
        <v>58.798999999999999</v>
      </c>
      <c r="HX54" s="162">
        <v>59.2</v>
      </c>
      <c r="HY54" s="162">
        <v>22.704999999999998</v>
      </c>
      <c r="HZ54" s="162">
        <v>36.4</v>
      </c>
      <c r="IA54" s="162">
        <v>-359.07</v>
      </c>
      <c r="IB54" s="162">
        <v>107.52</v>
      </c>
      <c r="IC54" s="162">
        <v>107.29</v>
      </c>
      <c r="ID54" s="162">
        <v>14.398999999999999</v>
      </c>
      <c r="IE54" s="162">
        <v>15.5</v>
      </c>
      <c r="IF54" s="162">
        <v>-54.9</v>
      </c>
      <c r="IG54" s="162">
        <v>-55.2</v>
      </c>
      <c r="IH54" s="162">
        <v>1.6071</v>
      </c>
      <c r="II54" s="162">
        <v>1.2596000000000001</v>
      </c>
      <c r="IJ54" s="162">
        <v>-640.65</v>
      </c>
      <c r="IK54" s="162">
        <v>-325.88</v>
      </c>
      <c r="IL54" s="162">
        <v>553.95000000000005</v>
      </c>
      <c r="IM54" s="162">
        <v>145.03</v>
      </c>
      <c r="IN54" s="162">
        <v>-36.92</v>
      </c>
      <c r="IO54" s="162">
        <v>-429.02</v>
      </c>
      <c r="IP54" s="162">
        <v>431.21</v>
      </c>
      <c r="IQ54" s="162">
        <v>-153.25</v>
      </c>
      <c r="IR54" s="162">
        <v>-309.13</v>
      </c>
      <c r="IS54" s="162">
        <v>-421.75</v>
      </c>
      <c r="IT54" s="162">
        <v>131.76</v>
      </c>
      <c r="IU54" s="162">
        <v>128.61000000000001</v>
      </c>
      <c r="IV54" s="162">
        <v>157.63</v>
      </c>
      <c r="IW54" s="162">
        <v>-538.13</v>
      </c>
      <c r="IX54" s="162">
        <v>244.87</v>
      </c>
      <c r="IY54" s="162">
        <v>-295.24</v>
      </c>
      <c r="IZ54" s="162">
        <v>295.43</v>
      </c>
      <c r="JA54" s="162">
        <v>-7.1974999999999998</v>
      </c>
      <c r="JB54" s="162">
        <v>30.954999999999998</v>
      </c>
      <c r="JC54" s="162">
        <v>21.2</v>
      </c>
      <c r="JD54" s="162">
        <v>0.626</v>
      </c>
      <c r="JE54" s="162">
        <v>0.61599999999999999</v>
      </c>
      <c r="JF54" s="162">
        <v>-21.04</v>
      </c>
      <c r="JG54" s="162">
        <v>0.96</v>
      </c>
      <c r="JH54" s="162">
        <v>12.801</v>
      </c>
      <c r="JI54" s="162">
        <v>-1.4938</v>
      </c>
      <c r="JJ54" s="162">
        <v>-41.222000000000001</v>
      </c>
      <c r="JK54" s="162">
        <v>-16.376999999999999</v>
      </c>
      <c r="JL54" s="162">
        <v>36.700000000000003</v>
      </c>
      <c r="JM54" s="162">
        <v>54.350999999999999</v>
      </c>
      <c r="JN54" s="162">
        <v>54.915999999999997</v>
      </c>
      <c r="JO54" s="162">
        <v>0</v>
      </c>
      <c r="JP54" s="162">
        <v>0</v>
      </c>
      <c r="JQ54" s="162">
        <v>51.960999999999999</v>
      </c>
      <c r="JR54" s="162">
        <v>50.53</v>
      </c>
      <c r="JS54" s="162">
        <v>50.07</v>
      </c>
      <c r="JT54" s="163">
        <v>0</v>
      </c>
      <c r="JU54" s="162">
        <v>-15.5</v>
      </c>
      <c r="JV54" s="162">
        <v>20.28</v>
      </c>
      <c r="JW54" s="162">
        <v>7.5899000000000001</v>
      </c>
      <c r="JX54" s="162">
        <v>8.6998999999999995</v>
      </c>
      <c r="JY54" s="162">
        <v>-41.396000000000001</v>
      </c>
      <c r="JZ54" s="162">
        <v>77.953000000000003</v>
      </c>
      <c r="KA54" s="162">
        <v>55.78</v>
      </c>
      <c r="KB54" s="162">
        <v>-41.21</v>
      </c>
      <c r="KC54" s="162">
        <v>-76.793000000000006</v>
      </c>
      <c r="KD54" s="162">
        <v>44.843000000000004</v>
      </c>
      <c r="KE54" s="162">
        <v>31.093</v>
      </c>
      <c r="KF54" s="162">
        <v>6.9</v>
      </c>
      <c r="KG54" s="162">
        <v>-6.5998999999999999</v>
      </c>
      <c r="KH54" s="162">
        <v>36.905000000000001</v>
      </c>
      <c r="KI54" s="162">
        <v>152.52000000000001</v>
      </c>
    </row>
    <row r="55" spans="1:295" ht="18" customHeight="1" x14ac:dyDescent="0.3">
      <c r="A55" s="159" t="s">
        <v>64</v>
      </c>
      <c r="B55" s="159" t="s">
        <v>760</v>
      </c>
      <c r="C55" s="162">
        <v>0</v>
      </c>
      <c r="D55" s="162">
        <v>21.637</v>
      </c>
      <c r="E55" s="162">
        <v>-42.933999999999997</v>
      </c>
      <c r="F55" s="162">
        <v>-35.631</v>
      </c>
      <c r="G55" s="162">
        <v>23.216000000000001</v>
      </c>
      <c r="H55" s="162">
        <v>16.643000000000001</v>
      </c>
      <c r="I55" s="162">
        <v>46.399000000000001</v>
      </c>
      <c r="J55" s="162">
        <v>-71.468999999999994</v>
      </c>
      <c r="K55" s="162">
        <v>51.029000000000003</v>
      </c>
      <c r="L55" s="162">
        <v>25.89</v>
      </c>
      <c r="M55" s="162">
        <v>-25.225000000000001</v>
      </c>
      <c r="N55" s="162">
        <v>-6.6599000000000004</v>
      </c>
      <c r="O55" s="162">
        <v>-40.204999999999998</v>
      </c>
      <c r="P55" s="162">
        <v>0</v>
      </c>
      <c r="Q55" s="162">
        <v>17.388000000000002</v>
      </c>
      <c r="R55" s="162">
        <v>-35.200000000000003</v>
      </c>
      <c r="S55" s="162">
        <v>13.106999999999999</v>
      </c>
      <c r="T55" s="162">
        <v>144.4</v>
      </c>
      <c r="U55" s="162">
        <v>10.013999999999999</v>
      </c>
      <c r="V55" s="162">
        <v>10.191000000000001</v>
      </c>
      <c r="W55" s="162">
        <v>16.25</v>
      </c>
      <c r="X55" s="162">
        <v>0</v>
      </c>
      <c r="Y55" s="162">
        <v>20.888999999999999</v>
      </c>
      <c r="Z55" s="162">
        <v>7.8959999999999999</v>
      </c>
      <c r="AA55" s="163">
        <v>0</v>
      </c>
      <c r="AB55" s="162">
        <v>113</v>
      </c>
      <c r="AC55" s="162">
        <v>-83.959000000000003</v>
      </c>
      <c r="AD55" s="162">
        <v>-83.819000000000003</v>
      </c>
      <c r="AE55" s="162">
        <v>18.558</v>
      </c>
      <c r="AF55" s="162">
        <v>6.6599000000000004</v>
      </c>
      <c r="AG55" s="162">
        <v>39.6</v>
      </c>
      <c r="AH55" s="162">
        <v>8.2518999999999991</v>
      </c>
      <c r="AI55" s="162">
        <v>0.14599999999999999</v>
      </c>
      <c r="AJ55" s="162">
        <v>-20.388999999999999</v>
      </c>
      <c r="AK55" s="162">
        <v>-20.629000000000001</v>
      </c>
      <c r="AL55" s="162">
        <v>-57.09</v>
      </c>
      <c r="AM55" s="162">
        <v>20.54</v>
      </c>
      <c r="AN55" s="162">
        <v>20.59</v>
      </c>
      <c r="AO55" s="162">
        <v>11.765000000000001</v>
      </c>
      <c r="AP55" s="162">
        <v>11.653</v>
      </c>
      <c r="AQ55" s="162">
        <v>60.58</v>
      </c>
      <c r="AR55" s="162">
        <v>62.497</v>
      </c>
      <c r="AS55" s="162">
        <v>0</v>
      </c>
      <c r="AT55" s="162">
        <v>-46.215000000000003</v>
      </c>
      <c r="AU55" s="162">
        <v>-46.238999999999997</v>
      </c>
      <c r="AV55" s="162">
        <v>6.6398999999999999</v>
      </c>
      <c r="AW55" s="162">
        <v>6.2670000000000003</v>
      </c>
      <c r="AX55" s="162">
        <v>71.936000000000007</v>
      </c>
      <c r="AY55" s="162">
        <v>0</v>
      </c>
      <c r="AZ55" s="162">
        <v>-9.4222000000000001</v>
      </c>
      <c r="BA55" s="162">
        <v>-51.033000000000001</v>
      </c>
      <c r="BB55" s="162">
        <v>-126.85</v>
      </c>
      <c r="BC55" s="162">
        <v>-16.968</v>
      </c>
      <c r="BD55" s="162">
        <v>-13.999000000000001</v>
      </c>
      <c r="BE55" s="162">
        <v>-13.798999999999999</v>
      </c>
      <c r="BF55" s="162">
        <v>53.448999999999998</v>
      </c>
      <c r="BG55" s="162">
        <v>52.406999999999996</v>
      </c>
      <c r="BH55" s="162">
        <v>-4.4093</v>
      </c>
      <c r="BI55" s="162">
        <v>-67.102000000000004</v>
      </c>
      <c r="BJ55" s="162">
        <v>-20.306999999999999</v>
      </c>
      <c r="BK55" s="162">
        <v>11.978999999999999</v>
      </c>
      <c r="BL55" s="162">
        <v>0</v>
      </c>
      <c r="BM55" s="162">
        <v>0</v>
      </c>
      <c r="BN55" s="162">
        <v>170.04</v>
      </c>
      <c r="BO55" s="162">
        <v>31.646999999999998</v>
      </c>
      <c r="BP55" s="162">
        <v>31.463999999999999</v>
      </c>
      <c r="BQ55" s="162">
        <v>-72.614000000000004</v>
      </c>
      <c r="BR55" s="162">
        <v>276.66000000000003</v>
      </c>
      <c r="BS55" s="162">
        <v>40.976999999999997</v>
      </c>
      <c r="BT55" s="162">
        <v>-52.515000000000001</v>
      </c>
      <c r="BU55" s="162">
        <v>53.415999999999997</v>
      </c>
      <c r="BV55" s="162">
        <v>81.852000000000004</v>
      </c>
      <c r="BW55" s="162">
        <v>21.77</v>
      </c>
      <c r="BX55" s="162">
        <v>20.059000000000001</v>
      </c>
      <c r="BY55" s="162">
        <v>59.15</v>
      </c>
      <c r="BZ55" s="162">
        <v>74.349000000000004</v>
      </c>
      <c r="CA55" s="162">
        <v>-90.55</v>
      </c>
      <c r="CB55" s="162">
        <v>-89.747</v>
      </c>
      <c r="CC55" s="162">
        <v>167.37</v>
      </c>
      <c r="CD55" s="162">
        <v>167.36</v>
      </c>
      <c r="CE55" s="162">
        <v>26.332999999999998</v>
      </c>
      <c r="CF55" s="162">
        <v>-89.308999999999997</v>
      </c>
      <c r="CG55" s="162">
        <v>-89.521000000000001</v>
      </c>
      <c r="CH55" s="162">
        <v>-6.0609999999999999</v>
      </c>
      <c r="CI55" s="162">
        <v>0</v>
      </c>
      <c r="CJ55" s="162">
        <v>19.57</v>
      </c>
      <c r="CK55" s="162">
        <v>25.984999999999999</v>
      </c>
      <c r="CL55" s="162">
        <v>89.698999999999998</v>
      </c>
      <c r="CM55" s="162">
        <v>80.599000000000004</v>
      </c>
      <c r="CN55" s="162">
        <v>-15.31</v>
      </c>
      <c r="CO55" s="162">
        <v>63.332999999999998</v>
      </c>
      <c r="CP55" s="162">
        <v>61.628999999999998</v>
      </c>
      <c r="CQ55" s="162">
        <v>61.279000000000003</v>
      </c>
      <c r="CR55" s="162">
        <v>-22.527000000000001</v>
      </c>
      <c r="CS55" s="162">
        <v>-21.465</v>
      </c>
      <c r="CT55" s="162">
        <v>-62.143999999999998</v>
      </c>
      <c r="CU55" s="162">
        <v>15.526999999999999</v>
      </c>
      <c r="CV55" s="162">
        <v>0</v>
      </c>
      <c r="CW55" s="162">
        <v>15.88</v>
      </c>
      <c r="CX55" s="162">
        <v>31.649000000000001</v>
      </c>
      <c r="CY55" s="162">
        <v>73.819000000000003</v>
      </c>
      <c r="CZ55" s="162">
        <v>61.179000000000002</v>
      </c>
      <c r="DA55" s="162">
        <v>57.865000000000002</v>
      </c>
      <c r="DB55" s="162">
        <v>-31.349</v>
      </c>
      <c r="DC55" s="162">
        <v>-5.5846</v>
      </c>
      <c r="DD55" s="162">
        <v>0</v>
      </c>
      <c r="DE55" s="162">
        <v>0</v>
      </c>
      <c r="DF55" s="162">
        <v>-104.72</v>
      </c>
      <c r="DG55" s="162">
        <v>-1E-4</v>
      </c>
      <c r="DH55" s="162">
        <v>-19.152999999999999</v>
      </c>
      <c r="DI55" s="162">
        <v>-87.5</v>
      </c>
      <c r="DJ55" s="162">
        <v>-86.698999999999998</v>
      </c>
      <c r="DK55" s="162">
        <v>28.763999999999999</v>
      </c>
      <c r="DL55" s="162">
        <v>42.488999999999997</v>
      </c>
      <c r="DM55" s="162">
        <v>56.372</v>
      </c>
      <c r="DN55" s="162">
        <v>62.127000000000002</v>
      </c>
      <c r="DO55" s="162">
        <v>42.29</v>
      </c>
      <c r="DP55" s="162">
        <v>-7.03</v>
      </c>
      <c r="DQ55" s="162">
        <v>61.249000000000002</v>
      </c>
      <c r="DR55" s="162">
        <v>102.1</v>
      </c>
      <c r="DS55" s="162">
        <v>-26.02</v>
      </c>
      <c r="DT55" s="162">
        <v>-26.36</v>
      </c>
      <c r="DU55" s="162">
        <v>111.74</v>
      </c>
      <c r="DV55" s="162">
        <v>68.47</v>
      </c>
      <c r="DW55" s="162">
        <v>102.87</v>
      </c>
      <c r="DX55" s="162">
        <v>102.34</v>
      </c>
      <c r="DY55" s="162">
        <v>-71.418999999999997</v>
      </c>
      <c r="DZ55" s="162">
        <v>-69.09</v>
      </c>
      <c r="EA55" s="162">
        <v>172.93</v>
      </c>
      <c r="EB55" s="162">
        <v>130.21</v>
      </c>
      <c r="EC55" s="162">
        <v>126.6</v>
      </c>
      <c r="ED55" s="162">
        <v>129.15</v>
      </c>
      <c r="EE55" s="162">
        <v>107.6</v>
      </c>
      <c r="EF55" s="162">
        <v>88.700999999999993</v>
      </c>
      <c r="EG55" s="162">
        <v>-29.006</v>
      </c>
      <c r="EH55" s="162">
        <v>84.106999999999999</v>
      </c>
      <c r="EI55" s="162">
        <v>341.92</v>
      </c>
      <c r="EJ55" s="162">
        <v>0</v>
      </c>
      <c r="EK55" s="162">
        <v>-30.373999999999999</v>
      </c>
      <c r="EL55" s="162">
        <v>-31.917000000000002</v>
      </c>
      <c r="EM55" s="162">
        <v>-20.399000000000001</v>
      </c>
      <c r="EN55" s="162">
        <v>43.258000000000003</v>
      </c>
      <c r="EO55" s="162">
        <v>-48.345999999999997</v>
      </c>
      <c r="EP55" s="162">
        <v>66.096000000000004</v>
      </c>
      <c r="EQ55" s="162">
        <v>-84.762</v>
      </c>
      <c r="ER55" s="162">
        <v>-85.492999999999995</v>
      </c>
      <c r="ES55" s="162">
        <v>-52.872</v>
      </c>
      <c r="ET55" s="162">
        <v>0</v>
      </c>
      <c r="EU55" s="162">
        <v>-14.648999999999999</v>
      </c>
      <c r="EV55" s="162">
        <v>59.7</v>
      </c>
      <c r="EW55" s="162">
        <v>12.010999999999999</v>
      </c>
      <c r="EX55" s="162">
        <v>30.847999999999999</v>
      </c>
      <c r="EY55" s="162">
        <v>-36.225000000000001</v>
      </c>
      <c r="EZ55" s="162">
        <v>-35.616999999999997</v>
      </c>
      <c r="FA55" s="162">
        <v>8.2405000000000008</v>
      </c>
      <c r="FB55" s="162">
        <v>-82.62</v>
      </c>
      <c r="FC55" s="162">
        <v>26.898</v>
      </c>
      <c r="FD55" s="162">
        <v>22.309000000000001</v>
      </c>
      <c r="FE55" s="162">
        <v>0</v>
      </c>
      <c r="FF55" s="162">
        <v>0</v>
      </c>
      <c r="FG55" s="162">
        <v>18.78</v>
      </c>
      <c r="FH55" s="162">
        <v>18.018000000000001</v>
      </c>
      <c r="FI55" s="162">
        <v>18.577000000000002</v>
      </c>
      <c r="FJ55" s="162">
        <v>91.263000000000005</v>
      </c>
      <c r="FK55" s="162">
        <v>90.426000000000002</v>
      </c>
      <c r="FL55" s="162">
        <v>-190.56</v>
      </c>
      <c r="FM55" s="162">
        <v>73.265000000000001</v>
      </c>
      <c r="FN55" s="162">
        <v>73.108999999999995</v>
      </c>
      <c r="FO55" s="162">
        <v>-137.31</v>
      </c>
      <c r="FP55" s="162">
        <v>-133.80000000000001</v>
      </c>
      <c r="FQ55" s="162">
        <v>-49.363999999999997</v>
      </c>
      <c r="FR55" s="162">
        <v>-42.548999999999999</v>
      </c>
      <c r="FS55" s="162">
        <v>18.677</v>
      </c>
      <c r="FT55" s="162">
        <v>1.0098</v>
      </c>
      <c r="FU55" s="162">
        <v>-12.199</v>
      </c>
      <c r="FV55" s="162">
        <v>16.02</v>
      </c>
      <c r="FW55" s="162">
        <v>-51.216999999999999</v>
      </c>
      <c r="FX55" s="162">
        <v>10.368</v>
      </c>
      <c r="FY55" s="162">
        <v>-10.941000000000001</v>
      </c>
      <c r="FZ55" s="162">
        <v>1.391</v>
      </c>
      <c r="GA55" s="162">
        <v>8.0198999999999998</v>
      </c>
      <c r="GB55" s="162">
        <v>26.309000000000001</v>
      </c>
      <c r="GC55" s="162">
        <v>134.79</v>
      </c>
      <c r="GD55" s="162">
        <v>133.91999999999999</v>
      </c>
      <c r="GE55" s="162">
        <v>14.13</v>
      </c>
      <c r="GF55" s="162">
        <v>85.760999999999996</v>
      </c>
      <c r="GG55" s="162">
        <v>23.1</v>
      </c>
      <c r="GH55" s="162">
        <v>-17.48</v>
      </c>
      <c r="GI55" s="162">
        <v>-0.53469999999999995</v>
      </c>
      <c r="GJ55" s="162">
        <v>0</v>
      </c>
      <c r="GK55" s="162">
        <v>1.9431</v>
      </c>
      <c r="GL55" s="162">
        <v>6.4500000000000002E-2</v>
      </c>
      <c r="GM55" s="162">
        <v>0</v>
      </c>
      <c r="GN55" s="162">
        <v>-14.722</v>
      </c>
      <c r="GO55" s="162">
        <v>-40.155999999999999</v>
      </c>
      <c r="GP55" s="162">
        <v>21.359000000000002</v>
      </c>
      <c r="GQ55" s="162">
        <v>45.628999999999998</v>
      </c>
      <c r="GR55" s="162">
        <v>98.460999999999999</v>
      </c>
      <c r="GS55" s="162">
        <v>57.420999999999999</v>
      </c>
      <c r="GT55" s="162">
        <v>-141.04</v>
      </c>
      <c r="GU55" s="162">
        <v>-21.443000000000001</v>
      </c>
      <c r="GV55" s="162">
        <v>35.131</v>
      </c>
      <c r="GW55" s="162">
        <v>-44.868000000000002</v>
      </c>
      <c r="GX55" s="162">
        <v>10.662000000000001</v>
      </c>
      <c r="GY55" s="162">
        <v>0</v>
      </c>
      <c r="GZ55" s="162">
        <v>0</v>
      </c>
      <c r="HA55" s="162">
        <v>12</v>
      </c>
      <c r="HB55" s="162">
        <v>178.21</v>
      </c>
      <c r="HC55" s="162">
        <v>176.65</v>
      </c>
      <c r="HD55" s="162">
        <v>282.89</v>
      </c>
      <c r="HE55" s="162">
        <v>-281.62</v>
      </c>
      <c r="HF55" s="162">
        <v>-631.29999999999995</v>
      </c>
      <c r="HG55" s="162">
        <v>641.45000000000005</v>
      </c>
      <c r="HH55" s="162">
        <v>669.48</v>
      </c>
      <c r="HI55" s="162">
        <v>-170.41</v>
      </c>
      <c r="HJ55" s="162">
        <v>-169</v>
      </c>
      <c r="HK55" s="162">
        <v>-56.404000000000003</v>
      </c>
      <c r="HL55" s="162">
        <v>-49.127000000000002</v>
      </c>
      <c r="HM55" s="162">
        <v>77.846000000000004</v>
      </c>
      <c r="HN55" s="162">
        <v>77.512</v>
      </c>
      <c r="HO55" s="162">
        <v>-122.99</v>
      </c>
      <c r="HP55" s="162">
        <v>-125.57</v>
      </c>
      <c r="HQ55" s="162">
        <v>55.747999999999998</v>
      </c>
      <c r="HR55" s="162">
        <v>55.670999999999999</v>
      </c>
      <c r="HS55" s="162">
        <v>-63.648000000000003</v>
      </c>
      <c r="HT55" s="162">
        <v>-63.606999999999999</v>
      </c>
      <c r="HU55" s="162">
        <v>89.44</v>
      </c>
      <c r="HV55" s="162">
        <v>90.23</v>
      </c>
      <c r="HW55" s="162">
        <v>56.2</v>
      </c>
      <c r="HX55" s="162">
        <v>56.298999999999999</v>
      </c>
      <c r="HY55" s="162">
        <v>22.416</v>
      </c>
      <c r="HZ55" s="162">
        <v>35.520000000000003</v>
      </c>
      <c r="IA55" s="162">
        <v>-359.59</v>
      </c>
      <c r="IB55" s="162">
        <v>108.8</v>
      </c>
      <c r="IC55" s="162">
        <v>108.59</v>
      </c>
      <c r="ID55" s="162">
        <v>14.5</v>
      </c>
      <c r="IE55" s="162">
        <v>12.5</v>
      </c>
      <c r="IF55" s="162">
        <v>-54.9</v>
      </c>
      <c r="IG55" s="162">
        <v>-55.298999999999999</v>
      </c>
      <c r="IH55" s="162">
        <v>1.5397000000000001</v>
      </c>
      <c r="II55" s="162">
        <v>1.2596000000000001</v>
      </c>
      <c r="IJ55" s="162">
        <v>-654.33000000000004</v>
      </c>
      <c r="IK55" s="163">
        <v>-325.88</v>
      </c>
      <c r="IL55" s="162">
        <v>537.42999999999995</v>
      </c>
      <c r="IM55" s="162">
        <v>144.30000000000001</v>
      </c>
      <c r="IN55" s="162">
        <v>-15</v>
      </c>
      <c r="IO55" s="162">
        <v>-419.12</v>
      </c>
      <c r="IP55" s="162">
        <v>420.7</v>
      </c>
      <c r="IQ55" s="162">
        <v>-149.1</v>
      </c>
      <c r="IR55" s="162">
        <v>-304.33</v>
      </c>
      <c r="IS55" s="162">
        <v>-417.9</v>
      </c>
      <c r="IT55" s="162">
        <v>131.13999999999999</v>
      </c>
      <c r="IU55" s="162">
        <v>129.34</v>
      </c>
      <c r="IV55" s="162">
        <v>156.22</v>
      </c>
      <c r="IW55" s="162">
        <v>-528.79</v>
      </c>
      <c r="IX55" s="162">
        <v>241.34</v>
      </c>
      <c r="IY55" s="162">
        <v>-284.5</v>
      </c>
      <c r="IZ55" s="162">
        <v>283.52</v>
      </c>
      <c r="JA55" s="162">
        <v>-7.7770000000000001</v>
      </c>
      <c r="JB55" s="162">
        <v>30.954999999999998</v>
      </c>
      <c r="JC55" s="162">
        <v>20.798999999999999</v>
      </c>
      <c r="JD55" s="162">
        <v>0.80700000000000005</v>
      </c>
      <c r="JE55" s="162">
        <v>0.82399999999999995</v>
      </c>
      <c r="JF55" s="162">
        <v>-20.478999999999999</v>
      </c>
      <c r="JG55" s="162">
        <v>0</v>
      </c>
      <c r="JH55" s="162">
        <v>12.61</v>
      </c>
      <c r="JI55" s="162">
        <v>-1.0238</v>
      </c>
      <c r="JJ55" s="162">
        <v>-42.363</v>
      </c>
      <c r="JK55" s="162">
        <v>-17.047999999999998</v>
      </c>
      <c r="JL55" s="162">
        <v>38</v>
      </c>
      <c r="JM55" s="162">
        <v>53.341999999999999</v>
      </c>
      <c r="JN55" s="162">
        <v>52.872999999999998</v>
      </c>
      <c r="JO55" s="162">
        <v>0</v>
      </c>
      <c r="JP55" s="162">
        <v>0</v>
      </c>
      <c r="JQ55" s="162">
        <v>49.375999999999998</v>
      </c>
      <c r="JR55" s="162">
        <v>49.515999999999998</v>
      </c>
      <c r="JS55" s="162">
        <v>50.845999999999997</v>
      </c>
      <c r="JT55" s="163">
        <v>0</v>
      </c>
      <c r="JU55" s="162">
        <v>-12.1</v>
      </c>
      <c r="JV55" s="162">
        <v>21.920999999999999</v>
      </c>
      <c r="JW55" s="162">
        <v>7.1098999999999997</v>
      </c>
      <c r="JX55" s="162">
        <v>8.6998999999999995</v>
      </c>
      <c r="JY55" s="162">
        <v>-46.271000000000001</v>
      </c>
      <c r="JZ55" s="162">
        <v>78.590999999999994</v>
      </c>
      <c r="KA55" s="162">
        <v>58.005000000000003</v>
      </c>
      <c r="KB55" s="162">
        <v>-46.146999999999998</v>
      </c>
      <c r="KC55" s="162">
        <v>-77.156000000000006</v>
      </c>
      <c r="KD55" s="162">
        <v>47.613</v>
      </c>
      <c r="KE55" s="162">
        <v>28.423999999999999</v>
      </c>
      <c r="KF55" s="162">
        <v>3</v>
      </c>
      <c r="KG55" s="162">
        <v>-3</v>
      </c>
      <c r="KH55" s="162">
        <v>35.817</v>
      </c>
      <c r="KI55" s="162">
        <v>175.6</v>
      </c>
    </row>
    <row r="56" spans="1:295" ht="18" customHeight="1" x14ac:dyDescent="0.3">
      <c r="A56" s="159" t="s">
        <v>761</v>
      </c>
      <c r="B56" s="159" t="s">
        <v>65</v>
      </c>
      <c r="C56" s="164">
        <v>0</v>
      </c>
      <c r="D56" s="164">
        <v>21.161999999999999</v>
      </c>
      <c r="E56" s="164">
        <v>-42.372</v>
      </c>
      <c r="F56" s="164">
        <v>-35.753999999999998</v>
      </c>
      <c r="G56" s="164">
        <v>22.166</v>
      </c>
      <c r="H56" s="164">
        <v>16.791</v>
      </c>
      <c r="I56" s="164">
        <v>43.835999999999999</v>
      </c>
      <c r="J56" s="164">
        <v>-70.483999999999995</v>
      </c>
      <c r="K56" s="164">
        <v>48.183999999999997</v>
      </c>
      <c r="L56" s="164">
        <v>24.544</v>
      </c>
      <c r="M56" s="164">
        <v>-23.809000000000001</v>
      </c>
      <c r="N56" s="164">
        <v>-8.8800000000000008</v>
      </c>
      <c r="O56" s="164">
        <v>-39.198999999999998</v>
      </c>
      <c r="P56" s="164">
        <v>0</v>
      </c>
      <c r="Q56" s="164">
        <v>18.215</v>
      </c>
      <c r="R56" s="164">
        <v>-33</v>
      </c>
      <c r="S56" s="164">
        <v>12.965</v>
      </c>
      <c r="T56" s="164">
        <v>142.79400000000001</v>
      </c>
      <c r="U56" s="164">
        <v>9.7711000000000006</v>
      </c>
      <c r="V56" s="164">
        <v>9.7506000000000004</v>
      </c>
      <c r="W56" s="164">
        <v>16.04</v>
      </c>
      <c r="X56" s="164">
        <v>0</v>
      </c>
      <c r="Y56" s="164">
        <v>21.936</v>
      </c>
      <c r="Z56" s="164">
        <v>7.8935000000000004</v>
      </c>
      <c r="AA56" s="165">
        <v>0</v>
      </c>
      <c r="AB56" s="164">
        <v>113</v>
      </c>
      <c r="AC56" s="164">
        <v>-84.26</v>
      </c>
      <c r="AD56" s="164">
        <v>-83.418999999999997</v>
      </c>
      <c r="AE56" s="164">
        <v>18.821999999999999</v>
      </c>
      <c r="AF56" s="164">
        <v>11.1</v>
      </c>
      <c r="AG56" s="164">
        <v>37.4</v>
      </c>
      <c r="AH56" s="164">
        <v>7.3869999999999996</v>
      </c>
      <c r="AI56" s="164">
        <v>0.14599999999999999</v>
      </c>
      <c r="AJ56" s="164">
        <v>-24.408999999999999</v>
      </c>
      <c r="AK56" s="164">
        <v>-24.559000000000001</v>
      </c>
      <c r="AL56" s="164">
        <v>-51.4</v>
      </c>
      <c r="AM56" s="164">
        <v>24.408999999999999</v>
      </c>
      <c r="AN56" s="164">
        <v>24.559000000000001</v>
      </c>
      <c r="AO56" s="164">
        <v>10.381</v>
      </c>
      <c r="AP56" s="164">
        <v>12.071999999999999</v>
      </c>
      <c r="AQ56" s="164">
        <v>57.91</v>
      </c>
      <c r="AR56" s="164">
        <v>59.743000000000002</v>
      </c>
      <c r="AS56" s="164">
        <v>0</v>
      </c>
      <c r="AT56" s="164">
        <v>-50.502000000000002</v>
      </c>
      <c r="AU56" s="164">
        <v>-51.206000000000003</v>
      </c>
      <c r="AV56" s="164">
        <v>29.184000000000001</v>
      </c>
      <c r="AW56" s="164">
        <v>28.832000000000001</v>
      </c>
      <c r="AX56" s="164">
        <v>67.113</v>
      </c>
      <c r="AY56" s="164">
        <v>0</v>
      </c>
      <c r="AZ56" s="164">
        <v>-6.2813999999999997</v>
      </c>
      <c r="BA56" s="164">
        <v>-33.883000000000003</v>
      </c>
      <c r="BB56" s="164">
        <v>-156.15</v>
      </c>
      <c r="BC56" s="164">
        <v>-17.718</v>
      </c>
      <c r="BD56" s="164">
        <v>-13.499000000000001</v>
      </c>
      <c r="BE56" s="164">
        <v>-13.398999999999999</v>
      </c>
      <c r="BF56" s="164">
        <v>57.582999999999998</v>
      </c>
      <c r="BG56" s="164">
        <v>55.921999999999997</v>
      </c>
      <c r="BH56" s="164">
        <v>-4.1387</v>
      </c>
      <c r="BI56" s="164">
        <v>-67.102000000000004</v>
      </c>
      <c r="BJ56" s="164">
        <v>-25.821999999999999</v>
      </c>
      <c r="BK56" s="164">
        <v>10.210000000000001</v>
      </c>
      <c r="BL56" s="164">
        <v>0</v>
      </c>
      <c r="BM56" s="164">
        <v>0</v>
      </c>
      <c r="BN56" s="164">
        <v>197.02</v>
      </c>
      <c r="BO56" s="164">
        <v>10.467000000000001</v>
      </c>
      <c r="BP56" s="164">
        <v>10.406000000000001</v>
      </c>
      <c r="BQ56" s="164">
        <v>-29.42</v>
      </c>
      <c r="BR56" s="164">
        <v>280.67</v>
      </c>
      <c r="BS56" s="164">
        <v>40.976999999999997</v>
      </c>
      <c r="BT56" s="164">
        <v>-110.92</v>
      </c>
      <c r="BU56" s="164">
        <v>116.43</v>
      </c>
      <c r="BV56" s="164">
        <v>75.744</v>
      </c>
      <c r="BW56" s="164">
        <v>21.548999999999999</v>
      </c>
      <c r="BX56" s="164">
        <v>19.29</v>
      </c>
      <c r="BY56" s="164">
        <v>56.158999999999999</v>
      </c>
      <c r="BZ56" s="164">
        <v>72.12</v>
      </c>
      <c r="CA56" s="164">
        <v>-80.504000000000005</v>
      </c>
      <c r="CB56" s="164">
        <v>-79.968000000000004</v>
      </c>
      <c r="CC56" s="164">
        <v>157.38999999999999</v>
      </c>
      <c r="CD56" s="164">
        <v>158.21</v>
      </c>
      <c r="CE56" s="164">
        <v>26.852</v>
      </c>
      <c r="CF56" s="164">
        <v>-92.929000000000002</v>
      </c>
      <c r="CG56" s="164">
        <v>-92.07</v>
      </c>
      <c r="CH56" s="164">
        <v>-8.3582999999999998</v>
      </c>
      <c r="CI56" s="164">
        <v>0</v>
      </c>
      <c r="CJ56" s="164">
        <v>19.57</v>
      </c>
      <c r="CK56" s="164">
        <v>25.984999999999999</v>
      </c>
      <c r="CL56" s="164">
        <v>85</v>
      </c>
      <c r="CM56" s="164">
        <v>78.3</v>
      </c>
      <c r="CN56" s="164">
        <v>-14.579000000000001</v>
      </c>
      <c r="CO56" s="164">
        <v>55.302999999999997</v>
      </c>
      <c r="CP56" s="164">
        <v>55.398000000000003</v>
      </c>
      <c r="CQ56" s="164">
        <v>53.69</v>
      </c>
      <c r="CR56" s="164">
        <v>-40.332000000000001</v>
      </c>
      <c r="CS56" s="164">
        <v>-39.491</v>
      </c>
      <c r="CT56" s="164">
        <v>-69.897000000000006</v>
      </c>
      <c r="CU56" s="164">
        <v>32.377000000000002</v>
      </c>
      <c r="CV56" s="164">
        <v>0</v>
      </c>
      <c r="CW56" s="164">
        <v>15.041</v>
      </c>
      <c r="CX56" s="164">
        <v>29.399000000000001</v>
      </c>
      <c r="CY56" s="164">
        <v>72.91</v>
      </c>
      <c r="CZ56" s="164">
        <v>61.179000000000002</v>
      </c>
      <c r="DA56" s="164">
        <v>57.865000000000002</v>
      </c>
      <c r="DB56" s="164">
        <v>-29.989000000000001</v>
      </c>
      <c r="DC56" s="164">
        <v>-5.5846</v>
      </c>
      <c r="DD56" s="164">
        <v>0</v>
      </c>
      <c r="DE56" s="164">
        <v>0</v>
      </c>
      <c r="DF56" s="164">
        <v>-81.784999999999997</v>
      </c>
      <c r="DG56" s="164">
        <v>-1E-4</v>
      </c>
      <c r="DH56" s="164">
        <v>-18.266999999999999</v>
      </c>
      <c r="DI56" s="164">
        <v>-82.5</v>
      </c>
      <c r="DJ56" s="164">
        <v>-82.198999999999998</v>
      </c>
      <c r="DK56" s="164">
        <v>28.774999999999999</v>
      </c>
      <c r="DL56" s="164">
        <v>40.731000000000002</v>
      </c>
      <c r="DM56" s="164">
        <v>50.735999999999997</v>
      </c>
      <c r="DN56" s="164">
        <v>59.783000000000001</v>
      </c>
      <c r="DO56" s="164">
        <v>40.130000000000003</v>
      </c>
      <c r="DP56" s="164">
        <v>-5.81</v>
      </c>
      <c r="DQ56" s="164">
        <v>60.384999999999998</v>
      </c>
      <c r="DR56" s="164">
        <v>84.352000000000004</v>
      </c>
      <c r="DS56" s="164">
        <v>-26.84</v>
      </c>
      <c r="DT56" s="164">
        <v>-27.149000000000001</v>
      </c>
      <c r="DU56" s="164">
        <v>109.28</v>
      </c>
      <c r="DV56" s="164">
        <v>67.53</v>
      </c>
      <c r="DW56" s="164">
        <v>83.218000000000004</v>
      </c>
      <c r="DX56" s="164">
        <v>84.308999999999997</v>
      </c>
      <c r="DY56" s="164">
        <v>-69.078999999999994</v>
      </c>
      <c r="DZ56" s="164">
        <v>-69</v>
      </c>
      <c r="EA56" s="164">
        <v>160.26</v>
      </c>
      <c r="EB56" s="164">
        <v>114.8</v>
      </c>
      <c r="EC56" s="164">
        <v>110.86</v>
      </c>
      <c r="ED56" s="164">
        <v>113.32</v>
      </c>
      <c r="EE56" s="164">
        <v>118.34</v>
      </c>
      <c r="EF56" s="164">
        <v>100.36</v>
      </c>
      <c r="EG56" s="164">
        <v>-27.574000000000002</v>
      </c>
      <c r="EH56" s="164">
        <v>39.460999999999999</v>
      </c>
      <c r="EI56" s="164">
        <v>348.16</v>
      </c>
      <c r="EJ56" s="164">
        <v>0</v>
      </c>
      <c r="EK56" s="164">
        <v>-30.016999999999999</v>
      </c>
      <c r="EL56" s="164">
        <v>-32.976999999999997</v>
      </c>
      <c r="EM56" s="164">
        <v>-36.841999999999999</v>
      </c>
      <c r="EN56" s="164">
        <v>42.219000000000001</v>
      </c>
      <c r="EO56" s="164">
        <v>-48.345999999999997</v>
      </c>
      <c r="EP56" s="164">
        <v>135.22</v>
      </c>
      <c r="EQ56" s="164">
        <v>-91.798000000000002</v>
      </c>
      <c r="ER56" s="164">
        <v>-93.506</v>
      </c>
      <c r="ES56" s="164">
        <v>-63.244</v>
      </c>
      <c r="ET56" s="164">
        <v>0</v>
      </c>
      <c r="EU56" s="164">
        <v>-16.02</v>
      </c>
      <c r="EV56" s="164">
        <v>105.3</v>
      </c>
      <c r="EW56" s="164">
        <v>11.64</v>
      </c>
      <c r="EX56" s="164">
        <v>29.704999999999998</v>
      </c>
      <c r="EY56" s="164">
        <v>-34.177999999999997</v>
      </c>
      <c r="EZ56" s="164">
        <v>-33.496000000000002</v>
      </c>
      <c r="FA56" s="164">
        <v>8.4163999999999994</v>
      </c>
      <c r="FB56" s="164">
        <v>-96.68</v>
      </c>
      <c r="FC56" s="164">
        <v>51.347000000000001</v>
      </c>
      <c r="FD56" s="164">
        <v>22.599</v>
      </c>
      <c r="FE56" s="164">
        <v>0</v>
      </c>
      <c r="FF56" s="164">
        <v>0</v>
      </c>
      <c r="FG56" s="164">
        <v>18.908000000000001</v>
      </c>
      <c r="FH56" s="164">
        <v>19.401</v>
      </c>
      <c r="FI56" s="164">
        <v>17.895</v>
      </c>
      <c r="FJ56" s="164">
        <v>80.712999999999994</v>
      </c>
      <c r="FK56" s="164">
        <v>81.885999999999996</v>
      </c>
      <c r="FL56" s="164">
        <v>-181.69</v>
      </c>
      <c r="FM56" s="164">
        <v>72.697000000000003</v>
      </c>
      <c r="FN56" s="164">
        <v>72.022999999999996</v>
      </c>
      <c r="FO56" s="164">
        <v>-134.25</v>
      </c>
      <c r="FP56" s="164">
        <v>-128.49</v>
      </c>
      <c r="FQ56" s="164">
        <v>-48.023000000000003</v>
      </c>
      <c r="FR56" s="164">
        <v>-39.878999999999998</v>
      </c>
      <c r="FS56" s="164">
        <v>18.98</v>
      </c>
      <c r="FT56" s="164">
        <v>0.95120000000000005</v>
      </c>
      <c r="FU56" s="164">
        <v>-11.859</v>
      </c>
      <c r="FV56" s="164">
        <v>15.56</v>
      </c>
      <c r="FW56" s="164">
        <v>-51.024000000000001</v>
      </c>
      <c r="FX56" s="164">
        <v>10.569000000000001</v>
      </c>
      <c r="FY56" s="164">
        <v>-11.192</v>
      </c>
      <c r="FZ56" s="164">
        <v>1.427</v>
      </c>
      <c r="GA56" s="164">
        <v>8.9407999999999994</v>
      </c>
      <c r="GB56" s="164">
        <v>26.6</v>
      </c>
      <c r="GC56" s="164">
        <v>131.66</v>
      </c>
      <c r="GD56" s="164">
        <v>134.01</v>
      </c>
      <c r="GE56" s="164">
        <v>13.43</v>
      </c>
      <c r="GF56" s="164">
        <v>85.02</v>
      </c>
      <c r="GG56" s="164">
        <v>23.5</v>
      </c>
      <c r="GH56" s="164">
        <v>-18.14</v>
      </c>
      <c r="GI56" s="164">
        <v>-1.0265</v>
      </c>
      <c r="GJ56" s="164">
        <v>0</v>
      </c>
      <c r="GK56" s="164">
        <v>1.7767999999999999</v>
      </c>
      <c r="GL56" s="164">
        <v>6.4500000000000002E-2</v>
      </c>
      <c r="GM56" s="164">
        <v>0</v>
      </c>
      <c r="GN56" s="164">
        <v>-15.144</v>
      </c>
      <c r="GO56" s="164">
        <v>-40.155999999999999</v>
      </c>
      <c r="GP56" s="164">
        <v>21.71</v>
      </c>
      <c r="GQ56" s="164">
        <v>44.031999999999996</v>
      </c>
      <c r="GR56" s="164">
        <v>99.215000000000003</v>
      </c>
      <c r="GS56" s="164">
        <v>58.726999999999997</v>
      </c>
      <c r="GT56" s="164">
        <v>-143.30000000000001</v>
      </c>
      <c r="GU56" s="164">
        <v>-20.344000000000001</v>
      </c>
      <c r="GV56" s="164">
        <v>35.273000000000003</v>
      </c>
      <c r="GW56" s="164">
        <v>-41.883000000000003</v>
      </c>
      <c r="GX56" s="164">
        <v>10.388</v>
      </c>
      <c r="GY56" s="164">
        <v>0</v>
      </c>
      <c r="GZ56" s="164">
        <v>0</v>
      </c>
      <c r="HA56" s="164">
        <v>12</v>
      </c>
      <c r="HB56" s="164">
        <v>178.29</v>
      </c>
      <c r="HC56" s="164">
        <v>176.42</v>
      </c>
      <c r="HD56" s="164">
        <v>286.2</v>
      </c>
      <c r="HE56" s="164">
        <v>-284.52999999999997</v>
      </c>
      <c r="HF56" s="164">
        <v>-630.92999999999995</v>
      </c>
      <c r="HG56" s="164">
        <v>637.32000000000005</v>
      </c>
      <c r="HH56" s="164">
        <v>673.25</v>
      </c>
      <c r="HI56" s="164">
        <v>-170.12</v>
      </c>
      <c r="HJ56" s="164">
        <v>-168.06</v>
      </c>
      <c r="HK56" s="164">
        <v>-55.247999999999998</v>
      </c>
      <c r="HL56" s="164">
        <v>-47.774999999999999</v>
      </c>
      <c r="HM56" s="164">
        <v>76.164000000000001</v>
      </c>
      <c r="HN56" s="164">
        <v>74.073999999999998</v>
      </c>
      <c r="HO56" s="164">
        <v>-122.99</v>
      </c>
      <c r="HP56" s="164">
        <v>-125.57</v>
      </c>
      <c r="HQ56" s="164">
        <v>58.264000000000003</v>
      </c>
      <c r="HR56" s="164">
        <v>58.066000000000003</v>
      </c>
      <c r="HS56" s="164">
        <v>-61.784999999999997</v>
      </c>
      <c r="HT56" s="164">
        <v>-59.911999999999999</v>
      </c>
      <c r="HU56" s="164">
        <v>89.989000000000004</v>
      </c>
      <c r="HV56" s="164">
        <v>89.73</v>
      </c>
      <c r="HW56" s="164">
        <v>57.2</v>
      </c>
      <c r="HX56" s="164">
        <v>58</v>
      </c>
      <c r="HY56" s="164">
        <v>22.376000000000001</v>
      </c>
      <c r="HZ56" s="164">
        <v>33.598999999999997</v>
      </c>
      <c r="IA56" s="164">
        <v>-353.7</v>
      </c>
      <c r="IB56" s="164">
        <v>106.51</v>
      </c>
      <c r="IC56" s="164">
        <v>106.3</v>
      </c>
      <c r="ID56" s="164">
        <v>15</v>
      </c>
      <c r="IE56" s="164">
        <v>12</v>
      </c>
      <c r="IF56" s="164">
        <v>-55.298999999999999</v>
      </c>
      <c r="IG56" s="164">
        <v>-55.5</v>
      </c>
      <c r="IH56" s="164">
        <v>1.5397000000000001</v>
      </c>
      <c r="II56" s="164">
        <v>1.2596000000000001</v>
      </c>
      <c r="IJ56" s="164">
        <v>-664.64</v>
      </c>
      <c r="IK56" s="165">
        <v>-325.88</v>
      </c>
      <c r="IL56" s="164">
        <v>534.29</v>
      </c>
      <c r="IM56" s="164">
        <v>141.36000000000001</v>
      </c>
      <c r="IN56" s="164">
        <v>5.8433000000000002</v>
      </c>
      <c r="IO56" s="164">
        <v>-415.22</v>
      </c>
      <c r="IP56" s="164">
        <v>411.81</v>
      </c>
      <c r="IQ56" s="164">
        <v>-149.78</v>
      </c>
      <c r="IR56" s="164">
        <v>-299.54000000000002</v>
      </c>
      <c r="IS56" s="164">
        <v>-407.36</v>
      </c>
      <c r="IT56" s="164">
        <v>128.13999999999999</v>
      </c>
      <c r="IU56" s="164">
        <v>126.08</v>
      </c>
      <c r="IV56" s="164">
        <v>152.11000000000001</v>
      </c>
      <c r="IW56" s="164">
        <v>-521.1</v>
      </c>
      <c r="IX56" s="164">
        <v>239.22</v>
      </c>
      <c r="IY56" s="164">
        <v>-275.02</v>
      </c>
      <c r="IZ56" s="164">
        <v>278.18</v>
      </c>
      <c r="JA56" s="164">
        <v>-6.4861000000000004</v>
      </c>
      <c r="JB56" s="164">
        <v>30.954999999999998</v>
      </c>
      <c r="JC56" s="164">
        <v>21.52</v>
      </c>
      <c r="JD56" s="164">
        <v>1.0029999999999999</v>
      </c>
      <c r="JE56" s="164">
        <v>1.0009999999999999</v>
      </c>
      <c r="JF56" s="164">
        <v>-20.959</v>
      </c>
      <c r="JG56" s="164">
        <v>0</v>
      </c>
      <c r="JH56" s="164">
        <v>13.287000000000001</v>
      </c>
      <c r="JI56" s="164">
        <v>-0.93540000000000001</v>
      </c>
      <c r="JJ56" s="164">
        <v>-42.921999999999997</v>
      </c>
      <c r="JK56" s="164">
        <v>-16.963000000000001</v>
      </c>
      <c r="JL56" s="164">
        <v>38.598999999999997</v>
      </c>
      <c r="JM56" s="164">
        <v>54.957999999999998</v>
      </c>
      <c r="JN56" s="164">
        <v>55.844999999999999</v>
      </c>
      <c r="JO56" s="164">
        <v>0</v>
      </c>
      <c r="JP56" s="164">
        <v>0</v>
      </c>
      <c r="JQ56" s="164">
        <v>49.203000000000003</v>
      </c>
      <c r="JR56" s="164">
        <v>51.036000000000001</v>
      </c>
      <c r="JS56" s="164">
        <v>49.151000000000003</v>
      </c>
      <c r="JT56" s="165">
        <v>0</v>
      </c>
      <c r="JU56" s="164">
        <v>-10.898999999999999</v>
      </c>
      <c r="JV56" s="164">
        <v>21.835000000000001</v>
      </c>
      <c r="JW56" s="164">
        <v>6.6299000000000001</v>
      </c>
      <c r="JX56" s="164">
        <v>8.6998999999999995</v>
      </c>
      <c r="JY56" s="164">
        <v>-41.767000000000003</v>
      </c>
      <c r="JZ56" s="164">
        <v>76.649000000000001</v>
      </c>
      <c r="KA56" s="164">
        <v>55.143999999999998</v>
      </c>
      <c r="KB56" s="164">
        <v>-41.164000000000001</v>
      </c>
      <c r="KC56" s="164">
        <v>-74.522999999999996</v>
      </c>
      <c r="KD56" s="164">
        <v>46.542999999999999</v>
      </c>
      <c r="KE56" s="164">
        <v>28.173999999999999</v>
      </c>
      <c r="KF56" s="164">
        <v>2.0998999999999999</v>
      </c>
      <c r="KG56" s="164">
        <v>-3.0998999999999999</v>
      </c>
      <c r="KH56" s="164">
        <v>43.124000000000002</v>
      </c>
      <c r="KI56" s="164">
        <v>169.96</v>
      </c>
    </row>
    <row r="57" spans="1:295" x14ac:dyDescent="0.3">
      <c r="A57" s="226" t="s">
        <v>773</v>
      </c>
      <c r="B57" s="226"/>
      <c r="C57" s="166">
        <v>0</v>
      </c>
      <c r="D57" s="166">
        <v>24.175999999999998</v>
      </c>
      <c r="E57" s="166">
        <v>-32.088999999999999</v>
      </c>
      <c r="F57" s="166">
        <v>-32.402000000000001</v>
      </c>
      <c r="G57" s="166">
        <v>34.185000000000002</v>
      </c>
      <c r="H57" s="166">
        <v>20.824000000000002</v>
      </c>
      <c r="I57" s="166">
        <v>68.596000000000004</v>
      </c>
      <c r="J57" s="166">
        <v>-46.912999999999997</v>
      </c>
      <c r="K57" s="166">
        <v>70.117999999999995</v>
      </c>
      <c r="L57" s="166">
        <v>32.749000000000002</v>
      </c>
      <c r="M57" s="166">
        <v>-21.073</v>
      </c>
      <c r="N57" s="166">
        <v>0</v>
      </c>
      <c r="O57" s="166">
        <v>-27.908999999999999</v>
      </c>
      <c r="P57" s="166">
        <v>30.798999999999999</v>
      </c>
      <c r="Q57" s="166">
        <v>21.527000000000001</v>
      </c>
      <c r="R57" s="166">
        <v>-24.2</v>
      </c>
      <c r="S57" s="166">
        <v>13.494999999999999</v>
      </c>
      <c r="T57" s="166">
        <v>212.68</v>
      </c>
      <c r="U57" s="166">
        <v>14.005000000000001</v>
      </c>
      <c r="V57" s="166">
        <v>14.079000000000001</v>
      </c>
      <c r="W57" s="166">
        <v>23.271999999999998</v>
      </c>
      <c r="X57" s="166">
        <v>0</v>
      </c>
      <c r="Y57" s="166">
        <v>22.949000000000002</v>
      </c>
      <c r="Z57" s="166">
        <v>8.0454000000000008</v>
      </c>
      <c r="AA57" s="166">
        <v>0</v>
      </c>
      <c r="AB57" s="166">
        <v>113</v>
      </c>
      <c r="AC57" s="166">
        <v>-65.209000000000003</v>
      </c>
      <c r="AD57" s="166">
        <v>-65.11</v>
      </c>
      <c r="AE57" s="166">
        <v>20.97</v>
      </c>
      <c r="AF57" s="166">
        <v>35.520000000000003</v>
      </c>
      <c r="AG57" s="166">
        <v>55</v>
      </c>
      <c r="AH57" s="166">
        <v>14.083</v>
      </c>
      <c r="AI57" s="166">
        <v>0.17899999999999999</v>
      </c>
      <c r="AJ57" s="166">
        <v>-14.71</v>
      </c>
      <c r="AK57" s="166">
        <v>-14.81</v>
      </c>
      <c r="AL57" s="166">
        <v>-40.49</v>
      </c>
      <c r="AM57" s="166">
        <v>50.25</v>
      </c>
      <c r="AN57" s="166">
        <v>50.59</v>
      </c>
      <c r="AO57" s="166">
        <v>16.812999999999999</v>
      </c>
      <c r="AP57" s="166">
        <v>13.840999999999999</v>
      </c>
      <c r="AQ57" s="166">
        <v>76.882000000000005</v>
      </c>
      <c r="AR57" s="166">
        <v>79.55</v>
      </c>
      <c r="AS57" s="166">
        <v>0</v>
      </c>
      <c r="AT57" s="166">
        <v>-45.143999999999998</v>
      </c>
      <c r="AU57" s="166">
        <v>-45.386000000000003</v>
      </c>
      <c r="AV57" s="166">
        <v>35.265000000000001</v>
      </c>
      <c r="AW57" s="166">
        <v>35.107999999999997</v>
      </c>
      <c r="AX57" s="166">
        <v>100.33</v>
      </c>
      <c r="AY57" s="166">
        <v>79.436999999999998</v>
      </c>
      <c r="AZ57" s="166">
        <v>-3.6640999999999999</v>
      </c>
      <c r="BA57" s="166">
        <v>-19.576000000000001</v>
      </c>
      <c r="BB57" s="166">
        <v>-76.442999999999998</v>
      </c>
      <c r="BC57" s="166">
        <v>-14.836</v>
      </c>
      <c r="BD57" s="166">
        <v>-2.4998999999999998</v>
      </c>
      <c r="BE57" s="166">
        <v>-2.4998999999999998</v>
      </c>
      <c r="BF57" s="166">
        <v>64.39</v>
      </c>
      <c r="BG57" s="166">
        <v>63.332999999999998</v>
      </c>
      <c r="BH57" s="166">
        <v>-2.5565000000000002</v>
      </c>
      <c r="BI57" s="166">
        <v>-67.102000000000004</v>
      </c>
      <c r="BJ57" s="166">
        <v>-18.548999999999999</v>
      </c>
      <c r="BK57" s="166">
        <v>12</v>
      </c>
      <c r="BL57" s="166">
        <v>10.013999999999999</v>
      </c>
      <c r="BM57" s="166">
        <v>6.7930000000000001</v>
      </c>
      <c r="BN57" s="166">
        <v>366.89</v>
      </c>
      <c r="BO57" s="166">
        <v>106.96</v>
      </c>
      <c r="BP57" s="166">
        <v>106.93</v>
      </c>
      <c r="BQ57" s="166">
        <v>22.402999999999999</v>
      </c>
      <c r="BR57" s="166">
        <v>491.85</v>
      </c>
      <c r="BS57" s="166">
        <v>40.976999999999997</v>
      </c>
      <c r="BT57" s="166">
        <v>-21.323</v>
      </c>
      <c r="BU57" s="166">
        <v>117.03</v>
      </c>
      <c r="BV57" s="166">
        <v>109.7</v>
      </c>
      <c r="BW57" s="166">
        <v>29.298999999999999</v>
      </c>
      <c r="BX57" s="166">
        <v>32.56</v>
      </c>
      <c r="BY57" s="166">
        <v>76.12</v>
      </c>
      <c r="BZ57" s="166">
        <v>85.36</v>
      </c>
      <c r="CA57" s="166">
        <v>-72.331999999999994</v>
      </c>
      <c r="CB57" s="166">
        <v>-70.590999999999994</v>
      </c>
      <c r="CC57" s="166">
        <v>167.58</v>
      </c>
      <c r="CD57" s="166">
        <v>168.1</v>
      </c>
      <c r="CE57" s="166">
        <v>31.504000000000001</v>
      </c>
      <c r="CF57" s="166">
        <v>-47.463999999999999</v>
      </c>
      <c r="CG57" s="166">
        <v>-47.511000000000003</v>
      </c>
      <c r="CH57" s="166">
        <v>0</v>
      </c>
      <c r="CI57" s="166">
        <v>0</v>
      </c>
      <c r="CJ57" s="166">
        <v>19.57</v>
      </c>
      <c r="CK57" s="166">
        <v>25.984999999999999</v>
      </c>
      <c r="CL57" s="166">
        <v>112.09</v>
      </c>
      <c r="CM57" s="166">
        <v>207.5</v>
      </c>
      <c r="CN57" s="166">
        <v>-12.21</v>
      </c>
      <c r="CO57" s="166">
        <v>69.557000000000002</v>
      </c>
      <c r="CP57" s="166">
        <v>69.375</v>
      </c>
      <c r="CQ57" s="166">
        <v>67.954999999999998</v>
      </c>
      <c r="CR57" s="166">
        <v>11.252000000000001</v>
      </c>
      <c r="CS57" s="166">
        <v>11.32</v>
      </c>
      <c r="CT57" s="166">
        <v>1</v>
      </c>
      <c r="CU57" s="166">
        <v>32.826999999999998</v>
      </c>
      <c r="CV57" s="166">
        <v>0</v>
      </c>
      <c r="CW57" s="166">
        <v>19.452000000000002</v>
      </c>
      <c r="CX57" s="166">
        <v>58.848999999999997</v>
      </c>
      <c r="CY57" s="166">
        <v>91.36</v>
      </c>
      <c r="CZ57" s="166">
        <v>61.179000000000002</v>
      </c>
      <c r="DA57" s="166">
        <v>57.865000000000002</v>
      </c>
      <c r="DB57" s="166">
        <v>-28.239000000000001</v>
      </c>
      <c r="DC57" s="166">
        <v>-5.5846</v>
      </c>
      <c r="DD57" s="166">
        <v>0</v>
      </c>
      <c r="DE57" s="166">
        <v>0</v>
      </c>
      <c r="DF57" s="166">
        <v>-55.609000000000002</v>
      </c>
      <c r="DG57" s="166">
        <v>2.0000000000000001E-4</v>
      </c>
      <c r="DH57" s="166">
        <v>-17.504000000000001</v>
      </c>
      <c r="DI57" s="166">
        <v>-66.198999999999998</v>
      </c>
      <c r="DJ57" s="166">
        <v>-68</v>
      </c>
      <c r="DK57" s="166">
        <v>32.247</v>
      </c>
      <c r="DL57" s="166">
        <v>64.168999999999997</v>
      </c>
      <c r="DM57" s="166">
        <v>75.158000000000001</v>
      </c>
      <c r="DN57" s="166">
        <v>93.768000000000001</v>
      </c>
      <c r="DO57" s="166">
        <v>63.99</v>
      </c>
      <c r="DP57" s="166">
        <v>-3.74</v>
      </c>
      <c r="DQ57" s="166">
        <v>66.744</v>
      </c>
      <c r="DR57" s="166">
        <v>106.15</v>
      </c>
      <c r="DS57" s="166">
        <v>-1.2</v>
      </c>
      <c r="DT57" s="166">
        <v>-1.1100000000000001</v>
      </c>
      <c r="DU57" s="166">
        <v>126.35</v>
      </c>
      <c r="DV57" s="166">
        <v>82.93</v>
      </c>
      <c r="DW57" s="166">
        <v>105.58</v>
      </c>
      <c r="DX57" s="166">
        <v>106.61</v>
      </c>
      <c r="DY57" s="166">
        <v>-55.777999999999999</v>
      </c>
      <c r="DZ57" s="166">
        <v>-54.308999999999997</v>
      </c>
      <c r="EA57" s="166">
        <v>204.8</v>
      </c>
      <c r="EB57" s="166">
        <v>157.82</v>
      </c>
      <c r="EC57" s="166">
        <v>152.22</v>
      </c>
      <c r="ED57" s="166">
        <v>155.30000000000001</v>
      </c>
      <c r="EE57" s="166">
        <v>123.01</v>
      </c>
      <c r="EF57" s="166">
        <v>111.39</v>
      </c>
      <c r="EG57" s="166">
        <v>-23.797000000000001</v>
      </c>
      <c r="EH57" s="166">
        <v>277.11</v>
      </c>
      <c r="EI57" s="166">
        <v>364.83</v>
      </c>
      <c r="EJ57" s="166">
        <v>0</v>
      </c>
      <c r="EK57" s="166">
        <v>-21.079000000000001</v>
      </c>
      <c r="EL57" s="166">
        <v>-23.155000000000001</v>
      </c>
      <c r="EM57" s="166">
        <v>29.077000000000002</v>
      </c>
      <c r="EN57" s="166">
        <v>43.258000000000003</v>
      </c>
      <c r="EO57" s="166">
        <v>-48.345999999999997</v>
      </c>
      <c r="EP57" s="166">
        <v>173.62</v>
      </c>
      <c r="EQ57" s="166">
        <v>-56.976999999999997</v>
      </c>
      <c r="ER57" s="166">
        <v>-57.878999999999998</v>
      </c>
      <c r="ES57" s="166">
        <v>3.5628000000000002</v>
      </c>
      <c r="ET57" s="166">
        <v>19.869</v>
      </c>
      <c r="EU57" s="166">
        <v>-5.5998999999999999</v>
      </c>
      <c r="EV57" s="166">
        <v>129.80000000000001</v>
      </c>
      <c r="EW57" s="166">
        <v>17.024999999999999</v>
      </c>
      <c r="EX57" s="166">
        <v>31.164999999999999</v>
      </c>
      <c r="EY57" s="166">
        <v>-30.236999999999998</v>
      </c>
      <c r="EZ57" s="166">
        <v>-29.885999999999999</v>
      </c>
      <c r="FA57" s="166">
        <v>12.131</v>
      </c>
      <c r="FB57" s="166">
        <v>-33.420999999999999</v>
      </c>
      <c r="FC57" s="166">
        <v>70.927999999999997</v>
      </c>
      <c r="FD57" s="166">
        <v>23.753</v>
      </c>
      <c r="FE57" s="166">
        <v>0</v>
      </c>
      <c r="FF57" s="166">
        <v>0</v>
      </c>
      <c r="FG57" s="166">
        <v>37.930999999999997</v>
      </c>
      <c r="FH57" s="166">
        <v>37.823999999999998</v>
      </c>
      <c r="FI57" s="166">
        <v>37.523000000000003</v>
      </c>
      <c r="FJ57" s="166">
        <v>97.292000000000002</v>
      </c>
      <c r="FK57" s="166">
        <v>96.622</v>
      </c>
      <c r="FL57" s="166">
        <v>-150.04</v>
      </c>
      <c r="FM57" s="166">
        <v>90.869</v>
      </c>
      <c r="FN57" s="166">
        <v>91.296999999999997</v>
      </c>
      <c r="FO57" s="166">
        <v>-106.62</v>
      </c>
      <c r="FP57" s="166">
        <v>-100.66</v>
      </c>
      <c r="FQ57" s="166">
        <v>-45.518000000000001</v>
      </c>
      <c r="FR57" s="166">
        <v>-35.319000000000003</v>
      </c>
      <c r="FS57" s="166">
        <v>18.98</v>
      </c>
      <c r="FT57" s="166">
        <v>1.4883</v>
      </c>
      <c r="FU57" s="166">
        <v>-11.409000000000001</v>
      </c>
      <c r="FV57" s="166">
        <v>16.8</v>
      </c>
      <c r="FW57" s="166">
        <v>-45.473999999999997</v>
      </c>
      <c r="FX57" s="166">
        <v>11.202</v>
      </c>
      <c r="FY57" s="166">
        <v>-7.1349999999999998</v>
      </c>
      <c r="FZ57" s="166">
        <v>2.5539000000000001</v>
      </c>
      <c r="GA57" s="166">
        <v>10.743</v>
      </c>
      <c r="GB57" s="166">
        <v>30.138999999999999</v>
      </c>
      <c r="GC57" s="166">
        <v>152.15</v>
      </c>
      <c r="GD57" s="166">
        <v>159.68</v>
      </c>
      <c r="GE57" s="166">
        <v>16.379000000000001</v>
      </c>
      <c r="GF57" s="166">
        <v>95.792000000000002</v>
      </c>
      <c r="GG57" s="166">
        <v>24.399000000000001</v>
      </c>
      <c r="GH57" s="166">
        <v>-14.896000000000001</v>
      </c>
      <c r="GI57" s="166">
        <v>1.9589000000000001</v>
      </c>
      <c r="GJ57" s="166">
        <v>4.6601999999999997</v>
      </c>
      <c r="GK57" s="166">
        <v>2.8010999999999999</v>
      </c>
      <c r="GL57" s="166">
        <v>6.4500000000000002E-2</v>
      </c>
      <c r="GM57" s="166">
        <v>0</v>
      </c>
      <c r="GN57" s="166">
        <v>-12.958</v>
      </c>
      <c r="GO57" s="166">
        <v>-19.035</v>
      </c>
      <c r="GP57" s="166">
        <v>23.704999999999998</v>
      </c>
      <c r="GQ57" s="166">
        <v>74.787999999999997</v>
      </c>
      <c r="GR57" s="166">
        <v>113.57</v>
      </c>
      <c r="GS57" s="166">
        <v>70.566999999999993</v>
      </c>
      <c r="GT57" s="166">
        <v>-123.07</v>
      </c>
      <c r="GU57" s="166">
        <v>-16.058</v>
      </c>
      <c r="GV57" s="166">
        <v>45.664000000000001</v>
      </c>
      <c r="GW57" s="166">
        <v>-28.542000000000002</v>
      </c>
      <c r="GX57" s="166">
        <v>13.436</v>
      </c>
      <c r="GY57" s="166">
        <v>10.94</v>
      </c>
      <c r="GZ57" s="166">
        <v>10.348000000000001</v>
      </c>
      <c r="HA57" s="166">
        <v>14</v>
      </c>
      <c r="HB57" s="166">
        <v>268.86</v>
      </c>
      <c r="HC57" s="166">
        <v>374.75</v>
      </c>
      <c r="HD57" s="166">
        <v>289.2</v>
      </c>
      <c r="HE57" s="166">
        <v>-271.86</v>
      </c>
      <c r="HF57" s="166">
        <v>-494.1</v>
      </c>
      <c r="HG57" s="166">
        <v>641.45000000000005</v>
      </c>
      <c r="HH57" s="166">
        <v>673.25</v>
      </c>
      <c r="HI57" s="166">
        <v>-113.85</v>
      </c>
      <c r="HJ57" s="166">
        <v>-139.11000000000001</v>
      </c>
      <c r="HK57" s="166">
        <v>-47.631999999999998</v>
      </c>
      <c r="HL57" s="166">
        <v>-37.805999999999997</v>
      </c>
      <c r="HM57" s="166">
        <v>82.314999999999998</v>
      </c>
      <c r="HN57" s="166">
        <v>83.012</v>
      </c>
      <c r="HO57" s="166">
        <v>-103.33</v>
      </c>
      <c r="HP57" s="166">
        <v>-112.08</v>
      </c>
      <c r="HQ57" s="166">
        <v>63.360999999999997</v>
      </c>
      <c r="HR57" s="166">
        <v>62.603000000000002</v>
      </c>
      <c r="HS57" s="166">
        <v>-26.863</v>
      </c>
      <c r="HT57" s="166">
        <v>-27.228999999999999</v>
      </c>
      <c r="HU57" s="166">
        <v>157.33000000000001</v>
      </c>
      <c r="HV57" s="166">
        <v>157.13999999999999</v>
      </c>
      <c r="HW57" s="166">
        <v>65.8</v>
      </c>
      <c r="HX57" s="166">
        <v>64.900000000000006</v>
      </c>
      <c r="HY57" s="166">
        <v>22.724</v>
      </c>
      <c r="HZ57" s="166">
        <v>42.88</v>
      </c>
      <c r="IA57" s="166">
        <v>-307.66000000000003</v>
      </c>
      <c r="IB57" s="166">
        <v>111.99</v>
      </c>
      <c r="IC57" s="166">
        <v>111.76</v>
      </c>
      <c r="ID57" s="166">
        <v>18.5</v>
      </c>
      <c r="IE57" s="166">
        <v>29.1</v>
      </c>
      <c r="IF57" s="166">
        <v>-11.3</v>
      </c>
      <c r="IG57" s="166">
        <v>-12</v>
      </c>
      <c r="IH57" s="166">
        <v>1.6865000000000001</v>
      </c>
      <c r="II57" s="166">
        <v>1.5495000000000001</v>
      </c>
      <c r="IJ57" s="166">
        <v>-343.94</v>
      </c>
      <c r="IK57" s="166">
        <v>-24.43</v>
      </c>
      <c r="IL57" s="166">
        <v>809.77</v>
      </c>
      <c r="IM57" s="166">
        <v>378.36</v>
      </c>
      <c r="IN57" s="166">
        <v>47.496000000000002</v>
      </c>
      <c r="IO57" s="166">
        <v>0</v>
      </c>
      <c r="IP57" s="166">
        <v>437.83</v>
      </c>
      <c r="IQ57" s="166">
        <v>146.78</v>
      </c>
      <c r="IR57" s="166">
        <v>-169.75</v>
      </c>
      <c r="IS57" s="166">
        <v>0</v>
      </c>
      <c r="IT57" s="166">
        <v>134.38</v>
      </c>
      <c r="IU57" s="166">
        <v>135.38</v>
      </c>
      <c r="IV57" s="166">
        <v>166.04</v>
      </c>
      <c r="IW57" s="166">
        <v>-275.95</v>
      </c>
      <c r="IX57" s="166">
        <v>456.68</v>
      </c>
      <c r="IY57" s="166">
        <v>-157.79</v>
      </c>
      <c r="IZ57" s="166">
        <v>324.19</v>
      </c>
      <c r="JA57" s="166">
        <v>-5.0358999999999998</v>
      </c>
      <c r="JB57" s="166">
        <v>30.954999999999998</v>
      </c>
      <c r="JC57" s="166">
        <v>27.36</v>
      </c>
      <c r="JD57" s="166">
        <v>1.5679000000000001</v>
      </c>
      <c r="JE57" s="166">
        <v>1.5620000000000001</v>
      </c>
      <c r="JF57" s="166">
        <v>-12.56</v>
      </c>
      <c r="JG57" s="166">
        <v>7.92</v>
      </c>
      <c r="JH57" s="166">
        <v>14.827999999999999</v>
      </c>
      <c r="JI57" s="166">
        <v>5.51</v>
      </c>
      <c r="JJ57" s="166">
        <v>-35.802</v>
      </c>
      <c r="JK57" s="166">
        <v>-10.868</v>
      </c>
      <c r="JL57" s="166">
        <v>41</v>
      </c>
      <c r="JM57" s="166">
        <v>57.301000000000002</v>
      </c>
      <c r="JN57" s="166">
        <v>56.320999999999998</v>
      </c>
      <c r="JO57" s="166">
        <v>0</v>
      </c>
      <c r="JP57" s="166">
        <v>0</v>
      </c>
      <c r="JQ57" s="166">
        <v>53.311</v>
      </c>
      <c r="JR57" s="166">
        <v>53.578000000000003</v>
      </c>
      <c r="JS57" s="166">
        <v>53.249000000000002</v>
      </c>
      <c r="JT57" s="166">
        <v>0</v>
      </c>
      <c r="JU57" s="166">
        <v>-9.1998999999999995</v>
      </c>
      <c r="JV57" s="166">
        <v>23.802</v>
      </c>
      <c r="JW57" s="166">
        <v>10.130000000000001</v>
      </c>
      <c r="JX57" s="166">
        <v>8.6998999999999995</v>
      </c>
      <c r="JY57" s="166">
        <v>-31.216999999999999</v>
      </c>
      <c r="JZ57" s="166">
        <v>81.691000000000003</v>
      </c>
      <c r="KA57" s="166">
        <v>65.435000000000002</v>
      </c>
      <c r="KB57" s="166">
        <v>-29.866</v>
      </c>
      <c r="KC57" s="166">
        <v>-70.326999999999998</v>
      </c>
      <c r="KD57" s="166">
        <v>55.506999999999998</v>
      </c>
      <c r="KE57" s="166">
        <v>36.220999999999997</v>
      </c>
      <c r="KF57" s="166">
        <v>21.298999999999999</v>
      </c>
      <c r="KG57" s="166">
        <v>-0.3</v>
      </c>
      <c r="KH57" s="166">
        <v>43.124000000000002</v>
      </c>
      <c r="KI57" s="166">
        <v>317.48</v>
      </c>
    </row>
    <row r="58" spans="1:295" x14ac:dyDescent="0.3">
      <c r="A58" s="226" t="s">
        <v>774</v>
      </c>
      <c r="B58" s="226"/>
      <c r="C58" s="166">
        <v>0</v>
      </c>
      <c r="D58" s="166">
        <v>16.087</v>
      </c>
      <c r="E58" s="166">
        <v>-48.396000000000001</v>
      </c>
      <c r="F58" s="166">
        <v>-39.545999999999999</v>
      </c>
      <c r="G58" s="166">
        <v>20.251999999999999</v>
      </c>
      <c r="H58" s="166">
        <v>0</v>
      </c>
      <c r="I58" s="166">
        <v>40.898000000000003</v>
      </c>
      <c r="J58" s="166">
        <v>-104.85</v>
      </c>
      <c r="K58" s="166">
        <v>42.500999999999998</v>
      </c>
      <c r="L58" s="166">
        <v>21.488</v>
      </c>
      <c r="M58" s="166">
        <v>-34.737000000000002</v>
      </c>
      <c r="N58" s="166">
        <v>-35.520000000000003</v>
      </c>
      <c r="O58" s="166">
        <v>-56.249000000000002</v>
      </c>
      <c r="P58" s="166">
        <v>0</v>
      </c>
      <c r="Q58" s="166">
        <v>10.763</v>
      </c>
      <c r="R58" s="166">
        <v>-46.2</v>
      </c>
      <c r="S58" s="166">
        <v>8.8637999999999995</v>
      </c>
      <c r="T58" s="166">
        <v>94.97</v>
      </c>
      <c r="U58" s="166">
        <v>8.0978999999999992</v>
      </c>
      <c r="V58" s="166">
        <v>8.4056999999999995</v>
      </c>
      <c r="W58" s="166">
        <v>13.734</v>
      </c>
      <c r="X58" s="166">
        <v>0</v>
      </c>
      <c r="Y58" s="166">
        <v>14.855</v>
      </c>
      <c r="Z58" s="166">
        <v>2.35</v>
      </c>
      <c r="AA58" s="166">
        <v>0</v>
      </c>
      <c r="AB58" s="166">
        <v>113</v>
      </c>
      <c r="AC58" s="166">
        <v>-100.23</v>
      </c>
      <c r="AD58" s="166">
        <v>-100.36</v>
      </c>
      <c r="AE58" s="166">
        <v>16.545999999999999</v>
      </c>
      <c r="AF58" s="166">
        <v>0</v>
      </c>
      <c r="AG58" s="166">
        <v>26.4</v>
      </c>
      <c r="AH58" s="166">
        <v>2.5649999999999999</v>
      </c>
      <c r="AI58" s="166">
        <v>0.11899999999999999</v>
      </c>
      <c r="AJ58" s="166">
        <v>-49.9</v>
      </c>
      <c r="AK58" s="166">
        <v>-49.889000000000003</v>
      </c>
      <c r="AL58" s="166">
        <v>-74.088999999999999</v>
      </c>
      <c r="AM58" s="166">
        <v>14.228999999999999</v>
      </c>
      <c r="AN58" s="166">
        <v>14.92</v>
      </c>
      <c r="AO58" s="166">
        <v>7.1005000000000003</v>
      </c>
      <c r="AP58" s="166">
        <v>8.0213000000000001</v>
      </c>
      <c r="AQ58" s="166">
        <v>52.667999999999999</v>
      </c>
      <c r="AR58" s="166">
        <v>54</v>
      </c>
      <c r="AS58" s="166">
        <v>0</v>
      </c>
      <c r="AT58" s="166">
        <v>-56.932000000000002</v>
      </c>
      <c r="AU58" s="166">
        <v>-56.780999999999999</v>
      </c>
      <c r="AV58" s="166">
        <v>4.6550000000000002</v>
      </c>
      <c r="AW58" s="166">
        <v>4.9009999999999998</v>
      </c>
      <c r="AX58" s="166">
        <v>50.368000000000002</v>
      </c>
      <c r="AY58" s="166">
        <v>0</v>
      </c>
      <c r="AZ58" s="166">
        <v>-11.516</v>
      </c>
      <c r="BA58" s="166">
        <v>-60.030999999999999</v>
      </c>
      <c r="BB58" s="166">
        <v>-329.35</v>
      </c>
      <c r="BC58" s="166">
        <v>-38.323999999999998</v>
      </c>
      <c r="BD58" s="166">
        <v>-14.798999999999999</v>
      </c>
      <c r="BE58" s="166">
        <v>-14.599</v>
      </c>
      <c r="BF58" s="166">
        <v>51.110999999999997</v>
      </c>
      <c r="BG58" s="166">
        <v>50.164999999999999</v>
      </c>
      <c r="BH58" s="166">
        <v>-5.6361999999999997</v>
      </c>
      <c r="BI58" s="166">
        <v>-67.102000000000004</v>
      </c>
      <c r="BJ58" s="166">
        <v>-61.234999999999999</v>
      </c>
      <c r="BK58" s="166">
        <v>0</v>
      </c>
      <c r="BL58" s="166">
        <v>0</v>
      </c>
      <c r="BM58" s="166">
        <v>0</v>
      </c>
      <c r="BN58" s="166">
        <v>125.73</v>
      </c>
      <c r="BO58" s="166">
        <v>2.3193999999999999</v>
      </c>
      <c r="BP58" s="166">
        <v>2.3498999999999999</v>
      </c>
      <c r="BQ58" s="166">
        <v>-263.2</v>
      </c>
      <c r="BR58" s="166">
        <v>233.33</v>
      </c>
      <c r="BS58" s="166">
        <v>40.976999999999997</v>
      </c>
      <c r="BT58" s="166">
        <v>-115.6</v>
      </c>
      <c r="BU58" s="166">
        <v>22.402999999999999</v>
      </c>
      <c r="BV58" s="166">
        <v>63.957999999999998</v>
      </c>
      <c r="BW58" s="166">
        <v>16.62</v>
      </c>
      <c r="BX58" s="166">
        <v>13.05</v>
      </c>
      <c r="BY58" s="166">
        <v>44.139000000000003</v>
      </c>
      <c r="BZ58" s="166">
        <v>58.098999999999997</v>
      </c>
      <c r="CA58" s="166">
        <v>-96.31</v>
      </c>
      <c r="CB58" s="166">
        <v>-95.775000000000006</v>
      </c>
      <c r="CC58" s="166">
        <v>142.43</v>
      </c>
      <c r="CD58" s="166">
        <v>141.62</v>
      </c>
      <c r="CE58" s="166">
        <v>17.413</v>
      </c>
      <c r="CF58" s="166">
        <v>-143.16999999999999</v>
      </c>
      <c r="CG58" s="166">
        <v>-144.28</v>
      </c>
      <c r="CH58" s="166">
        <v>-13.329000000000001</v>
      </c>
      <c r="CI58" s="166">
        <v>0</v>
      </c>
      <c r="CJ58" s="166">
        <v>19.57</v>
      </c>
      <c r="CK58" s="166">
        <v>25.984999999999999</v>
      </c>
      <c r="CL58" s="166">
        <v>0</v>
      </c>
      <c r="CM58" s="166">
        <v>64</v>
      </c>
      <c r="CN58" s="166">
        <v>-17.36</v>
      </c>
      <c r="CO58" s="166">
        <v>40.424999999999997</v>
      </c>
      <c r="CP58" s="166">
        <v>39.576000000000001</v>
      </c>
      <c r="CQ58" s="166">
        <v>39.594999999999999</v>
      </c>
      <c r="CR58" s="166">
        <v>-40.332000000000001</v>
      </c>
      <c r="CS58" s="166">
        <v>-40.451000000000001</v>
      </c>
      <c r="CT58" s="166">
        <v>-86.18</v>
      </c>
      <c r="CU58" s="166">
        <v>-53.280999999999999</v>
      </c>
      <c r="CV58" s="166">
        <v>0</v>
      </c>
      <c r="CW58" s="166">
        <v>11.396000000000001</v>
      </c>
      <c r="CX58" s="166">
        <v>16.52</v>
      </c>
      <c r="CY58" s="166">
        <v>56.668999999999997</v>
      </c>
      <c r="CZ58" s="166">
        <v>61.179000000000002</v>
      </c>
      <c r="DA58" s="166">
        <v>57.865000000000002</v>
      </c>
      <c r="DB58" s="166">
        <v>-38.939</v>
      </c>
      <c r="DC58" s="166">
        <v>-5.5846</v>
      </c>
      <c r="DD58" s="166">
        <v>0</v>
      </c>
      <c r="DE58" s="166">
        <v>0</v>
      </c>
      <c r="DF58" s="166">
        <v>-109.25</v>
      </c>
      <c r="DG58" s="166">
        <v>-2.0000000000000001E-4</v>
      </c>
      <c r="DH58" s="166">
        <v>-23.498999999999999</v>
      </c>
      <c r="DI58" s="166">
        <v>-117.5</v>
      </c>
      <c r="DJ58" s="166">
        <v>-116.8</v>
      </c>
      <c r="DK58" s="166">
        <v>27.824999999999999</v>
      </c>
      <c r="DL58" s="166">
        <v>32.234999999999999</v>
      </c>
      <c r="DM58" s="166">
        <v>36.177</v>
      </c>
      <c r="DN58" s="166">
        <v>47.478999999999999</v>
      </c>
      <c r="DO58" s="166">
        <v>32.020000000000003</v>
      </c>
      <c r="DP58" s="166">
        <v>-10.199999999999999</v>
      </c>
      <c r="DQ58" s="166">
        <v>53.298000000000002</v>
      </c>
      <c r="DR58" s="166">
        <v>56.96</v>
      </c>
      <c r="DS58" s="166">
        <v>-26.84</v>
      </c>
      <c r="DT58" s="166">
        <v>-27.149000000000001</v>
      </c>
      <c r="DU58" s="166">
        <v>67.290000000000006</v>
      </c>
      <c r="DV58" s="166">
        <v>56.96</v>
      </c>
      <c r="DW58" s="166">
        <v>55.509</v>
      </c>
      <c r="DX58" s="166">
        <v>54.671999999999997</v>
      </c>
      <c r="DY58" s="166">
        <v>-88.763999999999996</v>
      </c>
      <c r="DZ58" s="166">
        <v>-87.308999999999997</v>
      </c>
      <c r="EA58" s="166">
        <v>131.31</v>
      </c>
      <c r="EB58" s="166">
        <v>87.881</v>
      </c>
      <c r="EC58" s="166">
        <v>84.816999999999993</v>
      </c>
      <c r="ED58" s="166">
        <v>85.472999999999999</v>
      </c>
      <c r="EE58" s="166">
        <v>58.691000000000003</v>
      </c>
      <c r="EF58" s="166">
        <v>35.683</v>
      </c>
      <c r="EG58" s="166">
        <v>-34.451999999999998</v>
      </c>
      <c r="EH58" s="166">
        <v>-11.273</v>
      </c>
      <c r="EI58" s="166">
        <v>47.543999999999997</v>
      </c>
      <c r="EJ58" s="166">
        <v>0</v>
      </c>
      <c r="EK58" s="166">
        <v>-37.743000000000002</v>
      </c>
      <c r="EL58" s="166">
        <v>-43.084000000000003</v>
      </c>
      <c r="EM58" s="166">
        <v>-36.841999999999999</v>
      </c>
      <c r="EN58" s="166">
        <v>-30.46</v>
      </c>
      <c r="EO58" s="166">
        <v>-48.345999999999997</v>
      </c>
      <c r="EP58" s="166">
        <v>29.231999999999999</v>
      </c>
      <c r="EQ58" s="166">
        <v>-100.29</v>
      </c>
      <c r="ER58" s="166">
        <v>-101.5</v>
      </c>
      <c r="ES58" s="166">
        <v>-73.673000000000002</v>
      </c>
      <c r="ET58" s="166">
        <v>0</v>
      </c>
      <c r="EU58" s="166">
        <v>-20.18</v>
      </c>
      <c r="EV58" s="166">
        <v>0</v>
      </c>
      <c r="EW58" s="166">
        <v>11.599</v>
      </c>
      <c r="EX58" s="166">
        <v>-128.25</v>
      </c>
      <c r="EY58" s="166">
        <v>-37.744</v>
      </c>
      <c r="EZ58" s="166">
        <v>-36.881</v>
      </c>
      <c r="FA58" s="166">
        <v>1.9533</v>
      </c>
      <c r="FB58" s="166">
        <v>-110.49</v>
      </c>
      <c r="FC58" s="166">
        <v>0</v>
      </c>
      <c r="FD58" s="166">
        <v>19.568999999999999</v>
      </c>
      <c r="FE58" s="166">
        <v>0</v>
      </c>
      <c r="FF58" s="166">
        <v>0</v>
      </c>
      <c r="FG58" s="166">
        <v>16.021999999999998</v>
      </c>
      <c r="FH58" s="166">
        <v>16.420999999999999</v>
      </c>
      <c r="FI58" s="166">
        <v>15.945</v>
      </c>
      <c r="FJ58" s="166">
        <v>73.680000000000007</v>
      </c>
      <c r="FK58" s="166">
        <v>74.015000000000001</v>
      </c>
      <c r="FL58" s="166">
        <v>-211.32</v>
      </c>
      <c r="FM58" s="166">
        <v>57.722000000000001</v>
      </c>
      <c r="FN58" s="166">
        <v>57.527999999999999</v>
      </c>
      <c r="FO58" s="166">
        <v>-155.49</v>
      </c>
      <c r="FP58" s="166">
        <v>-148.81</v>
      </c>
      <c r="FQ58" s="166">
        <v>-63.667999999999999</v>
      </c>
      <c r="FR58" s="166">
        <v>-51.649000000000001</v>
      </c>
      <c r="FS58" s="166">
        <v>17.687999999999999</v>
      </c>
      <c r="FT58" s="166">
        <v>0.63390000000000002</v>
      </c>
      <c r="FU58" s="166">
        <v>-12.419</v>
      </c>
      <c r="FV58" s="166">
        <v>11.35</v>
      </c>
      <c r="FW58" s="166">
        <v>-64.427000000000007</v>
      </c>
      <c r="FX58" s="166">
        <v>5.4401000000000002</v>
      </c>
      <c r="FY58" s="166">
        <v>-15.12</v>
      </c>
      <c r="FZ58" s="166">
        <v>0.70799999999999996</v>
      </c>
      <c r="GA58" s="166">
        <v>7.4869000000000003</v>
      </c>
      <c r="GB58" s="166">
        <v>16.138999999999999</v>
      </c>
      <c r="GC58" s="166">
        <v>101.23</v>
      </c>
      <c r="GD58" s="166">
        <v>107</v>
      </c>
      <c r="GE58" s="166">
        <v>12.41</v>
      </c>
      <c r="GF58" s="166">
        <v>72.144999999999996</v>
      </c>
      <c r="GG58" s="166">
        <v>17.2</v>
      </c>
      <c r="GH58" s="166">
        <v>-26.173999999999999</v>
      </c>
      <c r="GI58" s="166">
        <v>-4.4138999999999999</v>
      </c>
      <c r="GJ58" s="166">
        <v>-1.9307000000000001</v>
      </c>
      <c r="GK58" s="166">
        <v>1.2252000000000001</v>
      </c>
      <c r="GL58" s="166">
        <v>6.4500000000000002E-2</v>
      </c>
      <c r="GM58" s="166">
        <v>0</v>
      </c>
      <c r="GN58" s="166">
        <v>-16.308</v>
      </c>
      <c r="GO58" s="166">
        <v>-40.168999999999997</v>
      </c>
      <c r="GP58" s="166">
        <v>18.739000000000001</v>
      </c>
      <c r="GQ58" s="166">
        <v>30.419</v>
      </c>
      <c r="GR58" s="166">
        <v>88.388000000000005</v>
      </c>
      <c r="GS58" s="166">
        <v>49.343000000000004</v>
      </c>
      <c r="GT58" s="166">
        <v>-168.18</v>
      </c>
      <c r="GU58" s="166">
        <v>-30.510999999999999</v>
      </c>
      <c r="GV58" s="166">
        <v>31.042999999999999</v>
      </c>
      <c r="GW58" s="166">
        <v>-70.795000000000002</v>
      </c>
      <c r="GX58" s="166">
        <v>9.2951999999999995</v>
      </c>
      <c r="GY58" s="166">
        <v>0</v>
      </c>
      <c r="GZ58" s="166">
        <v>0</v>
      </c>
      <c r="HA58" s="166">
        <v>10.44</v>
      </c>
      <c r="HB58" s="166">
        <v>116.69</v>
      </c>
      <c r="HC58" s="166">
        <v>145.61000000000001</v>
      </c>
      <c r="HD58" s="166">
        <v>271.60000000000002</v>
      </c>
      <c r="HE58" s="166">
        <v>-288.41000000000003</v>
      </c>
      <c r="HF58" s="166">
        <v>-637.09</v>
      </c>
      <c r="HG58" s="166">
        <v>501.22</v>
      </c>
      <c r="HH58" s="166">
        <v>348.05</v>
      </c>
      <c r="HI58" s="166">
        <v>-250.24</v>
      </c>
      <c r="HJ58" s="166">
        <v>-336.12</v>
      </c>
      <c r="HK58" s="166">
        <v>-64.930999999999997</v>
      </c>
      <c r="HL58" s="166">
        <v>-57.192999999999998</v>
      </c>
      <c r="HM58" s="166">
        <v>64.302000000000007</v>
      </c>
      <c r="HN58" s="166">
        <v>62.585999999999999</v>
      </c>
      <c r="HO58" s="166">
        <v>-180.59</v>
      </c>
      <c r="HP58" s="166">
        <v>-186.79</v>
      </c>
      <c r="HQ58" s="166">
        <v>12.395</v>
      </c>
      <c r="HR58" s="166">
        <v>11.593</v>
      </c>
      <c r="HS58" s="166">
        <v>-87.14</v>
      </c>
      <c r="HT58" s="166">
        <v>-82.328999999999994</v>
      </c>
      <c r="HU58" s="166">
        <v>79.73</v>
      </c>
      <c r="HV58" s="166">
        <v>79.91</v>
      </c>
      <c r="HW58" s="166">
        <v>49.7</v>
      </c>
      <c r="HX58" s="166">
        <v>49.798999999999999</v>
      </c>
      <c r="HY58" s="166">
        <v>21.782</v>
      </c>
      <c r="HZ58" s="166">
        <v>-76.48</v>
      </c>
      <c r="IA58" s="166">
        <v>-372.31</v>
      </c>
      <c r="IB58" s="166">
        <v>73.644000000000005</v>
      </c>
      <c r="IC58" s="166">
        <v>73.388000000000005</v>
      </c>
      <c r="ID58" s="166">
        <v>3.0998999999999999</v>
      </c>
      <c r="IE58" s="166">
        <v>9.1998999999999995</v>
      </c>
      <c r="IF58" s="166">
        <v>-63.4</v>
      </c>
      <c r="IG58" s="166">
        <v>-63.9</v>
      </c>
      <c r="IH58" s="166">
        <v>0.51759999999999995</v>
      </c>
      <c r="II58" s="166">
        <v>0.15060000000000001</v>
      </c>
      <c r="IJ58" s="166">
        <v>-664.64</v>
      </c>
      <c r="IK58" s="166">
        <v>-328.86</v>
      </c>
      <c r="IL58" s="166">
        <v>287.43</v>
      </c>
      <c r="IM58" s="166">
        <v>0</v>
      </c>
      <c r="IN58" s="166">
        <v>-247.05</v>
      </c>
      <c r="IO58" s="166">
        <v>-439.9</v>
      </c>
      <c r="IP58" s="166">
        <v>0</v>
      </c>
      <c r="IQ58" s="166">
        <v>-163</v>
      </c>
      <c r="IR58" s="166">
        <v>-728.64</v>
      </c>
      <c r="IS58" s="166">
        <v>-433.02</v>
      </c>
      <c r="IT58" s="166">
        <v>58.247999999999998</v>
      </c>
      <c r="IU58" s="166">
        <v>57.054000000000002</v>
      </c>
      <c r="IV58" s="166">
        <v>-145.74</v>
      </c>
      <c r="IW58" s="166">
        <v>-776.22</v>
      </c>
      <c r="IX58" s="166">
        <v>120.53</v>
      </c>
      <c r="IY58" s="166">
        <v>-324.85000000000002</v>
      </c>
      <c r="IZ58" s="166">
        <v>158.56</v>
      </c>
      <c r="JA58" s="166">
        <v>-9.6748999999999992</v>
      </c>
      <c r="JB58" s="166">
        <v>30.954999999999998</v>
      </c>
      <c r="JC58" s="166">
        <v>12.64</v>
      </c>
      <c r="JD58" s="166">
        <v>-0.39800000000000002</v>
      </c>
      <c r="JE58" s="166">
        <v>-0.40600000000000003</v>
      </c>
      <c r="JF58" s="166">
        <v>-26.559000000000001</v>
      </c>
      <c r="JG58" s="166">
        <v>-4.96</v>
      </c>
      <c r="JH58" s="166">
        <v>10.238</v>
      </c>
      <c r="JI58" s="166">
        <v>-8.8760999999999992</v>
      </c>
      <c r="JJ58" s="166">
        <v>-49.073999999999998</v>
      </c>
      <c r="JK58" s="166">
        <v>-20.244</v>
      </c>
      <c r="JL58" s="166">
        <v>32.9</v>
      </c>
      <c r="JM58" s="166">
        <v>49.536999999999999</v>
      </c>
      <c r="JN58" s="166">
        <v>48.444000000000003</v>
      </c>
      <c r="JO58" s="166">
        <v>0</v>
      </c>
      <c r="JP58" s="166">
        <v>0</v>
      </c>
      <c r="JQ58" s="166">
        <v>40.444000000000003</v>
      </c>
      <c r="JR58" s="166">
        <v>40.844000000000001</v>
      </c>
      <c r="JS58" s="166">
        <v>41.87</v>
      </c>
      <c r="JT58" s="166">
        <v>0</v>
      </c>
      <c r="JU58" s="166">
        <v>-29.1</v>
      </c>
      <c r="JV58" s="166">
        <v>15.933999999999999</v>
      </c>
      <c r="JW58" s="166">
        <v>5.0298999999999996</v>
      </c>
      <c r="JX58" s="166">
        <v>8.6998999999999995</v>
      </c>
      <c r="JY58" s="166">
        <v>-55.268000000000001</v>
      </c>
      <c r="JZ58" s="166">
        <v>72.222999999999999</v>
      </c>
      <c r="KA58" s="166">
        <v>48.133000000000003</v>
      </c>
      <c r="KB58" s="166">
        <v>-56.207999999999998</v>
      </c>
      <c r="KC58" s="166">
        <v>-80.233999999999995</v>
      </c>
      <c r="KD58" s="166">
        <v>36.780999999999999</v>
      </c>
      <c r="KE58" s="166">
        <v>21.853000000000002</v>
      </c>
      <c r="KF58" s="166">
        <v>0.2</v>
      </c>
      <c r="KG58" s="166">
        <v>-20.298999999999999</v>
      </c>
      <c r="KH58" s="166">
        <v>-160.44</v>
      </c>
      <c r="KI58" s="166">
        <v>152.52000000000001</v>
      </c>
    </row>
    <row r="59" spans="1:295" x14ac:dyDescent="0.3">
      <c r="A59" s="226" t="s">
        <v>775</v>
      </c>
      <c r="B59" s="226"/>
      <c r="C59" s="166">
        <v>0</v>
      </c>
      <c r="D59" s="166">
        <v>20.659416666666669</v>
      </c>
      <c r="E59" s="166">
        <v>-41.460562500000002</v>
      </c>
      <c r="F59" s="166">
        <v>-35.792479166666666</v>
      </c>
      <c r="G59" s="166">
        <v>26.429020833333333</v>
      </c>
      <c r="H59" s="166">
        <v>7.7562916666666677</v>
      </c>
      <c r="I59" s="166">
        <v>52.71970833333333</v>
      </c>
      <c r="J59" s="166">
        <v>-76.757770833333339</v>
      </c>
      <c r="K59" s="166">
        <v>57.096249999999998</v>
      </c>
      <c r="L59" s="166">
        <v>28.562979166666668</v>
      </c>
      <c r="M59" s="166">
        <v>-28.245687499999999</v>
      </c>
      <c r="N59" s="166">
        <v>-13.550947916666667</v>
      </c>
      <c r="O59" s="166">
        <v>-42.607041666666667</v>
      </c>
      <c r="P59" s="166">
        <v>2.4749583333333334</v>
      </c>
      <c r="Q59" s="166">
        <v>16.818312500000001</v>
      </c>
      <c r="R59" s="166">
        <v>-36.345333333333336</v>
      </c>
      <c r="S59" s="166">
        <v>12.320554166666666</v>
      </c>
      <c r="T59" s="166">
        <v>155.591375</v>
      </c>
      <c r="U59" s="166">
        <v>10.960377083333334</v>
      </c>
      <c r="V59" s="166">
        <v>11.049675000000001</v>
      </c>
      <c r="W59" s="166">
        <v>17.511395833333331</v>
      </c>
      <c r="X59" s="166">
        <v>0</v>
      </c>
      <c r="Y59" s="166">
        <v>20.726937499999998</v>
      </c>
      <c r="Z59" s="166">
        <v>6.5382208333333338</v>
      </c>
      <c r="AA59" s="166">
        <v>0</v>
      </c>
      <c r="AB59" s="166">
        <v>113</v>
      </c>
      <c r="AC59" s="166">
        <v>-83.748020833333328</v>
      </c>
      <c r="AD59" s="166">
        <v>-83.667500000000004</v>
      </c>
      <c r="AE59" s="166">
        <v>18.601187500000002</v>
      </c>
      <c r="AF59" s="166">
        <v>13.550968749999999</v>
      </c>
      <c r="AG59" s="166">
        <v>41.112458333333329</v>
      </c>
      <c r="AH59" s="166">
        <v>7.50599375</v>
      </c>
      <c r="AI59" s="166">
        <v>0.14056250000000001</v>
      </c>
      <c r="AJ59" s="166">
        <v>-33.446833333333331</v>
      </c>
      <c r="AK59" s="166">
        <v>-33.646208333333334</v>
      </c>
      <c r="AL59" s="166">
        <v>-58.356416666666661</v>
      </c>
      <c r="AM59" s="166">
        <v>33.647333333333336</v>
      </c>
      <c r="AN59" s="166">
        <v>35.134250000000002</v>
      </c>
      <c r="AO59" s="166">
        <v>10.959085416666666</v>
      </c>
      <c r="AP59" s="166">
        <v>11.538495833333334</v>
      </c>
      <c r="AQ59" s="166">
        <v>64.584166666666675</v>
      </c>
      <c r="AR59" s="166">
        <v>66.86204166666667</v>
      </c>
      <c r="AS59" s="166">
        <v>0</v>
      </c>
      <c r="AT59" s="166">
        <v>-50.373729166666671</v>
      </c>
      <c r="AU59" s="166">
        <v>-50.546958333333336</v>
      </c>
      <c r="AV59" s="166">
        <v>17.150008333333332</v>
      </c>
      <c r="AW59" s="166">
        <v>16.623204166666667</v>
      </c>
      <c r="AX59" s="166">
        <v>74.187645833333335</v>
      </c>
      <c r="AY59" s="166">
        <v>26.501395833333333</v>
      </c>
      <c r="AZ59" s="166">
        <v>-7.1647375000000002</v>
      </c>
      <c r="BA59" s="166">
        <v>-37.7220625</v>
      </c>
      <c r="BB59" s="166">
        <v>-219.3445833333333</v>
      </c>
      <c r="BC59" s="166">
        <v>-21.132708333333333</v>
      </c>
      <c r="BD59" s="166">
        <v>-11.620020833333335</v>
      </c>
      <c r="BE59" s="166">
        <v>-11.6179375</v>
      </c>
      <c r="BF59" s="166">
        <v>57.734333333333332</v>
      </c>
      <c r="BG59" s="166">
        <v>55.894312499999998</v>
      </c>
      <c r="BH59" s="166">
        <v>-4.204204166666667</v>
      </c>
      <c r="BI59" s="166">
        <v>-67.102000000000004</v>
      </c>
      <c r="BJ59" s="166">
        <v>-30.359874999999999</v>
      </c>
      <c r="BK59" s="166">
        <v>6.6117333333333335</v>
      </c>
      <c r="BL59" s="166">
        <v>1.1000770833333335</v>
      </c>
      <c r="BM59" s="166">
        <v>2.1863583333333332</v>
      </c>
      <c r="BN59" s="166">
        <v>261.03437500000001</v>
      </c>
      <c r="BO59" s="166">
        <v>55.623945833333337</v>
      </c>
      <c r="BP59" s="166">
        <v>55.516662500000002</v>
      </c>
      <c r="BQ59" s="166">
        <v>-146.37577916666666</v>
      </c>
      <c r="BR59" s="166">
        <v>363.22979166666664</v>
      </c>
      <c r="BS59" s="166">
        <v>40.976999999999997</v>
      </c>
      <c r="BT59" s="166">
        <v>-69.815812500000007</v>
      </c>
      <c r="BU59" s="166">
        <v>71.679916666666671</v>
      </c>
      <c r="BV59" s="166">
        <v>86.228479166666673</v>
      </c>
      <c r="BW59" s="166">
        <v>23.286083333333334</v>
      </c>
      <c r="BX59" s="166">
        <v>22.624270833333334</v>
      </c>
      <c r="BY59" s="166">
        <v>58.949041666666666</v>
      </c>
      <c r="BZ59" s="166">
        <v>74.264083333333332</v>
      </c>
      <c r="CA59" s="166">
        <v>-85.699958333333328</v>
      </c>
      <c r="CB59" s="166">
        <v>-85.412625000000006</v>
      </c>
      <c r="CC59" s="166">
        <v>158.49166666666667</v>
      </c>
      <c r="CD59" s="166">
        <v>159.261875</v>
      </c>
      <c r="CE59" s="166">
        <v>24.504770833333335</v>
      </c>
      <c r="CF59" s="166">
        <v>-102.129</v>
      </c>
      <c r="CG59" s="166">
        <v>-101.94979166666666</v>
      </c>
      <c r="CH59" s="166">
        <v>-5.6304625000000001</v>
      </c>
      <c r="CI59" s="166">
        <v>0</v>
      </c>
      <c r="CJ59" s="166">
        <v>19.57</v>
      </c>
      <c r="CK59" s="166">
        <v>25.984999999999999</v>
      </c>
      <c r="CL59" s="166">
        <v>69.724020833333327</v>
      </c>
      <c r="CM59" s="166">
        <v>109.48224999999999</v>
      </c>
      <c r="CN59" s="166">
        <v>-15.129541666666666</v>
      </c>
      <c r="CO59" s="166">
        <v>58.012395833333336</v>
      </c>
      <c r="CP59" s="166">
        <v>57.182562500000003</v>
      </c>
      <c r="CQ59" s="166">
        <v>56.500729166666666</v>
      </c>
      <c r="CR59" s="166">
        <v>-13.246024999999999</v>
      </c>
      <c r="CS59" s="166">
        <v>-12.932697916666665</v>
      </c>
      <c r="CT59" s="166">
        <v>-42.918331250000001</v>
      </c>
      <c r="CU59" s="166">
        <v>-8.9977541666666667</v>
      </c>
      <c r="CV59" s="166">
        <v>0</v>
      </c>
      <c r="CW59" s="166">
        <v>14.638249999999999</v>
      </c>
      <c r="CX59" s="166">
        <v>37.784312499999999</v>
      </c>
      <c r="CY59" s="166">
        <v>72.993937500000001</v>
      </c>
      <c r="CZ59" s="166">
        <v>61.179000000000002</v>
      </c>
      <c r="DA59" s="166">
        <v>57.865000000000002</v>
      </c>
      <c r="DB59" s="166">
        <v>-34.144624999999998</v>
      </c>
      <c r="DC59" s="166">
        <v>-5.5846</v>
      </c>
      <c r="DD59" s="166">
        <v>0</v>
      </c>
      <c r="DE59" s="166">
        <v>0</v>
      </c>
      <c r="DF59" s="166">
        <v>-85.156104166666665</v>
      </c>
      <c r="DG59" s="166">
        <v>-2.9166666666666666E-5</v>
      </c>
      <c r="DH59" s="166">
        <v>-20.744708333333335</v>
      </c>
      <c r="DI59" s="166">
        <v>-95.144708333333327</v>
      </c>
      <c r="DJ59" s="166">
        <v>-91.879895833333322</v>
      </c>
      <c r="DK59" s="166">
        <v>29.190625000000001</v>
      </c>
      <c r="DL59" s="166">
        <v>50.008625000000002</v>
      </c>
      <c r="DM59" s="166">
        <v>58.465541666666667</v>
      </c>
      <c r="DN59" s="166">
        <v>72.661874999999995</v>
      </c>
      <c r="DO59" s="166">
        <v>49.614979166666664</v>
      </c>
      <c r="DP59" s="166">
        <v>-7.3137458333333338</v>
      </c>
      <c r="DQ59" s="166">
        <v>61.307104166666662</v>
      </c>
      <c r="DR59" s="166">
        <v>81.645187500000006</v>
      </c>
      <c r="DS59" s="166">
        <v>-18.932079166666668</v>
      </c>
      <c r="DT59" s="166">
        <v>-19.039302083333332</v>
      </c>
      <c r="DU59" s="166">
        <v>97.061604166666669</v>
      </c>
      <c r="DV59" s="166">
        <v>71.027479166666666</v>
      </c>
      <c r="DW59" s="166">
        <v>84.259020833333338</v>
      </c>
      <c r="DX59" s="166">
        <v>83.290312499999999</v>
      </c>
      <c r="DY59" s="166">
        <v>-71.662541666666655</v>
      </c>
      <c r="DZ59" s="166">
        <v>-70.14777083333334</v>
      </c>
      <c r="EA59" s="166">
        <v>170.39291666666668</v>
      </c>
      <c r="EB59" s="166">
        <v>124.75218750000001</v>
      </c>
      <c r="EC59" s="166">
        <v>120.852625</v>
      </c>
      <c r="ED59" s="166">
        <v>123.583625</v>
      </c>
      <c r="EE59" s="166">
        <v>93.891999999999996</v>
      </c>
      <c r="EF59" s="166">
        <v>73.566562500000003</v>
      </c>
      <c r="EG59" s="166">
        <v>-30.186562500000001</v>
      </c>
      <c r="EH59" s="166">
        <v>157.76307916666664</v>
      </c>
      <c r="EI59" s="166">
        <v>231.18375</v>
      </c>
      <c r="EJ59" s="166">
        <v>0</v>
      </c>
      <c r="EK59" s="166">
        <v>-30.813479166666664</v>
      </c>
      <c r="EL59" s="166">
        <v>-33.38966666666667</v>
      </c>
      <c r="EM59" s="166">
        <v>-3.0878125000000001</v>
      </c>
      <c r="EN59" s="166">
        <v>16.432218750000001</v>
      </c>
      <c r="EO59" s="166">
        <v>-48.345999999999997</v>
      </c>
      <c r="EP59" s="166">
        <v>100.85068750000001</v>
      </c>
      <c r="EQ59" s="166">
        <v>-81.019374999999997</v>
      </c>
      <c r="ER59" s="166">
        <v>-81.705124999999995</v>
      </c>
      <c r="ES59" s="166">
        <v>-33.437002083333333</v>
      </c>
      <c r="ET59" s="166">
        <v>2.4883958333333336</v>
      </c>
      <c r="EU59" s="166">
        <v>-15.6405125</v>
      </c>
      <c r="EV59" s="166">
        <v>58.184750000000001</v>
      </c>
      <c r="EW59" s="166">
        <v>14.329020833333333</v>
      </c>
      <c r="EX59" s="166">
        <v>-30.846341666666667</v>
      </c>
      <c r="EY59" s="166">
        <v>-34.730895833333335</v>
      </c>
      <c r="EZ59" s="166">
        <v>-33.975499999999997</v>
      </c>
      <c r="FA59" s="166">
        <v>6.7485312500000001</v>
      </c>
      <c r="FB59" s="166">
        <v>-71.350187500000004</v>
      </c>
      <c r="FC59" s="166">
        <v>34.782622916666668</v>
      </c>
      <c r="FD59" s="166">
        <v>22.185124999999999</v>
      </c>
      <c r="FE59" s="166">
        <v>0</v>
      </c>
      <c r="FF59" s="166">
        <v>0</v>
      </c>
      <c r="FG59" s="166">
        <v>25.392479166666664</v>
      </c>
      <c r="FH59" s="166">
        <v>25.471333333333334</v>
      </c>
      <c r="FI59" s="166">
        <v>24.746229166666669</v>
      </c>
      <c r="FJ59" s="166">
        <v>85.908041666666662</v>
      </c>
      <c r="FK59" s="166">
        <v>85.796395833333321</v>
      </c>
      <c r="FL59" s="166">
        <v>-176.32583333333332</v>
      </c>
      <c r="FM59" s="166">
        <v>73.912125000000003</v>
      </c>
      <c r="FN59" s="166">
        <v>73.836916666666667</v>
      </c>
      <c r="FO59" s="166">
        <v>-127.239375</v>
      </c>
      <c r="FP59" s="166">
        <v>-119.68229166666667</v>
      </c>
      <c r="FQ59" s="166">
        <v>-52.174020833333337</v>
      </c>
      <c r="FR59" s="166">
        <v>-41.521500000000003</v>
      </c>
      <c r="FS59" s="166">
        <v>18.548208333333331</v>
      </c>
      <c r="FT59" s="166">
        <v>0.95345416666666671</v>
      </c>
      <c r="FU59" s="166">
        <v>-11.896708333333333</v>
      </c>
      <c r="FV59" s="166">
        <v>14.615166666666667</v>
      </c>
      <c r="FW59" s="166">
        <v>-53.160375000000002</v>
      </c>
      <c r="FX59" s="166">
        <v>9.8084749999999996</v>
      </c>
      <c r="FY59" s="166">
        <v>-11.703291666666667</v>
      </c>
      <c r="FZ59" s="166">
        <v>2.0181770833333332</v>
      </c>
      <c r="GA59" s="166">
        <v>9.8213229166666665</v>
      </c>
      <c r="GB59" s="166">
        <v>24.18602083333333</v>
      </c>
      <c r="GC59" s="166">
        <v>122.340625</v>
      </c>
      <c r="GD59" s="166">
        <v>129.44874999999999</v>
      </c>
      <c r="GE59" s="166">
        <v>14.054541666666667</v>
      </c>
      <c r="GF59" s="166">
        <v>84.732291666666654</v>
      </c>
      <c r="GG59" s="166">
        <v>20.955791666666666</v>
      </c>
      <c r="GH59" s="166">
        <v>-20.932958333333332</v>
      </c>
      <c r="GI59" s="166">
        <v>-1.2595395833333334</v>
      </c>
      <c r="GJ59" s="166">
        <v>1.2861312499999999</v>
      </c>
      <c r="GK59" s="166">
        <v>1.8213291666666669</v>
      </c>
      <c r="GL59" s="166">
        <v>6.4500000000000002E-2</v>
      </c>
      <c r="GM59" s="166">
        <v>0</v>
      </c>
      <c r="GN59" s="166">
        <v>-14.953958333333333</v>
      </c>
      <c r="GO59" s="166">
        <v>-34.128354166666668</v>
      </c>
      <c r="GP59" s="166">
        <v>21.4550625</v>
      </c>
      <c r="GQ59" s="166">
        <v>52.106312500000001</v>
      </c>
      <c r="GR59" s="166">
        <v>103.4831875</v>
      </c>
      <c r="GS59" s="166">
        <v>62.786625000000001</v>
      </c>
      <c r="GT59" s="166">
        <v>-151.41874999999999</v>
      </c>
      <c r="GU59" s="166">
        <v>-24.191770833333333</v>
      </c>
      <c r="GV59" s="166">
        <v>38.1120625</v>
      </c>
      <c r="GW59" s="166">
        <v>-49.699333333333335</v>
      </c>
      <c r="GX59" s="166">
        <v>11.184816666666666</v>
      </c>
      <c r="GY59" s="166">
        <v>2.8593937500000002</v>
      </c>
      <c r="GZ59" s="166">
        <v>2.611675</v>
      </c>
      <c r="HA59" s="166">
        <v>12.583208333333333</v>
      </c>
      <c r="HB59" s="166">
        <v>183.74333333333331</v>
      </c>
      <c r="HC59" s="166">
        <v>207.57770833333333</v>
      </c>
      <c r="HD59" s="166">
        <v>282.36104166666667</v>
      </c>
      <c r="HE59" s="166">
        <v>-281.31395833333335</v>
      </c>
      <c r="HF59" s="166">
        <v>-578.676875</v>
      </c>
      <c r="HG59" s="166">
        <v>580.75958333333335</v>
      </c>
      <c r="HH59" s="166">
        <v>539.573125</v>
      </c>
      <c r="HI59" s="166">
        <v>-175.55312499999999</v>
      </c>
      <c r="HJ59" s="166">
        <v>-195.514375</v>
      </c>
      <c r="HK59" s="166">
        <v>-54.687666666666672</v>
      </c>
      <c r="HL59" s="166">
        <v>-45.824354166666666</v>
      </c>
      <c r="HM59" s="166">
        <v>76.001395833333333</v>
      </c>
      <c r="HN59" s="166">
        <v>76.069562500000004</v>
      </c>
      <c r="HO59" s="166">
        <v>-139.59770833333332</v>
      </c>
      <c r="HP59" s="166">
        <v>-145.33729166666666</v>
      </c>
      <c r="HQ59" s="166">
        <v>44.774999999999999</v>
      </c>
      <c r="HR59" s="166">
        <v>42.973020833333337</v>
      </c>
      <c r="HS59" s="166">
        <v>-61.578375000000001</v>
      </c>
      <c r="HT59" s="166">
        <v>-58.783958333333331</v>
      </c>
      <c r="HU59" s="166">
        <v>111.566125</v>
      </c>
      <c r="HV59" s="166">
        <v>111.33658333333334</v>
      </c>
      <c r="HW59" s="166">
        <v>56.885083333333327</v>
      </c>
      <c r="HX59" s="166">
        <v>57.012020833333331</v>
      </c>
      <c r="HY59" s="166">
        <v>22.204499999999999</v>
      </c>
      <c r="HZ59" s="166">
        <v>1.6583770833333336</v>
      </c>
      <c r="IA59" s="166">
        <v>-345.45708333333329</v>
      </c>
      <c r="IB59" s="166">
        <v>95.556375000000003</v>
      </c>
      <c r="IC59" s="166">
        <v>95.455041666666659</v>
      </c>
      <c r="ID59" s="166">
        <v>12.77675625</v>
      </c>
      <c r="IE59" s="166">
        <v>19.395558333333334</v>
      </c>
      <c r="IF59" s="166">
        <v>-41.912083333333335</v>
      </c>
      <c r="IG59" s="166">
        <v>-43.157895833333328</v>
      </c>
      <c r="IH59" s="166">
        <v>1.4718666666666667</v>
      </c>
      <c r="II59" s="166">
        <v>1.2497374999999999</v>
      </c>
      <c r="IJ59" s="166">
        <v>-530.801875</v>
      </c>
      <c r="IK59" s="166">
        <v>-200.94081249999999</v>
      </c>
      <c r="IL59" s="166">
        <v>542.00020833333338</v>
      </c>
      <c r="IM59" s="166">
        <v>158.05687499999999</v>
      </c>
      <c r="IN59" s="166">
        <v>-84.573662499999998</v>
      </c>
      <c r="IO59" s="166">
        <v>-251.96729166666668</v>
      </c>
      <c r="IP59" s="166">
        <v>252.43708333333333</v>
      </c>
      <c r="IQ59" s="166">
        <v>-34.398604166666665</v>
      </c>
      <c r="IR59" s="166">
        <v>-375.57437499999997</v>
      </c>
      <c r="IS59" s="166">
        <v>-284.34166666666664</v>
      </c>
      <c r="IT59" s="166">
        <v>105.217375</v>
      </c>
      <c r="IU59" s="166">
        <v>103.28935416666666</v>
      </c>
      <c r="IV59" s="166">
        <v>36.7169375</v>
      </c>
      <c r="IW59" s="166">
        <v>-526.42124999999999</v>
      </c>
      <c r="IX59" s="166">
        <v>260.56124999999997</v>
      </c>
      <c r="IY59" s="166">
        <v>-265.18520833333332</v>
      </c>
      <c r="IZ59" s="166">
        <v>266.23062499999997</v>
      </c>
      <c r="JA59" s="166">
        <v>-7.2297000000000002</v>
      </c>
      <c r="JB59" s="166">
        <v>30.954999999999998</v>
      </c>
      <c r="JC59" s="166">
        <v>19.6513125</v>
      </c>
      <c r="JD59" s="166">
        <v>0.80286250000000003</v>
      </c>
      <c r="JE59" s="166">
        <v>0.82145000000000001</v>
      </c>
      <c r="JF59" s="166">
        <v>-19.337770833333334</v>
      </c>
      <c r="JG59" s="166">
        <v>0.32335000000000003</v>
      </c>
      <c r="JH59" s="166">
        <v>12.215958333333333</v>
      </c>
      <c r="JI59" s="166">
        <v>-0.37517916666666667</v>
      </c>
      <c r="JJ59" s="166">
        <v>-42.785520833333337</v>
      </c>
      <c r="JK59" s="166">
        <v>-16.434374999999999</v>
      </c>
      <c r="JL59" s="166">
        <v>37.27258333333333</v>
      </c>
      <c r="JM59" s="166">
        <v>52.833020833333336</v>
      </c>
      <c r="JN59" s="166">
        <v>52.612354166666663</v>
      </c>
      <c r="JO59" s="166">
        <v>0</v>
      </c>
      <c r="JP59" s="166">
        <v>0</v>
      </c>
      <c r="JQ59" s="166">
        <v>49.142854166666659</v>
      </c>
      <c r="JR59" s="166">
        <v>49.078583333333334</v>
      </c>
      <c r="JS59" s="166">
        <v>49.291687500000002</v>
      </c>
      <c r="JT59" s="166">
        <v>0</v>
      </c>
      <c r="JU59" s="166">
        <v>-18.712287499999999</v>
      </c>
      <c r="JV59" s="166">
        <v>20.061958333333333</v>
      </c>
      <c r="JW59" s="166">
        <v>7.2223937500000002</v>
      </c>
      <c r="JX59" s="166">
        <v>8.6998999999999995</v>
      </c>
      <c r="JY59" s="166">
        <v>-41.530687499999999</v>
      </c>
      <c r="JZ59" s="166">
        <v>76.703083333333339</v>
      </c>
      <c r="KA59" s="166">
        <v>55.3716875</v>
      </c>
      <c r="KB59" s="166">
        <v>-41.297354166666665</v>
      </c>
      <c r="KC59" s="166">
        <v>-75.023604166666672</v>
      </c>
      <c r="KD59" s="166">
        <v>44.585333333333338</v>
      </c>
      <c r="KE59" s="166">
        <v>29.848354166666667</v>
      </c>
      <c r="KF59" s="166">
        <v>10.191441666666666</v>
      </c>
      <c r="KG59" s="166">
        <v>-10.208141666666666</v>
      </c>
      <c r="KH59" s="166">
        <v>-37.736568750000004</v>
      </c>
      <c r="KI59" s="166">
        <v>225.856875</v>
      </c>
    </row>
    <row r="60" spans="1:295" x14ac:dyDescent="0.3">
      <c r="A60" s="226" t="s">
        <v>2269</v>
      </c>
      <c r="B60" s="226"/>
      <c r="C60" s="157" t="s">
        <v>172</v>
      </c>
      <c r="D60" s="157" t="s">
        <v>172</v>
      </c>
      <c r="E60" s="157" t="s">
        <v>172</v>
      </c>
      <c r="F60" s="157" t="s">
        <v>172</v>
      </c>
      <c r="G60" s="157" t="s">
        <v>172</v>
      </c>
      <c r="H60" s="157" t="s">
        <v>2270</v>
      </c>
      <c r="I60" s="157" t="s">
        <v>172</v>
      </c>
      <c r="J60" s="157" t="s">
        <v>172</v>
      </c>
      <c r="K60" s="157" t="s">
        <v>2270</v>
      </c>
      <c r="L60" s="157" t="s">
        <v>172</v>
      </c>
      <c r="M60" s="157" t="s">
        <v>172</v>
      </c>
      <c r="N60" s="157" t="s">
        <v>172</v>
      </c>
      <c r="O60" s="157" t="s">
        <v>172</v>
      </c>
      <c r="P60" s="157" t="s">
        <v>172</v>
      </c>
      <c r="Q60" s="157" t="s">
        <v>172</v>
      </c>
      <c r="R60" s="157" t="s">
        <v>172</v>
      </c>
      <c r="S60" s="157" t="s">
        <v>172</v>
      </c>
      <c r="T60" s="157" t="s">
        <v>172</v>
      </c>
      <c r="U60" s="157" t="s">
        <v>172</v>
      </c>
      <c r="V60" s="157" t="s">
        <v>172</v>
      </c>
      <c r="W60" s="157" t="s">
        <v>172</v>
      </c>
      <c r="X60" s="157" t="s">
        <v>2270</v>
      </c>
      <c r="Y60" s="157" t="s">
        <v>2270</v>
      </c>
      <c r="Z60" s="157" t="s">
        <v>2270</v>
      </c>
      <c r="AA60" s="157" t="s">
        <v>172</v>
      </c>
      <c r="AB60" s="157" t="s">
        <v>2270</v>
      </c>
      <c r="AC60" s="157" t="s">
        <v>172</v>
      </c>
      <c r="AD60" s="157" t="s">
        <v>172</v>
      </c>
      <c r="AE60" s="157" t="s">
        <v>2270</v>
      </c>
      <c r="AF60" s="157" t="s">
        <v>172</v>
      </c>
      <c r="AG60" s="157" t="s">
        <v>172</v>
      </c>
      <c r="AH60" s="157" t="s">
        <v>172</v>
      </c>
      <c r="AI60" s="157" t="s">
        <v>172</v>
      </c>
      <c r="AJ60" s="157" t="s">
        <v>172</v>
      </c>
      <c r="AK60" s="157" t="s">
        <v>172</v>
      </c>
      <c r="AL60" s="157" t="s">
        <v>2270</v>
      </c>
      <c r="AM60" s="157" t="s">
        <v>172</v>
      </c>
      <c r="AN60" s="157" t="s">
        <v>172</v>
      </c>
      <c r="AO60" s="157" t="s">
        <v>172</v>
      </c>
      <c r="AP60" s="157" t="s">
        <v>2270</v>
      </c>
      <c r="AQ60" s="157" t="s">
        <v>172</v>
      </c>
      <c r="AR60" s="157" t="s">
        <v>172</v>
      </c>
      <c r="AS60" s="157" t="s">
        <v>172</v>
      </c>
      <c r="AT60" s="157" t="s">
        <v>172</v>
      </c>
      <c r="AU60" s="157" t="s">
        <v>172</v>
      </c>
      <c r="AV60" s="157" t="s">
        <v>2270</v>
      </c>
      <c r="AW60" s="157" t="s">
        <v>2270</v>
      </c>
      <c r="AX60" s="157" t="s">
        <v>172</v>
      </c>
      <c r="AY60" s="157" t="s">
        <v>172</v>
      </c>
      <c r="AZ60" s="157" t="s">
        <v>172</v>
      </c>
      <c r="BA60" s="157" t="s">
        <v>172</v>
      </c>
      <c r="BB60" s="157" t="s">
        <v>172</v>
      </c>
      <c r="BC60" s="157" t="s">
        <v>2270</v>
      </c>
      <c r="BD60" s="157" t="s">
        <v>2270</v>
      </c>
      <c r="BE60" s="157" t="s">
        <v>2270</v>
      </c>
      <c r="BF60" s="157" t="s">
        <v>172</v>
      </c>
      <c r="BG60" s="157" t="s">
        <v>172</v>
      </c>
      <c r="BH60" s="157" t="s">
        <v>2270</v>
      </c>
      <c r="BI60" s="157" t="s">
        <v>2270</v>
      </c>
      <c r="BJ60" s="157" t="s">
        <v>2270</v>
      </c>
      <c r="BK60" s="157" t="s">
        <v>2270</v>
      </c>
      <c r="BL60" s="157" t="s">
        <v>2270</v>
      </c>
      <c r="BM60" s="157" t="s">
        <v>2270</v>
      </c>
      <c r="BN60" s="157" t="s">
        <v>172</v>
      </c>
      <c r="BO60" s="157" t="s">
        <v>172</v>
      </c>
      <c r="BP60" s="157" t="s">
        <v>172</v>
      </c>
      <c r="BQ60" s="157" t="s">
        <v>2270</v>
      </c>
      <c r="BR60" s="157" t="s">
        <v>2270</v>
      </c>
      <c r="BS60" s="157" t="s">
        <v>2270</v>
      </c>
      <c r="BT60" s="157" t="s">
        <v>2270</v>
      </c>
      <c r="BU60" s="157" t="s">
        <v>2270</v>
      </c>
      <c r="BV60" s="157" t="s">
        <v>2270</v>
      </c>
      <c r="BW60" s="157" t="s">
        <v>2270</v>
      </c>
      <c r="BX60" s="157" t="s">
        <v>428</v>
      </c>
      <c r="BY60" s="157" t="s">
        <v>2270</v>
      </c>
      <c r="BZ60" s="157" t="s">
        <v>2270</v>
      </c>
      <c r="CA60" s="157" t="s">
        <v>2270</v>
      </c>
      <c r="CB60" s="157" t="s">
        <v>2270</v>
      </c>
      <c r="CC60" s="157" t="s">
        <v>2270</v>
      </c>
      <c r="CD60" s="157" t="s">
        <v>2270</v>
      </c>
      <c r="CE60" s="157" t="s">
        <v>2270</v>
      </c>
      <c r="CF60" s="157" t="s">
        <v>2270</v>
      </c>
      <c r="CG60" s="157" t="s">
        <v>2270</v>
      </c>
      <c r="CH60" s="157" t="s">
        <v>2270</v>
      </c>
      <c r="CI60" s="157" t="s">
        <v>2270</v>
      </c>
      <c r="CJ60" s="157" t="s">
        <v>2270</v>
      </c>
      <c r="CK60" s="157" t="s">
        <v>2270</v>
      </c>
      <c r="CL60" s="157" t="s">
        <v>2270</v>
      </c>
      <c r="CM60" s="157" t="s">
        <v>2270</v>
      </c>
      <c r="CN60" s="157" t="s">
        <v>2270</v>
      </c>
      <c r="CO60" s="157" t="s">
        <v>2270</v>
      </c>
      <c r="CP60" s="157" t="s">
        <v>2270</v>
      </c>
      <c r="CQ60" s="157" t="s">
        <v>2270</v>
      </c>
      <c r="CR60" s="157" t="s">
        <v>2270</v>
      </c>
      <c r="CS60" s="157" t="s">
        <v>2270</v>
      </c>
      <c r="CT60" s="157" t="s">
        <v>2270</v>
      </c>
      <c r="CU60" s="157" t="s">
        <v>2270</v>
      </c>
      <c r="CV60" s="157" t="s">
        <v>2270</v>
      </c>
      <c r="CW60" s="157" t="s">
        <v>2270</v>
      </c>
      <c r="CX60" s="157" t="s">
        <v>2270</v>
      </c>
      <c r="CY60" s="157" t="s">
        <v>2270</v>
      </c>
      <c r="CZ60" s="157" t="s">
        <v>2270</v>
      </c>
      <c r="DA60" s="157" t="s">
        <v>2270</v>
      </c>
      <c r="DB60" s="157" t="s">
        <v>2270</v>
      </c>
      <c r="DC60" s="157" t="s">
        <v>2270</v>
      </c>
      <c r="DD60" s="157" t="s">
        <v>2270</v>
      </c>
      <c r="DE60" s="157" t="s">
        <v>2270</v>
      </c>
      <c r="DF60" s="157" t="s">
        <v>2270</v>
      </c>
      <c r="DG60" s="157" t="s">
        <v>2270</v>
      </c>
      <c r="DH60" s="157" t="s">
        <v>2270</v>
      </c>
      <c r="DI60" s="157" t="s">
        <v>2270</v>
      </c>
      <c r="DJ60" s="157" t="s">
        <v>2270</v>
      </c>
      <c r="DK60" s="157" t="s">
        <v>2270</v>
      </c>
      <c r="DL60" s="157" t="s">
        <v>2270</v>
      </c>
      <c r="DM60" s="157" t="s">
        <v>2270</v>
      </c>
      <c r="DN60" s="157" t="s">
        <v>2270</v>
      </c>
      <c r="DO60" s="157" t="s">
        <v>2270</v>
      </c>
      <c r="DP60" s="157" t="s">
        <v>2270</v>
      </c>
      <c r="DQ60" s="157" t="s">
        <v>2270</v>
      </c>
      <c r="DR60" s="157" t="s">
        <v>2270</v>
      </c>
      <c r="DS60" s="157" t="s">
        <v>2270</v>
      </c>
      <c r="DT60" s="157" t="s">
        <v>2270</v>
      </c>
      <c r="DU60" s="157" t="s">
        <v>2270</v>
      </c>
      <c r="DV60" s="157" t="s">
        <v>2270</v>
      </c>
      <c r="DW60" s="157" t="s">
        <v>2270</v>
      </c>
      <c r="DX60" s="157" t="s">
        <v>2270</v>
      </c>
      <c r="DY60" s="157" t="s">
        <v>2270</v>
      </c>
      <c r="DZ60" s="157" t="s">
        <v>2270</v>
      </c>
      <c r="EA60" s="157" t="s">
        <v>2270</v>
      </c>
      <c r="EB60" s="157" t="s">
        <v>2270</v>
      </c>
      <c r="EC60" s="157" t="s">
        <v>2270</v>
      </c>
      <c r="ED60" s="157" t="s">
        <v>2270</v>
      </c>
      <c r="EE60" s="157" t="s">
        <v>2270</v>
      </c>
      <c r="EF60" s="157" t="s">
        <v>2270</v>
      </c>
      <c r="EG60" s="157" t="s">
        <v>2270</v>
      </c>
      <c r="EH60" s="157" t="s">
        <v>2270</v>
      </c>
      <c r="EI60" s="157" t="s">
        <v>2270</v>
      </c>
      <c r="EJ60" s="157" t="s">
        <v>2270</v>
      </c>
      <c r="EK60" s="157" t="s">
        <v>2270</v>
      </c>
      <c r="EL60" s="157" t="s">
        <v>2270</v>
      </c>
      <c r="EM60" s="157" t="s">
        <v>2270</v>
      </c>
      <c r="EN60" s="157" t="s">
        <v>2270</v>
      </c>
      <c r="EO60" s="157" t="s">
        <v>2270</v>
      </c>
      <c r="EP60" s="157" t="s">
        <v>2270</v>
      </c>
      <c r="EQ60" s="157" t="s">
        <v>2270</v>
      </c>
      <c r="ER60" s="157" t="s">
        <v>2270</v>
      </c>
      <c r="ES60" s="157" t="s">
        <v>2270</v>
      </c>
      <c r="ET60" s="157" t="s">
        <v>2270</v>
      </c>
      <c r="EU60" s="157" t="s">
        <v>2270</v>
      </c>
      <c r="EV60" s="157" t="s">
        <v>2270</v>
      </c>
      <c r="EW60" s="157" t="s">
        <v>2270</v>
      </c>
      <c r="EX60" s="157" t="s">
        <v>2270</v>
      </c>
      <c r="EY60" s="157" t="s">
        <v>2270</v>
      </c>
      <c r="EZ60" s="157" t="s">
        <v>2270</v>
      </c>
      <c r="FA60" s="157" t="s">
        <v>2270</v>
      </c>
      <c r="FB60" s="157" t="s">
        <v>2270</v>
      </c>
      <c r="FC60" s="157" t="s">
        <v>2270</v>
      </c>
      <c r="FD60" s="157" t="s">
        <v>2270</v>
      </c>
      <c r="FE60" s="157" t="s">
        <v>2270</v>
      </c>
      <c r="FF60" s="157" t="s">
        <v>2270</v>
      </c>
      <c r="FG60" s="157" t="s">
        <v>2270</v>
      </c>
      <c r="FH60" s="157" t="s">
        <v>2270</v>
      </c>
      <c r="FI60" s="157" t="s">
        <v>2270</v>
      </c>
      <c r="FJ60" s="157" t="s">
        <v>2270</v>
      </c>
      <c r="FK60" s="157" t="s">
        <v>2270</v>
      </c>
      <c r="FL60" s="157" t="s">
        <v>2270</v>
      </c>
      <c r="FM60" s="157" t="s">
        <v>2270</v>
      </c>
      <c r="FN60" s="157" t="s">
        <v>2270</v>
      </c>
      <c r="FO60" s="157" t="s">
        <v>2270</v>
      </c>
      <c r="FP60" s="157" t="s">
        <v>2270</v>
      </c>
      <c r="FQ60" s="157" t="s">
        <v>2270</v>
      </c>
      <c r="FR60" s="157" t="s">
        <v>2270</v>
      </c>
      <c r="FS60" s="157" t="s">
        <v>2270</v>
      </c>
      <c r="FT60" s="157" t="s">
        <v>2270</v>
      </c>
      <c r="FU60" s="157" t="s">
        <v>2270</v>
      </c>
      <c r="FV60" s="157" t="s">
        <v>2270</v>
      </c>
      <c r="FW60" s="157" t="s">
        <v>2270</v>
      </c>
      <c r="FX60" s="157" t="s">
        <v>2270</v>
      </c>
      <c r="FY60" s="157" t="s">
        <v>2270</v>
      </c>
      <c r="FZ60" s="157" t="s">
        <v>2270</v>
      </c>
      <c r="GA60" s="157" t="s">
        <v>2270</v>
      </c>
      <c r="GB60" s="157" t="s">
        <v>2270</v>
      </c>
      <c r="GC60" s="157" t="s">
        <v>2270</v>
      </c>
      <c r="GD60" s="157" t="s">
        <v>2270</v>
      </c>
      <c r="GE60" s="157" t="s">
        <v>2270</v>
      </c>
      <c r="GF60" s="157" t="s">
        <v>2270</v>
      </c>
      <c r="GG60" s="157" t="s">
        <v>2270</v>
      </c>
      <c r="GH60" s="157" t="s">
        <v>2270</v>
      </c>
      <c r="GI60" s="157" t="s">
        <v>2270</v>
      </c>
      <c r="GJ60" s="157" t="s">
        <v>2270</v>
      </c>
      <c r="GK60" s="157" t="s">
        <v>2270</v>
      </c>
      <c r="GL60" s="157" t="s">
        <v>2270</v>
      </c>
      <c r="GM60" s="157" t="s">
        <v>2270</v>
      </c>
      <c r="GN60" s="157" t="s">
        <v>2270</v>
      </c>
      <c r="GO60" s="157" t="s">
        <v>2270</v>
      </c>
      <c r="GP60" s="157" t="s">
        <v>2270</v>
      </c>
      <c r="GQ60" s="157" t="s">
        <v>2270</v>
      </c>
      <c r="GR60" s="157" t="s">
        <v>2270</v>
      </c>
      <c r="GS60" s="157" t="s">
        <v>2270</v>
      </c>
      <c r="GT60" s="157" t="s">
        <v>2270</v>
      </c>
      <c r="GU60" s="157" t="s">
        <v>2270</v>
      </c>
      <c r="GV60" s="157" t="s">
        <v>2270</v>
      </c>
      <c r="GW60" s="157" t="s">
        <v>2270</v>
      </c>
      <c r="GX60" s="157" t="s">
        <v>2270</v>
      </c>
      <c r="GY60" s="157" t="s">
        <v>2270</v>
      </c>
      <c r="GZ60" s="157" t="s">
        <v>2270</v>
      </c>
      <c r="HA60" s="157" t="s">
        <v>2270</v>
      </c>
      <c r="HB60" s="157" t="s">
        <v>2270</v>
      </c>
      <c r="HC60" s="157" t="s">
        <v>2270</v>
      </c>
      <c r="HD60" s="157" t="s">
        <v>2270</v>
      </c>
      <c r="HE60" s="157" t="s">
        <v>428</v>
      </c>
      <c r="HF60" s="157" t="s">
        <v>428</v>
      </c>
      <c r="HG60" s="157" t="s">
        <v>428</v>
      </c>
      <c r="HH60" s="157" t="s">
        <v>428</v>
      </c>
      <c r="HI60" s="157" t="s">
        <v>428</v>
      </c>
      <c r="HJ60" s="157" t="s">
        <v>428</v>
      </c>
      <c r="HK60" s="157" t="s">
        <v>428</v>
      </c>
      <c r="HL60" s="157" t="s">
        <v>428</v>
      </c>
      <c r="HM60" s="157" t="s">
        <v>428</v>
      </c>
      <c r="HN60" s="157" t="s">
        <v>428</v>
      </c>
      <c r="HO60" s="157" t="s">
        <v>428</v>
      </c>
      <c r="HP60" s="157" t="s">
        <v>428</v>
      </c>
      <c r="HQ60" s="157" t="s">
        <v>428</v>
      </c>
      <c r="HR60" s="157" t="s">
        <v>428</v>
      </c>
      <c r="HS60" s="157" t="s">
        <v>428</v>
      </c>
      <c r="HT60" s="157" t="s">
        <v>428</v>
      </c>
      <c r="HU60" s="157" t="s">
        <v>428</v>
      </c>
      <c r="HV60" s="157" t="s">
        <v>428</v>
      </c>
      <c r="HW60" s="157" t="s">
        <v>428</v>
      </c>
      <c r="HX60" s="157" t="s">
        <v>428</v>
      </c>
      <c r="HY60" s="157" t="s">
        <v>428</v>
      </c>
      <c r="HZ60" s="157" t="s">
        <v>428</v>
      </c>
      <c r="IA60" s="157" t="s">
        <v>428</v>
      </c>
      <c r="IB60" s="157" t="s">
        <v>428</v>
      </c>
      <c r="IC60" s="157" t="s">
        <v>428</v>
      </c>
      <c r="ID60" s="157" t="s">
        <v>428</v>
      </c>
      <c r="IE60" s="157" t="s">
        <v>428</v>
      </c>
      <c r="IF60" s="157" t="s">
        <v>428</v>
      </c>
      <c r="IG60" s="157" t="s">
        <v>428</v>
      </c>
      <c r="IH60" s="157" t="s">
        <v>428</v>
      </c>
      <c r="II60" s="157" t="s">
        <v>428</v>
      </c>
      <c r="IJ60" s="157" t="s">
        <v>428</v>
      </c>
      <c r="IK60" s="157" t="s">
        <v>428</v>
      </c>
      <c r="IL60" s="157" t="s">
        <v>428</v>
      </c>
      <c r="IM60" s="157" t="s">
        <v>428</v>
      </c>
      <c r="IN60" s="157" t="s">
        <v>428</v>
      </c>
      <c r="IO60" s="157" t="s">
        <v>428</v>
      </c>
      <c r="IP60" s="157" t="s">
        <v>428</v>
      </c>
      <c r="IQ60" s="157" t="s">
        <v>428</v>
      </c>
      <c r="IR60" s="157" t="s">
        <v>172</v>
      </c>
      <c r="IS60" s="157" t="s">
        <v>2270</v>
      </c>
      <c r="IT60" s="157" t="s">
        <v>428</v>
      </c>
      <c r="IU60" s="157" t="s">
        <v>428</v>
      </c>
      <c r="IV60" s="157" t="s">
        <v>428</v>
      </c>
      <c r="IW60" s="157" t="s">
        <v>172</v>
      </c>
      <c r="IX60" s="157" t="s">
        <v>172</v>
      </c>
      <c r="IY60" s="157" t="s">
        <v>172</v>
      </c>
      <c r="IZ60" s="157" t="s">
        <v>172</v>
      </c>
      <c r="JA60" s="157" t="s">
        <v>2270</v>
      </c>
      <c r="JB60" s="157" t="s">
        <v>428</v>
      </c>
      <c r="JC60" s="157" t="s">
        <v>2270</v>
      </c>
      <c r="JD60" s="157" t="s">
        <v>428</v>
      </c>
      <c r="JE60" s="157" t="s">
        <v>428</v>
      </c>
      <c r="JF60" s="157" t="s">
        <v>428</v>
      </c>
      <c r="JG60" s="157" t="s">
        <v>428</v>
      </c>
      <c r="JH60" s="157" t="s">
        <v>2270</v>
      </c>
      <c r="JI60" s="157" t="s">
        <v>2270</v>
      </c>
      <c r="JJ60" s="157" t="s">
        <v>2270</v>
      </c>
      <c r="JK60" s="157" t="s">
        <v>2270</v>
      </c>
      <c r="JL60" s="157" t="s">
        <v>428</v>
      </c>
      <c r="JM60" s="157" t="s">
        <v>2270</v>
      </c>
      <c r="JN60" s="157" t="s">
        <v>2270</v>
      </c>
      <c r="JO60" s="157" t="s">
        <v>428</v>
      </c>
      <c r="JP60" s="157" t="s">
        <v>428</v>
      </c>
      <c r="JQ60" s="157" t="s">
        <v>428</v>
      </c>
      <c r="JR60" s="157" t="s">
        <v>428</v>
      </c>
      <c r="JS60" s="157" t="s">
        <v>2270</v>
      </c>
      <c r="JT60" s="157" t="s">
        <v>2270</v>
      </c>
      <c r="JU60" s="157" t="s">
        <v>428</v>
      </c>
      <c r="JV60" s="157" t="s">
        <v>428</v>
      </c>
      <c r="JW60" s="157" t="s">
        <v>428</v>
      </c>
      <c r="JX60" s="157" t="s">
        <v>428</v>
      </c>
      <c r="JY60" s="157" t="s">
        <v>428</v>
      </c>
      <c r="JZ60" s="157" t="s">
        <v>428</v>
      </c>
      <c r="KA60" s="157" t="s">
        <v>428</v>
      </c>
      <c r="KB60" s="157" t="s">
        <v>428</v>
      </c>
      <c r="KC60" s="157" t="s">
        <v>428</v>
      </c>
      <c r="KD60" s="157" t="s">
        <v>428</v>
      </c>
      <c r="KE60" s="157" t="s">
        <v>428</v>
      </c>
      <c r="KF60" s="157" t="s">
        <v>428</v>
      </c>
      <c r="KG60" s="157" t="s">
        <v>428</v>
      </c>
      <c r="KH60" s="157" t="s">
        <v>2270</v>
      </c>
      <c r="KI60" s="157" t="s">
        <v>2270</v>
      </c>
    </row>
    <row r="61" spans="1:295" ht="27" customHeight="1" x14ac:dyDescent="0.3">
      <c r="A61" s="226" t="s">
        <v>3</v>
      </c>
      <c r="B61" s="226"/>
      <c r="C61" s="227" t="s">
        <v>35</v>
      </c>
      <c r="D61" s="227"/>
      <c r="E61" s="227"/>
      <c r="F61" s="227"/>
      <c r="G61" s="227"/>
      <c r="H61" s="227"/>
      <c r="I61" s="227"/>
      <c r="J61" s="227"/>
      <c r="K61" s="227"/>
      <c r="L61" s="227"/>
      <c r="M61" s="227"/>
      <c r="N61" s="227" t="s">
        <v>2271</v>
      </c>
      <c r="O61" s="227"/>
      <c r="P61" s="227"/>
      <c r="Q61" s="227"/>
      <c r="R61" s="227"/>
      <c r="S61" s="227" t="s">
        <v>52</v>
      </c>
      <c r="T61" s="227" t="s">
        <v>35</v>
      </c>
      <c r="U61" s="227"/>
      <c r="V61" s="227"/>
      <c r="W61" s="227"/>
      <c r="X61" s="227" t="s">
        <v>786</v>
      </c>
      <c r="Y61" s="227"/>
      <c r="Z61" s="227"/>
      <c r="AA61" s="227" t="s">
        <v>14</v>
      </c>
      <c r="AB61" s="227" t="s">
        <v>35</v>
      </c>
      <c r="AC61" s="227" t="s">
        <v>2272</v>
      </c>
      <c r="AD61" s="227"/>
      <c r="AE61" s="227" t="s">
        <v>35</v>
      </c>
      <c r="AF61" s="227" t="s">
        <v>2271</v>
      </c>
      <c r="AG61" s="227"/>
      <c r="AH61" s="227" t="s">
        <v>299</v>
      </c>
      <c r="AI61" s="227"/>
      <c r="AJ61" s="227" t="s">
        <v>2272</v>
      </c>
      <c r="AK61" s="227"/>
      <c r="AL61" s="227"/>
      <c r="AM61" s="227"/>
      <c r="AN61" s="227"/>
      <c r="AO61" s="227" t="s">
        <v>2273</v>
      </c>
      <c r="AP61" s="227" t="s">
        <v>2274</v>
      </c>
      <c r="AQ61" s="227" t="s">
        <v>35</v>
      </c>
      <c r="AR61" s="227"/>
      <c r="AS61" s="227"/>
      <c r="AT61" s="227"/>
      <c r="AU61" s="227"/>
      <c r="AV61" s="227"/>
      <c r="AW61" s="227"/>
      <c r="AX61" s="227"/>
      <c r="AY61" s="227"/>
      <c r="AZ61" s="227"/>
      <c r="BA61" s="227" t="s">
        <v>308</v>
      </c>
      <c r="BB61" s="227" t="s">
        <v>52</v>
      </c>
      <c r="BC61" s="227" t="s">
        <v>827</v>
      </c>
      <c r="BD61" s="227" t="s">
        <v>136</v>
      </c>
      <c r="BE61" s="227"/>
      <c r="BF61" s="227" t="s">
        <v>35</v>
      </c>
      <c r="BG61" s="227"/>
      <c r="BH61" s="227"/>
      <c r="BI61" s="227"/>
      <c r="BJ61" s="227"/>
      <c r="BK61" s="227"/>
      <c r="BL61" s="227"/>
      <c r="BM61" s="227"/>
      <c r="BN61" s="227" t="s">
        <v>52</v>
      </c>
      <c r="BO61" s="227"/>
      <c r="BP61" s="227"/>
      <c r="BQ61" s="227"/>
      <c r="BR61" s="227"/>
      <c r="BS61" s="227"/>
      <c r="BT61" s="227" t="s">
        <v>14</v>
      </c>
      <c r="BU61" s="227"/>
      <c r="BV61" s="227" t="s">
        <v>52</v>
      </c>
      <c r="BW61" s="227" t="s">
        <v>2275</v>
      </c>
      <c r="BX61" s="227"/>
      <c r="BY61" s="227"/>
      <c r="BZ61" s="227"/>
      <c r="CA61" s="227" t="s">
        <v>35</v>
      </c>
      <c r="CB61" s="227"/>
      <c r="CC61" s="227" t="s">
        <v>2276</v>
      </c>
      <c r="CD61" s="227"/>
      <c r="CE61" s="227" t="s">
        <v>119</v>
      </c>
      <c r="CF61" s="227" t="s">
        <v>35</v>
      </c>
      <c r="CG61" s="227"/>
      <c r="CH61" s="227"/>
      <c r="CI61" s="227"/>
      <c r="CJ61" s="227" t="s">
        <v>827</v>
      </c>
      <c r="CK61" s="227"/>
      <c r="CL61" s="227" t="s">
        <v>2275</v>
      </c>
      <c r="CM61" s="227"/>
      <c r="CN61" s="227"/>
      <c r="CO61" s="227" t="s">
        <v>35</v>
      </c>
      <c r="CP61" s="227"/>
      <c r="CQ61" s="227"/>
      <c r="CR61" s="227"/>
      <c r="CS61" s="227"/>
      <c r="CT61" s="227"/>
      <c r="CU61" s="227"/>
      <c r="CV61" s="227"/>
      <c r="CW61" s="227" t="s">
        <v>2276</v>
      </c>
      <c r="CX61" s="227" t="s">
        <v>2275</v>
      </c>
      <c r="CY61" s="227"/>
      <c r="CZ61" s="227" t="s">
        <v>2277</v>
      </c>
      <c r="DA61" s="227"/>
      <c r="DB61" s="227"/>
      <c r="DC61" s="227"/>
      <c r="DD61" s="227" t="s">
        <v>35</v>
      </c>
      <c r="DE61" s="227"/>
      <c r="DF61" s="227"/>
      <c r="DG61" s="227" t="s">
        <v>2277</v>
      </c>
      <c r="DH61" s="227"/>
      <c r="DI61" s="227" t="s">
        <v>810</v>
      </c>
      <c r="DJ61" s="227"/>
      <c r="DK61" s="227" t="s">
        <v>512</v>
      </c>
      <c r="DL61" s="227" t="s">
        <v>2277</v>
      </c>
      <c r="DM61" s="227"/>
      <c r="DN61" s="227"/>
      <c r="DO61" s="227"/>
      <c r="DP61" s="227" t="s">
        <v>512</v>
      </c>
      <c r="DQ61" s="227" t="s">
        <v>2277</v>
      </c>
      <c r="DR61" s="227" t="s">
        <v>512</v>
      </c>
      <c r="DS61" s="227" t="s">
        <v>2277</v>
      </c>
      <c r="DT61" s="227"/>
      <c r="DU61" s="227"/>
      <c r="DV61" s="227"/>
      <c r="DW61" s="227" t="s">
        <v>35</v>
      </c>
      <c r="DX61" s="227" t="s">
        <v>512</v>
      </c>
      <c r="DY61" s="227" t="s">
        <v>35</v>
      </c>
      <c r="DZ61" s="227"/>
      <c r="EA61" s="227"/>
      <c r="EB61" s="227"/>
      <c r="EC61" s="227"/>
      <c r="ED61" s="227"/>
      <c r="EE61" s="227" t="s">
        <v>52</v>
      </c>
      <c r="EF61" s="227"/>
      <c r="EG61" s="227" t="s">
        <v>2277</v>
      </c>
      <c r="EH61" s="227" t="s">
        <v>52</v>
      </c>
      <c r="EI61" s="227" t="s">
        <v>2278</v>
      </c>
      <c r="EJ61" s="227" t="s">
        <v>512</v>
      </c>
      <c r="EK61" s="227" t="s">
        <v>35</v>
      </c>
      <c r="EL61" s="227"/>
      <c r="EM61" s="227"/>
      <c r="EN61" s="227"/>
      <c r="EO61" s="227"/>
      <c r="EP61" s="227"/>
      <c r="EQ61" s="227"/>
      <c r="ER61" s="227"/>
      <c r="ES61" s="227"/>
      <c r="ET61" s="227" t="s">
        <v>805</v>
      </c>
      <c r="EU61" s="227"/>
      <c r="EV61" s="227"/>
      <c r="EW61" s="227" t="s">
        <v>35</v>
      </c>
      <c r="EX61" s="227"/>
      <c r="EY61" s="227"/>
      <c r="EZ61" s="227"/>
      <c r="FA61" s="227"/>
      <c r="FB61" s="227"/>
      <c r="FC61" s="227"/>
      <c r="FD61" s="227"/>
      <c r="FE61" s="227"/>
      <c r="FF61" s="227"/>
      <c r="FG61" s="227" t="s">
        <v>817</v>
      </c>
      <c r="FH61" s="227"/>
      <c r="FI61" s="227"/>
      <c r="FJ61" s="227" t="s">
        <v>35</v>
      </c>
      <c r="FK61" s="227"/>
      <c r="FL61" s="227"/>
      <c r="FM61" s="227"/>
      <c r="FN61" s="227"/>
      <c r="FO61" s="227"/>
      <c r="FP61" s="227" t="s">
        <v>308</v>
      </c>
      <c r="FQ61" s="227" t="s">
        <v>136</v>
      </c>
      <c r="FR61" s="227"/>
      <c r="FS61" s="227"/>
      <c r="FT61" s="227"/>
      <c r="FU61" s="227"/>
      <c r="FV61" s="227"/>
      <c r="FW61" s="227" t="s">
        <v>2276</v>
      </c>
      <c r="FX61" s="227" t="s">
        <v>549</v>
      </c>
      <c r="FY61" s="227"/>
      <c r="FZ61" s="227"/>
      <c r="GA61" s="227" t="s">
        <v>512</v>
      </c>
      <c r="GB61" s="227" t="s">
        <v>2272</v>
      </c>
      <c r="GC61" s="227" t="s">
        <v>308</v>
      </c>
      <c r="GD61" s="227" t="s">
        <v>35</v>
      </c>
      <c r="GE61" s="227" t="s">
        <v>136</v>
      </c>
      <c r="GF61" s="227" t="s">
        <v>308</v>
      </c>
      <c r="GG61" s="227" t="s">
        <v>2272</v>
      </c>
      <c r="GH61" s="227" t="s">
        <v>35</v>
      </c>
      <c r="GI61" s="227" t="s">
        <v>308</v>
      </c>
      <c r="GJ61" s="227" t="s">
        <v>35</v>
      </c>
      <c r="GK61" s="227"/>
      <c r="GL61" s="227" t="s">
        <v>2279</v>
      </c>
      <c r="GM61" s="227" t="s">
        <v>35</v>
      </c>
      <c r="GN61" s="227" t="s">
        <v>136</v>
      </c>
      <c r="GO61" s="227" t="s">
        <v>35</v>
      </c>
      <c r="GP61" s="227"/>
      <c r="GQ61" s="227"/>
      <c r="GR61" s="227" t="s">
        <v>312</v>
      </c>
      <c r="GS61" s="227"/>
      <c r="GT61" s="227" t="s">
        <v>308</v>
      </c>
      <c r="GU61" s="227"/>
      <c r="GV61" s="227" t="s">
        <v>35</v>
      </c>
      <c r="GW61" s="227" t="s">
        <v>308</v>
      </c>
      <c r="GX61" s="227" t="s">
        <v>502</v>
      </c>
      <c r="GY61" s="227" t="s">
        <v>35</v>
      </c>
      <c r="GZ61" s="227"/>
      <c r="HA61" s="227" t="s">
        <v>502</v>
      </c>
      <c r="HB61" s="227" t="s">
        <v>52</v>
      </c>
      <c r="HC61" s="227"/>
      <c r="HD61" s="227"/>
      <c r="HE61" s="227"/>
      <c r="HF61" s="227"/>
      <c r="HG61" s="227"/>
      <c r="HH61" s="227"/>
      <c r="HI61" s="227"/>
      <c r="HJ61" s="227"/>
      <c r="HK61" s="227"/>
      <c r="HL61" s="227"/>
      <c r="HM61" s="227" t="s">
        <v>2280</v>
      </c>
      <c r="HN61" s="227"/>
      <c r="HO61" s="227" t="s">
        <v>52</v>
      </c>
      <c r="HP61" s="227"/>
      <c r="HQ61" s="227" t="s">
        <v>2281</v>
      </c>
      <c r="HR61" s="227"/>
      <c r="HS61" s="227" t="s">
        <v>52</v>
      </c>
      <c r="HT61" s="227"/>
      <c r="HU61" s="227" t="s">
        <v>322</v>
      </c>
      <c r="HV61" s="227"/>
      <c r="HW61" s="227" t="s">
        <v>2282</v>
      </c>
      <c r="HX61" s="227"/>
      <c r="HY61" s="227" t="s">
        <v>322</v>
      </c>
      <c r="HZ61" s="227" t="s">
        <v>35</v>
      </c>
      <c r="IA61" s="227" t="s">
        <v>164</v>
      </c>
      <c r="IB61" s="227" t="s">
        <v>80</v>
      </c>
      <c r="IC61" s="227"/>
      <c r="ID61" s="227" t="s">
        <v>2281</v>
      </c>
      <c r="IE61" s="227"/>
      <c r="IF61" s="227"/>
      <c r="IG61" s="227"/>
      <c r="IH61" s="227" t="s">
        <v>80</v>
      </c>
      <c r="II61" s="227"/>
      <c r="IJ61" s="227" t="s">
        <v>52</v>
      </c>
      <c r="IK61" s="227" t="s">
        <v>164</v>
      </c>
      <c r="IL61" s="227" t="s">
        <v>52</v>
      </c>
      <c r="IM61" s="227" t="s">
        <v>164</v>
      </c>
      <c r="IN61" s="227"/>
      <c r="IO61" s="227"/>
      <c r="IP61" s="227"/>
      <c r="IQ61" s="227"/>
      <c r="IR61" s="227" t="s">
        <v>52</v>
      </c>
      <c r="IS61" s="227" t="s">
        <v>2278</v>
      </c>
      <c r="IT61" s="227" t="s">
        <v>322</v>
      </c>
      <c r="IU61" s="227"/>
      <c r="IV61" s="227" t="s">
        <v>164</v>
      </c>
      <c r="IW61" s="227" t="s">
        <v>52</v>
      </c>
      <c r="IX61" s="227"/>
      <c r="IY61" s="227"/>
      <c r="IZ61" s="227"/>
      <c r="JA61" s="227" t="s">
        <v>35</v>
      </c>
      <c r="JB61" s="227" t="s">
        <v>850</v>
      </c>
      <c r="JC61" s="227" t="s">
        <v>35</v>
      </c>
      <c r="JD61" s="227" t="s">
        <v>71</v>
      </c>
      <c r="JE61" s="227"/>
      <c r="JF61" s="227" t="s">
        <v>35</v>
      </c>
      <c r="JG61" s="227"/>
      <c r="JH61" s="227"/>
      <c r="JI61" s="227"/>
      <c r="JJ61" s="227"/>
      <c r="JK61" s="227"/>
      <c r="JL61" s="227" t="s">
        <v>2282</v>
      </c>
      <c r="JM61" s="227" t="s">
        <v>136</v>
      </c>
      <c r="JN61" s="227"/>
      <c r="JO61" s="227" t="s">
        <v>844</v>
      </c>
      <c r="JP61" s="227"/>
      <c r="JQ61" s="227" t="s">
        <v>846</v>
      </c>
      <c r="JR61" s="227"/>
      <c r="JS61" s="227"/>
      <c r="JT61" s="227" t="s">
        <v>35</v>
      </c>
      <c r="JU61" s="227" t="s">
        <v>2281</v>
      </c>
      <c r="JV61" s="227" t="s">
        <v>420</v>
      </c>
      <c r="JW61" s="227" t="s">
        <v>2283</v>
      </c>
      <c r="JX61" s="227"/>
      <c r="JY61" s="227" t="s">
        <v>52</v>
      </c>
      <c r="JZ61" s="227"/>
      <c r="KA61" s="227"/>
      <c r="KB61" s="227"/>
      <c r="KC61" s="227"/>
      <c r="KD61" s="227"/>
      <c r="KE61" s="227"/>
      <c r="KF61" s="227" t="s">
        <v>2281</v>
      </c>
      <c r="KG61" s="227"/>
      <c r="KH61" s="227" t="s">
        <v>52</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2285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2288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1629</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6" t="s">
        <v>1630</v>
      </c>
      <c r="B6" s="226"/>
      <c r="C6" s="157" t="s">
        <v>2289</v>
      </c>
      <c r="D6" s="157" t="s">
        <v>2290</v>
      </c>
      <c r="E6" s="157" t="s">
        <v>2291</v>
      </c>
      <c r="F6" s="157" t="s">
        <v>2292</v>
      </c>
      <c r="G6" s="157" t="s">
        <v>2293</v>
      </c>
      <c r="H6" s="157" t="s">
        <v>2294</v>
      </c>
      <c r="I6" s="157" t="s">
        <v>2295</v>
      </c>
      <c r="J6" s="157"/>
      <c r="K6" s="157" t="s">
        <v>2296</v>
      </c>
      <c r="L6" s="157" t="s">
        <v>2297</v>
      </c>
      <c r="M6" s="157" t="s">
        <v>2298</v>
      </c>
      <c r="N6" s="157" t="s">
        <v>2299</v>
      </c>
      <c r="O6" s="157" t="s">
        <v>2300</v>
      </c>
      <c r="P6" s="157" t="s">
        <v>2301</v>
      </c>
      <c r="Q6" s="157" t="s">
        <v>2302</v>
      </c>
      <c r="R6" s="157" t="s">
        <v>2303</v>
      </c>
      <c r="S6" s="157" t="s">
        <v>2304</v>
      </c>
      <c r="T6" s="157" t="s">
        <v>2305</v>
      </c>
      <c r="U6" s="157" t="s">
        <v>2306</v>
      </c>
      <c r="V6" s="157" t="s">
        <v>2307</v>
      </c>
      <c r="W6" s="157" t="s">
        <v>2308</v>
      </c>
      <c r="X6" s="157" t="s">
        <v>2309</v>
      </c>
      <c r="Y6" s="157" t="s">
        <v>2310</v>
      </c>
      <c r="Z6" s="157" t="s">
        <v>2311</v>
      </c>
      <c r="AA6" s="157" t="s">
        <v>2312</v>
      </c>
      <c r="AB6" s="157" t="s">
        <v>2313</v>
      </c>
      <c r="AC6" s="157" t="s">
        <v>2314</v>
      </c>
      <c r="AD6" s="157" t="s">
        <v>2315</v>
      </c>
      <c r="AE6" s="157" t="s">
        <v>2316</v>
      </c>
      <c r="AF6" s="157" t="s">
        <v>2317</v>
      </c>
      <c r="AG6" s="157" t="s">
        <v>2318</v>
      </c>
      <c r="AH6" s="157" t="s">
        <v>2319</v>
      </c>
      <c r="AI6" s="157" t="s">
        <v>2320</v>
      </c>
      <c r="AJ6" s="157" t="s">
        <v>2321</v>
      </c>
      <c r="AK6" s="157" t="s">
        <v>2322</v>
      </c>
      <c r="AL6" s="157" t="s">
        <v>2323</v>
      </c>
      <c r="AM6" s="157" t="s">
        <v>2324</v>
      </c>
      <c r="AN6" s="157" t="s">
        <v>2325</v>
      </c>
      <c r="AO6" s="157" t="s">
        <v>2326</v>
      </c>
      <c r="AP6" s="157" t="s">
        <v>2327</v>
      </c>
      <c r="AQ6" s="157" t="s">
        <v>2328</v>
      </c>
      <c r="AR6" s="157" t="s">
        <v>2329</v>
      </c>
      <c r="AS6" s="157" t="s">
        <v>2330</v>
      </c>
      <c r="AT6" s="157" t="s">
        <v>2331</v>
      </c>
      <c r="AU6" s="157" t="s">
        <v>2332</v>
      </c>
      <c r="AV6" s="157" t="s">
        <v>2333</v>
      </c>
      <c r="AW6" s="157" t="s">
        <v>2334</v>
      </c>
      <c r="AX6" s="157" t="s">
        <v>2335</v>
      </c>
      <c r="AY6" s="157" t="s">
        <v>2336</v>
      </c>
      <c r="AZ6" s="157" t="s">
        <v>2337</v>
      </c>
      <c r="BA6" s="157" t="s">
        <v>2338</v>
      </c>
      <c r="BB6" s="157" t="s">
        <v>2339</v>
      </c>
      <c r="BC6" s="157" t="s">
        <v>2340</v>
      </c>
      <c r="BD6" s="157" t="s">
        <v>2341</v>
      </c>
      <c r="BE6" s="157" t="s">
        <v>2342</v>
      </c>
      <c r="BF6" s="157" t="s">
        <v>2343</v>
      </c>
      <c r="BG6" s="157" t="s">
        <v>2344</v>
      </c>
      <c r="BH6" s="157" t="s">
        <v>2345</v>
      </c>
      <c r="BI6" s="157" t="s">
        <v>2346</v>
      </c>
      <c r="BJ6" s="157" t="s">
        <v>2347</v>
      </c>
      <c r="BK6" s="157" t="s">
        <v>2348</v>
      </c>
      <c r="BL6" s="157" t="s">
        <v>2349</v>
      </c>
      <c r="BM6" s="157" t="s">
        <v>2350</v>
      </c>
      <c r="BN6" s="157" t="s">
        <v>2351</v>
      </c>
      <c r="BO6" s="157" t="s">
        <v>2352</v>
      </c>
      <c r="BP6" s="157" t="s">
        <v>2353</v>
      </c>
      <c r="BQ6" s="157" t="s">
        <v>2354</v>
      </c>
      <c r="BR6" s="157" t="s">
        <v>2355</v>
      </c>
      <c r="BS6" s="157" t="s">
        <v>2356</v>
      </c>
      <c r="BT6" s="157"/>
      <c r="BU6" s="157"/>
      <c r="BV6" s="157" t="s">
        <v>2357</v>
      </c>
      <c r="BW6" s="157" t="s">
        <v>2358</v>
      </c>
      <c r="BX6" s="157" t="s">
        <v>2359</v>
      </c>
      <c r="BY6" s="157" t="s">
        <v>2360</v>
      </c>
      <c r="BZ6" s="157" t="s">
        <v>2361</v>
      </c>
      <c r="CA6" s="157" t="s">
        <v>2362</v>
      </c>
      <c r="CB6" s="157" t="s">
        <v>2363</v>
      </c>
      <c r="CC6" s="157" t="s">
        <v>2364</v>
      </c>
      <c r="CD6" s="157" t="s">
        <v>2365</v>
      </c>
      <c r="CE6" s="157" t="s">
        <v>2366</v>
      </c>
      <c r="CF6" s="157" t="s">
        <v>2367</v>
      </c>
      <c r="CG6" s="157" t="s">
        <v>2368</v>
      </c>
      <c r="CH6" s="157" t="s">
        <v>1714</v>
      </c>
      <c r="CI6" s="157" t="s">
        <v>2369</v>
      </c>
      <c r="CJ6" s="157" t="s">
        <v>2370</v>
      </c>
      <c r="CK6" s="157" t="s">
        <v>2371</v>
      </c>
      <c r="CL6" s="157" t="s">
        <v>2372</v>
      </c>
      <c r="CM6" s="157" t="s">
        <v>2373</v>
      </c>
      <c r="CN6" s="157" t="s">
        <v>2374</v>
      </c>
      <c r="CO6" s="157" t="s">
        <v>2375</v>
      </c>
      <c r="CP6" s="157" t="s">
        <v>2376</v>
      </c>
      <c r="CQ6" s="157" t="s">
        <v>2377</v>
      </c>
      <c r="CR6" s="157" t="s">
        <v>2378</v>
      </c>
      <c r="CS6" s="157" t="s">
        <v>2379</v>
      </c>
      <c r="CT6" s="157" t="s">
        <v>2380</v>
      </c>
      <c r="CU6" s="157" t="s">
        <v>2381</v>
      </c>
      <c r="CV6" s="157" t="s">
        <v>2382</v>
      </c>
      <c r="CW6" s="157" t="s">
        <v>2383</v>
      </c>
      <c r="CX6" s="157" t="s">
        <v>2384</v>
      </c>
      <c r="CY6" s="157" t="s">
        <v>2385</v>
      </c>
      <c r="CZ6" s="157" t="s">
        <v>2386</v>
      </c>
      <c r="DA6" s="157" t="s">
        <v>2387</v>
      </c>
      <c r="DB6" s="157" t="s">
        <v>2388</v>
      </c>
      <c r="DC6" s="157" t="s">
        <v>2389</v>
      </c>
      <c r="DD6" s="157" t="s">
        <v>2390</v>
      </c>
      <c r="DE6" s="157" t="s">
        <v>2391</v>
      </c>
      <c r="DF6" s="157" t="s">
        <v>2392</v>
      </c>
      <c r="DG6" s="157" t="s">
        <v>2393</v>
      </c>
      <c r="DH6" s="157" t="s">
        <v>2394</v>
      </c>
      <c r="DI6" s="157" t="s">
        <v>2395</v>
      </c>
      <c r="DJ6" s="157" t="s">
        <v>2396</v>
      </c>
      <c r="DK6" s="157" t="s">
        <v>2397</v>
      </c>
      <c r="DL6" s="157" t="s">
        <v>2398</v>
      </c>
      <c r="DM6" s="157" t="s">
        <v>2399</v>
      </c>
      <c r="DN6" s="157" t="s">
        <v>2400</v>
      </c>
      <c r="DO6" s="157" t="s">
        <v>2401</v>
      </c>
      <c r="DP6" s="157" t="s">
        <v>2402</v>
      </c>
      <c r="DQ6" s="157" t="s">
        <v>2403</v>
      </c>
      <c r="DR6" s="157" t="s">
        <v>2404</v>
      </c>
      <c r="DS6" s="157" t="s">
        <v>2405</v>
      </c>
      <c r="DT6" s="157" t="s">
        <v>2406</v>
      </c>
      <c r="DU6" s="157" t="s">
        <v>2407</v>
      </c>
      <c r="DV6" s="157" t="s">
        <v>2408</v>
      </c>
      <c r="DW6" s="157" t="s">
        <v>2409</v>
      </c>
      <c r="DX6" s="157" t="s">
        <v>2410</v>
      </c>
      <c r="DY6" s="157" t="s">
        <v>2411</v>
      </c>
      <c r="DZ6" s="157" t="s">
        <v>2412</v>
      </c>
      <c r="EA6" s="157" t="s">
        <v>2413</v>
      </c>
      <c r="EB6" s="157" t="s">
        <v>2414</v>
      </c>
      <c r="EC6" s="157" t="s">
        <v>2415</v>
      </c>
      <c r="ED6" s="157" t="s">
        <v>2416</v>
      </c>
      <c r="EE6" s="157" t="s">
        <v>2417</v>
      </c>
      <c r="EF6" s="157" t="s">
        <v>2418</v>
      </c>
      <c r="EG6" s="157" t="s">
        <v>2419</v>
      </c>
      <c r="EH6" s="157" t="s">
        <v>2420</v>
      </c>
      <c r="EI6" s="157" t="s">
        <v>2421</v>
      </c>
      <c r="EJ6" s="157" t="s">
        <v>2422</v>
      </c>
      <c r="EK6" s="157" t="s">
        <v>2423</v>
      </c>
      <c r="EL6" s="157" t="s">
        <v>2424</v>
      </c>
      <c r="EM6" s="157" t="s">
        <v>2425</v>
      </c>
      <c r="EN6" s="157" t="s">
        <v>2426</v>
      </c>
      <c r="EO6" s="157" t="s">
        <v>2427</v>
      </c>
      <c r="EP6" s="157" t="s">
        <v>2428</v>
      </c>
      <c r="EQ6" s="157" t="s">
        <v>2429</v>
      </c>
      <c r="ER6" s="157" t="s">
        <v>2430</v>
      </c>
      <c r="ES6" s="157" t="s">
        <v>2431</v>
      </c>
      <c r="ET6" s="157" t="s">
        <v>2432</v>
      </c>
      <c r="EU6" s="157" t="s">
        <v>2433</v>
      </c>
      <c r="EV6" s="157" t="s">
        <v>2434</v>
      </c>
      <c r="EW6" s="157" t="s">
        <v>2435</v>
      </c>
      <c r="EX6" s="157" t="s">
        <v>2436</v>
      </c>
      <c r="EY6" s="157" t="s">
        <v>2437</v>
      </c>
      <c r="EZ6" s="157" t="s">
        <v>2438</v>
      </c>
      <c r="FA6" s="157" t="s">
        <v>2439</v>
      </c>
      <c r="FB6" s="157" t="s">
        <v>2440</v>
      </c>
      <c r="FC6" s="157" t="s">
        <v>2441</v>
      </c>
      <c r="FD6" s="157" t="s">
        <v>2442</v>
      </c>
      <c r="FE6" s="157" t="s">
        <v>2443</v>
      </c>
      <c r="FF6" s="157" t="s">
        <v>2444</v>
      </c>
      <c r="FG6" s="157" t="s">
        <v>2445</v>
      </c>
      <c r="FH6" s="157" t="s">
        <v>2446</v>
      </c>
      <c r="FI6" s="157" t="s">
        <v>2447</v>
      </c>
      <c r="FJ6" s="157" t="s">
        <v>2448</v>
      </c>
      <c r="FK6" s="157" t="s">
        <v>2449</v>
      </c>
      <c r="FL6" s="157" t="s">
        <v>2450</v>
      </c>
      <c r="FM6" s="157" t="s">
        <v>2451</v>
      </c>
      <c r="FN6" s="157" t="s">
        <v>2452</v>
      </c>
      <c r="FO6" s="157" t="s">
        <v>2453</v>
      </c>
      <c r="FP6" s="157" t="s">
        <v>2454</v>
      </c>
      <c r="FQ6" s="157" t="s">
        <v>2455</v>
      </c>
      <c r="FR6" s="157" t="s">
        <v>2456</v>
      </c>
      <c r="FS6" s="157" t="s">
        <v>2457</v>
      </c>
      <c r="FT6" s="157" t="s">
        <v>2458</v>
      </c>
      <c r="FU6" s="157" t="s">
        <v>2459</v>
      </c>
      <c r="FV6" s="157" t="s">
        <v>2460</v>
      </c>
      <c r="FW6" s="157" t="s">
        <v>2461</v>
      </c>
      <c r="FX6" s="157" t="s">
        <v>2462</v>
      </c>
      <c r="FY6" s="157" t="s">
        <v>2463</v>
      </c>
      <c r="FZ6" s="157" t="s">
        <v>2464</v>
      </c>
      <c r="GA6" s="157" t="s">
        <v>2465</v>
      </c>
      <c r="GB6" s="157" t="s">
        <v>2466</v>
      </c>
      <c r="GC6" s="157" t="s">
        <v>2467</v>
      </c>
      <c r="GD6" s="157" t="s">
        <v>2468</v>
      </c>
      <c r="GE6" s="157" t="s">
        <v>2469</v>
      </c>
      <c r="GF6" s="157" t="s">
        <v>2470</v>
      </c>
      <c r="GG6" s="157" t="s">
        <v>2471</v>
      </c>
      <c r="GH6" s="157" t="s">
        <v>2472</v>
      </c>
      <c r="GI6" s="157" t="s">
        <v>2473</v>
      </c>
      <c r="GJ6" s="157" t="s">
        <v>2474</v>
      </c>
      <c r="GK6" s="157" t="s">
        <v>2475</v>
      </c>
      <c r="GL6" s="157" t="s">
        <v>2476</v>
      </c>
      <c r="GM6" s="157"/>
      <c r="GN6" s="157" t="s">
        <v>2477</v>
      </c>
      <c r="GO6" s="157" t="s">
        <v>2478</v>
      </c>
      <c r="GP6" s="157" t="s">
        <v>2479</v>
      </c>
      <c r="GQ6" s="157" t="s">
        <v>2480</v>
      </c>
      <c r="GR6" s="157" t="s">
        <v>2481</v>
      </c>
      <c r="GS6" s="157" t="s">
        <v>2482</v>
      </c>
      <c r="GT6" s="157" t="s">
        <v>2483</v>
      </c>
      <c r="GU6" s="157" t="s">
        <v>2484</v>
      </c>
      <c r="GV6" s="157" t="s">
        <v>2485</v>
      </c>
      <c r="GW6" s="157" t="s">
        <v>2486</v>
      </c>
      <c r="GX6" s="157" t="s">
        <v>2487</v>
      </c>
      <c r="GY6" s="157" t="s">
        <v>2488</v>
      </c>
      <c r="GZ6" s="157" t="s">
        <v>2489</v>
      </c>
      <c r="HA6" s="157" t="s">
        <v>2490</v>
      </c>
      <c r="HB6" s="157" t="s">
        <v>2491</v>
      </c>
      <c r="HC6" s="157" t="s">
        <v>2492</v>
      </c>
      <c r="HD6" s="157" t="s">
        <v>2493</v>
      </c>
      <c r="HE6" s="157" t="s">
        <v>2494</v>
      </c>
      <c r="HF6" s="157" t="s">
        <v>2495</v>
      </c>
      <c r="HG6" s="157" t="s">
        <v>2496</v>
      </c>
      <c r="HH6" s="157" t="s">
        <v>2497</v>
      </c>
      <c r="HI6" s="157" t="s">
        <v>2498</v>
      </c>
      <c r="HJ6" s="157" t="s">
        <v>2499</v>
      </c>
      <c r="HK6" s="157" t="s">
        <v>2500</v>
      </c>
      <c r="HL6" s="157" t="s">
        <v>2501</v>
      </c>
      <c r="HM6" s="157" t="s">
        <v>2502</v>
      </c>
      <c r="HN6" s="157" t="s">
        <v>2503</v>
      </c>
      <c r="HO6" s="157" t="s">
        <v>2504</v>
      </c>
      <c r="HP6" s="157" t="s">
        <v>2505</v>
      </c>
      <c r="HQ6" s="157" t="s">
        <v>2506</v>
      </c>
      <c r="HR6" s="157" t="s">
        <v>2507</v>
      </c>
      <c r="HS6" s="157" t="s">
        <v>2508</v>
      </c>
      <c r="HT6" s="157" t="s">
        <v>2509</v>
      </c>
      <c r="HU6" s="157" t="s">
        <v>2510</v>
      </c>
      <c r="HV6" s="157" t="s">
        <v>2511</v>
      </c>
      <c r="HW6" s="157" t="s">
        <v>2512</v>
      </c>
      <c r="HX6" s="157" t="s">
        <v>2513</v>
      </c>
      <c r="HY6" s="157" t="s">
        <v>2514</v>
      </c>
      <c r="HZ6" s="157" t="s">
        <v>2515</v>
      </c>
      <c r="IA6" s="157" t="s">
        <v>2516</v>
      </c>
      <c r="IB6" s="157" t="s">
        <v>2517</v>
      </c>
      <c r="IC6" s="157" t="s">
        <v>2518</v>
      </c>
      <c r="ID6" s="157" t="s">
        <v>2519</v>
      </c>
      <c r="IE6" s="157" t="s">
        <v>2520</v>
      </c>
      <c r="IF6" s="157" t="s">
        <v>2521</v>
      </c>
      <c r="IG6" s="157" t="s">
        <v>2522</v>
      </c>
      <c r="IH6" s="157" t="s">
        <v>2523</v>
      </c>
      <c r="II6" s="157" t="s">
        <v>2524</v>
      </c>
      <c r="IJ6" s="157" t="s">
        <v>2525</v>
      </c>
      <c r="IK6" s="157" t="s">
        <v>2526</v>
      </c>
      <c r="IL6" s="157" t="s">
        <v>2527</v>
      </c>
      <c r="IM6" s="157" t="s">
        <v>2528</v>
      </c>
      <c r="IN6" s="157" t="s">
        <v>2529</v>
      </c>
      <c r="IO6" s="157" t="s">
        <v>2530</v>
      </c>
      <c r="IP6" s="157" t="s">
        <v>2531</v>
      </c>
      <c r="IQ6" s="157" t="s">
        <v>2532</v>
      </c>
      <c r="IR6" s="157" t="s">
        <v>2533</v>
      </c>
      <c r="IS6" s="157" t="s">
        <v>2534</v>
      </c>
      <c r="IT6" s="157" t="s">
        <v>2535</v>
      </c>
      <c r="IU6" s="157" t="s">
        <v>2536</v>
      </c>
      <c r="IV6" s="157" t="s">
        <v>2537</v>
      </c>
      <c r="IW6" s="157" t="s">
        <v>2538</v>
      </c>
      <c r="IX6" s="157" t="s">
        <v>2539</v>
      </c>
      <c r="IY6" s="157" t="s">
        <v>2540</v>
      </c>
      <c r="IZ6" s="157" t="s">
        <v>2541</v>
      </c>
      <c r="JA6" s="157" t="s">
        <v>2542</v>
      </c>
      <c r="JB6" s="157" t="s">
        <v>2543</v>
      </c>
      <c r="JC6" s="157" t="s">
        <v>2544</v>
      </c>
      <c r="JD6" s="157" t="s">
        <v>2545</v>
      </c>
      <c r="JE6" s="157" t="s">
        <v>2546</v>
      </c>
      <c r="JF6" s="157" t="s">
        <v>2547</v>
      </c>
      <c r="JG6" s="157" t="s">
        <v>2548</v>
      </c>
      <c r="JH6" s="157" t="s">
        <v>2549</v>
      </c>
      <c r="JI6" s="157" t="s">
        <v>2550</v>
      </c>
      <c r="JJ6" s="157" t="s">
        <v>2551</v>
      </c>
      <c r="JK6" s="157" t="s">
        <v>2552</v>
      </c>
      <c r="JL6" s="157" t="s">
        <v>2553</v>
      </c>
      <c r="JM6" s="157" t="s">
        <v>2554</v>
      </c>
      <c r="JN6" s="157" t="s">
        <v>2555</v>
      </c>
      <c r="JO6" s="157" t="s">
        <v>2556</v>
      </c>
      <c r="JP6" s="157" t="s">
        <v>2557</v>
      </c>
      <c r="JQ6" s="157" t="s">
        <v>2558</v>
      </c>
      <c r="JR6" s="157" t="s">
        <v>2559</v>
      </c>
      <c r="JS6" s="157" t="s">
        <v>2560</v>
      </c>
      <c r="JT6" s="157" t="s">
        <v>2561</v>
      </c>
      <c r="JU6" s="157" t="s">
        <v>2562</v>
      </c>
      <c r="JV6" s="157" t="s">
        <v>2563</v>
      </c>
      <c r="JW6" s="157" t="s">
        <v>2564</v>
      </c>
      <c r="JX6" s="157" t="s">
        <v>2565</v>
      </c>
      <c r="JY6" s="157" t="s">
        <v>2566</v>
      </c>
      <c r="JZ6" s="157" t="s">
        <v>2567</v>
      </c>
      <c r="KA6" s="157" t="s">
        <v>2568</v>
      </c>
      <c r="KB6" s="157" t="s">
        <v>2569</v>
      </c>
      <c r="KC6" s="157" t="s">
        <v>2570</v>
      </c>
      <c r="KD6" s="157" t="s">
        <v>2571</v>
      </c>
      <c r="KE6" s="157" t="s">
        <v>2572</v>
      </c>
      <c r="KF6" s="157" t="s">
        <v>2573</v>
      </c>
      <c r="KG6" s="157" t="s">
        <v>2574</v>
      </c>
      <c r="KH6" s="157" t="s">
        <v>2575</v>
      </c>
      <c r="KI6" s="157" t="s">
        <v>2576</v>
      </c>
    </row>
    <row r="7" spans="1:295" ht="27" customHeight="1" x14ac:dyDescent="0.3">
      <c r="A7" s="226" t="s">
        <v>17</v>
      </c>
      <c r="B7" s="226"/>
      <c r="C7" s="227" t="s">
        <v>1924</v>
      </c>
      <c r="D7" s="227"/>
      <c r="E7" s="227"/>
      <c r="F7" s="227" t="s">
        <v>1925</v>
      </c>
      <c r="G7" s="227" t="s">
        <v>1926</v>
      </c>
      <c r="H7" s="227"/>
      <c r="I7" s="227"/>
      <c r="J7" s="227"/>
      <c r="K7" s="227" t="s">
        <v>1927</v>
      </c>
      <c r="L7" s="227"/>
      <c r="M7" s="227"/>
      <c r="N7" s="227" t="s">
        <v>1928</v>
      </c>
      <c r="O7" s="227" t="s">
        <v>1929</v>
      </c>
      <c r="P7" s="227"/>
      <c r="Q7" s="227" t="s">
        <v>1930</v>
      </c>
      <c r="R7" s="227"/>
      <c r="S7" s="227" t="s">
        <v>1931</v>
      </c>
      <c r="T7" s="227"/>
      <c r="U7" s="227" t="s">
        <v>1932</v>
      </c>
      <c r="V7" s="227"/>
      <c r="W7" s="227"/>
      <c r="X7" s="227" t="s">
        <v>1933</v>
      </c>
      <c r="Y7" s="227"/>
      <c r="Z7" s="227"/>
      <c r="AA7" s="227" t="s">
        <v>1934</v>
      </c>
      <c r="AB7" s="227"/>
      <c r="AC7" s="227"/>
      <c r="AD7" s="227"/>
      <c r="AE7" s="227"/>
      <c r="AF7" s="227"/>
      <c r="AG7" s="227"/>
      <c r="AH7" s="227"/>
      <c r="AI7" s="227"/>
      <c r="AJ7" s="227" t="s">
        <v>1935</v>
      </c>
      <c r="AK7" s="227"/>
      <c r="AL7" s="227"/>
      <c r="AM7" s="227" t="s">
        <v>1936</v>
      </c>
      <c r="AN7" s="227"/>
      <c r="AO7" s="227" t="s">
        <v>1937</v>
      </c>
      <c r="AP7" s="227"/>
      <c r="AQ7" s="227" t="s">
        <v>1938</v>
      </c>
      <c r="AR7" s="227"/>
      <c r="AS7" s="227"/>
      <c r="AT7" s="227" t="s">
        <v>1939</v>
      </c>
      <c r="AU7" s="227"/>
      <c r="AV7" s="227" t="s">
        <v>1940</v>
      </c>
      <c r="AW7" s="227"/>
      <c r="AX7" s="227" t="s">
        <v>1939</v>
      </c>
      <c r="AY7" s="227"/>
      <c r="AZ7" s="227"/>
      <c r="BA7" s="227" t="s">
        <v>1941</v>
      </c>
      <c r="BB7" s="227" t="s">
        <v>1942</v>
      </c>
      <c r="BC7" s="227" t="s">
        <v>1943</v>
      </c>
      <c r="BD7" s="227"/>
      <c r="BE7" s="227"/>
      <c r="BF7" s="227" t="s">
        <v>1944</v>
      </c>
      <c r="BG7" s="227"/>
      <c r="BH7" s="227"/>
      <c r="BI7" s="227"/>
      <c r="BJ7" s="227"/>
      <c r="BK7" s="227" t="s">
        <v>1945</v>
      </c>
      <c r="BL7" s="227" t="s">
        <v>1946</v>
      </c>
      <c r="BM7" s="227"/>
      <c r="BN7" s="227" t="s">
        <v>1947</v>
      </c>
      <c r="BO7" s="227"/>
      <c r="BP7" s="227"/>
      <c r="BQ7" s="227" t="s">
        <v>1948</v>
      </c>
      <c r="BR7" s="227"/>
      <c r="BS7" s="227"/>
      <c r="BT7" s="227"/>
      <c r="BU7" s="227" t="s">
        <v>1949</v>
      </c>
      <c r="BV7" s="227" t="s">
        <v>1950</v>
      </c>
      <c r="BW7" s="227" t="s">
        <v>1951</v>
      </c>
      <c r="BX7" s="227"/>
      <c r="BY7" s="227"/>
      <c r="BZ7" s="227"/>
      <c r="CA7" s="227" t="s">
        <v>1952</v>
      </c>
      <c r="CB7" s="227"/>
      <c r="CC7" s="227"/>
      <c r="CD7" s="227"/>
      <c r="CE7" s="227"/>
      <c r="CF7" s="227" t="s">
        <v>1953</v>
      </c>
      <c r="CG7" s="227"/>
      <c r="CH7" s="227"/>
      <c r="CI7" s="227"/>
      <c r="CJ7" s="227" t="s">
        <v>1954</v>
      </c>
      <c r="CK7" s="227"/>
      <c r="CL7" s="227" t="s">
        <v>1955</v>
      </c>
      <c r="CM7" s="227"/>
      <c r="CN7" s="227" t="s">
        <v>1956</v>
      </c>
      <c r="CO7" s="227" t="s">
        <v>1957</v>
      </c>
      <c r="CP7" s="227"/>
      <c r="CQ7" s="227"/>
      <c r="CR7" s="227" t="s">
        <v>1958</v>
      </c>
      <c r="CS7" s="227"/>
      <c r="CT7" s="227"/>
      <c r="CU7" s="227"/>
      <c r="CV7" s="227"/>
      <c r="CW7" s="227" t="s">
        <v>1959</v>
      </c>
      <c r="CX7" s="227" t="s">
        <v>1960</v>
      </c>
      <c r="CY7" s="227"/>
      <c r="CZ7" s="227"/>
      <c r="DA7" s="227"/>
      <c r="DB7" s="227"/>
      <c r="DC7" s="227"/>
      <c r="DD7" s="227" t="s">
        <v>1961</v>
      </c>
      <c r="DE7" s="227"/>
      <c r="DF7" s="227"/>
      <c r="DG7" s="227" t="s">
        <v>1962</v>
      </c>
      <c r="DH7" s="227"/>
      <c r="DI7" s="227" t="s">
        <v>1963</v>
      </c>
      <c r="DJ7" s="227"/>
      <c r="DK7" s="227" t="s">
        <v>1964</v>
      </c>
      <c r="DL7" s="227" t="s">
        <v>1965</v>
      </c>
      <c r="DM7" s="227"/>
      <c r="DN7" s="227"/>
      <c r="DO7" s="227"/>
      <c r="DP7" s="227"/>
      <c r="DQ7" s="227" t="s">
        <v>1966</v>
      </c>
      <c r="DR7" s="227" t="s">
        <v>1967</v>
      </c>
      <c r="DS7" s="227" t="s">
        <v>1968</v>
      </c>
      <c r="DT7" s="227"/>
      <c r="DU7" s="227"/>
      <c r="DV7" s="227"/>
      <c r="DW7" s="227"/>
      <c r="DX7" s="227"/>
      <c r="DY7" s="227"/>
      <c r="DZ7" s="227"/>
      <c r="EA7" s="227" t="s">
        <v>1969</v>
      </c>
      <c r="EB7" s="227" t="s">
        <v>1970</v>
      </c>
      <c r="EC7" s="227"/>
      <c r="ED7" s="227"/>
      <c r="EE7" s="227" t="s">
        <v>1969</v>
      </c>
      <c r="EF7" s="227"/>
      <c r="EG7" s="227" t="s">
        <v>1971</v>
      </c>
      <c r="EH7" s="227" t="s">
        <v>1972</v>
      </c>
      <c r="EI7" s="227"/>
      <c r="EJ7" s="227" t="s">
        <v>1973</v>
      </c>
      <c r="EK7" s="227"/>
      <c r="EL7" s="227"/>
      <c r="EM7" s="227"/>
      <c r="EN7" s="227"/>
      <c r="EO7" s="227"/>
      <c r="EP7" s="227"/>
      <c r="EQ7" s="227"/>
      <c r="ER7" s="227"/>
      <c r="ES7" s="227"/>
      <c r="ET7" s="227" t="s">
        <v>1974</v>
      </c>
      <c r="EU7" s="227" t="s">
        <v>1975</v>
      </c>
      <c r="EV7" s="227" t="s">
        <v>1976</v>
      </c>
      <c r="EW7" s="227" t="s">
        <v>1977</v>
      </c>
      <c r="EX7" s="227" t="s">
        <v>1978</v>
      </c>
      <c r="EY7" s="227" t="s">
        <v>1979</v>
      </c>
      <c r="EZ7" s="227" t="s">
        <v>1980</v>
      </c>
      <c r="FA7" s="227"/>
      <c r="FB7" s="227" t="s">
        <v>1981</v>
      </c>
      <c r="FC7" s="227"/>
      <c r="FD7" s="227" t="s">
        <v>1982</v>
      </c>
      <c r="FE7" s="227"/>
      <c r="FF7" s="227"/>
      <c r="FG7" s="227" t="s">
        <v>1983</v>
      </c>
      <c r="FH7" s="227"/>
      <c r="FI7" s="227"/>
      <c r="FJ7" s="227" t="s">
        <v>1984</v>
      </c>
      <c r="FK7" s="227"/>
      <c r="FL7" s="227"/>
      <c r="FM7" s="227" t="s">
        <v>1985</v>
      </c>
      <c r="FN7" s="227"/>
      <c r="FO7" s="227"/>
      <c r="FP7" s="227" t="s">
        <v>1986</v>
      </c>
      <c r="FQ7" s="227"/>
      <c r="FR7" s="227"/>
      <c r="FS7" s="227" t="s">
        <v>1987</v>
      </c>
      <c r="FT7" s="227" t="s">
        <v>1986</v>
      </c>
      <c r="FU7" s="227"/>
      <c r="FV7" s="227"/>
      <c r="FW7" s="227"/>
      <c r="FX7" s="227" t="s">
        <v>1988</v>
      </c>
      <c r="FY7" s="227" t="s">
        <v>1989</v>
      </c>
      <c r="FZ7" s="227" t="s">
        <v>1990</v>
      </c>
      <c r="GA7" s="227" t="s">
        <v>1991</v>
      </c>
      <c r="GB7" s="227" t="s">
        <v>1992</v>
      </c>
      <c r="GC7" s="227" t="s">
        <v>1993</v>
      </c>
      <c r="GD7" s="227"/>
      <c r="GE7" s="227" t="s">
        <v>1994</v>
      </c>
      <c r="GF7" s="227" t="s">
        <v>1995</v>
      </c>
      <c r="GG7" s="227" t="s">
        <v>1996</v>
      </c>
      <c r="GH7" s="227" t="s">
        <v>1997</v>
      </c>
      <c r="GI7" s="227" t="s">
        <v>1998</v>
      </c>
      <c r="GJ7" s="227"/>
      <c r="GK7" s="227" t="s">
        <v>1997</v>
      </c>
      <c r="GL7" s="227" t="s">
        <v>1999</v>
      </c>
      <c r="GM7" s="227"/>
      <c r="GN7" s="227" t="s">
        <v>2000</v>
      </c>
      <c r="GO7" s="227" t="s">
        <v>2001</v>
      </c>
      <c r="GP7" s="227" t="s">
        <v>1996</v>
      </c>
      <c r="GQ7" s="227"/>
      <c r="GR7" s="227" t="s">
        <v>2002</v>
      </c>
      <c r="GS7" s="227"/>
      <c r="GT7" s="227"/>
      <c r="GU7" s="227" t="s">
        <v>2003</v>
      </c>
      <c r="GV7" s="227" t="s">
        <v>1998</v>
      </c>
      <c r="GW7" s="227"/>
      <c r="GX7" s="227" t="s">
        <v>2004</v>
      </c>
      <c r="GY7" s="227" t="s">
        <v>2005</v>
      </c>
      <c r="GZ7" s="227"/>
      <c r="HA7" s="227" t="s">
        <v>2004</v>
      </c>
      <c r="HB7" s="227" t="s">
        <v>2006</v>
      </c>
      <c r="HC7" s="227"/>
      <c r="HD7" s="227" t="s">
        <v>2007</v>
      </c>
      <c r="HE7" s="227" t="s">
        <v>2008</v>
      </c>
      <c r="HF7" s="227" t="s">
        <v>2009</v>
      </c>
      <c r="HG7" s="227" t="s">
        <v>2010</v>
      </c>
      <c r="HH7" s="227" t="s">
        <v>2008</v>
      </c>
      <c r="HI7" s="227" t="s">
        <v>2011</v>
      </c>
      <c r="HJ7" s="227"/>
      <c r="HK7" s="227"/>
      <c r="HL7" s="227"/>
      <c r="HM7" s="227"/>
      <c r="HN7" s="227"/>
      <c r="HO7" s="227" t="s">
        <v>2012</v>
      </c>
      <c r="HP7" s="227"/>
      <c r="HQ7" s="227"/>
      <c r="HR7" s="227"/>
      <c r="HS7" s="227"/>
      <c r="HT7" s="227"/>
      <c r="HU7" s="227"/>
      <c r="HV7" s="227"/>
      <c r="HW7" s="227"/>
      <c r="HX7" s="227"/>
      <c r="HY7" s="227" t="s">
        <v>2013</v>
      </c>
      <c r="HZ7" s="227"/>
      <c r="IA7" s="227" t="s">
        <v>2014</v>
      </c>
      <c r="IB7" s="227"/>
      <c r="IC7" s="227"/>
      <c r="ID7" s="227"/>
      <c r="IE7" s="227"/>
      <c r="IF7" s="227"/>
      <c r="IG7" s="227"/>
      <c r="IH7" s="227"/>
      <c r="II7" s="227"/>
      <c r="IJ7" s="227" t="s">
        <v>2015</v>
      </c>
      <c r="IK7" s="227"/>
      <c r="IL7" s="227"/>
      <c r="IM7" s="227"/>
      <c r="IN7" s="227"/>
      <c r="IO7" s="227" t="s">
        <v>2016</v>
      </c>
      <c r="IP7" s="227"/>
      <c r="IQ7" s="227" t="s">
        <v>2017</v>
      </c>
      <c r="IR7" s="227"/>
      <c r="IS7" s="227" t="s">
        <v>2018</v>
      </c>
      <c r="IT7" s="227"/>
      <c r="IU7" s="227"/>
      <c r="IV7" s="227"/>
      <c r="IW7" s="227" t="s">
        <v>2019</v>
      </c>
      <c r="IX7" s="227"/>
      <c r="IY7" s="227" t="s">
        <v>2020</v>
      </c>
      <c r="IZ7" s="227" t="s">
        <v>2021</v>
      </c>
      <c r="JA7" s="227" t="s">
        <v>2022</v>
      </c>
      <c r="JB7" s="227" t="s">
        <v>2023</v>
      </c>
      <c r="JC7" s="227"/>
      <c r="JD7" s="227" t="s">
        <v>2024</v>
      </c>
      <c r="JE7" s="227"/>
      <c r="JF7" s="227" t="s">
        <v>2025</v>
      </c>
      <c r="JG7" s="227"/>
      <c r="JH7" s="227"/>
      <c r="JI7" s="227" t="s">
        <v>2026</v>
      </c>
      <c r="JJ7" s="227"/>
      <c r="JK7" s="227"/>
      <c r="JL7" s="227"/>
      <c r="JM7" s="227"/>
      <c r="JN7" s="227"/>
      <c r="JO7" s="227" t="s">
        <v>2027</v>
      </c>
      <c r="JP7" s="227"/>
      <c r="JQ7" s="227" t="s">
        <v>2028</v>
      </c>
      <c r="JR7" s="227"/>
      <c r="JS7" s="227"/>
      <c r="JT7" s="227" t="s">
        <v>2029</v>
      </c>
      <c r="JU7" s="227" t="s">
        <v>2030</v>
      </c>
      <c r="JV7" s="227" t="s">
        <v>2031</v>
      </c>
      <c r="JW7" s="227" t="s">
        <v>2014</v>
      </c>
      <c r="JX7" s="227" t="s">
        <v>2032</v>
      </c>
      <c r="JY7" s="227" t="s">
        <v>2033</v>
      </c>
      <c r="JZ7" s="227" t="s">
        <v>2034</v>
      </c>
      <c r="KA7" s="227"/>
      <c r="KB7" s="227"/>
      <c r="KC7" s="227" t="s">
        <v>2035</v>
      </c>
      <c r="KD7" s="227"/>
      <c r="KE7" s="227"/>
      <c r="KF7" s="227" t="s">
        <v>2030</v>
      </c>
      <c r="KG7" s="227" t="s">
        <v>2036</v>
      </c>
      <c r="KH7" s="227" t="s">
        <v>2037</v>
      </c>
      <c r="KI7" s="227"/>
    </row>
    <row r="8" spans="1:295" ht="27" customHeight="1" x14ac:dyDescent="0.3">
      <c r="A8" s="156" t="s">
        <v>60</v>
      </c>
      <c r="B8" s="156" t="s">
        <v>491</v>
      </c>
      <c r="C8" s="157" t="s">
        <v>2038</v>
      </c>
      <c r="D8" s="157" t="s">
        <v>2039</v>
      </c>
      <c r="E8" s="157" t="s">
        <v>2040</v>
      </c>
      <c r="F8" s="157" t="s">
        <v>2041</v>
      </c>
      <c r="G8" s="157" t="s">
        <v>2042</v>
      </c>
      <c r="H8" s="157" t="s">
        <v>403</v>
      </c>
      <c r="I8" s="157" t="s">
        <v>2043</v>
      </c>
      <c r="J8" s="157" t="s">
        <v>2044</v>
      </c>
      <c r="K8" s="157" t="s">
        <v>2045</v>
      </c>
      <c r="L8" s="157" t="s">
        <v>2046</v>
      </c>
      <c r="M8" s="157" t="s">
        <v>367</v>
      </c>
      <c r="N8" s="157" t="s">
        <v>2047</v>
      </c>
      <c r="O8" s="158" t="s">
        <v>2048</v>
      </c>
      <c r="P8" s="157" t="s">
        <v>2049</v>
      </c>
      <c r="Q8" s="157" t="s">
        <v>2050</v>
      </c>
      <c r="R8" s="157" t="s">
        <v>2049</v>
      </c>
      <c r="S8" s="157" t="s">
        <v>2051</v>
      </c>
      <c r="T8" s="157" t="s">
        <v>2044</v>
      </c>
      <c r="U8" s="157" t="s">
        <v>2052</v>
      </c>
      <c r="V8" s="157" t="s">
        <v>2053</v>
      </c>
      <c r="W8" s="157" t="s">
        <v>2054</v>
      </c>
      <c r="X8" s="157" t="s">
        <v>2055</v>
      </c>
      <c r="Y8" s="157" t="s">
        <v>2056</v>
      </c>
      <c r="Z8" s="157" t="s">
        <v>2057</v>
      </c>
      <c r="AA8" s="157" t="s">
        <v>2058</v>
      </c>
      <c r="AB8" s="157" t="s">
        <v>2059</v>
      </c>
      <c r="AC8" s="157" t="s">
        <v>2060</v>
      </c>
      <c r="AD8" s="157" t="s">
        <v>2061</v>
      </c>
      <c r="AE8" s="157" t="s">
        <v>2062</v>
      </c>
      <c r="AF8" s="157" t="s">
        <v>2047</v>
      </c>
      <c r="AG8" s="157" t="s">
        <v>2048</v>
      </c>
      <c r="AH8" s="157" t="s">
        <v>2063</v>
      </c>
      <c r="AI8" s="157" t="s">
        <v>2064</v>
      </c>
      <c r="AJ8" s="158" t="s">
        <v>2065</v>
      </c>
      <c r="AK8" s="158" t="s">
        <v>2066</v>
      </c>
      <c r="AL8" s="157" t="s">
        <v>2067</v>
      </c>
      <c r="AM8" s="157" t="s">
        <v>2065</v>
      </c>
      <c r="AN8" s="157" t="s">
        <v>2066</v>
      </c>
      <c r="AO8" s="157" t="s">
        <v>2068</v>
      </c>
      <c r="AP8" s="157" t="s">
        <v>2069</v>
      </c>
      <c r="AQ8" s="157" t="s">
        <v>2070</v>
      </c>
      <c r="AR8" s="157" t="s">
        <v>2071</v>
      </c>
      <c r="AS8" s="157" t="s">
        <v>2072</v>
      </c>
      <c r="AT8" s="158" t="s">
        <v>2073</v>
      </c>
      <c r="AU8" s="158" t="s">
        <v>2074</v>
      </c>
      <c r="AV8" s="157" t="s">
        <v>2075</v>
      </c>
      <c r="AW8" s="157" t="s">
        <v>2076</v>
      </c>
      <c r="AX8" s="157" t="s">
        <v>2077</v>
      </c>
      <c r="AY8" s="157" t="s">
        <v>43</v>
      </c>
      <c r="AZ8" s="157" t="s">
        <v>2078</v>
      </c>
      <c r="BA8" s="157" t="s">
        <v>2079</v>
      </c>
      <c r="BB8" s="158" t="s">
        <v>2080</v>
      </c>
      <c r="BC8" s="157" t="s">
        <v>2081</v>
      </c>
      <c r="BD8" s="157" t="s">
        <v>2082</v>
      </c>
      <c r="BE8" s="157" t="s">
        <v>2083</v>
      </c>
      <c r="BF8" s="157" t="s">
        <v>2073</v>
      </c>
      <c r="BG8" s="157" t="s">
        <v>2074</v>
      </c>
      <c r="BH8" s="157" t="s">
        <v>2084</v>
      </c>
      <c r="BI8" s="157" t="s">
        <v>2085</v>
      </c>
      <c r="BJ8" s="157" t="s">
        <v>2086</v>
      </c>
      <c r="BK8" s="157" t="s">
        <v>2087</v>
      </c>
      <c r="BL8" s="157" t="s">
        <v>2088</v>
      </c>
      <c r="BM8" s="157" t="s">
        <v>2089</v>
      </c>
      <c r="BN8" s="157" t="s">
        <v>2080</v>
      </c>
      <c r="BO8" s="157" t="s">
        <v>2090</v>
      </c>
      <c r="BP8" s="157" t="s">
        <v>2091</v>
      </c>
      <c r="BQ8" s="157" t="s">
        <v>2092</v>
      </c>
      <c r="BR8" s="157" t="s">
        <v>2093</v>
      </c>
      <c r="BS8" s="157" t="s">
        <v>2094</v>
      </c>
      <c r="BT8" s="157" t="s">
        <v>2095</v>
      </c>
      <c r="BU8" s="157" t="s">
        <v>2095</v>
      </c>
      <c r="BV8" s="157" t="s">
        <v>2096</v>
      </c>
      <c r="BW8" s="157" t="s">
        <v>2097</v>
      </c>
      <c r="BX8" s="157" t="s">
        <v>2098</v>
      </c>
      <c r="BY8" s="157" t="s">
        <v>2099</v>
      </c>
      <c r="BZ8" s="157" t="s">
        <v>2100</v>
      </c>
      <c r="CA8" s="157" t="s">
        <v>2101</v>
      </c>
      <c r="CB8" s="157" t="s">
        <v>2102</v>
      </c>
      <c r="CC8" s="157" t="s">
        <v>2103</v>
      </c>
      <c r="CD8" s="157" t="s">
        <v>2104</v>
      </c>
      <c r="CE8" s="157" t="s">
        <v>2105</v>
      </c>
      <c r="CF8" s="157" t="s">
        <v>2106</v>
      </c>
      <c r="CG8" s="157" t="s">
        <v>2107</v>
      </c>
      <c r="CH8" s="157" t="s">
        <v>2108</v>
      </c>
      <c r="CI8" s="157" t="s">
        <v>2109</v>
      </c>
      <c r="CJ8" s="157" t="s">
        <v>2110</v>
      </c>
      <c r="CK8" s="157" t="s">
        <v>2111</v>
      </c>
      <c r="CL8" s="157" t="s">
        <v>359</v>
      </c>
      <c r="CM8" s="157" t="s">
        <v>2112</v>
      </c>
      <c r="CN8" s="157" t="s">
        <v>2113</v>
      </c>
      <c r="CO8" s="157" t="s">
        <v>2114</v>
      </c>
      <c r="CP8" s="157" t="s">
        <v>2115</v>
      </c>
      <c r="CQ8" s="157" t="s">
        <v>2116</v>
      </c>
      <c r="CR8" s="157" t="s">
        <v>2117</v>
      </c>
      <c r="CS8" s="157" t="s">
        <v>2118</v>
      </c>
      <c r="CT8" s="157" t="s">
        <v>2119</v>
      </c>
      <c r="CU8" s="157" t="s">
        <v>2120</v>
      </c>
      <c r="CV8" s="157" t="s">
        <v>2121</v>
      </c>
      <c r="CW8" s="157" t="s">
        <v>2122</v>
      </c>
      <c r="CX8" s="157" t="s">
        <v>2123</v>
      </c>
      <c r="CY8" s="157" t="s">
        <v>2124</v>
      </c>
      <c r="CZ8" s="157" t="s">
        <v>2125</v>
      </c>
      <c r="DA8" s="157" t="s">
        <v>2126</v>
      </c>
      <c r="DB8" s="157" t="s">
        <v>2127</v>
      </c>
      <c r="DC8" s="157" t="s">
        <v>2128</v>
      </c>
      <c r="DD8" s="157" t="s">
        <v>2108</v>
      </c>
      <c r="DE8" s="157" t="s">
        <v>2109</v>
      </c>
      <c r="DF8" s="157" t="s">
        <v>2129</v>
      </c>
      <c r="DG8" s="157" t="s">
        <v>2130</v>
      </c>
      <c r="DH8" s="157" t="s">
        <v>2131</v>
      </c>
      <c r="DI8" s="157" t="s">
        <v>2132</v>
      </c>
      <c r="DJ8" s="157" t="s">
        <v>2133</v>
      </c>
      <c r="DK8" s="157" t="s">
        <v>2134</v>
      </c>
      <c r="DL8" s="157" t="s">
        <v>2124</v>
      </c>
      <c r="DM8" s="157" t="s">
        <v>2125</v>
      </c>
      <c r="DN8" s="157" t="s">
        <v>2126</v>
      </c>
      <c r="DO8" s="157" t="s">
        <v>2135</v>
      </c>
      <c r="DP8" s="157" t="s">
        <v>2136</v>
      </c>
      <c r="DQ8" s="157" t="s">
        <v>2137</v>
      </c>
      <c r="DR8" s="157" t="s">
        <v>2138</v>
      </c>
      <c r="DS8" s="157" t="s">
        <v>2139</v>
      </c>
      <c r="DT8" s="157" t="s">
        <v>2140</v>
      </c>
      <c r="DU8" s="157" t="s">
        <v>2123</v>
      </c>
      <c r="DV8" s="157" t="s">
        <v>2124</v>
      </c>
      <c r="DW8" s="157" t="s">
        <v>2129</v>
      </c>
      <c r="DX8" s="157" t="s">
        <v>2138</v>
      </c>
      <c r="DY8" s="157" t="s">
        <v>2141</v>
      </c>
      <c r="DZ8" s="157" t="s">
        <v>2142</v>
      </c>
      <c r="EA8" s="157" t="s">
        <v>2143</v>
      </c>
      <c r="EB8" s="157" t="s">
        <v>2144</v>
      </c>
      <c r="EC8" s="157" t="s">
        <v>2145</v>
      </c>
      <c r="ED8" s="157" t="s">
        <v>2146</v>
      </c>
      <c r="EE8" s="157" t="s">
        <v>2147</v>
      </c>
      <c r="EF8" s="157" t="s">
        <v>2148</v>
      </c>
      <c r="EG8" s="157" t="s">
        <v>2082</v>
      </c>
      <c r="EH8" s="157" t="s">
        <v>2092</v>
      </c>
      <c r="EI8" s="157" t="s">
        <v>2149</v>
      </c>
      <c r="EJ8" s="157" t="s">
        <v>2150</v>
      </c>
      <c r="EK8" s="157" t="s">
        <v>2151</v>
      </c>
      <c r="EL8" s="157" t="s">
        <v>2152</v>
      </c>
      <c r="EM8" s="157" t="s">
        <v>2153</v>
      </c>
      <c r="EN8" s="157" t="s">
        <v>2154</v>
      </c>
      <c r="EO8" s="157" t="s">
        <v>2155</v>
      </c>
      <c r="EP8" s="157" t="s">
        <v>2156</v>
      </c>
      <c r="EQ8" s="157" t="s">
        <v>2157</v>
      </c>
      <c r="ER8" s="157" t="s">
        <v>2158</v>
      </c>
      <c r="ES8" s="157" t="s">
        <v>2159</v>
      </c>
      <c r="ET8" s="157" t="s">
        <v>2160</v>
      </c>
      <c r="EU8" s="157" t="s">
        <v>2161</v>
      </c>
      <c r="EV8" s="157" t="s">
        <v>2162</v>
      </c>
      <c r="EW8" s="157" t="s">
        <v>2163</v>
      </c>
      <c r="EX8" s="157" t="s">
        <v>2164</v>
      </c>
      <c r="EY8" s="157" t="s">
        <v>2165</v>
      </c>
      <c r="EZ8" s="157" t="s">
        <v>2166</v>
      </c>
      <c r="FA8" s="157" t="s">
        <v>2167</v>
      </c>
      <c r="FB8" s="157" t="s">
        <v>2148</v>
      </c>
      <c r="FC8" s="157" t="s">
        <v>2153</v>
      </c>
      <c r="FD8" s="157" t="s">
        <v>2168</v>
      </c>
      <c r="FE8" s="157" t="s">
        <v>2169</v>
      </c>
      <c r="FF8" s="157" t="s">
        <v>2170</v>
      </c>
      <c r="FG8" s="157" t="s">
        <v>2171</v>
      </c>
      <c r="FH8" s="157" t="s">
        <v>2172</v>
      </c>
      <c r="FI8" s="157" t="s">
        <v>2173</v>
      </c>
      <c r="FJ8" s="157" t="s">
        <v>2101</v>
      </c>
      <c r="FK8" s="157" t="s">
        <v>2102</v>
      </c>
      <c r="FL8" s="157" t="s">
        <v>2174</v>
      </c>
      <c r="FM8" s="157" t="s">
        <v>2141</v>
      </c>
      <c r="FN8" s="157" t="s">
        <v>2142</v>
      </c>
      <c r="FO8" s="157" t="s">
        <v>2175</v>
      </c>
      <c r="FP8" s="157" t="s">
        <v>2176</v>
      </c>
      <c r="FQ8" s="158" t="s">
        <v>2177</v>
      </c>
      <c r="FR8" s="157" t="s">
        <v>2178</v>
      </c>
      <c r="FS8" s="157" t="s">
        <v>2179</v>
      </c>
      <c r="FT8" s="157" t="s">
        <v>2180</v>
      </c>
      <c r="FU8" s="157" t="s">
        <v>2181</v>
      </c>
      <c r="FV8" s="157" t="s">
        <v>2182</v>
      </c>
      <c r="FW8" s="157" t="s">
        <v>2183</v>
      </c>
      <c r="FX8" s="157" t="s">
        <v>2184</v>
      </c>
      <c r="FY8" s="157" t="s">
        <v>2185</v>
      </c>
      <c r="FZ8" s="157" t="s">
        <v>2186</v>
      </c>
      <c r="GA8" s="157" t="s">
        <v>2150</v>
      </c>
      <c r="GB8" s="158" t="s">
        <v>2187</v>
      </c>
      <c r="GC8" s="157" t="s">
        <v>2176</v>
      </c>
      <c r="GD8" s="157" t="s">
        <v>2175</v>
      </c>
      <c r="GE8" s="157" t="s">
        <v>2188</v>
      </c>
      <c r="GF8" s="158" t="s">
        <v>2189</v>
      </c>
      <c r="GG8" s="157" t="s">
        <v>2190</v>
      </c>
      <c r="GH8" s="157" t="s">
        <v>2191</v>
      </c>
      <c r="GI8" s="157" t="s">
        <v>2123</v>
      </c>
      <c r="GJ8" s="157" t="s">
        <v>2192</v>
      </c>
      <c r="GK8" s="157" t="s">
        <v>2193</v>
      </c>
      <c r="GL8" s="157" t="s">
        <v>2194</v>
      </c>
      <c r="GM8" s="157" t="s">
        <v>2195</v>
      </c>
      <c r="GN8" s="157" t="s">
        <v>2196</v>
      </c>
      <c r="GO8" s="157" t="s">
        <v>2197</v>
      </c>
      <c r="GP8" s="157" t="s">
        <v>2198</v>
      </c>
      <c r="GQ8" s="158" t="s">
        <v>2197</v>
      </c>
      <c r="GR8" s="157" t="s">
        <v>2199</v>
      </c>
      <c r="GS8" s="157" t="s">
        <v>2200</v>
      </c>
      <c r="GT8" s="157" t="s">
        <v>2201</v>
      </c>
      <c r="GU8" s="157" t="s">
        <v>2202</v>
      </c>
      <c r="GV8" s="157" t="s">
        <v>38</v>
      </c>
      <c r="GW8" s="157" t="s">
        <v>2203</v>
      </c>
      <c r="GX8" s="157" t="s">
        <v>2204</v>
      </c>
      <c r="GY8" s="157" t="s">
        <v>2205</v>
      </c>
      <c r="GZ8" s="157" t="s">
        <v>2206</v>
      </c>
      <c r="HA8" s="157" t="s">
        <v>2207</v>
      </c>
      <c r="HB8" s="158" t="s">
        <v>2208</v>
      </c>
      <c r="HC8" s="158" t="s">
        <v>2209</v>
      </c>
      <c r="HD8" s="157" t="s">
        <v>2210</v>
      </c>
      <c r="HE8" s="157" t="s">
        <v>2210</v>
      </c>
      <c r="HF8" s="157" t="s">
        <v>2211</v>
      </c>
      <c r="HG8" s="157" t="s">
        <v>2211</v>
      </c>
      <c r="HH8" s="157" t="s">
        <v>2212</v>
      </c>
      <c r="HI8" s="158" t="s">
        <v>2208</v>
      </c>
      <c r="HJ8" s="158" t="s">
        <v>2209</v>
      </c>
      <c r="HK8" s="157" t="s">
        <v>2213</v>
      </c>
      <c r="HL8" s="157" t="s">
        <v>2214</v>
      </c>
      <c r="HM8" s="157" t="s">
        <v>2215</v>
      </c>
      <c r="HN8" s="157" t="s">
        <v>2216</v>
      </c>
      <c r="HO8" s="157" t="s">
        <v>2217</v>
      </c>
      <c r="HP8" s="157" t="s">
        <v>2218</v>
      </c>
      <c r="HQ8" s="157" t="s">
        <v>2219</v>
      </c>
      <c r="HR8" s="157" t="s">
        <v>2220</v>
      </c>
      <c r="HS8" s="157" t="s">
        <v>2221</v>
      </c>
      <c r="HT8" s="157" t="s">
        <v>2222</v>
      </c>
      <c r="HU8" s="157" t="s">
        <v>2223</v>
      </c>
      <c r="HV8" s="157" t="s">
        <v>2224</v>
      </c>
      <c r="HW8" s="157" t="s">
        <v>2225</v>
      </c>
      <c r="HX8" s="157" t="s">
        <v>2226</v>
      </c>
      <c r="HY8" s="157" t="s">
        <v>2227</v>
      </c>
      <c r="HZ8" s="157" t="s">
        <v>2228</v>
      </c>
      <c r="IA8" s="157" t="s">
        <v>2229</v>
      </c>
      <c r="IB8" s="157" t="s">
        <v>2230</v>
      </c>
      <c r="IC8" s="157" t="s">
        <v>2231</v>
      </c>
      <c r="ID8" s="157" t="s">
        <v>2232</v>
      </c>
      <c r="IE8" s="157" t="s">
        <v>2233</v>
      </c>
      <c r="IF8" s="157" t="s">
        <v>2219</v>
      </c>
      <c r="IG8" s="157" t="s">
        <v>2220</v>
      </c>
      <c r="IH8" s="157" t="s">
        <v>2234</v>
      </c>
      <c r="II8" s="157" t="s">
        <v>2235</v>
      </c>
      <c r="IJ8" s="157" t="s">
        <v>2212</v>
      </c>
      <c r="IK8" s="157" t="s">
        <v>2149</v>
      </c>
      <c r="IL8" s="158" t="s">
        <v>2236</v>
      </c>
      <c r="IM8" s="158" t="s">
        <v>205</v>
      </c>
      <c r="IN8" s="157" t="s">
        <v>2237</v>
      </c>
      <c r="IO8" s="157" t="s">
        <v>205</v>
      </c>
      <c r="IP8" s="157" t="s">
        <v>196</v>
      </c>
      <c r="IQ8" s="157" t="s">
        <v>2238</v>
      </c>
      <c r="IR8" s="157" t="s">
        <v>2239</v>
      </c>
      <c r="IS8" s="158" t="s">
        <v>196</v>
      </c>
      <c r="IT8" s="157" t="s">
        <v>2240</v>
      </c>
      <c r="IU8" s="157" t="s">
        <v>2241</v>
      </c>
      <c r="IV8" s="157" t="s">
        <v>2238</v>
      </c>
      <c r="IW8" s="158" t="s">
        <v>2236</v>
      </c>
      <c r="IX8" s="157" t="s">
        <v>2239</v>
      </c>
      <c r="IY8" s="157" t="s">
        <v>485</v>
      </c>
      <c r="IZ8" s="157" t="s">
        <v>485</v>
      </c>
      <c r="JA8" s="157" t="s">
        <v>2242</v>
      </c>
      <c r="JB8" s="157" t="s">
        <v>2243</v>
      </c>
      <c r="JC8" s="157" t="s">
        <v>2244</v>
      </c>
      <c r="JD8" s="157" t="s">
        <v>2245</v>
      </c>
      <c r="JE8" s="157" t="s">
        <v>2246</v>
      </c>
      <c r="JF8" s="157" t="s">
        <v>2244</v>
      </c>
      <c r="JG8" s="157" t="s">
        <v>2247</v>
      </c>
      <c r="JH8" s="157" t="s">
        <v>2248</v>
      </c>
      <c r="JI8" s="157" t="s">
        <v>2247</v>
      </c>
      <c r="JJ8" s="157" t="s">
        <v>2249</v>
      </c>
      <c r="JK8" s="157" t="s">
        <v>2250</v>
      </c>
      <c r="JL8" s="157" t="s">
        <v>2251</v>
      </c>
      <c r="JM8" s="157" t="s">
        <v>2252</v>
      </c>
      <c r="JN8" s="157" t="s">
        <v>2253</v>
      </c>
      <c r="JO8" s="157" t="s">
        <v>2254</v>
      </c>
      <c r="JP8" s="157" t="s">
        <v>2255</v>
      </c>
      <c r="JQ8" s="157" t="s">
        <v>2256</v>
      </c>
      <c r="JR8" s="157" t="s">
        <v>2257</v>
      </c>
      <c r="JS8" s="157" t="s">
        <v>2258</v>
      </c>
      <c r="JT8" s="157" t="s">
        <v>2259</v>
      </c>
      <c r="JU8" s="157" t="s">
        <v>2233</v>
      </c>
      <c r="JV8" s="157" t="s">
        <v>2260</v>
      </c>
      <c r="JW8" s="157" t="s">
        <v>2261</v>
      </c>
      <c r="JX8" s="157" t="s">
        <v>2262</v>
      </c>
      <c r="JY8" s="157" t="s">
        <v>2263</v>
      </c>
      <c r="JZ8" s="157" t="s">
        <v>2264</v>
      </c>
      <c r="KA8" s="157" t="s">
        <v>2213</v>
      </c>
      <c r="KB8" s="157" t="s">
        <v>2265</v>
      </c>
      <c r="KC8" s="157" t="s">
        <v>2264</v>
      </c>
      <c r="KD8" s="157" t="s">
        <v>2214</v>
      </c>
      <c r="KE8" s="157" t="s">
        <v>2266</v>
      </c>
      <c r="KF8" s="157" t="s">
        <v>2267</v>
      </c>
      <c r="KG8" s="157" t="s">
        <v>2267</v>
      </c>
      <c r="KH8" s="157" t="s">
        <v>2268</v>
      </c>
      <c r="KI8" s="157" t="s">
        <v>2094</v>
      </c>
    </row>
    <row r="9" spans="1:295" ht="18" customHeight="1" x14ac:dyDescent="0.3">
      <c r="A9" s="159" t="s">
        <v>64</v>
      </c>
      <c r="B9" s="159" t="s">
        <v>714</v>
      </c>
      <c r="C9" s="160">
        <v>0</v>
      </c>
      <c r="D9" s="160">
        <v>6.9558999999999997</v>
      </c>
      <c r="E9" s="160">
        <v>-14.358000000000001</v>
      </c>
      <c r="F9" s="160">
        <v>4.1877000000000004</v>
      </c>
      <c r="G9" s="160">
        <v>10.746</v>
      </c>
      <c r="H9" s="161">
        <v>0</v>
      </c>
      <c r="I9" s="161">
        <v>19.878</v>
      </c>
      <c r="J9" s="161">
        <v>0</v>
      </c>
      <c r="K9" s="160">
        <v>21.082999999999998</v>
      </c>
      <c r="L9" s="160">
        <v>9.0807000000000002</v>
      </c>
      <c r="M9" s="160">
        <v>-8.6054999999999993</v>
      </c>
      <c r="N9" s="160">
        <v>-6.6599000000000004</v>
      </c>
      <c r="O9" s="160">
        <v>-22</v>
      </c>
      <c r="P9" s="160">
        <v>0</v>
      </c>
      <c r="Q9" s="160">
        <v>1.6559999999999999</v>
      </c>
      <c r="R9" s="160">
        <v>-15.398999999999999</v>
      </c>
      <c r="S9" s="160">
        <v>1.8846000000000001</v>
      </c>
      <c r="T9" s="160">
        <v>0.41470000000000001</v>
      </c>
      <c r="U9" s="160">
        <v>4.2859999999999996</v>
      </c>
      <c r="V9" s="160">
        <v>4.1688000000000001</v>
      </c>
      <c r="W9" s="160">
        <v>7.4090999999999996</v>
      </c>
      <c r="X9" s="160">
        <v>0</v>
      </c>
      <c r="Y9" s="160">
        <v>6.1765999999999996</v>
      </c>
      <c r="Z9" s="160">
        <v>2.4207000000000001</v>
      </c>
      <c r="AA9" s="161">
        <v>0</v>
      </c>
      <c r="AB9" s="160">
        <v>-1.0129999999999999</v>
      </c>
      <c r="AC9" s="160">
        <v>-0.33700000000000002</v>
      </c>
      <c r="AD9" s="160">
        <v>-0.315</v>
      </c>
      <c r="AE9" s="161">
        <v>1.1289</v>
      </c>
      <c r="AF9" s="160">
        <v>-13.319000000000001</v>
      </c>
      <c r="AG9" s="160">
        <v>-13.2</v>
      </c>
      <c r="AH9" s="160">
        <v>-0.151</v>
      </c>
      <c r="AI9" s="160">
        <v>0.27200000000000002</v>
      </c>
      <c r="AJ9" s="160">
        <v>-16.36</v>
      </c>
      <c r="AK9" s="160">
        <v>-16.379000000000001</v>
      </c>
      <c r="AL9" s="160">
        <v>-10</v>
      </c>
      <c r="AM9" s="160">
        <v>-11.478999999999999</v>
      </c>
      <c r="AN9" s="160">
        <v>-11.569000000000001</v>
      </c>
      <c r="AO9" s="160">
        <v>7.6148999999999996</v>
      </c>
      <c r="AP9" s="160">
        <v>3.3565999999999998</v>
      </c>
      <c r="AQ9" s="160">
        <v>19.309000000000001</v>
      </c>
      <c r="AR9" s="160">
        <v>21.370999999999999</v>
      </c>
      <c r="AS9" s="160">
        <v>0</v>
      </c>
      <c r="AT9" s="160">
        <v>-12.19</v>
      </c>
      <c r="AU9" s="160">
        <v>-11.521000000000001</v>
      </c>
      <c r="AV9" s="160">
        <v>14.11</v>
      </c>
      <c r="AW9" s="160">
        <v>10.522</v>
      </c>
      <c r="AX9" s="160">
        <v>-18.62</v>
      </c>
      <c r="AY9" s="160">
        <v>-15.941000000000001</v>
      </c>
      <c r="AZ9" s="160">
        <v>7.5087000000000002</v>
      </c>
      <c r="BA9" s="160">
        <v>39.408999999999999</v>
      </c>
      <c r="BB9" s="160">
        <v>-36.54</v>
      </c>
      <c r="BC9" s="160">
        <v>8.8826999999999998</v>
      </c>
      <c r="BD9" s="160">
        <v>-5.7999000000000001</v>
      </c>
      <c r="BE9" s="160">
        <v>-5.6999000000000004</v>
      </c>
      <c r="BF9" s="160">
        <v>-20.669</v>
      </c>
      <c r="BG9" s="160">
        <v>-20.593</v>
      </c>
      <c r="BH9" s="160">
        <v>-2.173</v>
      </c>
      <c r="BI9" s="160">
        <v>1.3141</v>
      </c>
      <c r="BJ9" s="160">
        <v>-9.6256000000000004</v>
      </c>
      <c r="BK9" s="160">
        <v>1.1598999999999999</v>
      </c>
      <c r="BL9" s="160">
        <v>0</v>
      </c>
      <c r="BM9" s="160">
        <v>0</v>
      </c>
      <c r="BN9" s="160">
        <v>-127.53</v>
      </c>
      <c r="BO9" s="160">
        <v>59.511000000000003</v>
      </c>
      <c r="BP9" s="160">
        <v>60.274000000000001</v>
      </c>
      <c r="BQ9" s="160">
        <v>-44.968000000000004</v>
      </c>
      <c r="BR9" s="160">
        <v>-187.09</v>
      </c>
      <c r="BS9" s="160">
        <v>-9.1669</v>
      </c>
      <c r="BT9" s="161">
        <v>0</v>
      </c>
      <c r="BU9" s="161">
        <v>0</v>
      </c>
      <c r="BV9" s="160">
        <v>18.550999999999998</v>
      </c>
      <c r="BW9" s="160">
        <v>10.27</v>
      </c>
      <c r="BX9" s="160">
        <v>7.13</v>
      </c>
      <c r="BY9" s="160">
        <v>-7.9699</v>
      </c>
      <c r="BZ9" s="160">
        <v>8.3299000000000003</v>
      </c>
      <c r="CA9" s="160">
        <v>-5.0861000000000001</v>
      </c>
      <c r="CB9" s="160">
        <v>-4.9522000000000004</v>
      </c>
      <c r="CC9" s="160">
        <v>16.672000000000001</v>
      </c>
      <c r="CD9" s="160">
        <v>14.595000000000001</v>
      </c>
      <c r="CE9" s="160">
        <v>2.2818000000000001</v>
      </c>
      <c r="CF9" s="160">
        <v>-11.372999999999999</v>
      </c>
      <c r="CG9" s="160">
        <v>-11.641</v>
      </c>
      <c r="CH9" s="160">
        <v>-9.9130000000000003</v>
      </c>
      <c r="CI9" s="160">
        <v>0</v>
      </c>
      <c r="CJ9" s="160">
        <v>2.88</v>
      </c>
      <c r="CK9" s="160">
        <v>6.4119999999999999</v>
      </c>
      <c r="CL9" s="160">
        <v>13.8</v>
      </c>
      <c r="CM9" s="160">
        <v>10.898999999999999</v>
      </c>
      <c r="CN9" s="160">
        <v>-2.4300000000000002</v>
      </c>
      <c r="CO9" s="160">
        <v>31.274999999999999</v>
      </c>
      <c r="CP9" s="160">
        <v>31.251000000000001</v>
      </c>
      <c r="CQ9" s="160">
        <v>29.251999999999999</v>
      </c>
      <c r="CR9" s="160">
        <v>81.747</v>
      </c>
      <c r="CS9" s="160">
        <v>82.325999999999993</v>
      </c>
      <c r="CT9" s="160">
        <v>-21.652999999999999</v>
      </c>
      <c r="CU9" s="160">
        <v>-80.546000000000006</v>
      </c>
      <c r="CV9" s="160">
        <v>0</v>
      </c>
      <c r="CW9" s="160">
        <v>3.0722</v>
      </c>
      <c r="CX9" s="160">
        <v>29.969000000000001</v>
      </c>
      <c r="CY9" s="160">
        <v>14.93</v>
      </c>
      <c r="CZ9" s="160">
        <v>15.942</v>
      </c>
      <c r="DA9" s="160">
        <v>15.823</v>
      </c>
      <c r="DB9" s="160">
        <v>-10.829000000000001</v>
      </c>
      <c r="DC9" s="160">
        <v>0.3145</v>
      </c>
      <c r="DD9" s="160">
        <v>0</v>
      </c>
      <c r="DE9" s="160">
        <v>0</v>
      </c>
      <c r="DF9" s="160">
        <v>24.478000000000002</v>
      </c>
      <c r="DG9" s="160">
        <v>1.46E-2</v>
      </c>
      <c r="DH9" s="160">
        <v>-5.5736999999999997</v>
      </c>
      <c r="DI9" s="160">
        <v>6.9</v>
      </c>
      <c r="DJ9" s="160">
        <v>7</v>
      </c>
      <c r="DK9" s="160">
        <v>-4.6703999999999999</v>
      </c>
      <c r="DL9" s="160">
        <v>-0.187</v>
      </c>
      <c r="DM9" s="160">
        <v>49.527000000000001</v>
      </c>
      <c r="DN9" s="160">
        <v>5.3865999999999996</v>
      </c>
      <c r="DO9" s="160">
        <v>0.32</v>
      </c>
      <c r="DP9" s="160">
        <v>-5.75</v>
      </c>
      <c r="DQ9" s="160">
        <v>11.785</v>
      </c>
      <c r="DR9" s="160">
        <v>-28.486000000000001</v>
      </c>
      <c r="DS9" s="160">
        <v>-4.66</v>
      </c>
      <c r="DT9" s="160">
        <v>-4.7398999999999996</v>
      </c>
      <c r="DU9" s="160">
        <v>17.408999999999999</v>
      </c>
      <c r="DV9" s="160">
        <v>20.12</v>
      </c>
      <c r="DW9" s="160">
        <v>-27.472000000000001</v>
      </c>
      <c r="DX9" s="160">
        <v>-13.672000000000001</v>
      </c>
      <c r="DY9" s="160">
        <v>-25.873000000000001</v>
      </c>
      <c r="DZ9" s="160">
        <v>-24.49</v>
      </c>
      <c r="EA9" s="160">
        <v>0</v>
      </c>
      <c r="EB9" s="160">
        <v>-10.08</v>
      </c>
      <c r="EC9" s="160">
        <v>-13.128</v>
      </c>
      <c r="ED9" s="160">
        <v>-13.346</v>
      </c>
      <c r="EE9" s="160">
        <v>-3.6787000000000001</v>
      </c>
      <c r="EF9" s="160">
        <v>-18.503</v>
      </c>
      <c r="EG9" s="160">
        <v>-14.851000000000001</v>
      </c>
      <c r="EH9" s="160">
        <v>-46.31</v>
      </c>
      <c r="EI9" s="160">
        <v>4.3174000000000001</v>
      </c>
      <c r="EJ9" s="160">
        <v>0</v>
      </c>
      <c r="EK9" s="160">
        <v>-12.667</v>
      </c>
      <c r="EL9" s="160">
        <v>-14.037000000000001</v>
      </c>
      <c r="EM9" s="160">
        <v>14.896000000000001</v>
      </c>
      <c r="EN9" s="160">
        <v>-20.757000000000001</v>
      </c>
      <c r="EO9" s="160">
        <v>0.10589999999999999</v>
      </c>
      <c r="EP9" s="160">
        <v>-8.7080000000000002</v>
      </c>
      <c r="EQ9" s="160">
        <v>-16.952000000000002</v>
      </c>
      <c r="ER9" s="160">
        <v>-15.227</v>
      </c>
      <c r="ES9" s="160">
        <v>7.8308999999999997</v>
      </c>
      <c r="ET9" s="160">
        <v>11.968999999999999</v>
      </c>
      <c r="EU9" s="160">
        <v>-11.96</v>
      </c>
      <c r="EV9" s="160">
        <v>1.3998999999999999</v>
      </c>
      <c r="EW9" s="160">
        <v>4.1489000000000003</v>
      </c>
      <c r="EX9" s="160">
        <v>-34.366</v>
      </c>
      <c r="EY9" s="160">
        <v>-11.38</v>
      </c>
      <c r="EZ9" s="160">
        <v>-11.247</v>
      </c>
      <c r="FA9" s="160">
        <v>6.6627000000000001</v>
      </c>
      <c r="FB9" s="160">
        <v>5.0856000000000003</v>
      </c>
      <c r="FC9" s="160">
        <v>-20.338000000000001</v>
      </c>
      <c r="FD9" s="160">
        <v>5.5975999999999999</v>
      </c>
      <c r="FE9" s="160">
        <v>0</v>
      </c>
      <c r="FF9" s="160">
        <v>0</v>
      </c>
      <c r="FG9" s="160">
        <v>0</v>
      </c>
      <c r="FH9" s="160">
        <v>2.6419999999999999</v>
      </c>
      <c r="FI9" s="160">
        <v>1.4252</v>
      </c>
      <c r="FJ9" s="160">
        <v>-3.8513999999999999</v>
      </c>
      <c r="FK9" s="160">
        <v>-4.0189000000000004</v>
      </c>
      <c r="FL9" s="160">
        <v>34.161000000000001</v>
      </c>
      <c r="FM9" s="160">
        <v>10.802</v>
      </c>
      <c r="FN9" s="160">
        <v>11.484</v>
      </c>
      <c r="FO9" s="160">
        <v>33.256999999999998</v>
      </c>
      <c r="FP9" s="160">
        <v>39.006</v>
      </c>
      <c r="FQ9" s="160">
        <v>7.1009000000000002</v>
      </c>
      <c r="FR9" s="160">
        <v>-6.8699000000000003</v>
      </c>
      <c r="FS9" s="160">
        <v>-3.7092999999999998</v>
      </c>
      <c r="FT9" s="160">
        <v>0.31519999999999998</v>
      </c>
      <c r="FU9" s="160">
        <v>2.83</v>
      </c>
      <c r="FV9" s="160">
        <v>1.63</v>
      </c>
      <c r="FW9" s="160">
        <v>0</v>
      </c>
      <c r="FX9" s="160">
        <v>1.8059000000000001</v>
      </c>
      <c r="FY9" s="160">
        <v>7.5349000000000004</v>
      </c>
      <c r="FZ9" s="160">
        <v>0.245</v>
      </c>
      <c r="GA9" s="160">
        <v>1.8385</v>
      </c>
      <c r="GB9" s="160">
        <v>19.068999999999999</v>
      </c>
      <c r="GC9" s="160">
        <v>-35.198999999999998</v>
      </c>
      <c r="GD9" s="160">
        <v>-27.812000000000001</v>
      </c>
      <c r="GE9" s="160">
        <v>-2.0699000000000001</v>
      </c>
      <c r="GF9" s="160">
        <v>23.132999999999999</v>
      </c>
      <c r="GG9" s="160">
        <v>-0.1</v>
      </c>
      <c r="GH9" s="160">
        <v>21.48</v>
      </c>
      <c r="GI9" s="160">
        <v>5.3270999999999997</v>
      </c>
      <c r="GJ9" s="160">
        <v>-5.6051000000000002</v>
      </c>
      <c r="GK9" s="160">
        <v>1.9759</v>
      </c>
      <c r="GL9" s="160">
        <v>5.5500000000000001E-2</v>
      </c>
      <c r="GM9" s="161">
        <v>0</v>
      </c>
      <c r="GN9" s="160">
        <v>-9.7946000000000009</v>
      </c>
      <c r="GO9" s="160">
        <v>-14.771000000000001</v>
      </c>
      <c r="GP9" s="160">
        <v>11.12</v>
      </c>
      <c r="GQ9" s="160">
        <v>-35.209000000000003</v>
      </c>
      <c r="GR9" s="160">
        <v>-17.062000000000001</v>
      </c>
      <c r="GS9" s="160">
        <v>-11.581</v>
      </c>
      <c r="GT9" s="160">
        <v>145.34</v>
      </c>
      <c r="GU9" s="160">
        <v>-2.5053000000000001</v>
      </c>
      <c r="GV9" s="160">
        <v>-10.353999999999999</v>
      </c>
      <c r="GW9" s="160">
        <v>8.9502000000000006</v>
      </c>
      <c r="GX9" s="160">
        <v>2.4096000000000002</v>
      </c>
      <c r="GY9" s="160">
        <v>8.5054999999999996</v>
      </c>
      <c r="GZ9" s="160">
        <v>8.3870000000000005</v>
      </c>
      <c r="HA9" s="160">
        <v>2</v>
      </c>
      <c r="HB9" s="160">
        <v>0</v>
      </c>
      <c r="HC9" s="160">
        <v>1.5481</v>
      </c>
      <c r="HD9" s="160">
        <v>7.96</v>
      </c>
      <c r="HE9" s="160">
        <v>-4.6215999999999999</v>
      </c>
      <c r="HF9" s="160">
        <v>54.444000000000003</v>
      </c>
      <c r="HG9" s="160">
        <v>39.918999999999997</v>
      </c>
      <c r="HH9" s="160">
        <v>53.095999999999997</v>
      </c>
      <c r="HI9" s="160">
        <v>49.869</v>
      </c>
      <c r="HJ9" s="160">
        <v>49.457999999999998</v>
      </c>
      <c r="HK9" s="160">
        <v>0</v>
      </c>
      <c r="HL9" s="160">
        <v>0</v>
      </c>
      <c r="HM9" s="160">
        <v>-13.388999999999999</v>
      </c>
      <c r="HN9" s="160">
        <v>-15.111000000000001</v>
      </c>
      <c r="HO9" s="160">
        <v>49.790999999999997</v>
      </c>
      <c r="HP9" s="160">
        <v>51.74</v>
      </c>
      <c r="HQ9" s="160">
        <v>-23.224</v>
      </c>
      <c r="HR9" s="160">
        <v>-23.773</v>
      </c>
      <c r="HS9" s="160">
        <v>-6.4330999999999996</v>
      </c>
      <c r="HT9" s="160">
        <v>-6.3548999999999998</v>
      </c>
      <c r="HU9" s="160">
        <v>1.75</v>
      </c>
      <c r="HV9" s="160">
        <v>1.59</v>
      </c>
      <c r="HW9" s="160">
        <v>-27.6</v>
      </c>
      <c r="HX9" s="160">
        <v>-27.899000000000001</v>
      </c>
      <c r="HY9" s="160">
        <v>3.2528999999999999</v>
      </c>
      <c r="HZ9" s="160">
        <v>-6.8</v>
      </c>
      <c r="IA9" s="160">
        <v>54.987000000000002</v>
      </c>
      <c r="IB9" s="160">
        <v>7.9713000000000003</v>
      </c>
      <c r="IC9" s="160">
        <v>7.8743999999999996</v>
      </c>
      <c r="ID9" s="160">
        <v>-18.7</v>
      </c>
      <c r="IE9" s="160">
        <v>-27.7</v>
      </c>
      <c r="IF9" s="160">
        <v>10.3</v>
      </c>
      <c r="IG9" s="160">
        <v>9.6998999999999995</v>
      </c>
      <c r="IH9" s="160">
        <v>-17.998999999999999</v>
      </c>
      <c r="II9" s="160">
        <v>-17.834</v>
      </c>
      <c r="IJ9" s="160">
        <v>-30.658999999999999</v>
      </c>
      <c r="IK9" s="160">
        <v>-7.5959000000000003</v>
      </c>
      <c r="IL9" s="160">
        <v>-291.27</v>
      </c>
      <c r="IM9" s="160">
        <v>-5.2842000000000002</v>
      </c>
      <c r="IN9" s="160">
        <v>46.36</v>
      </c>
      <c r="IO9" s="160">
        <v>117.64</v>
      </c>
      <c r="IP9" s="160">
        <v>44.847999999999999</v>
      </c>
      <c r="IQ9" s="160">
        <v>148.03</v>
      </c>
      <c r="IR9" s="160">
        <v>93.352000000000004</v>
      </c>
      <c r="IS9" s="160">
        <v>58.945999999999998</v>
      </c>
      <c r="IT9" s="160">
        <v>35.142000000000003</v>
      </c>
      <c r="IU9" s="160">
        <v>34.521000000000001</v>
      </c>
      <c r="IV9" s="160">
        <v>-40.238999999999997</v>
      </c>
      <c r="IW9" s="160">
        <v>249.82</v>
      </c>
      <c r="IX9" s="160">
        <v>-168.61</v>
      </c>
      <c r="IY9" s="160">
        <v>101.19</v>
      </c>
      <c r="IZ9" s="160">
        <v>-81.963999999999999</v>
      </c>
      <c r="JA9" s="160">
        <v>-1.8273999999999999</v>
      </c>
      <c r="JB9" s="160">
        <v>8.8796999999999997</v>
      </c>
      <c r="JC9" s="160">
        <v>-5.5998999999999999</v>
      </c>
      <c r="JD9" s="160">
        <v>-2.16</v>
      </c>
      <c r="JE9" s="160">
        <v>-2.1469999999999998</v>
      </c>
      <c r="JF9" s="160">
        <v>1.0399</v>
      </c>
      <c r="JG9" s="160">
        <v>0</v>
      </c>
      <c r="JH9" s="160">
        <v>-2.3855</v>
      </c>
      <c r="JI9" s="160">
        <v>-6.1203000000000003</v>
      </c>
      <c r="JJ9" s="160">
        <v>16.318000000000001</v>
      </c>
      <c r="JK9" s="160">
        <v>-6.0044000000000004</v>
      </c>
      <c r="JL9" s="160">
        <v>10.3</v>
      </c>
      <c r="JM9" s="160">
        <v>3.0449999999999999</v>
      </c>
      <c r="JN9" s="160">
        <v>2.2309000000000001</v>
      </c>
      <c r="JO9" s="160">
        <v>0</v>
      </c>
      <c r="JP9" s="160">
        <v>0</v>
      </c>
      <c r="JQ9" s="160">
        <v>2.7772000000000001</v>
      </c>
      <c r="JR9" s="160">
        <v>2.8092999999999999</v>
      </c>
      <c r="JS9" s="160">
        <v>2.9601999999999999</v>
      </c>
      <c r="JT9" s="161">
        <v>0</v>
      </c>
      <c r="JU9" s="160">
        <v>11.898999999999999</v>
      </c>
      <c r="JV9" s="160">
        <v>7.7483000000000004</v>
      </c>
      <c r="JW9" s="160">
        <v>-0.31</v>
      </c>
      <c r="JX9" s="160">
        <v>0.37</v>
      </c>
      <c r="JY9" s="160">
        <v>-16.763999999999999</v>
      </c>
      <c r="JZ9" s="160">
        <v>-0.58299999999999996</v>
      </c>
      <c r="KA9" s="160">
        <v>-20.352</v>
      </c>
      <c r="KB9" s="160">
        <v>-13.682</v>
      </c>
      <c r="KC9" s="160">
        <v>-3.0760999999999998</v>
      </c>
      <c r="KD9" s="160">
        <v>-22.77</v>
      </c>
      <c r="KE9" s="160">
        <v>-4.8395999999999999</v>
      </c>
      <c r="KF9" s="160">
        <v>-13.699</v>
      </c>
      <c r="KG9" s="160">
        <v>-3.7</v>
      </c>
      <c r="KH9" s="160">
        <v>46.427999999999997</v>
      </c>
      <c r="KI9" s="160">
        <v>-170.48</v>
      </c>
    </row>
    <row r="10" spans="1:295" ht="18" customHeight="1" x14ac:dyDescent="0.3">
      <c r="A10" s="159" t="s">
        <v>64</v>
      </c>
      <c r="B10" s="159" t="s">
        <v>715</v>
      </c>
      <c r="C10" s="162">
        <v>0</v>
      </c>
      <c r="D10" s="162">
        <v>6.8952999999999998</v>
      </c>
      <c r="E10" s="162">
        <v>-14.051</v>
      </c>
      <c r="F10" s="162">
        <v>4.3564999999999996</v>
      </c>
      <c r="G10" s="162">
        <v>10.744</v>
      </c>
      <c r="H10" s="163">
        <v>0</v>
      </c>
      <c r="I10" s="163">
        <v>19.878</v>
      </c>
      <c r="J10" s="163">
        <v>0</v>
      </c>
      <c r="K10" s="162">
        <v>22.122</v>
      </c>
      <c r="L10" s="162">
        <v>9.9356000000000009</v>
      </c>
      <c r="M10" s="162">
        <v>-9.3580000000000005</v>
      </c>
      <c r="N10" s="162">
        <v>-6.6599000000000004</v>
      </c>
      <c r="O10" s="162">
        <v>-22</v>
      </c>
      <c r="P10" s="162">
        <v>0</v>
      </c>
      <c r="Q10" s="162">
        <v>2.4839000000000002</v>
      </c>
      <c r="R10" s="162">
        <v>-15.398999999999999</v>
      </c>
      <c r="S10" s="162">
        <v>1.9008</v>
      </c>
      <c r="T10" s="162">
        <v>1.2419</v>
      </c>
      <c r="U10" s="162">
        <v>4.1390000000000002</v>
      </c>
      <c r="V10" s="162">
        <v>4.0583999999999998</v>
      </c>
      <c r="W10" s="162">
        <v>7.2935999999999996</v>
      </c>
      <c r="X10" s="162">
        <v>0</v>
      </c>
      <c r="Y10" s="162">
        <v>5.9585999999999997</v>
      </c>
      <c r="Z10" s="162">
        <v>2.1678000000000002</v>
      </c>
      <c r="AA10" s="163">
        <v>0</v>
      </c>
      <c r="AB10" s="162">
        <v>-1.0742</v>
      </c>
      <c r="AC10" s="162">
        <v>-0.65700000000000003</v>
      </c>
      <c r="AD10" s="162">
        <v>-0.57899999999999996</v>
      </c>
      <c r="AE10" s="163">
        <v>1.1289</v>
      </c>
      <c r="AF10" s="162">
        <v>-13.319000000000001</v>
      </c>
      <c r="AG10" s="162">
        <v>-13.2</v>
      </c>
      <c r="AH10" s="162">
        <v>-0.15</v>
      </c>
      <c r="AI10" s="162">
        <v>0.26900000000000002</v>
      </c>
      <c r="AJ10" s="162">
        <v>-16.36</v>
      </c>
      <c r="AK10" s="162">
        <v>-16.54</v>
      </c>
      <c r="AL10" s="162">
        <v>-10</v>
      </c>
      <c r="AM10" s="162">
        <v>-12.228999999999999</v>
      </c>
      <c r="AN10" s="162">
        <v>-12.239000000000001</v>
      </c>
      <c r="AO10" s="162">
        <v>8.0185999999999993</v>
      </c>
      <c r="AP10" s="162">
        <v>3.4716</v>
      </c>
      <c r="AQ10" s="162">
        <v>20.832000000000001</v>
      </c>
      <c r="AR10" s="162">
        <v>23.863</v>
      </c>
      <c r="AS10" s="162">
        <v>0</v>
      </c>
      <c r="AT10" s="162">
        <v>-11.788</v>
      </c>
      <c r="AU10" s="162">
        <v>-12.955</v>
      </c>
      <c r="AV10" s="162">
        <v>1.2795000000000001</v>
      </c>
      <c r="AW10" s="162">
        <v>1.4092</v>
      </c>
      <c r="AX10" s="162">
        <v>-16.209</v>
      </c>
      <c r="AY10" s="162">
        <v>-14.199</v>
      </c>
      <c r="AZ10" s="162">
        <v>6.7195999999999998</v>
      </c>
      <c r="BA10" s="162">
        <v>33.118000000000002</v>
      </c>
      <c r="BB10" s="162">
        <v>-36.533000000000001</v>
      </c>
      <c r="BC10" s="162">
        <v>10.244999999999999</v>
      </c>
      <c r="BD10" s="162">
        <v>-7.0998999999999999</v>
      </c>
      <c r="BE10" s="162">
        <v>-6.8998999999999997</v>
      </c>
      <c r="BF10" s="162">
        <v>-22.324000000000002</v>
      </c>
      <c r="BG10" s="162">
        <v>-21.94</v>
      </c>
      <c r="BH10" s="162">
        <v>-2.2875999999999999</v>
      </c>
      <c r="BI10" s="162">
        <v>1.3141</v>
      </c>
      <c r="BJ10" s="162">
        <v>-11.744</v>
      </c>
      <c r="BK10" s="162">
        <v>1.6698999999999999</v>
      </c>
      <c r="BL10" s="162">
        <v>0</v>
      </c>
      <c r="BM10" s="162">
        <v>0</v>
      </c>
      <c r="BN10" s="163">
        <v>-127.53</v>
      </c>
      <c r="BO10" s="163">
        <v>59.511000000000003</v>
      </c>
      <c r="BP10" s="162">
        <v>62.317999999999998</v>
      </c>
      <c r="BQ10" s="162">
        <v>-44.436999999999998</v>
      </c>
      <c r="BR10" s="162">
        <v>-194.33</v>
      </c>
      <c r="BS10" s="162">
        <v>-9.1669</v>
      </c>
      <c r="BT10" s="163">
        <v>0</v>
      </c>
      <c r="BU10" s="163">
        <v>0</v>
      </c>
      <c r="BV10" s="162">
        <v>17.524000000000001</v>
      </c>
      <c r="BW10" s="162">
        <v>10.14</v>
      </c>
      <c r="BX10" s="163">
        <v>7.13</v>
      </c>
      <c r="BY10" s="162">
        <v>-8.89</v>
      </c>
      <c r="BZ10" s="162">
        <v>7.69</v>
      </c>
      <c r="CA10" s="162">
        <v>-6.0237999999999996</v>
      </c>
      <c r="CB10" s="162">
        <v>-6.0237999999999996</v>
      </c>
      <c r="CC10" s="162">
        <v>11.801</v>
      </c>
      <c r="CD10" s="162">
        <v>9.4596</v>
      </c>
      <c r="CE10" s="162">
        <v>-3.1194000000000002</v>
      </c>
      <c r="CF10" s="162">
        <v>-14.433</v>
      </c>
      <c r="CG10" s="162">
        <v>-13.991</v>
      </c>
      <c r="CH10" s="162">
        <v>-11.367000000000001</v>
      </c>
      <c r="CI10" s="162">
        <v>0</v>
      </c>
      <c r="CJ10" s="162">
        <v>2.88</v>
      </c>
      <c r="CK10" s="162">
        <v>6.4119999999999999</v>
      </c>
      <c r="CL10" s="162">
        <v>12.5</v>
      </c>
      <c r="CM10" s="162">
        <v>10.3</v>
      </c>
      <c r="CN10" s="162">
        <v>-2.2799</v>
      </c>
      <c r="CO10" s="162">
        <v>28.617999999999999</v>
      </c>
      <c r="CP10" s="162">
        <v>28.497</v>
      </c>
      <c r="CQ10" s="162">
        <v>26.686</v>
      </c>
      <c r="CR10" s="162">
        <v>87.284999999999997</v>
      </c>
      <c r="CS10" s="162">
        <v>87.18</v>
      </c>
      <c r="CT10" s="162">
        <v>-15.615</v>
      </c>
      <c r="CU10" s="162">
        <v>-84.123000000000005</v>
      </c>
      <c r="CV10" s="162">
        <v>0</v>
      </c>
      <c r="CW10" s="162">
        <v>3.1006999999999998</v>
      </c>
      <c r="CX10" s="162">
        <v>33.770000000000003</v>
      </c>
      <c r="CY10" s="162">
        <v>14.478999999999999</v>
      </c>
      <c r="CZ10" s="162">
        <v>15.942</v>
      </c>
      <c r="DA10" s="162">
        <v>15.823</v>
      </c>
      <c r="DB10" s="162">
        <v>-10.619</v>
      </c>
      <c r="DC10" s="162">
        <v>0.3145</v>
      </c>
      <c r="DD10" s="162">
        <v>0</v>
      </c>
      <c r="DE10" s="162">
        <v>0</v>
      </c>
      <c r="DF10" s="162">
        <v>21.167000000000002</v>
      </c>
      <c r="DG10" s="162">
        <v>1.4800000000000001E-2</v>
      </c>
      <c r="DH10" s="162">
        <v>-5.4311999999999996</v>
      </c>
      <c r="DI10" s="162">
        <v>9.3000000000000007</v>
      </c>
      <c r="DJ10" s="162">
        <v>9.3000000000000007</v>
      </c>
      <c r="DK10" s="162">
        <v>-5.0914999999999999</v>
      </c>
      <c r="DL10" s="162">
        <v>-0.374</v>
      </c>
      <c r="DM10" s="162">
        <v>53.154000000000003</v>
      </c>
      <c r="DN10" s="162">
        <v>5.0155000000000003</v>
      </c>
      <c r="DO10" s="162">
        <v>-0.12</v>
      </c>
      <c r="DP10" s="162">
        <v>-6.97</v>
      </c>
      <c r="DQ10" s="162">
        <v>11.218</v>
      </c>
      <c r="DR10" s="162">
        <v>-22.466999999999999</v>
      </c>
      <c r="DS10" s="162">
        <v>-4.95</v>
      </c>
      <c r="DT10" s="162">
        <v>-5.0598999999999998</v>
      </c>
      <c r="DU10" s="162">
        <v>17.53</v>
      </c>
      <c r="DV10" s="162">
        <v>19.489999999999998</v>
      </c>
      <c r="DW10" s="162">
        <v>-23.927</v>
      </c>
      <c r="DX10" s="162">
        <v>-12.081</v>
      </c>
      <c r="DY10" s="162">
        <v>-24.420999999999999</v>
      </c>
      <c r="DZ10" s="162">
        <v>-22.027000000000001</v>
      </c>
      <c r="EA10" s="163">
        <v>0</v>
      </c>
      <c r="EB10" s="163">
        <v>-10.08</v>
      </c>
      <c r="EC10" s="162">
        <v>-10.475</v>
      </c>
      <c r="ED10" s="162">
        <v>-11.478</v>
      </c>
      <c r="EE10" s="162">
        <v>-11.938000000000001</v>
      </c>
      <c r="EF10" s="162">
        <v>-12.164999999999999</v>
      </c>
      <c r="EG10" s="162">
        <v>-14.654999999999999</v>
      </c>
      <c r="EH10" s="163">
        <v>-46.31</v>
      </c>
      <c r="EI10" s="163">
        <v>4.3174000000000001</v>
      </c>
      <c r="EJ10" s="162">
        <v>0</v>
      </c>
      <c r="EK10" s="162">
        <v>-12.882</v>
      </c>
      <c r="EL10" s="162">
        <v>-12.961</v>
      </c>
      <c r="EM10" s="162">
        <v>22.373999999999999</v>
      </c>
      <c r="EN10" s="162">
        <v>-18.622</v>
      </c>
      <c r="EO10" s="163">
        <v>0.10589999999999999</v>
      </c>
      <c r="EP10" s="162">
        <v>-8.7080000000000002</v>
      </c>
      <c r="EQ10" s="162">
        <v>-15.117000000000001</v>
      </c>
      <c r="ER10" s="162">
        <v>-14.871</v>
      </c>
      <c r="ES10" s="162">
        <v>6.0547000000000004</v>
      </c>
      <c r="ET10" s="162">
        <v>18.818999999999999</v>
      </c>
      <c r="EU10" s="162">
        <v>-12.759</v>
      </c>
      <c r="EV10" s="162">
        <v>2.2000000000000002</v>
      </c>
      <c r="EW10" s="162">
        <v>4.2775999999999996</v>
      </c>
      <c r="EX10" s="162">
        <v>-34.328000000000003</v>
      </c>
      <c r="EY10" s="162">
        <v>-11.621</v>
      </c>
      <c r="EZ10" s="162">
        <v>-11.609</v>
      </c>
      <c r="FA10" s="162">
        <v>7.1266999999999996</v>
      </c>
      <c r="FB10" s="162">
        <v>4.8380000000000001</v>
      </c>
      <c r="FC10" s="162">
        <v>-28.792000000000002</v>
      </c>
      <c r="FD10" s="162">
        <v>5.9455</v>
      </c>
      <c r="FE10" s="162">
        <v>0</v>
      </c>
      <c r="FF10" s="162">
        <v>0</v>
      </c>
      <c r="FG10" s="162">
        <v>0</v>
      </c>
      <c r="FH10" s="162">
        <v>2.1499000000000001</v>
      </c>
      <c r="FI10" s="162">
        <v>1.5262</v>
      </c>
      <c r="FJ10" s="162">
        <v>-3.0142000000000002</v>
      </c>
      <c r="FK10" s="162">
        <v>-3.5165000000000002</v>
      </c>
      <c r="FL10" s="162">
        <v>34.83</v>
      </c>
      <c r="FM10" s="162">
        <v>9.0117999999999991</v>
      </c>
      <c r="FN10" s="162">
        <v>9.1083999999999996</v>
      </c>
      <c r="FO10" s="162">
        <v>34.469000000000001</v>
      </c>
      <c r="FP10" s="162">
        <v>39.009</v>
      </c>
      <c r="FQ10" s="162">
        <v>8.2776999999999994</v>
      </c>
      <c r="FR10" s="162">
        <v>-6.0899000000000001</v>
      </c>
      <c r="FS10" s="162">
        <v>-2.7185999999999999</v>
      </c>
      <c r="FT10" s="162">
        <v>0.31519999999999998</v>
      </c>
      <c r="FU10" s="162">
        <v>3.08</v>
      </c>
      <c r="FV10" s="162">
        <v>1.58</v>
      </c>
      <c r="FW10" s="162">
        <v>0</v>
      </c>
      <c r="FX10" s="162">
        <v>1.5629999999999999</v>
      </c>
      <c r="FY10" s="162">
        <v>7.1658999999999997</v>
      </c>
      <c r="FZ10" s="162">
        <v>7.0000000000000007E-2</v>
      </c>
      <c r="GA10" s="162">
        <v>1.8905000000000001</v>
      </c>
      <c r="GB10" s="162">
        <v>19.158999999999999</v>
      </c>
      <c r="GC10" s="162">
        <v>-35.023000000000003</v>
      </c>
      <c r="GD10" s="163">
        <v>-27.812000000000001</v>
      </c>
      <c r="GE10" s="162">
        <v>-2.1398999999999999</v>
      </c>
      <c r="GF10" s="162">
        <v>22.712</v>
      </c>
      <c r="GG10" s="162">
        <v>-0.1</v>
      </c>
      <c r="GH10" s="162">
        <v>21.29</v>
      </c>
      <c r="GI10" s="162">
        <v>4.9535</v>
      </c>
      <c r="GJ10" s="162">
        <v>-5.3292000000000002</v>
      </c>
      <c r="GK10" s="162">
        <v>1.865</v>
      </c>
      <c r="GL10" s="162">
        <v>5.5500000000000001E-2</v>
      </c>
      <c r="GM10" s="163">
        <v>0</v>
      </c>
      <c r="GN10" s="162">
        <v>-9.9376999999999995</v>
      </c>
      <c r="GO10" s="162">
        <v>-13.821</v>
      </c>
      <c r="GP10" s="162">
        <v>7.7065000000000001</v>
      </c>
      <c r="GQ10" s="162">
        <v>-35.125</v>
      </c>
      <c r="GR10" s="162">
        <v>-14.933999999999999</v>
      </c>
      <c r="GS10" s="162">
        <v>-12.372999999999999</v>
      </c>
      <c r="GT10" s="162">
        <v>135.87</v>
      </c>
      <c r="GU10" s="162">
        <v>-2.9150999999999998</v>
      </c>
      <c r="GV10" s="162">
        <v>-10.771000000000001</v>
      </c>
      <c r="GW10" s="162">
        <v>9.4565000000000001</v>
      </c>
      <c r="GX10" s="162">
        <v>2.6899000000000002</v>
      </c>
      <c r="GY10" s="162">
        <v>8.7617999999999991</v>
      </c>
      <c r="GZ10" s="162">
        <v>8.7192000000000007</v>
      </c>
      <c r="HA10" s="162">
        <v>2.0829</v>
      </c>
      <c r="HB10" s="162">
        <v>2.2345000000000002</v>
      </c>
      <c r="HC10" s="162">
        <v>3.7238000000000002</v>
      </c>
      <c r="HD10" s="162">
        <v>7.1199000000000003</v>
      </c>
      <c r="HE10" s="162">
        <v>0</v>
      </c>
      <c r="HF10" s="162">
        <v>52.76</v>
      </c>
      <c r="HG10" s="162">
        <v>37.670999999999999</v>
      </c>
      <c r="HH10" s="162">
        <v>57.029000000000003</v>
      </c>
      <c r="HI10" s="162">
        <v>49.981999999999999</v>
      </c>
      <c r="HJ10" s="162">
        <v>49.957000000000001</v>
      </c>
      <c r="HK10" s="162">
        <v>0</v>
      </c>
      <c r="HL10" s="162">
        <v>0</v>
      </c>
      <c r="HM10" s="162">
        <v>0</v>
      </c>
      <c r="HN10" s="162">
        <v>0</v>
      </c>
      <c r="HO10" s="162">
        <v>49.790999999999997</v>
      </c>
      <c r="HP10" s="162">
        <v>51.74</v>
      </c>
      <c r="HQ10" s="163">
        <v>-23.224</v>
      </c>
      <c r="HR10" s="162">
        <v>-23.431999999999999</v>
      </c>
      <c r="HS10" s="162">
        <v>-6.3486000000000002</v>
      </c>
      <c r="HT10" s="162">
        <v>-6.3966000000000003</v>
      </c>
      <c r="HU10" s="162">
        <v>1.0499000000000001</v>
      </c>
      <c r="HV10" s="162">
        <v>1.1498999999999999</v>
      </c>
      <c r="HW10" s="162">
        <v>-26.399000000000001</v>
      </c>
      <c r="HX10" s="162">
        <v>-26.5</v>
      </c>
      <c r="HY10" s="162">
        <v>3.0588000000000002</v>
      </c>
      <c r="HZ10" s="162">
        <v>-5.6798999999999999</v>
      </c>
      <c r="IA10" s="162">
        <v>54.067</v>
      </c>
      <c r="IB10" s="162">
        <v>7.6692</v>
      </c>
      <c r="IC10" s="162">
        <v>7.5452000000000004</v>
      </c>
      <c r="ID10" s="162">
        <v>-18.7</v>
      </c>
      <c r="IE10" s="162">
        <v>-27.798999999999999</v>
      </c>
      <c r="IF10" s="162">
        <v>10.3</v>
      </c>
      <c r="IG10" s="162">
        <v>9.3999000000000006</v>
      </c>
      <c r="IH10" s="162">
        <v>-17.998999999999999</v>
      </c>
      <c r="II10" s="162">
        <v>-18.052</v>
      </c>
      <c r="IJ10" s="162">
        <v>-39.128999999999998</v>
      </c>
      <c r="IK10" s="162">
        <v>-11.829000000000001</v>
      </c>
      <c r="IL10" s="162">
        <v>-288.64</v>
      </c>
      <c r="IM10" s="163">
        <v>-5.2842000000000002</v>
      </c>
      <c r="IN10" s="162">
        <v>40.475000000000001</v>
      </c>
      <c r="IO10" s="162">
        <v>120.19</v>
      </c>
      <c r="IP10" s="162">
        <v>42.481999999999999</v>
      </c>
      <c r="IQ10" s="162">
        <v>149.09</v>
      </c>
      <c r="IR10" s="162">
        <v>96.5</v>
      </c>
      <c r="IS10" s="162">
        <v>57.808</v>
      </c>
      <c r="IT10" s="162">
        <v>35.396999999999998</v>
      </c>
      <c r="IU10" s="162">
        <v>34.700000000000003</v>
      </c>
      <c r="IV10" s="162">
        <v>-38.718000000000004</v>
      </c>
      <c r="IW10" s="162">
        <v>249.82</v>
      </c>
      <c r="IX10" s="162">
        <v>-169.89</v>
      </c>
      <c r="IY10" s="162">
        <v>101.32</v>
      </c>
      <c r="IZ10" s="162">
        <v>-80.328999999999994</v>
      </c>
      <c r="JA10" s="162">
        <v>-1.593</v>
      </c>
      <c r="JB10" s="162">
        <v>8.8796999999999997</v>
      </c>
      <c r="JC10" s="162">
        <v>-5.1999000000000004</v>
      </c>
      <c r="JD10" s="163">
        <v>-2.16</v>
      </c>
      <c r="JE10" s="162">
        <v>-2.1379999999999999</v>
      </c>
      <c r="JF10" s="162">
        <v>0.48</v>
      </c>
      <c r="JG10" s="162">
        <v>0.4</v>
      </c>
      <c r="JH10" s="162">
        <v>-2.4903</v>
      </c>
      <c r="JI10" s="162">
        <v>-6.5323000000000002</v>
      </c>
      <c r="JJ10" s="162">
        <v>15.733000000000001</v>
      </c>
      <c r="JK10" s="162">
        <v>-6.1509</v>
      </c>
      <c r="JL10" s="162">
        <v>11.1</v>
      </c>
      <c r="JM10" s="162">
        <v>2.1019999999999999</v>
      </c>
      <c r="JN10" s="162">
        <v>2.3138999999999998</v>
      </c>
      <c r="JO10" s="162">
        <v>0</v>
      </c>
      <c r="JP10" s="162">
        <v>0</v>
      </c>
      <c r="JQ10" s="162">
        <v>3.2894000000000001</v>
      </c>
      <c r="JR10" s="162">
        <v>3.2574000000000001</v>
      </c>
      <c r="JS10" s="162">
        <v>3.3572000000000002</v>
      </c>
      <c r="JT10" s="163">
        <v>0</v>
      </c>
      <c r="JU10" s="162">
        <v>11.898999999999999</v>
      </c>
      <c r="JV10" s="162">
        <v>9.0816999999999997</v>
      </c>
      <c r="JW10" s="163">
        <v>-0.31</v>
      </c>
      <c r="JX10" s="163">
        <v>0.37</v>
      </c>
      <c r="JY10" s="162">
        <v>-17.745000000000001</v>
      </c>
      <c r="JZ10" s="162">
        <v>0.33139999999999997</v>
      </c>
      <c r="KA10" s="162">
        <v>-19.193999999999999</v>
      </c>
      <c r="KB10" s="162">
        <v>-14.68</v>
      </c>
      <c r="KC10" s="162">
        <v>-4.4436</v>
      </c>
      <c r="KD10" s="162">
        <v>-21.626999999999999</v>
      </c>
      <c r="KE10" s="162">
        <v>-5.0507999999999997</v>
      </c>
      <c r="KF10" s="162">
        <v>-13.699</v>
      </c>
      <c r="KG10" s="162">
        <v>-3.9</v>
      </c>
      <c r="KH10" s="162">
        <v>49.356000000000002</v>
      </c>
      <c r="KI10" s="163">
        <v>-170.48</v>
      </c>
    </row>
    <row r="11" spans="1:295" ht="18" customHeight="1" x14ac:dyDescent="0.3">
      <c r="A11" s="159" t="s">
        <v>64</v>
      </c>
      <c r="B11" s="159" t="s">
        <v>716</v>
      </c>
      <c r="C11" s="162">
        <v>0</v>
      </c>
      <c r="D11" s="162">
        <v>6.7251000000000003</v>
      </c>
      <c r="E11" s="162">
        <v>-13.772</v>
      </c>
      <c r="F11" s="162">
        <v>4.9657</v>
      </c>
      <c r="G11" s="162">
        <v>10.872999999999999</v>
      </c>
      <c r="H11" s="163">
        <v>0</v>
      </c>
      <c r="I11" s="163">
        <v>19.878</v>
      </c>
      <c r="J11" s="163">
        <v>0</v>
      </c>
      <c r="K11" s="162">
        <v>22.355</v>
      </c>
      <c r="L11" s="162">
        <v>10.284000000000001</v>
      </c>
      <c r="M11" s="162">
        <v>-9.4582999999999995</v>
      </c>
      <c r="N11" s="162">
        <v>-6.6599000000000004</v>
      </c>
      <c r="O11" s="162">
        <v>-22</v>
      </c>
      <c r="P11" s="162">
        <v>-2.2000000000000002</v>
      </c>
      <c r="Q11" s="162">
        <v>2.4839000000000002</v>
      </c>
      <c r="R11" s="162">
        <v>-15.398999999999999</v>
      </c>
      <c r="S11" s="162">
        <v>1.7254</v>
      </c>
      <c r="T11" s="162">
        <v>0.45200000000000001</v>
      </c>
      <c r="U11" s="162">
        <v>4.1855000000000002</v>
      </c>
      <c r="V11" s="162">
        <v>3.9668999999999999</v>
      </c>
      <c r="W11" s="162">
        <v>7.0384000000000002</v>
      </c>
      <c r="X11" s="162">
        <v>0</v>
      </c>
      <c r="Y11" s="162">
        <v>6.3273999999999999</v>
      </c>
      <c r="Z11" s="162">
        <v>2.1920999999999999</v>
      </c>
      <c r="AA11" s="163">
        <v>0</v>
      </c>
      <c r="AB11" s="162">
        <v>-1.2596000000000001</v>
      </c>
      <c r="AC11" s="162">
        <v>-0.59899999999999998</v>
      </c>
      <c r="AD11" s="162">
        <v>-0.65200000000000002</v>
      </c>
      <c r="AE11" s="163">
        <v>1.1289</v>
      </c>
      <c r="AF11" s="162">
        <v>-15.539</v>
      </c>
      <c r="AG11" s="162">
        <v>-13.2</v>
      </c>
      <c r="AH11" s="162">
        <v>2.5000000000000001E-2</v>
      </c>
      <c r="AI11" s="162">
        <v>0.26400000000000001</v>
      </c>
      <c r="AJ11" s="162">
        <v>-16.84</v>
      </c>
      <c r="AK11" s="162">
        <v>-17.129000000000001</v>
      </c>
      <c r="AL11" s="162">
        <v>-10</v>
      </c>
      <c r="AM11" s="162">
        <v>-12.1</v>
      </c>
      <c r="AN11" s="162">
        <v>-12.079000000000001</v>
      </c>
      <c r="AO11" s="162">
        <v>8.1100999999999992</v>
      </c>
      <c r="AP11" s="162">
        <v>3.4487999999999999</v>
      </c>
      <c r="AQ11" s="162">
        <v>22.396999999999998</v>
      </c>
      <c r="AR11" s="162">
        <v>23.84</v>
      </c>
      <c r="AS11" s="162">
        <v>0</v>
      </c>
      <c r="AT11" s="162">
        <v>-13.663</v>
      </c>
      <c r="AU11" s="162">
        <v>-11.843</v>
      </c>
      <c r="AV11" s="162">
        <v>-0.28549999999999998</v>
      </c>
      <c r="AW11" s="162">
        <v>-0.31080000000000002</v>
      </c>
      <c r="AX11" s="162">
        <v>-16.074999999999999</v>
      </c>
      <c r="AY11" s="162">
        <v>-14.065</v>
      </c>
      <c r="AZ11" s="162">
        <v>6.7195999999999998</v>
      </c>
      <c r="BA11" s="162">
        <v>33.179000000000002</v>
      </c>
      <c r="BB11" s="162">
        <v>-40.158999999999999</v>
      </c>
      <c r="BC11" s="162">
        <v>9.9169</v>
      </c>
      <c r="BD11" s="162">
        <v>-7.7999000000000001</v>
      </c>
      <c r="BE11" s="162">
        <v>-7.4999000000000002</v>
      </c>
      <c r="BF11" s="162">
        <v>-22.091000000000001</v>
      </c>
      <c r="BG11" s="162">
        <v>-22.123999999999999</v>
      </c>
      <c r="BH11" s="162">
        <v>-1.4467000000000001</v>
      </c>
      <c r="BI11" s="162">
        <v>1.3141</v>
      </c>
      <c r="BJ11" s="162">
        <v>-12.343999999999999</v>
      </c>
      <c r="BK11" s="162">
        <v>0.26</v>
      </c>
      <c r="BL11" s="162">
        <v>0</v>
      </c>
      <c r="BM11" s="162">
        <v>0</v>
      </c>
      <c r="BN11" s="163">
        <v>-127.53</v>
      </c>
      <c r="BO11" s="163">
        <v>59.511000000000003</v>
      </c>
      <c r="BP11" s="162">
        <v>61.860999999999997</v>
      </c>
      <c r="BQ11" s="162">
        <v>-40.311</v>
      </c>
      <c r="BR11" s="162">
        <v>-195.28</v>
      </c>
      <c r="BS11" s="162">
        <v>-9.1669</v>
      </c>
      <c r="BT11" s="163">
        <v>0</v>
      </c>
      <c r="BU11" s="163">
        <v>0</v>
      </c>
      <c r="BV11" s="162">
        <v>16.536000000000001</v>
      </c>
      <c r="BW11" s="162">
        <v>10.648999999999999</v>
      </c>
      <c r="BX11" s="163">
        <v>7.13</v>
      </c>
      <c r="BY11" s="162">
        <v>-8.85</v>
      </c>
      <c r="BZ11" s="162">
        <v>7.75</v>
      </c>
      <c r="CA11" s="162">
        <v>-4.4162999999999997</v>
      </c>
      <c r="CB11" s="162">
        <v>-4.2824</v>
      </c>
      <c r="CC11" s="162">
        <v>11.705</v>
      </c>
      <c r="CD11" s="162">
        <v>9.0355000000000008</v>
      </c>
      <c r="CE11" s="162">
        <v>-2.6865000000000001</v>
      </c>
      <c r="CF11" s="162">
        <v>-13.18</v>
      </c>
      <c r="CG11" s="162">
        <v>-13.26</v>
      </c>
      <c r="CH11" s="162">
        <v>-12.178000000000001</v>
      </c>
      <c r="CI11" s="162">
        <v>0</v>
      </c>
      <c r="CJ11" s="162">
        <v>2.88</v>
      </c>
      <c r="CK11" s="162">
        <v>6.4119999999999999</v>
      </c>
      <c r="CL11" s="162">
        <v>12.8</v>
      </c>
      <c r="CM11" s="162">
        <v>9.8999000000000006</v>
      </c>
      <c r="CN11" s="162">
        <v>-2.19</v>
      </c>
      <c r="CO11" s="162">
        <v>29.84</v>
      </c>
      <c r="CP11" s="162">
        <v>28.943999999999999</v>
      </c>
      <c r="CQ11" s="162">
        <v>27.800999999999998</v>
      </c>
      <c r="CR11" s="162">
        <v>87.418000000000006</v>
      </c>
      <c r="CS11" s="162">
        <v>86.6</v>
      </c>
      <c r="CT11" s="162">
        <v>-17.548999999999999</v>
      </c>
      <c r="CU11" s="162">
        <v>-84.135999999999996</v>
      </c>
      <c r="CV11" s="162">
        <v>0</v>
      </c>
      <c r="CW11" s="162">
        <v>3.3490000000000002</v>
      </c>
      <c r="CX11" s="162">
        <v>33.369</v>
      </c>
      <c r="CY11" s="162">
        <v>14.25</v>
      </c>
      <c r="CZ11" s="162">
        <v>15.942</v>
      </c>
      <c r="DA11" s="162">
        <v>15.823</v>
      </c>
      <c r="DB11" s="162">
        <v>-10.359</v>
      </c>
      <c r="DC11" s="162">
        <v>0.3145</v>
      </c>
      <c r="DD11" s="162">
        <v>0</v>
      </c>
      <c r="DE11" s="162">
        <v>0</v>
      </c>
      <c r="DF11" s="162">
        <v>20.004000000000001</v>
      </c>
      <c r="DG11" s="162">
        <v>1.4800000000000001E-2</v>
      </c>
      <c r="DH11" s="162">
        <v>-5.2832999999999997</v>
      </c>
      <c r="DI11" s="162">
        <v>9.3000000000000007</v>
      </c>
      <c r="DJ11" s="162">
        <v>9.3000000000000007</v>
      </c>
      <c r="DK11" s="162">
        <v>-5.0389999999999997</v>
      </c>
      <c r="DL11" s="162">
        <v>-0.748</v>
      </c>
      <c r="DM11" s="162">
        <v>53.627000000000002</v>
      </c>
      <c r="DN11" s="162">
        <v>4.4588999999999999</v>
      </c>
      <c r="DO11" s="162">
        <v>-0.44</v>
      </c>
      <c r="DP11" s="162">
        <v>-7.15</v>
      </c>
      <c r="DQ11" s="162">
        <v>12.055</v>
      </c>
      <c r="DR11" s="162">
        <v>-23.02</v>
      </c>
      <c r="DS11" s="162">
        <v>-4.8899999999999997</v>
      </c>
      <c r="DT11" s="162">
        <v>-5</v>
      </c>
      <c r="DU11" s="162">
        <v>18.39</v>
      </c>
      <c r="DV11" s="162">
        <v>18.72</v>
      </c>
      <c r="DW11" s="162">
        <v>-23.798999999999999</v>
      </c>
      <c r="DX11" s="162">
        <v>-12.327</v>
      </c>
      <c r="DY11" s="162">
        <v>-21.141999999999999</v>
      </c>
      <c r="DZ11" s="162">
        <v>-20.626999999999999</v>
      </c>
      <c r="EA11" s="163">
        <v>0</v>
      </c>
      <c r="EB11" s="163">
        <v>-10.08</v>
      </c>
      <c r="EC11" s="162">
        <v>-12.77</v>
      </c>
      <c r="ED11" s="162">
        <v>-12.067</v>
      </c>
      <c r="EE11" s="162">
        <v>-9.0233000000000008</v>
      </c>
      <c r="EF11" s="162">
        <v>-13.958</v>
      </c>
      <c r="EG11" s="162">
        <v>-14.711</v>
      </c>
      <c r="EH11" s="163">
        <v>-46.31</v>
      </c>
      <c r="EI11" s="163">
        <v>4.3174000000000001</v>
      </c>
      <c r="EJ11" s="162">
        <v>0</v>
      </c>
      <c r="EK11" s="162">
        <v>-11.47</v>
      </c>
      <c r="EL11" s="162">
        <v>-13.007</v>
      </c>
      <c r="EM11" s="162">
        <v>18.181999999999999</v>
      </c>
      <c r="EN11" s="162">
        <v>-18.991</v>
      </c>
      <c r="EO11" s="163">
        <v>0.10589999999999999</v>
      </c>
      <c r="EP11" s="162">
        <v>-18.436</v>
      </c>
      <c r="EQ11" s="162">
        <v>-15.242000000000001</v>
      </c>
      <c r="ER11" s="162">
        <v>-16.882999999999999</v>
      </c>
      <c r="ES11" s="162">
        <v>6.4707999999999997</v>
      </c>
      <c r="ET11" s="162">
        <v>12.478999999999999</v>
      </c>
      <c r="EU11" s="162">
        <v>-10.599</v>
      </c>
      <c r="EV11" s="162">
        <v>4.8</v>
      </c>
      <c r="EW11" s="162">
        <v>4.2721999999999998</v>
      </c>
      <c r="EX11" s="162">
        <v>-32.097999999999999</v>
      </c>
      <c r="EY11" s="162">
        <v>-11.76</v>
      </c>
      <c r="EZ11" s="162">
        <v>-11.827999999999999</v>
      </c>
      <c r="FA11" s="162">
        <v>7.7451999999999996</v>
      </c>
      <c r="FB11" s="162">
        <v>7.9271000000000003</v>
      </c>
      <c r="FC11" s="162">
        <v>-19.321999999999999</v>
      </c>
      <c r="FD11" s="162">
        <v>5.9211</v>
      </c>
      <c r="FE11" s="162">
        <v>0</v>
      </c>
      <c r="FF11" s="162">
        <v>0</v>
      </c>
      <c r="FG11" s="162">
        <v>0</v>
      </c>
      <c r="FH11" s="162">
        <v>2.0352000000000001</v>
      </c>
      <c r="FI11" s="162">
        <v>1.7905</v>
      </c>
      <c r="FJ11" s="162">
        <v>-4.0189000000000004</v>
      </c>
      <c r="FK11" s="162">
        <v>-4.5213000000000001</v>
      </c>
      <c r="FL11" s="162">
        <v>38.848999999999997</v>
      </c>
      <c r="FM11" s="162">
        <v>8.0564</v>
      </c>
      <c r="FN11" s="162">
        <v>8.2866</v>
      </c>
      <c r="FO11" s="162">
        <v>37.081000000000003</v>
      </c>
      <c r="FP11" s="162">
        <v>42.704000000000001</v>
      </c>
      <c r="FQ11" s="162">
        <v>7.2523</v>
      </c>
      <c r="FR11" s="162">
        <v>-6.4298999999999999</v>
      </c>
      <c r="FS11" s="162">
        <v>-2.7185999999999999</v>
      </c>
      <c r="FT11" s="162">
        <v>0.3417</v>
      </c>
      <c r="FU11" s="162">
        <v>2.65</v>
      </c>
      <c r="FV11" s="162">
        <v>1.33</v>
      </c>
      <c r="FW11" s="162">
        <v>0</v>
      </c>
      <c r="FX11" s="162">
        <v>1.5307999999999999</v>
      </c>
      <c r="FY11" s="162">
        <v>6.8559000000000001</v>
      </c>
      <c r="FZ11" s="162">
        <v>0.13200000000000001</v>
      </c>
      <c r="GA11" s="162">
        <v>1.929</v>
      </c>
      <c r="GB11" s="162">
        <v>18.87</v>
      </c>
      <c r="GC11" s="162">
        <v>-35.357999999999997</v>
      </c>
      <c r="GD11" s="163">
        <v>-27.812000000000001</v>
      </c>
      <c r="GE11" s="162">
        <v>-2.2498999999999998</v>
      </c>
      <c r="GF11" s="162">
        <v>22.312000000000001</v>
      </c>
      <c r="GG11" s="162">
        <v>-0.1</v>
      </c>
      <c r="GH11" s="162">
        <v>21.221</v>
      </c>
      <c r="GI11" s="162">
        <v>4.7736000000000001</v>
      </c>
      <c r="GJ11" s="162">
        <v>-5.1813000000000002</v>
      </c>
      <c r="GK11" s="162">
        <v>1.7431000000000001</v>
      </c>
      <c r="GL11" s="162">
        <v>5.5500000000000001E-2</v>
      </c>
      <c r="GM11" s="163">
        <v>0</v>
      </c>
      <c r="GN11" s="162">
        <v>-10.494</v>
      </c>
      <c r="GO11" s="162">
        <v>-13.981</v>
      </c>
      <c r="GP11" s="162">
        <v>7.2808000000000002</v>
      </c>
      <c r="GQ11" s="162">
        <v>-35.460999999999999</v>
      </c>
      <c r="GR11" s="162">
        <v>-13.231</v>
      </c>
      <c r="GS11" s="162">
        <v>-13.05</v>
      </c>
      <c r="GT11" s="162">
        <v>132.41999999999999</v>
      </c>
      <c r="GU11" s="162">
        <v>-3.1496</v>
      </c>
      <c r="GV11" s="162">
        <v>-10.727</v>
      </c>
      <c r="GW11" s="162">
        <v>10.016999999999999</v>
      </c>
      <c r="GX11" s="162">
        <v>2.9943</v>
      </c>
      <c r="GY11" s="162">
        <v>8.7837999999999994</v>
      </c>
      <c r="GZ11" s="162">
        <v>8.6954999999999991</v>
      </c>
      <c r="HA11" s="162">
        <v>2</v>
      </c>
      <c r="HB11" s="162">
        <v>2.7713000000000001</v>
      </c>
      <c r="HC11" s="162">
        <v>3.5989</v>
      </c>
      <c r="HD11" s="162">
        <v>2.5099</v>
      </c>
      <c r="HE11" s="162">
        <v>0</v>
      </c>
      <c r="HF11" s="162">
        <v>54.834000000000003</v>
      </c>
      <c r="HG11" s="162">
        <v>37.716000000000001</v>
      </c>
      <c r="HH11" s="162">
        <v>57.168999999999997</v>
      </c>
      <c r="HI11" s="162">
        <v>49.988</v>
      </c>
      <c r="HJ11" s="162">
        <v>49.957000000000001</v>
      </c>
      <c r="HK11" s="162">
        <v>0</v>
      </c>
      <c r="HL11" s="162">
        <v>0</v>
      </c>
      <c r="HM11" s="162">
        <v>0</v>
      </c>
      <c r="HN11" s="162">
        <v>0</v>
      </c>
      <c r="HO11" s="162">
        <v>49.790999999999997</v>
      </c>
      <c r="HP11" s="162">
        <v>51.74</v>
      </c>
      <c r="HQ11" s="163">
        <v>-23.224</v>
      </c>
      <c r="HR11" s="162">
        <v>-22.57</v>
      </c>
      <c r="HS11" s="162">
        <v>-6.7020999999999997</v>
      </c>
      <c r="HT11" s="162">
        <v>-6.8037999999999998</v>
      </c>
      <c r="HU11" s="162">
        <v>0.66</v>
      </c>
      <c r="HV11" s="162">
        <v>-0.03</v>
      </c>
      <c r="HW11" s="162">
        <v>-26.1</v>
      </c>
      <c r="HX11" s="162">
        <v>-25.6</v>
      </c>
      <c r="HY11" s="162">
        <v>3.3224</v>
      </c>
      <c r="HZ11" s="162">
        <v>-5.5198999999999998</v>
      </c>
      <c r="IA11" s="162">
        <v>47.957999999999998</v>
      </c>
      <c r="IB11" s="162">
        <v>9.3272999999999993</v>
      </c>
      <c r="IC11" s="162">
        <v>9.3443000000000005</v>
      </c>
      <c r="ID11" s="162">
        <v>-18.298999999999999</v>
      </c>
      <c r="IE11" s="162">
        <v>-27.5</v>
      </c>
      <c r="IF11" s="162">
        <v>8.6</v>
      </c>
      <c r="IG11" s="162">
        <v>8.3000000000000007</v>
      </c>
      <c r="IH11" s="162">
        <v>-17.998999999999999</v>
      </c>
      <c r="II11" s="162">
        <v>-17.789000000000001</v>
      </c>
      <c r="IJ11" s="162">
        <v>-35.252000000000002</v>
      </c>
      <c r="IK11" s="162">
        <v>-13.095000000000001</v>
      </c>
      <c r="IL11" s="162">
        <v>-286.25</v>
      </c>
      <c r="IM11" s="163">
        <v>-5.2842000000000002</v>
      </c>
      <c r="IN11" s="162">
        <v>35.176000000000002</v>
      </c>
      <c r="IO11" s="162">
        <v>119.66</v>
      </c>
      <c r="IP11" s="162">
        <v>45.718000000000004</v>
      </c>
      <c r="IQ11" s="162">
        <v>147.94</v>
      </c>
      <c r="IR11" s="162">
        <v>93.2</v>
      </c>
      <c r="IS11" s="162">
        <v>59.232999999999997</v>
      </c>
      <c r="IT11" s="162">
        <v>37.47</v>
      </c>
      <c r="IU11" s="162">
        <v>32.805</v>
      </c>
      <c r="IV11" s="162">
        <v>-34.093000000000004</v>
      </c>
      <c r="IW11" s="162">
        <v>244.26</v>
      </c>
      <c r="IX11" s="162">
        <v>-166.81</v>
      </c>
      <c r="IY11" s="162">
        <v>96.819000000000003</v>
      </c>
      <c r="IZ11" s="162">
        <v>-78.283000000000001</v>
      </c>
      <c r="JA11" s="162">
        <v>-2.2496999999999998</v>
      </c>
      <c r="JB11" s="162">
        <v>8.8796999999999997</v>
      </c>
      <c r="JC11" s="162">
        <v>-5.36</v>
      </c>
      <c r="JD11" s="163">
        <v>-2.16</v>
      </c>
      <c r="JE11" s="162">
        <v>-2.125</v>
      </c>
      <c r="JF11" s="162">
        <v>0.48</v>
      </c>
      <c r="JG11" s="162">
        <v>0.72</v>
      </c>
      <c r="JH11" s="162">
        <v>-2.5634000000000001</v>
      </c>
      <c r="JI11" s="162">
        <v>-6.9138000000000002</v>
      </c>
      <c r="JJ11" s="162">
        <v>15.941000000000001</v>
      </c>
      <c r="JK11" s="162">
        <v>-6.0044000000000004</v>
      </c>
      <c r="JL11" s="162">
        <v>11.1</v>
      </c>
      <c r="JM11" s="162">
        <v>3.0840000000000001</v>
      </c>
      <c r="JN11" s="162">
        <v>3.2320000000000002</v>
      </c>
      <c r="JO11" s="162">
        <v>0</v>
      </c>
      <c r="JP11" s="162">
        <v>0</v>
      </c>
      <c r="JQ11" s="162">
        <v>4.1075999999999997</v>
      </c>
      <c r="JR11" s="162">
        <v>3.8176000000000001</v>
      </c>
      <c r="JS11" s="162">
        <v>3.2237</v>
      </c>
      <c r="JT11" s="163">
        <v>0</v>
      </c>
      <c r="JU11" s="162">
        <v>11.199</v>
      </c>
      <c r="JV11" s="162">
        <v>10.17</v>
      </c>
      <c r="JW11" s="163">
        <v>-0.31</v>
      </c>
      <c r="JX11" s="163">
        <v>0.37</v>
      </c>
      <c r="JY11" s="162">
        <v>-18.405999999999999</v>
      </c>
      <c r="JZ11" s="162">
        <v>0.62280000000000002</v>
      </c>
      <c r="KA11" s="162">
        <v>-18.411999999999999</v>
      </c>
      <c r="KB11" s="162">
        <v>-15.077</v>
      </c>
      <c r="KC11" s="162">
        <v>-3.9098000000000002</v>
      </c>
      <c r="KD11" s="162">
        <v>-20.436</v>
      </c>
      <c r="KE11" s="162">
        <v>-5.0050999999999997</v>
      </c>
      <c r="KF11" s="162">
        <v>-13.199</v>
      </c>
      <c r="KG11" s="162">
        <v>-3.9</v>
      </c>
      <c r="KH11" s="162">
        <v>56.258000000000003</v>
      </c>
      <c r="KI11" s="163">
        <v>-170.48</v>
      </c>
    </row>
    <row r="12" spans="1:295" ht="18" customHeight="1" x14ac:dyDescent="0.3">
      <c r="A12" s="159" t="s">
        <v>64</v>
      </c>
      <c r="B12" s="159" t="s">
        <v>717</v>
      </c>
      <c r="C12" s="162">
        <v>0</v>
      </c>
      <c r="D12" s="162">
        <v>6.5289999999999999</v>
      </c>
      <c r="E12" s="162">
        <v>-13.141</v>
      </c>
      <c r="F12" s="162">
        <v>5.8897000000000004</v>
      </c>
      <c r="G12" s="162">
        <v>10.414</v>
      </c>
      <c r="H12" s="163">
        <v>0</v>
      </c>
      <c r="I12" s="163">
        <v>19.878</v>
      </c>
      <c r="J12" s="163">
        <v>0</v>
      </c>
      <c r="K12" s="162">
        <v>21.303000000000001</v>
      </c>
      <c r="L12" s="162">
        <v>9.6816999999999993</v>
      </c>
      <c r="M12" s="162">
        <v>-9.0648999999999997</v>
      </c>
      <c r="N12" s="162">
        <v>-6.6599000000000004</v>
      </c>
      <c r="O12" s="162">
        <v>-22</v>
      </c>
      <c r="P12" s="162">
        <v>-2.2000000000000002</v>
      </c>
      <c r="Q12" s="162">
        <v>1.6559999999999999</v>
      </c>
      <c r="R12" s="162">
        <v>-15.398999999999999</v>
      </c>
      <c r="S12" s="162">
        <v>3.4908000000000001</v>
      </c>
      <c r="T12" s="162">
        <v>-0.8014</v>
      </c>
      <c r="U12" s="162">
        <v>4.0152000000000001</v>
      </c>
      <c r="V12" s="162">
        <v>3.8264</v>
      </c>
      <c r="W12" s="162">
        <v>6.6940999999999997</v>
      </c>
      <c r="X12" s="162">
        <v>0</v>
      </c>
      <c r="Y12" s="162">
        <v>5.3937999999999997</v>
      </c>
      <c r="Z12" s="162">
        <v>2.1747999999999998</v>
      </c>
      <c r="AA12" s="163">
        <v>0</v>
      </c>
      <c r="AB12" s="162">
        <v>-1.1042000000000001</v>
      </c>
      <c r="AC12" s="162">
        <v>-0.441</v>
      </c>
      <c r="AD12" s="162">
        <v>-0.41799999999999998</v>
      </c>
      <c r="AE12" s="163">
        <v>1.1289</v>
      </c>
      <c r="AF12" s="162">
        <v>-15.539</v>
      </c>
      <c r="AG12" s="162">
        <v>-13.2</v>
      </c>
      <c r="AH12" s="162">
        <v>8.9999999999999993E-3</v>
      </c>
      <c r="AI12" s="162">
        <v>0.26900000000000002</v>
      </c>
      <c r="AJ12" s="162">
        <v>-17.100000000000001</v>
      </c>
      <c r="AK12" s="162">
        <v>-16.989000000000001</v>
      </c>
      <c r="AL12" s="162">
        <v>-10</v>
      </c>
      <c r="AM12" s="162">
        <v>-11.199</v>
      </c>
      <c r="AN12" s="162">
        <v>-11.239000000000001</v>
      </c>
      <c r="AO12" s="162">
        <v>7.5303000000000004</v>
      </c>
      <c r="AP12" s="162">
        <v>3.3849</v>
      </c>
      <c r="AQ12" s="162">
        <v>19.619</v>
      </c>
      <c r="AR12" s="162">
        <v>21.606999999999999</v>
      </c>
      <c r="AS12" s="162">
        <v>0</v>
      </c>
      <c r="AT12" s="162">
        <v>-13.260999999999999</v>
      </c>
      <c r="AU12" s="162">
        <v>-12.952999999999999</v>
      </c>
      <c r="AV12" s="162">
        <v>9.8187999999999995</v>
      </c>
      <c r="AW12" s="162">
        <v>8.3752999999999993</v>
      </c>
      <c r="AX12" s="162">
        <v>-17.012</v>
      </c>
      <c r="AY12" s="162">
        <v>-17.547999999999998</v>
      </c>
      <c r="AZ12" s="162">
        <v>8.2978000000000005</v>
      </c>
      <c r="BA12" s="162">
        <v>41.079000000000001</v>
      </c>
      <c r="BB12" s="162">
        <v>-43.872999999999998</v>
      </c>
      <c r="BC12" s="162">
        <v>9.7346000000000004</v>
      </c>
      <c r="BD12" s="162">
        <v>-6.2999000000000001</v>
      </c>
      <c r="BE12" s="162">
        <v>-6.1999000000000004</v>
      </c>
      <c r="BF12" s="162">
        <v>-20.207999999999998</v>
      </c>
      <c r="BG12" s="162">
        <v>-21.007000000000001</v>
      </c>
      <c r="BH12" s="162">
        <v>-1.3015000000000001</v>
      </c>
      <c r="BI12" s="162">
        <v>1.3141</v>
      </c>
      <c r="BJ12" s="162">
        <v>-11.54</v>
      </c>
      <c r="BK12" s="162">
        <v>0.08</v>
      </c>
      <c r="BL12" s="162">
        <v>0</v>
      </c>
      <c r="BM12" s="162">
        <v>0</v>
      </c>
      <c r="BN12" s="163">
        <v>-127.53</v>
      </c>
      <c r="BO12" s="163">
        <v>59.511000000000003</v>
      </c>
      <c r="BP12" s="162">
        <v>61.707999999999998</v>
      </c>
      <c r="BQ12" s="162">
        <v>-52.899000000000001</v>
      </c>
      <c r="BR12" s="162">
        <v>-191.47</v>
      </c>
      <c r="BS12" s="162">
        <v>-9.1669</v>
      </c>
      <c r="BT12" s="163">
        <v>0</v>
      </c>
      <c r="BU12" s="163">
        <v>0</v>
      </c>
      <c r="BV12" s="162">
        <v>15.528</v>
      </c>
      <c r="BW12" s="162">
        <v>10.648999999999999</v>
      </c>
      <c r="BX12" s="163">
        <v>7.13</v>
      </c>
      <c r="BY12" s="162">
        <v>-9.7200000000000006</v>
      </c>
      <c r="BZ12" s="162">
        <v>7.2199</v>
      </c>
      <c r="CA12" s="162">
        <v>-4.4162999999999997</v>
      </c>
      <c r="CB12" s="162">
        <v>-4.2824</v>
      </c>
      <c r="CC12" s="162">
        <v>11.397</v>
      </c>
      <c r="CD12" s="162">
        <v>8.0193999999999992</v>
      </c>
      <c r="CE12" s="162">
        <v>-2.2786</v>
      </c>
      <c r="CF12" s="162">
        <v>-8.4260000000000002</v>
      </c>
      <c r="CG12" s="162">
        <v>-7.7454000000000001</v>
      </c>
      <c r="CH12" s="162">
        <v>-13.159000000000001</v>
      </c>
      <c r="CI12" s="162">
        <v>0</v>
      </c>
      <c r="CJ12" s="162">
        <v>2.88</v>
      </c>
      <c r="CK12" s="162">
        <v>6.4119999999999999</v>
      </c>
      <c r="CL12" s="162">
        <v>12.199</v>
      </c>
      <c r="CM12" s="162">
        <v>9</v>
      </c>
      <c r="CN12" s="162">
        <v>-2.0798999999999999</v>
      </c>
      <c r="CO12" s="162">
        <v>29.6</v>
      </c>
      <c r="CP12" s="162">
        <v>29.808</v>
      </c>
      <c r="CQ12" s="162">
        <v>28.369</v>
      </c>
      <c r="CR12" s="162">
        <v>86.403000000000006</v>
      </c>
      <c r="CS12" s="162">
        <v>86.489000000000004</v>
      </c>
      <c r="CT12" s="162">
        <v>-12.978999999999999</v>
      </c>
      <c r="CU12" s="162">
        <v>-83.228999999999999</v>
      </c>
      <c r="CV12" s="162">
        <v>0</v>
      </c>
      <c r="CW12" s="162">
        <v>2.9628999999999999</v>
      </c>
      <c r="CX12" s="162">
        <v>31.94</v>
      </c>
      <c r="CY12" s="162">
        <v>12.978999999999999</v>
      </c>
      <c r="CZ12" s="162">
        <v>15.942</v>
      </c>
      <c r="DA12" s="162">
        <v>15.823</v>
      </c>
      <c r="DB12" s="162">
        <v>-10.179</v>
      </c>
      <c r="DC12" s="162">
        <v>0.3145</v>
      </c>
      <c r="DD12" s="162">
        <v>0</v>
      </c>
      <c r="DE12" s="162">
        <v>0</v>
      </c>
      <c r="DF12" s="162">
        <v>23.327000000000002</v>
      </c>
      <c r="DG12" s="162">
        <v>1.4800000000000001E-2</v>
      </c>
      <c r="DH12" s="162">
        <v>-5.1486000000000001</v>
      </c>
      <c r="DI12" s="162">
        <v>9.3000000000000007</v>
      </c>
      <c r="DJ12" s="162">
        <v>9.3000000000000007</v>
      </c>
      <c r="DK12" s="162">
        <v>-5.5395000000000003</v>
      </c>
      <c r="DL12" s="162">
        <v>-0.93500000000000005</v>
      </c>
      <c r="DM12" s="162">
        <v>52.05</v>
      </c>
      <c r="DN12" s="162">
        <v>3.9022000000000001</v>
      </c>
      <c r="DO12" s="162">
        <v>-0.66</v>
      </c>
      <c r="DP12" s="162">
        <v>-6.94</v>
      </c>
      <c r="DQ12" s="162">
        <v>13</v>
      </c>
      <c r="DR12" s="162">
        <v>-25.911999999999999</v>
      </c>
      <c r="DS12" s="162">
        <v>-4.58</v>
      </c>
      <c r="DT12" s="162">
        <v>-4.6900000000000004</v>
      </c>
      <c r="DU12" s="162">
        <v>15.87</v>
      </c>
      <c r="DV12" s="162">
        <v>18.61</v>
      </c>
      <c r="DW12" s="162">
        <v>-26.545000000000002</v>
      </c>
      <c r="DX12" s="162">
        <v>-13.218</v>
      </c>
      <c r="DY12" s="162">
        <v>-22.869</v>
      </c>
      <c r="DZ12" s="162">
        <v>-22.036000000000001</v>
      </c>
      <c r="EA12" s="163">
        <v>0</v>
      </c>
      <c r="EB12" s="163">
        <v>-10.08</v>
      </c>
      <c r="EC12" s="162">
        <v>-14.321999999999999</v>
      </c>
      <c r="ED12" s="162">
        <v>-14.853</v>
      </c>
      <c r="EE12" s="162">
        <v>-11.016999999999999</v>
      </c>
      <c r="EF12" s="162">
        <v>-16.065999999999999</v>
      </c>
      <c r="EG12" s="162">
        <v>-14.196</v>
      </c>
      <c r="EH12" s="163">
        <v>-46.31</v>
      </c>
      <c r="EI12" s="163">
        <v>4.3174000000000001</v>
      </c>
      <c r="EJ12" s="162">
        <v>0</v>
      </c>
      <c r="EK12" s="162">
        <v>-12.202</v>
      </c>
      <c r="EL12" s="162">
        <v>-13.334</v>
      </c>
      <c r="EM12" s="162">
        <v>22.382999999999999</v>
      </c>
      <c r="EN12" s="162">
        <v>-20.23</v>
      </c>
      <c r="EO12" s="163">
        <v>0.10589999999999999</v>
      </c>
      <c r="EP12" s="162">
        <v>-14.852</v>
      </c>
      <c r="EQ12" s="162">
        <v>-14.353999999999999</v>
      </c>
      <c r="ER12" s="162">
        <v>-13.925000000000001</v>
      </c>
      <c r="ES12" s="162">
        <v>8.0668000000000006</v>
      </c>
      <c r="ET12" s="162">
        <v>18.789000000000001</v>
      </c>
      <c r="EU12" s="162">
        <v>-12.138999999999999</v>
      </c>
      <c r="EV12" s="162">
        <v>-0.2</v>
      </c>
      <c r="EW12" s="162">
        <v>4.1254999999999997</v>
      </c>
      <c r="EX12" s="162">
        <v>-35.366999999999997</v>
      </c>
      <c r="EY12" s="162">
        <v>-12.141999999999999</v>
      </c>
      <c r="EZ12" s="162">
        <v>-12.041</v>
      </c>
      <c r="FA12" s="162">
        <v>7.9523999999999999</v>
      </c>
      <c r="FB12" s="162">
        <v>6.2897999999999996</v>
      </c>
      <c r="FC12" s="162">
        <v>-27.056999999999999</v>
      </c>
      <c r="FD12" s="162">
        <v>5.9028</v>
      </c>
      <c r="FE12" s="162">
        <v>0</v>
      </c>
      <c r="FF12" s="162">
        <v>0</v>
      </c>
      <c r="FG12" s="162">
        <v>0</v>
      </c>
      <c r="FH12" s="162">
        <v>1.1453</v>
      </c>
      <c r="FI12" s="162">
        <v>0.4622</v>
      </c>
      <c r="FJ12" s="162">
        <v>-3.5165000000000002</v>
      </c>
      <c r="FK12" s="162">
        <v>-4.3537999999999997</v>
      </c>
      <c r="FL12" s="162">
        <v>39.017000000000003</v>
      </c>
      <c r="FM12" s="162">
        <v>9.1310000000000002</v>
      </c>
      <c r="FN12" s="162">
        <v>8.9740000000000002</v>
      </c>
      <c r="FO12" s="162">
        <v>35.466999999999999</v>
      </c>
      <c r="FP12" s="162">
        <v>41.110999999999997</v>
      </c>
      <c r="FQ12" s="162">
        <v>6.7542</v>
      </c>
      <c r="FR12" s="162">
        <v>-6.8098999999999998</v>
      </c>
      <c r="FS12" s="162">
        <v>-3.2130000000000001</v>
      </c>
      <c r="FT12" s="162">
        <v>0.31519999999999998</v>
      </c>
      <c r="FU12" s="162">
        <v>3.09</v>
      </c>
      <c r="FV12" s="162">
        <v>1.54</v>
      </c>
      <c r="FW12" s="162">
        <v>0</v>
      </c>
      <c r="FX12" s="162">
        <v>1.6362000000000001</v>
      </c>
      <c r="FY12" s="162">
        <v>6.6679000000000004</v>
      </c>
      <c r="FZ12" s="162">
        <v>0.17799999999999999</v>
      </c>
      <c r="GA12" s="162">
        <v>1.9240999999999999</v>
      </c>
      <c r="GB12" s="162">
        <v>18.879000000000001</v>
      </c>
      <c r="GC12" s="162">
        <v>-34.771999999999998</v>
      </c>
      <c r="GD12" s="163">
        <v>-27.812000000000001</v>
      </c>
      <c r="GE12" s="162">
        <v>-2.1699000000000002</v>
      </c>
      <c r="GF12" s="162">
        <v>22.207999999999998</v>
      </c>
      <c r="GG12" s="162">
        <v>-0.1</v>
      </c>
      <c r="GH12" s="162">
        <v>21.378</v>
      </c>
      <c r="GI12" s="162">
        <v>4.8178999999999998</v>
      </c>
      <c r="GJ12" s="162">
        <v>-5.1210000000000004</v>
      </c>
      <c r="GK12" s="162">
        <v>1.6742999999999999</v>
      </c>
      <c r="GL12" s="162">
        <v>5.5500000000000001E-2</v>
      </c>
      <c r="GM12" s="163">
        <v>0</v>
      </c>
      <c r="GN12" s="162">
        <v>-10.089</v>
      </c>
      <c r="GO12" s="162">
        <v>-13.688000000000001</v>
      </c>
      <c r="GP12" s="162">
        <v>6.2706</v>
      </c>
      <c r="GQ12" s="162">
        <v>-35.460999999999999</v>
      </c>
      <c r="GR12" s="162">
        <v>-15.067</v>
      </c>
      <c r="GS12" s="162">
        <v>-12.359</v>
      </c>
      <c r="GT12" s="162">
        <v>138.12</v>
      </c>
      <c r="GU12" s="162">
        <v>-3.2746</v>
      </c>
      <c r="GV12" s="162">
        <v>-10.791</v>
      </c>
      <c r="GW12" s="162">
        <v>9.5817999999999994</v>
      </c>
      <c r="GX12" s="162">
        <v>2.8677999999999999</v>
      </c>
      <c r="GY12" s="162">
        <v>8.7837999999999994</v>
      </c>
      <c r="GZ12" s="162">
        <v>8.5846999999999998</v>
      </c>
      <c r="HA12" s="162">
        <v>3</v>
      </c>
      <c r="HB12" s="162">
        <v>3.6907999999999999</v>
      </c>
      <c r="HC12" s="162">
        <v>4.3630000000000004</v>
      </c>
      <c r="HD12" s="162">
        <v>7.1199000000000003</v>
      </c>
      <c r="HE12" s="162">
        <v>-3.3277999999999999</v>
      </c>
      <c r="HF12" s="162">
        <v>58.878</v>
      </c>
      <c r="HG12" s="162">
        <v>38.758000000000003</v>
      </c>
      <c r="HH12" s="162">
        <v>52.834000000000003</v>
      </c>
      <c r="HI12" s="162">
        <v>49.963999999999999</v>
      </c>
      <c r="HJ12" s="162">
        <v>49.957000000000001</v>
      </c>
      <c r="HK12" s="162">
        <v>0</v>
      </c>
      <c r="HL12" s="162">
        <v>0</v>
      </c>
      <c r="HM12" s="162">
        <v>0</v>
      </c>
      <c r="HN12" s="162">
        <v>0</v>
      </c>
      <c r="HO12" s="162">
        <v>49.790999999999997</v>
      </c>
      <c r="HP12" s="162">
        <v>51.74</v>
      </c>
      <c r="HQ12" s="163">
        <v>-23.224</v>
      </c>
      <c r="HR12" s="162">
        <v>-22.751000000000001</v>
      </c>
      <c r="HS12" s="162">
        <v>-6.7266000000000004</v>
      </c>
      <c r="HT12" s="162">
        <v>-6.4114000000000004</v>
      </c>
      <c r="HU12" s="162">
        <v>-0.15</v>
      </c>
      <c r="HV12" s="162">
        <v>7.0000000000000007E-2</v>
      </c>
      <c r="HW12" s="162">
        <v>-25.2</v>
      </c>
      <c r="HX12" s="162">
        <v>-24.899000000000001</v>
      </c>
      <c r="HY12" s="162">
        <v>3.1833</v>
      </c>
      <c r="HZ12" s="162">
        <v>-5.6798999999999999</v>
      </c>
      <c r="IA12" s="162">
        <v>52.127000000000002</v>
      </c>
      <c r="IB12" s="162">
        <v>7.5427</v>
      </c>
      <c r="IC12" s="162">
        <v>7.5507999999999997</v>
      </c>
      <c r="ID12" s="162">
        <v>-18.7</v>
      </c>
      <c r="IE12" s="162">
        <v>-26.899000000000001</v>
      </c>
      <c r="IF12" s="162">
        <v>9.8000000000000007</v>
      </c>
      <c r="IG12" s="162">
        <v>9.3000000000000007</v>
      </c>
      <c r="IH12" s="162">
        <v>-17.998999999999999</v>
      </c>
      <c r="II12" s="162">
        <v>-18.029</v>
      </c>
      <c r="IJ12" s="162">
        <v>-32.200000000000003</v>
      </c>
      <c r="IK12" s="162">
        <v>-15.327</v>
      </c>
      <c r="IL12" s="162">
        <v>-289.25</v>
      </c>
      <c r="IM12" s="163">
        <v>-5.2842000000000002</v>
      </c>
      <c r="IN12" s="162">
        <v>37.061999999999998</v>
      </c>
      <c r="IO12" s="162">
        <v>116.18</v>
      </c>
      <c r="IP12" s="162">
        <v>44.030999999999999</v>
      </c>
      <c r="IQ12" s="162">
        <v>147.49</v>
      </c>
      <c r="IR12" s="162">
        <v>92.908000000000001</v>
      </c>
      <c r="IS12" s="162">
        <v>54.962000000000003</v>
      </c>
      <c r="IT12" s="162">
        <v>37.165999999999997</v>
      </c>
      <c r="IU12" s="162">
        <v>35.072000000000003</v>
      </c>
      <c r="IV12" s="162">
        <v>-39.591999999999999</v>
      </c>
      <c r="IW12" s="162">
        <v>247.51</v>
      </c>
      <c r="IX12" s="162">
        <v>-167.89</v>
      </c>
      <c r="IY12" s="162">
        <v>97.501000000000005</v>
      </c>
      <c r="IZ12" s="162">
        <v>-78.253</v>
      </c>
      <c r="JA12" s="162">
        <v>-1.5466</v>
      </c>
      <c r="JB12" s="162">
        <v>8.8796999999999997</v>
      </c>
      <c r="JC12" s="162">
        <v>-4.5598999999999998</v>
      </c>
      <c r="JD12" s="163">
        <v>-2.16</v>
      </c>
      <c r="JE12" s="162">
        <v>-2.14</v>
      </c>
      <c r="JF12" s="162">
        <v>0.08</v>
      </c>
      <c r="JG12" s="162">
        <v>0.32</v>
      </c>
      <c r="JH12" s="162">
        <v>-2.1051000000000002</v>
      </c>
      <c r="JI12" s="162">
        <v>-6.7367999999999997</v>
      </c>
      <c r="JJ12" s="162">
        <v>16.056999999999999</v>
      </c>
      <c r="JK12" s="162">
        <v>-5.8273999999999999</v>
      </c>
      <c r="JL12" s="162">
        <v>10.699</v>
      </c>
      <c r="JM12" s="162">
        <v>4.3509000000000002</v>
      </c>
      <c r="JN12" s="162">
        <v>4.2119</v>
      </c>
      <c r="JO12" s="162">
        <v>0</v>
      </c>
      <c r="JP12" s="162">
        <v>0</v>
      </c>
      <c r="JQ12" s="162">
        <v>4.3217999999999996</v>
      </c>
      <c r="JR12" s="162">
        <v>4.5250000000000004</v>
      </c>
      <c r="JS12" s="162">
        <v>2.9291</v>
      </c>
      <c r="JT12" s="163">
        <v>0</v>
      </c>
      <c r="JU12" s="162">
        <v>10.8</v>
      </c>
      <c r="JV12" s="162">
        <v>8.9390000000000001</v>
      </c>
      <c r="JW12" s="163">
        <v>-0.31</v>
      </c>
      <c r="JX12" s="163">
        <v>0.37</v>
      </c>
      <c r="JY12" s="162">
        <v>-19.567</v>
      </c>
      <c r="JZ12" s="162">
        <v>0.68469999999999998</v>
      </c>
      <c r="KA12" s="162">
        <v>-19.315000000000001</v>
      </c>
      <c r="KB12" s="162">
        <v>-15.592000000000001</v>
      </c>
      <c r="KC12" s="162">
        <v>-3.6377999999999999</v>
      </c>
      <c r="KD12" s="162">
        <v>-21.135000000000002</v>
      </c>
      <c r="KE12" s="162">
        <v>-5.2458999999999998</v>
      </c>
      <c r="KF12" s="162">
        <v>-13.199</v>
      </c>
      <c r="KG12" s="162">
        <v>-4.5998999999999999</v>
      </c>
      <c r="KH12" s="162">
        <v>49.374000000000002</v>
      </c>
      <c r="KI12" s="163">
        <v>-170.48</v>
      </c>
    </row>
    <row r="13" spans="1:295" ht="18" customHeight="1" x14ac:dyDescent="0.3">
      <c r="A13" s="159" t="s">
        <v>64</v>
      </c>
      <c r="B13" s="159" t="s">
        <v>718</v>
      </c>
      <c r="C13" s="162">
        <v>0</v>
      </c>
      <c r="D13" s="162">
        <v>6.1668000000000003</v>
      </c>
      <c r="E13" s="162">
        <v>-12.641999999999999</v>
      </c>
      <c r="F13" s="162">
        <v>8.9917999999999996</v>
      </c>
      <c r="G13" s="162">
        <v>10.523999999999999</v>
      </c>
      <c r="H13" s="163">
        <v>0</v>
      </c>
      <c r="I13" s="163">
        <v>19.878</v>
      </c>
      <c r="J13" s="163">
        <v>0</v>
      </c>
      <c r="K13" s="162">
        <v>23.465</v>
      </c>
      <c r="L13" s="162">
        <v>9.9396000000000004</v>
      </c>
      <c r="M13" s="162">
        <v>-9.5413999999999994</v>
      </c>
      <c r="N13" s="162">
        <v>-4.4400000000000004</v>
      </c>
      <c r="O13" s="162">
        <v>-22</v>
      </c>
      <c r="P13" s="162">
        <v>0</v>
      </c>
      <c r="Q13" s="162">
        <v>1.6559999999999999</v>
      </c>
      <c r="R13" s="162">
        <v>-15.398999999999999</v>
      </c>
      <c r="S13" s="162">
        <v>3.8180000000000001</v>
      </c>
      <c r="T13" s="162">
        <v>-0.10929999999999999</v>
      </c>
      <c r="U13" s="162">
        <v>3.8492999999999999</v>
      </c>
      <c r="V13" s="162">
        <v>3.6469999999999998</v>
      </c>
      <c r="W13" s="162">
        <v>6.6310000000000002</v>
      </c>
      <c r="X13" s="162">
        <v>0</v>
      </c>
      <c r="Y13" s="162">
        <v>5.4325000000000001</v>
      </c>
      <c r="Z13" s="162">
        <v>2.2431000000000001</v>
      </c>
      <c r="AA13" s="163">
        <v>0</v>
      </c>
      <c r="AB13" s="162">
        <v>-1.1700999999999999</v>
      </c>
      <c r="AC13" s="162">
        <v>-0.44400000000000001</v>
      </c>
      <c r="AD13" s="162">
        <v>-0.41399999999999998</v>
      </c>
      <c r="AE13" s="163">
        <v>1.1289</v>
      </c>
      <c r="AF13" s="162">
        <v>-15.539</v>
      </c>
      <c r="AG13" s="162">
        <v>-15.4</v>
      </c>
      <c r="AH13" s="162">
        <v>0.36399999999999999</v>
      </c>
      <c r="AI13" s="162">
        <v>0.26200000000000001</v>
      </c>
      <c r="AJ13" s="162">
        <v>-18.048999999999999</v>
      </c>
      <c r="AK13" s="162">
        <v>-17.79</v>
      </c>
      <c r="AL13" s="162">
        <v>-10</v>
      </c>
      <c r="AM13" s="162">
        <v>-10.819000000000001</v>
      </c>
      <c r="AN13" s="162">
        <v>-10.609</v>
      </c>
      <c r="AO13" s="162">
        <v>7.5442999999999998</v>
      </c>
      <c r="AP13" s="162">
        <v>3.4529999999999998</v>
      </c>
      <c r="AQ13" s="162">
        <v>21.056000000000001</v>
      </c>
      <c r="AR13" s="162">
        <v>25.084</v>
      </c>
      <c r="AS13" s="162">
        <v>0</v>
      </c>
      <c r="AT13" s="162">
        <v>-12.458</v>
      </c>
      <c r="AU13" s="162">
        <v>-12.997999999999999</v>
      </c>
      <c r="AV13" s="162">
        <v>0.56189999999999996</v>
      </c>
      <c r="AW13" s="162">
        <v>0.36099999999999999</v>
      </c>
      <c r="AX13" s="162">
        <v>-16.343</v>
      </c>
      <c r="AY13" s="162">
        <v>-13.395</v>
      </c>
      <c r="AZ13" s="162">
        <v>6.7195999999999998</v>
      </c>
      <c r="BA13" s="162">
        <v>33.447000000000003</v>
      </c>
      <c r="BB13" s="162">
        <v>-37.732999999999997</v>
      </c>
      <c r="BC13" s="162">
        <v>11.401999999999999</v>
      </c>
      <c r="BD13" s="162">
        <v>-6.1999000000000004</v>
      </c>
      <c r="BE13" s="162">
        <v>-6.0998999999999999</v>
      </c>
      <c r="BF13" s="162">
        <v>-22.114000000000001</v>
      </c>
      <c r="BG13" s="162">
        <v>-22.556000000000001</v>
      </c>
      <c r="BH13" s="162">
        <v>-1.3269</v>
      </c>
      <c r="BI13" s="162">
        <v>1.3141</v>
      </c>
      <c r="BJ13" s="162">
        <v>-11.093</v>
      </c>
      <c r="BK13" s="162">
        <v>-0.13</v>
      </c>
      <c r="BL13" s="162">
        <v>0</v>
      </c>
      <c r="BM13" s="162">
        <v>0</v>
      </c>
      <c r="BN13" s="163">
        <v>-127.53</v>
      </c>
      <c r="BO13" s="163">
        <v>59.511000000000003</v>
      </c>
      <c r="BP13" s="162">
        <v>61.402999999999999</v>
      </c>
      <c r="BQ13" s="162">
        <v>-44.6</v>
      </c>
      <c r="BR13" s="162">
        <v>-200.74</v>
      </c>
      <c r="BS13" s="162">
        <v>-9.1669</v>
      </c>
      <c r="BT13" s="163">
        <v>0</v>
      </c>
      <c r="BU13" s="163">
        <v>0</v>
      </c>
      <c r="BV13" s="162">
        <v>15.378</v>
      </c>
      <c r="BW13" s="162">
        <v>10.63</v>
      </c>
      <c r="BX13" s="163">
        <v>7.13</v>
      </c>
      <c r="BY13" s="162">
        <v>-10.398999999999999</v>
      </c>
      <c r="BZ13" s="162">
        <v>7.05</v>
      </c>
      <c r="CA13" s="162">
        <v>-5.0861000000000001</v>
      </c>
      <c r="CB13" s="162">
        <v>-4.8182</v>
      </c>
      <c r="CC13" s="162">
        <v>9.5660000000000007</v>
      </c>
      <c r="CD13" s="162">
        <v>7.8379000000000003</v>
      </c>
      <c r="CE13" s="162">
        <v>-1.3048</v>
      </c>
      <c r="CF13" s="162">
        <v>-7.4230999999999998</v>
      </c>
      <c r="CG13" s="162">
        <v>-6.7422000000000004</v>
      </c>
      <c r="CH13" s="162">
        <v>-12.023999999999999</v>
      </c>
      <c r="CI13" s="162">
        <v>0</v>
      </c>
      <c r="CJ13" s="162">
        <v>2.88</v>
      </c>
      <c r="CK13" s="162">
        <v>6.4119999999999999</v>
      </c>
      <c r="CL13" s="162">
        <v>11.8</v>
      </c>
      <c r="CM13" s="162">
        <v>8.8999000000000006</v>
      </c>
      <c r="CN13" s="162">
        <v>-2.14</v>
      </c>
      <c r="CO13" s="162">
        <v>30.035</v>
      </c>
      <c r="CP13" s="162">
        <v>29.225999999999999</v>
      </c>
      <c r="CQ13" s="162">
        <v>28.452000000000002</v>
      </c>
      <c r="CR13" s="162">
        <v>88.695999999999998</v>
      </c>
      <c r="CS13" s="162">
        <v>89.022999999999996</v>
      </c>
      <c r="CT13" s="162">
        <v>-14.567</v>
      </c>
      <c r="CU13" s="162">
        <v>-85.897000000000006</v>
      </c>
      <c r="CV13" s="162">
        <v>0</v>
      </c>
      <c r="CW13" s="162">
        <v>3.3128000000000002</v>
      </c>
      <c r="CX13" s="162">
        <v>26.44</v>
      </c>
      <c r="CY13" s="162">
        <v>12.029</v>
      </c>
      <c r="CZ13" s="162">
        <v>15.942</v>
      </c>
      <c r="DA13" s="162">
        <v>15.823</v>
      </c>
      <c r="DB13" s="162">
        <v>-9.8800000000000008</v>
      </c>
      <c r="DC13" s="162">
        <v>0.3145</v>
      </c>
      <c r="DD13" s="162">
        <v>0</v>
      </c>
      <c r="DE13" s="162">
        <v>0</v>
      </c>
      <c r="DF13" s="162">
        <v>34.497</v>
      </c>
      <c r="DG13" s="162">
        <v>1.4800000000000001E-2</v>
      </c>
      <c r="DH13" s="162">
        <v>-5.0857000000000001</v>
      </c>
      <c r="DI13" s="162">
        <v>11.699</v>
      </c>
      <c r="DJ13" s="162">
        <v>11.6</v>
      </c>
      <c r="DK13" s="162">
        <v>-5.0244</v>
      </c>
      <c r="DL13" s="162">
        <v>-1.1220000000000001</v>
      </c>
      <c r="DM13" s="162">
        <v>49.054000000000002</v>
      </c>
      <c r="DN13" s="162">
        <v>3.9022000000000001</v>
      </c>
      <c r="DO13" s="162">
        <v>-0.7</v>
      </c>
      <c r="DP13" s="162">
        <v>-6.02</v>
      </c>
      <c r="DQ13" s="162">
        <v>11.124000000000001</v>
      </c>
      <c r="DR13" s="162">
        <v>-33.841000000000001</v>
      </c>
      <c r="DS13" s="162">
        <v>-9.26</v>
      </c>
      <c r="DT13" s="162">
        <v>-9.3299000000000003</v>
      </c>
      <c r="DU13" s="162">
        <v>23.96</v>
      </c>
      <c r="DV13" s="162">
        <v>18.22</v>
      </c>
      <c r="DW13" s="162">
        <v>-34.235999999999997</v>
      </c>
      <c r="DX13" s="162">
        <v>-17.280999999999999</v>
      </c>
      <c r="DY13" s="162">
        <v>-26.878</v>
      </c>
      <c r="DZ13" s="162">
        <v>-26.163</v>
      </c>
      <c r="EA13" s="163">
        <v>0</v>
      </c>
      <c r="EB13" s="163">
        <v>-10.08</v>
      </c>
      <c r="EC13" s="162">
        <v>-18.635000000000002</v>
      </c>
      <c r="ED13" s="162">
        <v>-17.501999999999999</v>
      </c>
      <c r="EE13" s="162">
        <v>-14.762</v>
      </c>
      <c r="EF13" s="162">
        <v>-18.774999999999999</v>
      </c>
      <c r="EG13" s="162">
        <v>-13.372999999999999</v>
      </c>
      <c r="EH13" s="163">
        <v>-46.31</v>
      </c>
      <c r="EI13" s="163">
        <v>4.3174000000000001</v>
      </c>
      <c r="EJ13" s="162">
        <v>0</v>
      </c>
      <c r="EK13" s="162">
        <v>-12.316000000000001</v>
      </c>
      <c r="EL13" s="162">
        <v>-12.989000000000001</v>
      </c>
      <c r="EM13" s="162">
        <v>21.59</v>
      </c>
      <c r="EN13" s="162">
        <v>-19.170999999999999</v>
      </c>
      <c r="EO13" s="163">
        <v>0.10589999999999999</v>
      </c>
      <c r="EP13" s="162">
        <v>-4.6119000000000003</v>
      </c>
      <c r="EQ13" s="162">
        <v>-20.434000000000001</v>
      </c>
      <c r="ER13" s="162">
        <v>-20.056999999999999</v>
      </c>
      <c r="ES13" s="162">
        <v>6.9970999999999997</v>
      </c>
      <c r="ET13" s="162">
        <v>0</v>
      </c>
      <c r="EU13" s="162">
        <v>-6.7999000000000001</v>
      </c>
      <c r="EV13" s="162">
        <v>0</v>
      </c>
      <c r="EW13" s="162">
        <v>4.2667999999999999</v>
      </c>
      <c r="EX13" s="162">
        <v>-33.936</v>
      </c>
      <c r="EY13" s="162">
        <v>-10.65</v>
      </c>
      <c r="EZ13" s="162">
        <v>-10.551</v>
      </c>
      <c r="FA13" s="162">
        <v>7.0776000000000003</v>
      </c>
      <c r="FB13" s="162">
        <v>6.4141000000000004</v>
      </c>
      <c r="FC13" s="162">
        <v>-25.305</v>
      </c>
      <c r="FD13" s="162">
        <v>5.9272</v>
      </c>
      <c r="FE13" s="162">
        <v>0</v>
      </c>
      <c r="FF13" s="162">
        <v>0</v>
      </c>
      <c r="FG13" s="162">
        <v>0</v>
      </c>
      <c r="FH13" s="162">
        <v>1.7366999999999999</v>
      </c>
      <c r="FI13" s="162">
        <v>0.38269999999999998</v>
      </c>
      <c r="FJ13" s="162">
        <v>-4.3537999999999997</v>
      </c>
      <c r="FK13" s="162">
        <v>-4.5213000000000001</v>
      </c>
      <c r="FL13" s="162">
        <v>35.667999999999999</v>
      </c>
      <c r="FM13" s="162">
        <v>11.284000000000001</v>
      </c>
      <c r="FN13" s="162">
        <v>10.997999999999999</v>
      </c>
      <c r="FO13" s="162">
        <v>34.081000000000003</v>
      </c>
      <c r="FP13" s="162">
        <v>39.186</v>
      </c>
      <c r="FQ13" s="162">
        <v>6.6614000000000004</v>
      </c>
      <c r="FR13" s="162">
        <v>-6.6199000000000003</v>
      </c>
      <c r="FS13" s="162">
        <v>-4.4105999999999996</v>
      </c>
      <c r="FT13" s="162">
        <v>0.32429999999999998</v>
      </c>
      <c r="FU13" s="162">
        <v>3.43</v>
      </c>
      <c r="FV13" s="162">
        <v>1.24</v>
      </c>
      <c r="FW13" s="162">
        <v>0</v>
      </c>
      <c r="FX13" s="162">
        <v>1.6579999999999999</v>
      </c>
      <c r="FY13" s="162">
        <v>6.3628999999999998</v>
      </c>
      <c r="FZ13" s="162">
        <v>0.01</v>
      </c>
      <c r="GA13" s="162">
        <v>1.8684000000000001</v>
      </c>
      <c r="GB13" s="162">
        <v>18.420000000000002</v>
      </c>
      <c r="GC13" s="162">
        <v>-35.216999999999999</v>
      </c>
      <c r="GD13" s="163">
        <v>-27.812000000000001</v>
      </c>
      <c r="GE13" s="162">
        <v>-2.3298999999999999</v>
      </c>
      <c r="GF13" s="162">
        <v>21.805</v>
      </c>
      <c r="GG13" s="162">
        <v>-0.1</v>
      </c>
      <c r="GH13" s="162">
        <v>21.577999999999999</v>
      </c>
      <c r="GI13" s="162">
        <v>4.4645999999999999</v>
      </c>
      <c r="GJ13" s="162">
        <v>-4.7457000000000003</v>
      </c>
      <c r="GK13" s="162">
        <v>1.6224000000000001</v>
      </c>
      <c r="GL13" s="162">
        <v>5.5500000000000001E-2</v>
      </c>
      <c r="GM13" s="163">
        <v>0</v>
      </c>
      <c r="GN13" s="162">
        <v>-10.265000000000001</v>
      </c>
      <c r="GO13" s="162">
        <v>-13.063000000000001</v>
      </c>
      <c r="GP13" s="162">
        <v>8.2925000000000004</v>
      </c>
      <c r="GQ13" s="162">
        <v>-35.628999999999998</v>
      </c>
      <c r="GR13" s="162">
        <v>-13.278</v>
      </c>
      <c r="GS13" s="162">
        <v>-12.804</v>
      </c>
      <c r="GT13" s="162">
        <v>135.1</v>
      </c>
      <c r="GU13" s="162">
        <v>-3.4823</v>
      </c>
      <c r="GV13" s="162">
        <v>-11.429</v>
      </c>
      <c r="GW13" s="162">
        <v>10.221</v>
      </c>
      <c r="GX13" s="162">
        <v>3.5918000000000001</v>
      </c>
      <c r="GY13" s="162">
        <v>8.6006999999999998</v>
      </c>
      <c r="GZ13" s="162">
        <v>8.4502000000000006</v>
      </c>
      <c r="HA13" s="162">
        <v>2.508</v>
      </c>
      <c r="HB13" s="162">
        <v>3.1177999999999999</v>
      </c>
      <c r="HC13" s="162">
        <v>4.6191000000000004</v>
      </c>
      <c r="HD13" s="162">
        <v>6.2899000000000003</v>
      </c>
      <c r="HE13" s="162">
        <v>-5.0960000000000001</v>
      </c>
      <c r="HF13" s="162">
        <v>58.779000000000003</v>
      </c>
      <c r="HG13" s="162">
        <v>32.323</v>
      </c>
      <c r="HH13" s="162">
        <v>55.161999999999999</v>
      </c>
      <c r="HI13" s="162">
        <v>49.963999999999999</v>
      </c>
      <c r="HJ13" s="162">
        <v>49.957000000000001</v>
      </c>
      <c r="HK13" s="162">
        <v>-4.8143000000000002</v>
      </c>
      <c r="HL13" s="162">
        <v>0</v>
      </c>
      <c r="HM13" s="162">
        <v>-10.183999999999999</v>
      </c>
      <c r="HN13" s="162">
        <v>-11.531000000000001</v>
      </c>
      <c r="HO13" s="162">
        <v>49.790999999999997</v>
      </c>
      <c r="HP13" s="162">
        <v>51.74</v>
      </c>
      <c r="HQ13" s="163">
        <v>-23.224</v>
      </c>
      <c r="HR13" s="162">
        <v>-22.635999999999999</v>
      </c>
      <c r="HS13" s="162">
        <v>-5.8268000000000004</v>
      </c>
      <c r="HT13" s="162">
        <v>-5.8925000000000001</v>
      </c>
      <c r="HU13" s="162">
        <v>1.62</v>
      </c>
      <c r="HV13" s="162">
        <v>1.58</v>
      </c>
      <c r="HW13" s="162">
        <v>-25.6</v>
      </c>
      <c r="HX13" s="162">
        <v>-26.399000000000001</v>
      </c>
      <c r="HY13" s="162">
        <v>3.1301999999999999</v>
      </c>
      <c r="HZ13" s="162">
        <v>-5.84</v>
      </c>
      <c r="IA13" s="162">
        <v>47.905000000000001</v>
      </c>
      <c r="IB13" s="162">
        <v>9.7824000000000009</v>
      </c>
      <c r="IC13" s="162">
        <v>9.5626999999999995</v>
      </c>
      <c r="ID13" s="162">
        <v>-19.100000000000001</v>
      </c>
      <c r="IE13" s="162">
        <v>-28.6</v>
      </c>
      <c r="IF13" s="162">
        <v>9.3999000000000006</v>
      </c>
      <c r="IG13" s="162">
        <v>8.8999000000000006</v>
      </c>
      <c r="IH13" s="162">
        <v>-17.998999999999999</v>
      </c>
      <c r="II13" s="162">
        <v>-17.817</v>
      </c>
      <c r="IJ13" s="162">
        <v>-38.759</v>
      </c>
      <c r="IK13" s="162">
        <v>-15.013999999999999</v>
      </c>
      <c r="IL13" s="162">
        <v>-286.64</v>
      </c>
      <c r="IM13" s="163">
        <v>-5.2842000000000002</v>
      </c>
      <c r="IN13" s="162">
        <v>37.668999999999997</v>
      </c>
      <c r="IO13" s="162">
        <v>113.26</v>
      </c>
      <c r="IP13" s="162">
        <v>46.476999999999997</v>
      </c>
      <c r="IQ13" s="162">
        <v>148.02000000000001</v>
      </c>
      <c r="IR13" s="162">
        <v>95.260999999999996</v>
      </c>
      <c r="IS13" s="162">
        <v>53.238</v>
      </c>
      <c r="IT13" s="162">
        <v>34.173999999999999</v>
      </c>
      <c r="IU13" s="162">
        <v>35.987000000000002</v>
      </c>
      <c r="IV13" s="162">
        <v>-40.146999999999998</v>
      </c>
      <c r="IW13" s="162">
        <v>243.9</v>
      </c>
      <c r="IX13" s="162">
        <v>-166.18</v>
      </c>
      <c r="IY13" s="162">
        <v>97.096000000000004</v>
      </c>
      <c r="IZ13" s="162">
        <v>-78.352999999999994</v>
      </c>
      <c r="JA13" s="162">
        <v>-1.8029999999999999</v>
      </c>
      <c r="JB13" s="162">
        <v>8.8796999999999997</v>
      </c>
      <c r="JC13" s="162">
        <v>-5.1999000000000004</v>
      </c>
      <c r="JD13" s="163">
        <v>-2.16</v>
      </c>
      <c r="JE13" s="162">
        <v>-2.1259000000000001</v>
      </c>
      <c r="JF13" s="162">
        <v>0.56000000000000005</v>
      </c>
      <c r="JG13" s="162">
        <v>-0.16</v>
      </c>
      <c r="JH13" s="162">
        <v>-2.1555</v>
      </c>
      <c r="JI13" s="162">
        <v>-6.0624000000000002</v>
      </c>
      <c r="JJ13" s="162">
        <v>15.471</v>
      </c>
      <c r="JK13" s="162">
        <v>-5.6228999999999996</v>
      </c>
      <c r="JL13" s="162">
        <v>11.3</v>
      </c>
      <c r="JM13" s="162">
        <v>1.4319999999999999</v>
      </c>
      <c r="JN13" s="162">
        <v>1.7369000000000001</v>
      </c>
      <c r="JO13" s="162">
        <v>0</v>
      </c>
      <c r="JP13" s="162">
        <v>0</v>
      </c>
      <c r="JQ13" s="162">
        <v>3.5665</v>
      </c>
      <c r="JR13" s="162">
        <v>3.3357000000000001</v>
      </c>
      <c r="JS13" s="162">
        <v>3.5436000000000001</v>
      </c>
      <c r="JT13" s="163">
        <v>0</v>
      </c>
      <c r="JU13" s="162">
        <v>11.699</v>
      </c>
      <c r="JV13" s="162">
        <v>7.7053000000000003</v>
      </c>
      <c r="JW13" s="163">
        <v>-0.31</v>
      </c>
      <c r="JX13" s="163">
        <v>0.37</v>
      </c>
      <c r="JY13" s="162">
        <v>-18.048999999999999</v>
      </c>
      <c r="JZ13" s="162">
        <v>0.1331</v>
      </c>
      <c r="KA13" s="162">
        <v>-19.236999999999998</v>
      </c>
      <c r="KB13" s="162">
        <v>-15.597</v>
      </c>
      <c r="KC13" s="162">
        <v>-3.125</v>
      </c>
      <c r="KD13" s="162">
        <v>-20.966999999999999</v>
      </c>
      <c r="KE13" s="162">
        <v>-5.8327999999999998</v>
      </c>
      <c r="KF13" s="162">
        <v>-14.199</v>
      </c>
      <c r="KG13" s="162">
        <v>-3.7</v>
      </c>
      <c r="KH13" s="162">
        <v>50.067</v>
      </c>
      <c r="KI13" s="163">
        <v>-170.48</v>
      </c>
    </row>
    <row r="14" spans="1:295" ht="18" customHeight="1" x14ac:dyDescent="0.3">
      <c r="A14" s="159" t="s">
        <v>64</v>
      </c>
      <c r="B14" s="159" t="s">
        <v>719</v>
      </c>
      <c r="C14" s="162">
        <v>0</v>
      </c>
      <c r="D14" s="162">
        <v>5.8631000000000002</v>
      </c>
      <c r="E14" s="162">
        <v>-11.97</v>
      </c>
      <c r="F14" s="162">
        <v>8.1605000000000008</v>
      </c>
      <c r="G14" s="162">
        <v>10.292999999999999</v>
      </c>
      <c r="H14" s="162">
        <v>0</v>
      </c>
      <c r="I14" s="162">
        <v>19.878</v>
      </c>
      <c r="J14" s="163">
        <v>0</v>
      </c>
      <c r="K14" s="162">
        <v>21.459</v>
      </c>
      <c r="L14" s="162">
        <v>9.7296999999999993</v>
      </c>
      <c r="M14" s="162">
        <v>-8.7487999999999992</v>
      </c>
      <c r="N14" s="162">
        <v>-6.6599000000000004</v>
      </c>
      <c r="O14" s="162">
        <v>-22</v>
      </c>
      <c r="P14" s="162">
        <v>0</v>
      </c>
      <c r="Q14" s="162">
        <v>1.6559999999999999</v>
      </c>
      <c r="R14" s="162">
        <v>-15.398999999999999</v>
      </c>
      <c r="S14" s="162">
        <v>3.7631000000000001</v>
      </c>
      <c r="T14" s="162">
        <v>-1.0965</v>
      </c>
      <c r="U14" s="162">
        <v>3.8445999999999998</v>
      </c>
      <c r="V14" s="162">
        <v>3.7059000000000002</v>
      </c>
      <c r="W14" s="162">
        <v>6.569</v>
      </c>
      <c r="X14" s="162">
        <v>0</v>
      </c>
      <c r="Y14" s="162">
        <v>5.5677000000000003</v>
      </c>
      <c r="Z14" s="162">
        <v>2.2033999999999998</v>
      </c>
      <c r="AA14" s="163">
        <v>0</v>
      </c>
      <c r="AB14" s="162">
        <v>-1.0401</v>
      </c>
      <c r="AC14" s="162">
        <v>-0.31</v>
      </c>
      <c r="AD14" s="162">
        <v>-0.34</v>
      </c>
      <c r="AE14" s="162">
        <v>1.1289</v>
      </c>
      <c r="AF14" s="162">
        <v>-13.319000000000001</v>
      </c>
      <c r="AG14" s="162">
        <v>-13.2</v>
      </c>
      <c r="AH14" s="162">
        <v>9.5000000000000001E-2</v>
      </c>
      <c r="AI14" s="162">
        <v>0.26400000000000001</v>
      </c>
      <c r="AJ14" s="162">
        <v>-17.579000000000001</v>
      </c>
      <c r="AK14" s="162">
        <v>-16.93</v>
      </c>
      <c r="AL14" s="162">
        <v>-10</v>
      </c>
      <c r="AM14" s="162">
        <v>-10.56</v>
      </c>
      <c r="AN14" s="162">
        <v>-11.579000000000001</v>
      </c>
      <c r="AO14" s="162">
        <v>7.7586000000000004</v>
      </c>
      <c r="AP14" s="162">
        <v>3.9180999999999999</v>
      </c>
      <c r="AQ14" s="162">
        <v>17.850000000000001</v>
      </c>
      <c r="AR14" s="162">
        <v>21.962</v>
      </c>
      <c r="AS14" s="162">
        <v>0</v>
      </c>
      <c r="AT14" s="162">
        <v>-13.260999999999999</v>
      </c>
      <c r="AU14" s="162">
        <v>-12.366</v>
      </c>
      <c r="AV14" s="162">
        <v>21.523</v>
      </c>
      <c r="AW14" s="162">
        <v>16.081</v>
      </c>
      <c r="AX14" s="162">
        <v>-18.352</v>
      </c>
      <c r="AY14" s="162">
        <v>-17.146000000000001</v>
      </c>
      <c r="AZ14" s="162">
        <v>8.6922999999999995</v>
      </c>
      <c r="BA14" s="162">
        <v>48.936</v>
      </c>
      <c r="BB14" s="162">
        <v>-44.343000000000004</v>
      </c>
      <c r="BC14" s="162">
        <v>9.9384999999999994</v>
      </c>
      <c r="BD14" s="162">
        <v>-6.0998999999999999</v>
      </c>
      <c r="BE14" s="162">
        <v>-5.5998999999999999</v>
      </c>
      <c r="BF14" s="162">
        <v>-20.940999999999999</v>
      </c>
      <c r="BG14" s="162">
        <v>-20.518000000000001</v>
      </c>
      <c r="BH14" s="162">
        <v>-1.3577999999999999</v>
      </c>
      <c r="BI14" s="162">
        <v>1.3141</v>
      </c>
      <c r="BJ14" s="162">
        <v>-12.305999999999999</v>
      </c>
      <c r="BK14" s="162">
        <v>-0.13</v>
      </c>
      <c r="BL14" s="162">
        <v>0</v>
      </c>
      <c r="BM14" s="162">
        <v>0</v>
      </c>
      <c r="BN14" s="162">
        <v>-127.53</v>
      </c>
      <c r="BO14" s="162">
        <v>59.511000000000003</v>
      </c>
      <c r="BP14" s="162">
        <v>60.213000000000001</v>
      </c>
      <c r="BQ14" s="162">
        <v>-50.609000000000002</v>
      </c>
      <c r="BR14" s="162">
        <v>-199.15</v>
      </c>
      <c r="BS14" s="162">
        <v>-9.1669</v>
      </c>
      <c r="BT14" s="163">
        <v>0</v>
      </c>
      <c r="BU14" s="163">
        <v>0</v>
      </c>
      <c r="BV14" s="162">
        <v>15.378</v>
      </c>
      <c r="BW14" s="162">
        <v>10.829000000000001</v>
      </c>
      <c r="BX14" s="162">
        <v>7.13</v>
      </c>
      <c r="BY14" s="162">
        <v>-9.92</v>
      </c>
      <c r="BZ14" s="162">
        <v>6.76</v>
      </c>
      <c r="CA14" s="162">
        <v>-2.6749000000000001</v>
      </c>
      <c r="CB14" s="162">
        <v>-2.6749000000000001</v>
      </c>
      <c r="CC14" s="162">
        <v>8.9984999999999999</v>
      </c>
      <c r="CD14" s="162">
        <v>5.8296999999999999</v>
      </c>
      <c r="CE14" s="162">
        <v>-1.2393000000000001</v>
      </c>
      <c r="CF14" s="162">
        <v>-8.0922999999999998</v>
      </c>
      <c r="CG14" s="162">
        <v>-8.2611000000000008</v>
      </c>
      <c r="CH14" s="162">
        <v>-12.685</v>
      </c>
      <c r="CI14" s="162">
        <v>0</v>
      </c>
      <c r="CJ14" s="162">
        <v>2.88</v>
      </c>
      <c r="CK14" s="162">
        <v>6.4119999999999999</v>
      </c>
      <c r="CL14" s="162">
        <v>11.199</v>
      </c>
      <c r="CM14" s="162">
        <v>8.1998999999999995</v>
      </c>
      <c r="CN14" s="162">
        <v>-2.0198999999999998</v>
      </c>
      <c r="CO14" s="162">
        <v>28.495000000000001</v>
      </c>
      <c r="CP14" s="162">
        <v>28.745999999999999</v>
      </c>
      <c r="CQ14" s="162">
        <v>26.802</v>
      </c>
      <c r="CR14" s="162">
        <v>85.566999999999993</v>
      </c>
      <c r="CS14" s="162">
        <v>85.277000000000001</v>
      </c>
      <c r="CT14" s="162">
        <v>-14.516999999999999</v>
      </c>
      <c r="CU14" s="162">
        <v>-84.433000000000007</v>
      </c>
      <c r="CV14" s="162">
        <v>0</v>
      </c>
      <c r="CW14" s="162">
        <v>2.9775999999999998</v>
      </c>
      <c r="CX14" s="162">
        <v>27.44</v>
      </c>
      <c r="CY14" s="162">
        <v>12.52</v>
      </c>
      <c r="CZ14" s="162">
        <v>15.942</v>
      </c>
      <c r="DA14" s="162">
        <v>15.823</v>
      </c>
      <c r="DB14" s="162">
        <v>-9.8899000000000008</v>
      </c>
      <c r="DC14" s="162">
        <v>0.3145</v>
      </c>
      <c r="DD14" s="162">
        <v>0</v>
      </c>
      <c r="DE14" s="162">
        <v>0</v>
      </c>
      <c r="DF14" s="162">
        <v>29.501000000000001</v>
      </c>
      <c r="DG14" s="162">
        <v>1.47E-2</v>
      </c>
      <c r="DH14" s="162">
        <v>-5.0804999999999998</v>
      </c>
      <c r="DI14" s="162">
        <v>11.699</v>
      </c>
      <c r="DJ14" s="162">
        <v>11.6</v>
      </c>
      <c r="DK14" s="162">
        <v>-5.1306000000000003</v>
      </c>
      <c r="DL14" s="162">
        <v>-1.496</v>
      </c>
      <c r="DM14" s="162">
        <v>50.314999999999998</v>
      </c>
      <c r="DN14" s="162">
        <v>3.7166999999999999</v>
      </c>
      <c r="DO14" s="162">
        <v>-0.92</v>
      </c>
      <c r="DP14" s="162">
        <v>-6.35</v>
      </c>
      <c r="DQ14" s="162">
        <v>11.988</v>
      </c>
      <c r="DR14" s="162">
        <v>-29.559000000000001</v>
      </c>
      <c r="DS14" s="162">
        <v>-9.09</v>
      </c>
      <c r="DT14" s="162">
        <v>-9.1</v>
      </c>
      <c r="DU14" s="162">
        <v>23.98</v>
      </c>
      <c r="DV14" s="162">
        <v>17.73</v>
      </c>
      <c r="DW14" s="162">
        <v>-30.709</v>
      </c>
      <c r="DX14" s="162">
        <v>-16.309000000000001</v>
      </c>
      <c r="DY14" s="162">
        <v>-23.18</v>
      </c>
      <c r="DZ14" s="162">
        <v>-22.027000000000001</v>
      </c>
      <c r="EA14" s="162">
        <v>0</v>
      </c>
      <c r="EB14" s="162">
        <v>-10.08</v>
      </c>
      <c r="EC14" s="162">
        <v>-15.936</v>
      </c>
      <c r="ED14" s="162">
        <v>-15.175000000000001</v>
      </c>
      <c r="EE14" s="162">
        <v>-14.487</v>
      </c>
      <c r="EF14" s="162">
        <v>-18.013999999999999</v>
      </c>
      <c r="EG14" s="162">
        <v>-13.436</v>
      </c>
      <c r="EH14" s="162">
        <v>-46.31</v>
      </c>
      <c r="EI14" s="162">
        <v>4.3174000000000001</v>
      </c>
      <c r="EJ14" s="162">
        <v>0</v>
      </c>
      <c r="EK14" s="162">
        <v>-12.316000000000001</v>
      </c>
      <c r="EL14" s="162">
        <v>-13.259</v>
      </c>
      <c r="EM14" s="162">
        <v>20.824000000000002</v>
      </c>
      <c r="EN14" s="162">
        <v>-18.393999999999998</v>
      </c>
      <c r="EO14" s="162">
        <v>0.10589999999999999</v>
      </c>
      <c r="EP14" s="162">
        <v>-13.827999999999999</v>
      </c>
      <c r="EQ14" s="162">
        <v>-16.132999999999999</v>
      </c>
      <c r="ER14" s="162">
        <v>-15.691000000000001</v>
      </c>
      <c r="ES14" s="162">
        <v>7.1210000000000004</v>
      </c>
      <c r="ET14" s="162">
        <v>13</v>
      </c>
      <c r="EU14" s="162">
        <v>-6.8598999999999997</v>
      </c>
      <c r="EV14" s="162">
        <v>0.2</v>
      </c>
      <c r="EW14" s="162">
        <v>4.1254</v>
      </c>
      <c r="EX14" s="162">
        <v>-31.356000000000002</v>
      </c>
      <c r="EY14" s="162">
        <v>-11.978999999999999</v>
      </c>
      <c r="EZ14" s="162">
        <v>-11.872</v>
      </c>
      <c r="FA14" s="162">
        <v>7.7530999999999999</v>
      </c>
      <c r="FB14" s="162">
        <v>7.5141</v>
      </c>
      <c r="FC14" s="162">
        <v>-24.542999999999999</v>
      </c>
      <c r="FD14" s="162">
        <v>6.0187999999999997</v>
      </c>
      <c r="FE14" s="162">
        <v>0</v>
      </c>
      <c r="FF14" s="162">
        <v>0</v>
      </c>
      <c r="FG14" s="162">
        <v>0</v>
      </c>
      <c r="FH14" s="162">
        <v>1.9101999999999999</v>
      </c>
      <c r="FI14" s="162">
        <v>0.37609999999999999</v>
      </c>
      <c r="FJ14" s="162">
        <v>-5.0236000000000001</v>
      </c>
      <c r="FK14" s="162">
        <v>-5.3586</v>
      </c>
      <c r="FL14" s="162">
        <v>42.701000000000001</v>
      </c>
      <c r="FM14" s="162">
        <v>8.2565000000000008</v>
      </c>
      <c r="FN14" s="162">
        <v>8.7507000000000001</v>
      </c>
      <c r="FO14" s="162">
        <v>36.795999999999999</v>
      </c>
      <c r="FP14" s="162">
        <v>40.795000000000002</v>
      </c>
      <c r="FQ14" s="162">
        <v>6.2415000000000003</v>
      </c>
      <c r="FR14" s="162">
        <v>-6.6398999999999999</v>
      </c>
      <c r="FS14" s="162">
        <v>-3.4053</v>
      </c>
      <c r="FT14" s="162">
        <v>0.32429999999999998</v>
      </c>
      <c r="FU14" s="162">
        <v>2.41</v>
      </c>
      <c r="FV14" s="162">
        <v>1.8</v>
      </c>
      <c r="FW14" s="162">
        <v>0</v>
      </c>
      <c r="FX14" s="162">
        <v>1.6846000000000001</v>
      </c>
      <c r="FY14" s="162">
        <v>5.8998999999999997</v>
      </c>
      <c r="FZ14" s="162">
        <v>0.17199999999999999</v>
      </c>
      <c r="GA14" s="162">
        <v>1.9446000000000001</v>
      </c>
      <c r="GB14" s="162">
        <v>18.36</v>
      </c>
      <c r="GC14" s="162">
        <v>-35.237000000000002</v>
      </c>
      <c r="GD14" s="162">
        <v>-27.812000000000001</v>
      </c>
      <c r="GE14" s="162">
        <v>-2.2898999999999998</v>
      </c>
      <c r="GF14" s="162">
        <v>21.43</v>
      </c>
      <c r="GG14" s="162">
        <v>-0.1</v>
      </c>
      <c r="GH14" s="162">
        <v>21.533999999999999</v>
      </c>
      <c r="GI14" s="162">
        <v>4.6191000000000004</v>
      </c>
      <c r="GJ14" s="162">
        <v>-4.8795999999999999</v>
      </c>
      <c r="GK14" s="162">
        <v>1.6165</v>
      </c>
      <c r="GL14" s="162">
        <v>5.5500000000000001E-2</v>
      </c>
      <c r="GM14" s="163">
        <v>0</v>
      </c>
      <c r="GN14" s="162">
        <v>-10.1</v>
      </c>
      <c r="GO14" s="162">
        <v>-12.228</v>
      </c>
      <c r="GP14" s="162">
        <v>7.5309999999999997</v>
      </c>
      <c r="GQ14" s="162">
        <v>-35.796999999999997</v>
      </c>
      <c r="GR14" s="162">
        <v>-17.663</v>
      </c>
      <c r="GS14" s="162">
        <v>-11.808999999999999</v>
      </c>
      <c r="GT14" s="162">
        <v>138.4</v>
      </c>
      <c r="GU14" s="162">
        <v>-3.3584999999999998</v>
      </c>
      <c r="GV14" s="162">
        <v>-11.234999999999999</v>
      </c>
      <c r="GW14" s="162">
        <v>9.968</v>
      </c>
      <c r="GX14" s="162">
        <v>3.0211999999999999</v>
      </c>
      <c r="GY14" s="162">
        <v>8.6518999999999995</v>
      </c>
      <c r="GZ14" s="162">
        <v>8.6875</v>
      </c>
      <c r="HA14" s="162">
        <v>3</v>
      </c>
      <c r="HB14" s="162">
        <v>3.3026</v>
      </c>
      <c r="HC14" s="162">
        <v>4.2660999999999998</v>
      </c>
      <c r="HD14" s="162">
        <v>7.96</v>
      </c>
      <c r="HE14" s="162">
        <v>0</v>
      </c>
      <c r="HF14" s="162">
        <v>59.875999999999998</v>
      </c>
      <c r="HG14" s="162">
        <v>36.335000000000001</v>
      </c>
      <c r="HH14" s="162">
        <v>56.963000000000001</v>
      </c>
      <c r="HI14" s="162">
        <v>49.872</v>
      </c>
      <c r="HJ14" s="162">
        <v>49.957000000000001</v>
      </c>
      <c r="HK14" s="162">
        <v>0</v>
      </c>
      <c r="HL14" s="162">
        <v>0</v>
      </c>
      <c r="HM14" s="162">
        <v>0</v>
      </c>
      <c r="HN14" s="162">
        <v>-12.124000000000001</v>
      </c>
      <c r="HO14" s="162">
        <v>53.747999999999998</v>
      </c>
      <c r="HP14" s="162">
        <v>53.08</v>
      </c>
      <c r="HQ14" s="162">
        <v>-23.224</v>
      </c>
      <c r="HR14" s="162">
        <v>-22.07</v>
      </c>
      <c r="HS14" s="162">
        <v>-6.1578999999999997</v>
      </c>
      <c r="HT14" s="162">
        <v>-6.2873999999999999</v>
      </c>
      <c r="HU14" s="162">
        <v>1.46</v>
      </c>
      <c r="HV14" s="162">
        <v>1.6</v>
      </c>
      <c r="HW14" s="162">
        <v>-25.798999999999999</v>
      </c>
      <c r="HX14" s="162">
        <v>-26.2</v>
      </c>
      <c r="HY14" s="162">
        <v>3.2877000000000001</v>
      </c>
      <c r="HZ14" s="162">
        <v>-6.8</v>
      </c>
      <c r="IA14" s="162">
        <v>49.06</v>
      </c>
      <c r="IB14" s="162">
        <v>11.743</v>
      </c>
      <c r="IC14" s="162">
        <v>12.214</v>
      </c>
      <c r="ID14" s="162">
        <v>-18.7</v>
      </c>
      <c r="IE14" s="162">
        <v>-28.1</v>
      </c>
      <c r="IF14" s="162">
        <v>9</v>
      </c>
      <c r="IG14" s="162">
        <v>8.1</v>
      </c>
      <c r="IH14" s="162">
        <v>-17.998999999999999</v>
      </c>
      <c r="II14" s="162">
        <v>-17.811</v>
      </c>
      <c r="IJ14" s="162">
        <v>-30.882000000000001</v>
      </c>
      <c r="IK14" s="162">
        <v>-14.978999999999999</v>
      </c>
      <c r="IL14" s="162">
        <v>-286.74</v>
      </c>
      <c r="IM14" s="162">
        <v>-5.2842000000000002</v>
      </c>
      <c r="IN14" s="162">
        <v>41.149000000000001</v>
      </c>
      <c r="IO14" s="162">
        <v>116.47</v>
      </c>
      <c r="IP14" s="162">
        <v>46.514000000000003</v>
      </c>
      <c r="IQ14" s="162">
        <v>147.99</v>
      </c>
      <c r="IR14" s="162">
        <v>92.054000000000002</v>
      </c>
      <c r="IS14" s="162">
        <v>52.94</v>
      </c>
      <c r="IT14" s="162">
        <v>38.829000000000001</v>
      </c>
      <c r="IU14" s="162">
        <v>36.973999999999997</v>
      </c>
      <c r="IV14" s="162">
        <v>-37.506999999999998</v>
      </c>
      <c r="IW14" s="162">
        <v>247.15</v>
      </c>
      <c r="IX14" s="162">
        <v>-166.18</v>
      </c>
      <c r="IY14" s="162">
        <v>96.962000000000003</v>
      </c>
      <c r="IZ14" s="162">
        <v>-79.951999999999998</v>
      </c>
      <c r="JA14" s="162">
        <v>-1.9664999999999999</v>
      </c>
      <c r="JB14" s="162">
        <v>8.8796999999999997</v>
      </c>
      <c r="JC14" s="162">
        <v>-5.1999000000000004</v>
      </c>
      <c r="JD14" s="162">
        <v>-2.16</v>
      </c>
      <c r="JE14" s="162">
        <v>-2.1429</v>
      </c>
      <c r="JF14" s="162">
        <v>0.24</v>
      </c>
      <c r="JG14" s="162">
        <v>0.08</v>
      </c>
      <c r="JH14" s="162">
        <v>-2.0402999999999998</v>
      </c>
      <c r="JI14" s="162">
        <v>-6.8528000000000002</v>
      </c>
      <c r="JJ14" s="162">
        <v>16.992999999999999</v>
      </c>
      <c r="JK14" s="162">
        <v>-5.3025000000000002</v>
      </c>
      <c r="JL14" s="162">
        <v>10.199</v>
      </c>
      <c r="JM14" s="162">
        <v>2.5049999999999999</v>
      </c>
      <c r="JN14" s="162">
        <v>1.5219</v>
      </c>
      <c r="JO14" s="162">
        <v>0</v>
      </c>
      <c r="JP14" s="162">
        <v>0</v>
      </c>
      <c r="JQ14" s="162">
        <v>3.6631</v>
      </c>
      <c r="JR14" s="162">
        <v>3.1972</v>
      </c>
      <c r="JS14" s="162">
        <v>3.3064</v>
      </c>
      <c r="JT14" s="163">
        <v>0</v>
      </c>
      <c r="JU14" s="162">
        <v>11.1</v>
      </c>
      <c r="JV14" s="162">
        <v>8.1690000000000005</v>
      </c>
      <c r="JW14" s="162">
        <v>-0.31</v>
      </c>
      <c r="JX14" s="162">
        <v>0.37</v>
      </c>
      <c r="JY14" s="162">
        <v>-19.105</v>
      </c>
      <c r="JZ14" s="162">
        <v>-0.47010000000000002</v>
      </c>
      <c r="KA14" s="162">
        <v>-18.870999999999999</v>
      </c>
      <c r="KB14" s="162">
        <v>-15.132999999999999</v>
      </c>
      <c r="KC14" s="162">
        <v>-3.0112000000000001</v>
      </c>
      <c r="KD14" s="162">
        <v>-21.943999999999999</v>
      </c>
      <c r="KE14" s="162">
        <v>-5.3204000000000002</v>
      </c>
      <c r="KF14" s="162">
        <v>-13.199</v>
      </c>
      <c r="KG14" s="162">
        <v>-4.0998999999999999</v>
      </c>
      <c r="KH14" s="162">
        <v>51.283000000000001</v>
      </c>
      <c r="KI14" s="162">
        <v>-170.48</v>
      </c>
    </row>
    <row r="15" spans="1:295" ht="18" customHeight="1" x14ac:dyDescent="0.3">
      <c r="A15" s="159" t="s">
        <v>64</v>
      </c>
      <c r="B15" s="159" t="s">
        <v>720</v>
      </c>
      <c r="C15" s="162">
        <v>0</v>
      </c>
      <c r="D15" s="162">
        <v>5.5704000000000002</v>
      </c>
      <c r="E15" s="162">
        <v>-11.327</v>
      </c>
      <c r="F15" s="162">
        <v>9.3742999999999999</v>
      </c>
      <c r="G15" s="162">
        <v>10.222</v>
      </c>
      <c r="H15" s="162">
        <v>0</v>
      </c>
      <c r="I15" s="163">
        <v>19.878</v>
      </c>
      <c r="J15" s="163">
        <v>0</v>
      </c>
      <c r="K15" s="162">
        <v>22.939</v>
      </c>
      <c r="L15" s="162">
        <v>10.015000000000001</v>
      </c>
      <c r="M15" s="162">
        <v>-9.6129999999999995</v>
      </c>
      <c r="N15" s="162">
        <v>-4.4400000000000004</v>
      </c>
      <c r="O15" s="162">
        <v>-22</v>
      </c>
      <c r="P15" s="162">
        <v>0</v>
      </c>
      <c r="Q15" s="162">
        <v>1.6559999999999999</v>
      </c>
      <c r="R15" s="162">
        <v>-15.398999999999999</v>
      </c>
      <c r="S15" s="162">
        <v>4.0793999999999997</v>
      </c>
      <c r="T15" s="162">
        <v>-1.4265000000000001</v>
      </c>
      <c r="U15" s="162">
        <v>3.9506999999999999</v>
      </c>
      <c r="V15" s="163">
        <v>3.7059000000000002</v>
      </c>
      <c r="W15" s="163">
        <v>6.569</v>
      </c>
      <c r="X15" s="162">
        <v>0</v>
      </c>
      <c r="Y15" s="162">
        <v>5.3879000000000001</v>
      </c>
      <c r="Z15" s="162">
        <v>2.2168999999999999</v>
      </c>
      <c r="AA15" s="163">
        <v>0</v>
      </c>
      <c r="AB15" s="162">
        <v>-0.92500000000000004</v>
      </c>
      <c r="AC15" s="162">
        <v>-0.442</v>
      </c>
      <c r="AD15" s="162">
        <v>-0.44700000000000001</v>
      </c>
      <c r="AE15" s="162">
        <v>1.1449</v>
      </c>
      <c r="AF15" s="162">
        <v>-15.539</v>
      </c>
      <c r="AG15" s="162">
        <v>-15.4</v>
      </c>
      <c r="AH15" s="162">
        <v>7.1999999999999995E-2</v>
      </c>
      <c r="AI15" s="162">
        <v>0.26700000000000002</v>
      </c>
      <c r="AJ15" s="162">
        <v>-17.559000000000001</v>
      </c>
      <c r="AK15" s="162">
        <v>-17.899000000000001</v>
      </c>
      <c r="AL15" s="162">
        <v>-10</v>
      </c>
      <c r="AM15" s="162">
        <v>-11.1</v>
      </c>
      <c r="AN15" s="162">
        <v>-10.89</v>
      </c>
      <c r="AO15" s="163">
        <v>7.7586000000000004</v>
      </c>
      <c r="AP15" s="162">
        <v>3.5131000000000001</v>
      </c>
      <c r="AQ15" s="162">
        <v>21.045000000000002</v>
      </c>
      <c r="AR15" s="162">
        <v>24.588999999999999</v>
      </c>
      <c r="AS15" s="162">
        <v>0</v>
      </c>
      <c r="AT15" s="162">
        <v>-12.994</v>
      </c>
      <c r="AU15" s="162">
        <v>-12.444000000000001</v>
      </c>
      <c r="AV15" s="162">
        <v>0.62380000000000002</v>
      </c>
      <c r="AW15" s="162">
        <v>1.4728000000000001</v>
      </c>
      <c r="AX15" s="162">
        <v>-16.343</v>
      </c>
      <c r="AY15" s="162">
        <v>-15.941000000000001</v>
      </c>
      <c r="AZ15" s="162">
        <v>6.7195999999999998</v>
      </c>
      <c r="BA15" s="162">
        <v>36.040999999999997</v>
      </c>
      <c r="BB15" s="162">
        <v>-41.481999999999999</v>
      </c>
      <c r="BC15" s="162">
        <v>11.085000000000001</v>
      </c>
      <c r="BD15" s="162">
        <v>-6.5998999999999999</v>
      </c>
      <c r="BE15" s="162">
        <v>-6.0998999999999999</v>
      </c>
      <c r="BF15" s="162">
        <v>-22.324000000000002</v>
      </c>
      <c r="BG15" s="162">
        <v>-21.722000000000001</v>
      </c>
      <c r="BH15" s="162">
        <v>-1.4476</v>
      </c>
      <c r="BI15" s="162">
        <v>1.3141</v>
      </c>
      <c r="BJ15" s="162">
        <v>-11.397</v>
      </c>
      <c r="BK15" s="162">
        <v>0.08</v>
      </c>
      <c r="BL15" s="162">
        <v>0</v>
      </c>
      <c r="BM15" s="162">
        <v>0</v>
      </c>
      <c r="BN15" s="162">
        <v>-137.6</v>
      </c>
      <c r="BO15" s="162">
        <v>61.738</v>
      </c>
      <c r="BP15" s="162">
        <v>61.433</v>
      </c>
      <c r="BQ15" s="162">
        <v>-47.970999999999997</v>
      </c>
      <c r="BR15" s="162">
        <v>-204.24</v>
      </c>
      <c r="BS15" s="162">
        <v>-9.1669</v>
      </c>
      <c r="BT15" s="163">
        <v>0</v>
      </c>
      <c r="BU15" s="163">
        <v>0</v>
      </c>
      <c r="BV15" s="162">
        <v>20.468</v>
      </c>
      <c r="BW15" s="162">
        <v>11.38</v>
      </c>
      <c r="BX15" s="162">
        <v>7.9</v>
      </c>
      <c r="BY15" s="162">
        <v>-9.4099000000000004</v>
      </c>
      <c r="BZ15" s="162">
        <v>6.6599000000000004</v>
      </c>
      <c r="CA15" s="162">
        <v>-3.4786000000000001</v>
      </c>
      <c r="CB15" s="162">
        <v>-3.4786000000000001</v>
      </c>
      <c r="CC15" s="162">
        <v>10.358000000000001</v>
      </c>
      <c r="CD15" s="162">
        <v>7.9973999999999998</v>
      </c>
      <c r="CE15" s="162">
        <v>-1.1772</v>
      </c>
      <c r="CF15" s="162">
        <v>-7.2149000000000001</v>
      </c>
      <c r="CG15" s="162">
        <v>-6.8845999999999998</v>
      </c>
      <c r="CH15" s="162">
        <v>-11.256</v>
      </c>
      <c r="CI15" s="162">
        <v>0</v>
      </c>
      <c r="CJ15" s="162">
        <v>2.88</v>
      </c>
      <c r="CK15" s="162">
        <v>6.4119999999999999</v>
      </c>
      <c r="CL15" s="162">
        <v>10.898999999999999</v>
      </c>
      <c r="CM15" s="162">
        <v>8.1998999999999995</v>
      </c>
      <c r="CN15" s="162">
        <v>-2.0798999999999999</v>
      </c>
      <c r="CO15" s="162">
        <v>27.806000000000001</v>
      </c>
      <c r="CP15" s="162">
        <v>27.983000000000001</v>
      </c>
      <c r="CQ15" s="162">
        <v>26.725000000000001</v>
      </c>
      <c r="CR15" s="162">
        <v>86.322000000000003</v>
      </c>
      <c r="CS15" s="162">
        <v>86.994</v>
      </c>
      <c r="CT15" s="162">
        <v>-10.879</v>
      </c>
      <c r="CU15" s="163">
        <v>-84.433000000000007</v>
      </c>
      <c r="CV15" s="162">
        <v>0</v>
      </c>
      <c r="CW15" s="162">
        <v>3.0827</v>
      </c>
      <c r="CX15" s="162">
        <v>30.27</v>
      </c>
      <c r="CY15" s="162">
        <v>12.51</v>
      </c>
      <c r="CZ15" s="162">
        <v>15.942</v>
      </c>
      <c r="DA15" s="162">
        <v>15.823</v>
      </c>
      <c r="DB15" s="162">
        <v>-9.5699000000000005</v>
      </c>
      <c r="DC15" s="162">
        <v>0.3145</v>
      </c>
      <c r="DD15" s="162">
        <v>0</v>
      </c>
      <c r="DE15" s="162">
        <v>0</v>
      </c>
      <c r="DF15" s="162">
        <v>26.942</v>
      </c>
      <c r="DG15" s="162">
        <v>1.4800000000000001E-2</v>
      </c>
      <c r="DH15" s="162">
        <v>-4.8829000000000002</v>
      </c>
      <c r="DI15" s="162">
        <v>11.699</v>
      </c>
      <c r="DJ15" s="162">
        <v>11.6</v>
      </c>
      <c r="DK15" s="163">
        <v>-5.1306000000000003</v>
      </c>
      <c r="DL15" s="162">
        <v>-1.496</v>
      </c>
      <c r="DM15" s="162">
        <v>50.314999999999998</v>
      </c>
      <c r="DN15" s="162">
        <v>3.5310999999999999</v>
      </c>
      <c r="DO15" s="162">
        <v>-1.1100000000000001</v>
      </c>
      <c r="DP15" s="162">
        <v>-6.3</v>
      </c>
      <c r="DQ15" s="162">
        <v>11.488</v>
      </c>
      <c r="DR15" s="162">
        <v>-28.359000000000002</v>
      </c>
      <c r="DS15" s="162">
        <v>-9.0398999999999994</v>
      </c>
      <c r="DT15" s="162">
        <v>-9.2100000000000009</v>
      </c>
      <c r="DU15" s="162">
        <v>23.84</v>
      </c>
      <c r="DV15" s="162">
        <v>17.670000000000002</v>
      </c>
      <c r="DW15" s="162">
        <v>-29.654</v>
      </c>
      <c r="DX15" s="162">
        <v>-14.772</v>
      </c>
      <c r="DY15" s="162">
        <v>-22.625</v>
      </c>
      <c r="DZ15" s="162">
        <v>-22.280999999999999</v>
      </c>
      <c r="EA15" s="162">
        <v>0</v>
      </c>
      <c r="EB15" s="162">
        <v>-11.128</v>
      </c>
      <c r="EC15" s="162">
        <v>-15.417999999999999</v>
      </c>
      <c r="ED15" s="162">
        <v>-14.851000000000001</v>
      </c>
      <c r="EE15" s="162">
        <v>-11.909000000000001</v>
      </c>
      <c r="EF15" s="162">
        <v>-18.513000000000002</v>
      </c>
      <c r="EG15" s="162">
        <v>-13.956</v>
      </c>
      <c r="EH15" s="162">
        <v>-48.027999999999999</v>
      </c>
      <c r="EI15" s="162">
        <v>4.1706000000000003</v>
      </c>
      <c r="EJ15" s="162">
        <v>0</v>
      </c>
      <c r="EK15" s="162">
        <v>-12.069000000000001</v>
      </c>
      <c r="EL15" s="162">
        <v>-12.581</v>
      </c>
      <c r="EM15" s="162">
        <v>19.832000000000001</v>
      </c>
      <c r="EN15" s="162">
        <v>-19.436</v>
      </c>
      <c r="EO15" s="162">
        <v>0.10589999999999999</v>
      </c>
      <c r="EP15" s="162">
        <v>-35.332000000000001</v>
      </c>
      <c r="EQ15" s="162">
        <v>-14.627000000000001</v>
      </c>
      <c r="ER15" s="162">
        <v>-14.26</v>
      </c>
      <c r="ES15" s="162">
        <v>9.2765000000000004</v>
      </c>
      <c r="ET15" s="162">
        <v>19.510000000000002</v>
      </c>
      <c r="EU15" s="162">
        <v>-10.96</v>
      </c>
      <c r="EV15" s="162">
        <v>-0.6</v>
      </c>
      <c r="EW15" s="162">
        <v>4.0930999999999997</v>
      </c>
      <c r="EX15" s="162">
        <v>-33.521000000000001</v>
      </c>
      <c r="EY15" s="162">
        <v>-12.243</v>
      </c>
      <c r="EZ15" s="162">
        <v>-11.997999999999999</v>
      </c>
      <c r="FA15" s="162">
        <v>7.2948000000000004</v>
      </c>
      <c r="FB15" s="162">
        <v>8.5891999999999999</v>
      </c>
      <c r="FC15" s="162">
        <v>-27.434000000000001</v>
      </c>
      <c r="FD15" s="162">
        <v>5.97</v>
      </c>
      <c r="FE15" s="162">
        <v>0</v>
      </c>
      <c r="FF15" s="162">
        <v>0</v>
      </c>
      <c r="FG15" s="162">
        <v>0</v>
      </c>
      <c r="FH15" s="162">
        <v>1.4233</v>
      </c>
      <c r="FI15" s="162">
        <v>0.90969999999999995</v>
      </c>
      <c r="FJ15" s="162">
        <v>-5.0236000000000001</v>
      </c>
      <c r="FK15" s="162">
        <v>-5.5259999999999998</v>
      </c>
      <c r="FL15" s="162">
        <v>40.356000000000002</v>
      </c>
      <c r="FM15" s="162">
        <v>8.7445000000000004</v>
      </c>
      <c r="FN15" s="162">
        <v>8.9868000000000006</v>
      </c>
      <c r="FO15" s="162">
        <v>37.262999999999998</v>
      </c>
      <c r="FP15" s="162">
        <v>41.5</v>
      </c>
      <c r="FQ15" s="162">
        <v>5.5872000000000002</v>
      </c>
      <c r="FR15" s="162">
        <v>-7.1798999999999999</v>
      </c>
      <c r="FS15" s="162">
        <v>-4.0058999999999996</v>
      </c>
      <c r="FT15" s="162">
        <v>0.31519999999999998</v>
      </c>
      <c r="FU15" s="162">
        <v>2.89</v>
      </c>
      <c r="FV15" s="162">
        <v>1.34</v>
      </c>
      <c r="FW15" s="162">
        <v>0</v>
      </c>
      <c r="FX15" s="162">
        <v>1.4497</v>
      </c>
      <c r="FY15" s="162">
        <v>5.8808999999999996</v>
      </c>
      <c r="FZ15" s="162">
        <v>1.9E-2</v>
      </c>
      <c r="GA15" s="162">
        <v>1.9063000000000001</v>
      </c>
      <c r="GB15" s="162">
        <v>18.879000000000001</v>
      </c>
      <c r="GC15" s="162">
        <v>-36.21</v>
      </c>
      <c r="GD15" s="162">
        <v>-27.341999999999999</v>
      </c>
      <c r="GE15" s="162">
        <v>-2.1598999999999999</v>
      </c>
      <c r="GF15" s="162">
        <v>22.518999999999998</v>
      </c>
      <c r="GG15" s="162">
        <v>-0.1</v>
      </c>
      <c r="GH15" s="162">
        <v>21.478999999999999</v>
      </c>
      <c r="GI15" s="162">
        <v>4.5754000000000001</v>
      </c>
      <c r="GJ15" s="162">
        <v>-4.8445999999999998</v>
      </c>
      <c r="GK15" s="162">
        <v>1.6221000000000001</v>
      </c>
      <c r="GL15" s="162">
        <v>5.5500000000000001E-2</v>
      </c>
      <c r="GM15" s="163">
        <v>0</v>
      </c>
      <c r="GN15" s="162">
        <v>-9.9746000000000006</v>
      </c>
      <c r="GO15" s="162">
        <v>-11.635</v>
      </c>
      <c r="GP15" s="162">
        <v>8.6876999999999995</v>
      </c>
      <c r="GQ15" s="163">
        <v>-35.796999999999997</v>
      </c>
      <c r="GR15" s="162">
        <v>-14.222</v>
      </c>
      <c r="GS15" s="162">
        <v>-13.17</v>
      </c>
      <c r="GT15" s="162">
        <v>134.63</v>
      </c>
      <c r="GU15" s="162">
        <v>-3.4838</v>
      </c>
      <c r="GV15" s="162">
        <v>-11.384</v>
      </c>
      <c r="GW15" s="162">
        <v>9.9172999999999991</v>
      </c>
      <c r="GX15" s="162">
        <v>3.1080999999999999</v>
      </c>
      <c r="GY15" s="162">
        <v>8.6518999999999995</v>
      </c>
      <c r="GZ15" s="162">
        <v>8.4977</v>
      </c>
      <c r="HA15" s="162">
        <v>3</v>
      </c>
      <c r="HB15" s="162">
        <v>3.3066</v>
      </c>
      <c r="HC15" s="162">
        <v>4.1984000000000004</v>
      </c>
      <c r="HD15" s="162">
        <v>5.8699000000000003</v>
      </c>
      <c r="HE15" s="162">
        <v>0</v>
      </c>
      <c r="HF15" s="162">
        <v>59.295999999999999</v>
      </c>
      <c r="HG15" s="162">
        <v>36.008000000000003</v>
      </c>
      <c r="HH15" s="162">
        <v>57.573</v>
      </c>
      <c r="HI15" s="162">
        <v>49.911000000000001</v>
      </c>
      <c r="HJ15" s="162">
        <v>49.988999999999997</v>
      </c>
      <c r="HK15" s="162">
        <v>0</v>
      </c>
      <c r="HL15" s="162">
        <v>0</v>
      </c>
      <c r="HM15" s="162">
        <v>-11.851000000000001</v>
      </c>
      <c r="HN15" s="162">
        <v>-11.837999999999999</v>
      </c>
      <c r="HO15" s="162">
        <v>53.747999999999998</v>
      </c>
      <c r="HP15" s="162">
        <v>53.08</v>
      </c>
      <c r="HQ15" s="162">
        <v>-22.262</v>
      </c>
      <c r="HR15" s="162">
        <v>-21.279</v>
      </c>
      <c r="HS15" s="162">
        <v>-5.7777000000000003</v>
      </c>
      <c r="HT15" s="162">
        <v>-5.7991000000000001</v>
      </c>
      <c r="HU15" s="162">
        <v>2.3698999999999999</v>
      </c>
      <c r="HV15" s="162">
        <v>2.19</v>
      </c>
      <c r="HW15" s="162">
        <v>-26.798999999999999</v>
      </c>
      <c r="HX15" s="162">
        <v>-26.5</v>
      </c>
      <c r="HY15" s="162">
        <v>3.1998000000000002</v>
      </c>
      <c r="HZ15" s="162">
        <v>-6.4</v>
      </c>
      <c r="IA15" s="162">
        <v>50.658999999999999</v>
      </c>
      <c r="IB15" s="162">
        <v>11.884</v>
      </c>
      <c r="IC15" s="162">
        <v>11.763</v>
      </c>
      <c r="ID15" s="162">
        <v>-18.2</v>
      </c>
      <c r="IE15" s="162">
        <v>-28.2</v>
      </c>
      <c r="IF15" s="162">
        <v>8.1</v>
      </c>
      <c r="IG15" s="162">
        <v>7.3</v>
      </c>
      <c r="IH15" s="162">
        <v>-17.998999999999999</v>
      </c>
      <c r="II15" s="162">
        <v>-17.811</v>
      </c>
      <c r="IJ15" s="162">
        <v>-31.701000000000001</v>
      </c>
      <c r="IK15" s="162">
        <v>-17.157</v>
      </c>
      <c r="IL15" s="162">
        <v>-287.69</v>
      </c>
      <c r="IM15" s="162">
        <v>-4.7268999999999997</v>
      </c>
      <c r="IN15" s="162">
        <v>37.902000000000001</v>
      </c>
      <c r="IO15" s="162">
        <v>115.61</v>
      </c>
      <c r="IP15" s="162">
        <v>44.712000000000003</v>
      </c>
      <c r="IQ15" s="162">
        <v>144.47</v>
      </c>
      <c r="IR15" s="162">
        <v>91.942999999999998</v>
      </c>
      <c r="IS15" s="163">
        <v>52.94</v>
      </c>
      <c r="IT15" s="162">
        <v>38.003</v>
      </c>
      <c r="IU15" s="162">
        <v>36.938000000000002</v>
      </c>
      <c r="IV15" s="162">
        <v>-39.811</v>
      </c>
      <c r="IW15" s="162">
        <v>245.66</v>
      </c>
      <c r="IX15" s="162">
        <v>-165.71</v>
      </c>
      <c r="IY15" s="162">
        <v>98.706000000000003</v>
      </c>
      <c r="IZ15" s="162">
        <v>-79.977999999999994</v>
      </c>
      <c r="JA15" s="162">
        <v>-2.2252999999999998</v>
      </c>
      <c r="JB15" s="162">
        <v>8.8796999999999997</v>
      </c>
      <c r="JC15" s="162">
        <v>-5.5998999999999999</v>
      </c>
      <c r="JD15" s="162">
        <v>-2.1739999999999999</v>
      </c>
      <c r="JE15" s="162">
        <v>-2.1749000000000001</v>
      </c>
      <c r="JF15" s="162">
        <v>0.64</v>
      </c>
      <c r="JG15" s="162">
        <v>0.16</v>
      </c>
      <c r="JH15" s="162">
        <v>-2.6556000000000002</v>
      </c>
      <c r="JI15" s="162">
        <v>-6.5323000000000002</v>
      </c>
      <c r="JJ15" s="162">
        <v>15.529</v>
      </c>
      <c r="JK15" s="162">
        <v>-5.4489000000000001</v>
      </c>
      <c r="JL15" s="162">
        <v>11.199</v>
      </c>
      <c r="JM15" s="162">
        <v>2.1229</v>
      </c>
      <c r="JN15" s="162">
        <v>2.42</v>
      </c>
      <c r="JO15" s="162">
        <v>0</v>
      </c>
      <c r="JP15" s="162">
        <v>0</v>
      </c>
      <c r="JQ15" s="162">
        <v>3.1692999999999998</v>
      </c>
      <c r="JR15" s="162">
        <v>2.7772000000000001</v>
      </c>
      <c r="JS15" s="162">
        <v>2.9695999999999998</v>
      </c>
      <c r="JT15" s="163">
        <v>0</v>
      </c>
      <c r="JU15" s="162">
        <v>12.398999999999999</v>
      </c>
      <c r="JV15" s="162">
        <v>8.8683999999999994</v>
      </c>
      <c r="JW15" s="162">
        <v>-0.34</v>
      </c>
      <c r="JX15" s="162">
        <v>0.37</v>
      </c>
      <c r="JY15" s="162">
        <v>-19.541</v>
      </c>
      <c r="JZ15" s="162">
        <v>-8.5199999999999998E-2</v>
      </c>
      <c r="KA15" s="162">
        <v>-18.882000000000001</v>
      </c>
      <c r="KB15" s="162">
        <v>-16.597000000000001</v>
      </c>
      <c r="KC15" s="162">
        <v>-3.9432999999999998</v>
      </c>
      <c r="KD15" s="162">
        <v>-21.234999999999999</v>
      </c>
      <c r="KE15" s="162">
        <v>-5.3686999999999996</v>
      </c>
      <c r="KF15" s="162">
        <v>-14.199</v>
      </c>
      <c r="KG15" s="162">
        <v>-3.4</v>
      </c>
      <c r="KH15" s="162">
        <v>54.267000000000003</v>
      </c>
      <c r="KI15" s="162">
        <v>-172.37</v>
      </c>
    </row>
    <row r="16" spans="1:295" ht="18" customHeight="1" x14ac:dyDescent="0.3">
      <c r="A16" s="159" t="s">
        <v>64</v>
      </c>
      <c r="B16" s="159" t="s">
        <v>721</v>
      </c>
      <c r="C16" s="164">
        <v>0</v>
      </c>
      <c r="D16" s="164">
        <v>5.3338000000000001</v>
      </c>
      <c r="E16" s="164">
        <v>-10.901999999999999</v>
      </c>
      <c r="F16" s="164">
        <v>9.5355000000000008</v>
      </c>
      <c r="G16" s="164">
        <v>10.218</v>
      </c>
      <c r="H16" s="164">
        <v>0</v>
      </c>
      <c r="I16" s="165">
        <v>19.878</v>
      </c>
      <c r="J16" s="165">
        <v>0</v>
      </c>
      <c r="K16" s="164">
        <v>22.501000000000001</v>
      </c>
      <c r="L16" s="164">
        <v>9.9255999999999993</v>
      </c>
      <c r="M16" s="164">
        <v>-9.3986999999999998</v>
      </c>
      <c r="N16" s="164">
        <v>-6.6599000000000004</v>
      </c>
      <c r="O16" s="164">
        <v>-22</v>
      </c>
      <c r="P16" s="164">
        <v>0</v>
      </c>
      <c r="Q16" s="164">
        <v>1.6559999999999999</v>
      </c>
      <c r="R16" s="164">
        <v>-17.600000000000001</v>
      </c>
      <c r="S16" s="164">
        <v>4.0067000000000004</v>
      </c>
      <c r="T16" s="164">
        <v>-1.8247</v>
      </c>
      <c r="U16" s="164">
        <v>4.1120000000000001</v>
      </c>
      <c r="V16" s="165">
        <v>3.7059000000000002</v>
      </c>
      <c r="W16" s="165">
        <v>6.569</v>
      </c>
      <c r="X16" s="164">
        <v>0</v>
      </c>
      <c r="Y16" s="164">
        <v>5.8724999999999996</v>
      </c>
      <c r="Z16" s="164">
        <v>2.2263999999999999</v>
      </c>
      <c r="AA16" s="165">
        <v>0</v>
      </c>
      <c r="AB16" s="164">
        <v>-1.0412999999999999</v>
      </c>
      <c r="AC16" s="164">
        <v>-0.64900000000000002</v>
      </c>
      <c r="AD16" s="164">
        <v>-0.55800000000000005</v>
      </c>
      <c r="AE16" s="164">
        <v>1.421</v>
      </c>
      <c r="AF16" s="164">
        <v>-15.539</v>
      </c>
      <c r="AG16" s="164">
        <v>-13.2</v>
      </c>
      <c r="AH16" s="164">
        <v>5.2999999999999999E-2</v>
      </c>
      <c r="AI16" s="164">
        <v>0.27400000000000002</v>
      </c>
      <c r="AJ16" s="164">
        <v>-20.09</v>
      </c>
      <c r="AK16" s="164">
        <v>-19.978999999999999</v>
      </c>
      <c r="AL16" s="164">
        <v>-10</v>
      </c>
      <c r="AM16" s="164">
        <v>-8.8698999999999995</v>
      </c>
      <c r="AN16" s="164">
        <v>-9.1998999999999995</v>
      </c>
      <c r="AO16" s="165">
        <v>7.7586000000000004</v>
      </c>
      <c r="AP16" s="164">
        <v>3.1677</v>
      </c>
      <c r="AQ16" s="164">
        <v>21.672000000000001</v>
      </c>
      <c r="AR16" s="164">
        <v>23.963000000000001</v>
      </c>
      <c r="AS16" s="164">
        <v>0</v>
      </c>
      <c r="AT16" s="164">
        <v>-15.137</v>
      </c>
      <c r="AU16" s="164">
        <v>-14.101000000000001</v>
      </c>
      <c r="AV16" s="164">
        <v>10.363</v>
      </c>
      <c r="AW16" s="164">
        <v>7.8425000000000002</v>
      </c>
      <c r="AX16" s="164">
        <v>-17.28</v>
      </c>
      <c r="AY16" s="164">
        <v>-15.404999999999999</v>
      </c>
      <c r="AZ16" s="164">
        <v>7.9032</v>
      </c>
      <c r="BA16" s="164">
        <v>39.881</v>
      </c>
      <c r="BB16" s="164">
        <v>-43.633000000000003</v>
      </c>
      <c r="BC16" s="164">
        <v>11.603</v>
      </c>
      <c r="BD16" s="164">
        <v>-6.6999000000000004</v>
      </c>
      <c r="BE16" s="164">
        <v>-6.8998999999999997</v>
      </c>
      <c r="BF16" s="164">
        <v>-21.123000000000001</v>
      </c>
      <c r="BG16" s="164">
        <v>-20.395</v>
      </c>
      <c r="BH16" s="164">
        <v>-1.5805</v>
      </c>
      <c r="BI16" s="164">
        <v>1.3141</v>
      </c>
      <c r="BJ16" s="164">
        <v>-11.394</v>
      </c>
      <c r="BK16" s="164">
        <v>0.15</v>
      </c>
      <c r="BL16" s="165">
        <v>0</v>
      </c>
      <c r="BM16" s="164">
        <v>0</v>
      </c>
      <c r="BN16" s="164">
        <v>-132.05000000000001</v>
      </c>
      <c r="BO16" s="164">
        <v>59.48</v>
      </c>
      <c r="BP16" s="164">
        <v>59.540999999999997</v>
      </c>
      <c r="BQ16" s="164">
        <v>-37.401000000000003</v>
      </c>
      <c r="BR16" s="164">
        <v>-197.8</v>
      </c>
      <c r="BS16" s="164">
        <v>-9.1669</v>
      </c>
      <c r="BT16" s="165">
        <v>0</v>
      </c>
      <c r="BU16" s="165">
        <v>0</v>
      </c>
      <c r="BV16" s="164">
        <v>18.372</v>
      </c>
      <c r="BW16" s="164">
        <v>10.81</v>
      </c>
      <c r="BX16" s="164">
        <v>6.9898999999999996</v>
      </c>
      <c r="BY16" s="164">
        <v>-10.52</v>
      </c>
      <c r="BZ16" s="164">
        <v>6.2899000000000003</v>
      </c>
      <c r="CA16" s="164">
        <v>-7.8992000000000004</v>
      </c>
      <c r="CB16" s="164">
        <v>-7.7652999999999999</v>
      </c>
      <c r="CC16" s="164">
        <v>15.634</v>
      </c>
      <c r="CD16" s="164">
        <v>13.785</v>
      </c>
      <c r="CE16" s="164">
        <v>-1.2803</v>
      </c>
      <c r="CF16" s="164">
        <v>-10.831</v>
      </c>
      <c r="CG16" s="164">
        <v>-10.504</v>
      </c>
      <c r="CH16" s="164">
        <v>-11.414999999999999</v>
      </c>
      <c r="CI16" s="164">
        <v>0</v>
      </c>
      <c r="CJ16" s="164">
        <v>2.88</v>
      </c>
      <c r="CK16" s="164">
        <v>6.4119999999999999</v>
      </c>
      <c r="CL16" s="164">
        <v>10.898999999999999</v>
      </c>
      <c r="CM16" s="164">
        <v>8.3000000000000007</v>
      </c>
      <c r="CN16" s="164">
        <v>-1.99</v>
      </c>
      <c r="CO16" s="164">
        <v>25.83</v>
      </c>
      <c r="CP16" s="164">
        <v>25.495000000000001</v>
      </c>
      <c r="CQ16" s="164">
        <v>24.48</v>
      </c>
      <c r="CR16" s="164">
        <v>88.340999999999994</v>
      </c>
      <c r="CS16" s="164">
        <v>88.891999999999996</v>
      </c>
      <c r="CT16" s="164">
        <v>-13.632999999999999</v>
      </c>
      <c r="CU16" s="165">
        <v>-84.433000000000007</v>
      </c>
      <c r="CV16" s="164">
        <v>0</v>
      </c>
      <c r="CW16" s="164">
        <v>2.9889000000000001</v>
      </c>
      <c r="CX16" s="164">
        <v>25.25</v>
      </c>
      <c r="CY16" s="164">
        <v>13.279</v>
      </c>
      <c r="CZ16" s="164">
        <v>15.942</v>
      </c>
      <c r="DA16" s="164">
        <v>15.823</v>
      </c>
      <c r="DB16" s="164">
        <v>-9.42</v>
      </c>
      <c r="DC16" s="164">
        <v>0.3145</v>
      </c>
      <c r="DD16" s="164">
        <v>0</v>
      </c>
      <c r="DE16" s="164">
        <v>0</v>
      </c>
      <c r="DF16" s="164">
        <v>27.657</v>
      </c>
      <c r="DG16" s="164">
        <v>1.49E-2</v>
      </c>
      <c r="DH16" s="164">
        <v>-4.7454999999999998</v>
      </c>
      <c r="DI16" s="164">
        <v>11.699</v>
      </c>
      <c r="DJ16" s="164">
        <v>11.6</v>
      </c>
      <c r="DK16" s="165">
        <v>-5.1306000000000003</v>
      </c>
      <c r="DL16" s="164">
        <v>-1.3089999999999999</v>
      </c>
      <c r="DM16" s="164">
        <v>50.314999999999998</v>
      </c>
      <c r="DN16" s="164">
        <v>3.5310999999999999</v>
      </c>
      <c r="DO16" s="164">
        <v>-1.1399999999999999</v>
      </c>
      <c r="DP16" s="164">
        <v>-6.03</v>
      </c>
      <c r="DQ16" s="164">
        <v>11.326000000000001</v>
      </c>
      <c r="DR16" s="164">
        <v>-28.739000000000001</v>
      </c>
      <c r="DS16" s="164">
        <v>-3.76</v>
      </c>
      <c r="DT16" s="164">
        <v>-3.8298999999999999</v>
      </c>
      <c r="DU16" s="164">
        <v>13.26</v>
      </c>
      <c r="DV16" s="164">
        <v>17.579000000000001</v>
      </c>
      <c r="DW16" s="164">
        <v>-30.780999999999999</v>
      </c>
      <c r="DX16" s="164">
        <v>-14.863</v>
      </c>
      <c r="DY16" s="164">
        <v>-28.597999999999999</v>
      </c>
      <c r="DZ16" s="164">
        <v>-27.445</v>
      </c>
      <c r="EA16" s="164">
        <v>0</v>
      </c>
      <c r="EB16" s="164">
        <v>-16.800999999999998</v>
      </c>
      <c r="EC16" s="164">
        <v>-20.946999999999999</v>
      </c>
      <c r="ED16" s="164">
        <v>-21.637</v>
      </c>
      <c r="EE16" s="164">
        <v>-13.324</v>
      </c>
      <c r="EF16" s="164">
        <v>-18.225000000000001</v>
      </c>
      <c r="EG16" s="164">
        <v>-13.61</v>
      </c>
      <c r="EH16" s="164">
        <v>-60.256</v>
      </c>
      <c r="EI16" s="164">
        <v>2.0482</v>
      </c>
      <c r="EJ16" s="164">
        <v>0</v>
      </c>
      <c r="EK16" s="164">
        <v>-11.904999999999999</v>
      </c>
      <c r="EL16" s="164">
        <v>-12.481</v>
      </c>
      <c r="EM16" s="164">
        <v>19.701000000000001</v>
      </c>
      <c r="EN16" s="164">
        <v>-18.271999999999998</v>
      </c>
      <c r="EO16" s="164">
        <v>0.10589999999999999</v>
      </c>
      <c r="EP16" s="164">
        <v>-6.1479999999999997</v>
      </c>
      <c r="EQ16" s="164">
        <v>-19.161000000000001</v>
      </c>
      <c r="ER16" s="164">
        <v>-18.966000000000001</v>
      </c>
      <c r="ES16" s="164">
        <v>5.5</v>
      </c>
      <c r="ET16" s="164">
        <v>0</v>
      </c>
      <c r="EU16" s="164">
        <v>-11.069000000000001</v>
      </c>
      <c r="EV16" s="164">
        <v>0</v>
      </c>
      <c r="EW16" s="164">
        <v>4.3113999999999999</v>
      </c>
      <c r="EX16" s="164">
        <v>-31.602</v>
      </c>
      <c r="EY16" s="164">
        <v>-11.972</v>
      </c>
      <c r="EZ16" s="164">
        <v>-11.756</v>
      </c>
      <c r="FA16" s="164">
        <v>6.7474999999999996</v>
      </c>
      <c r="FB16" s="164">
        <v>4.9088000000000003</v>
      </c>
      <c r="FC16" s="164">
        <v>-25.667000000000002</v>
      </c>
      <c r="FD16" s="164">
        <v>6.1346999999999996</v>
      </c>
      <c r="FE16" s="164">
        <v>0</v>
      </c>
      <c r="FF16" s="164">
        <v>0</v>
      </c>
      <c r="FG16" s="164">
        <v>2.4828000000000001</v>
      </c>
      <c r="FH16" s="164">
        <v>3.0722999999999998</v>
      </c>
      <c r="FI16" s="164">
        <v>1.7637</v>
      </c>
      <c r="FJ16" s="164">
        <v>-2.3443000000000001</v>
      </c>
      <c r="FK16" s="164">
        <v>-3.0142000000000002</v>
      </c>
      <c r="FL16" s="164">
        <v>25.954999999999998</v>
      </c>
      <c r="FM16" s="164">
        <v>11.965999999999999</v>
      </c>
      <c r="FN16" s="164">
        <v>12.491</v>
      </c>
      <c r="FO16" s="164">
        <v>23.545999999999999</v>
      </c>
      <c r="FP16" s="164">
        <v>29.591000000000001</v>
      </c>
      <c r="FQ16" s="164">
        <v>5.4504999999999999</v>
      </c>
      <c r="FR16" s="164">
        <v>-8.0099</v>
      </c>
      <c r="FS16" s="164">
        <v>-4.6082999999999998</v>
      </c>
      <c r="FT16" s="164">
        <v>0.30690000000000001</v>
      </c>
      <c r="FU16" s="164">
        <v>3.23</v>
      </c>
      <c r="FV16" s="164">
        <v>1.31</v>
      </c>
      <c r="FW16" s="164">
        <v>0</v>
      </c>
      <c r="FX16" s="164">
        <v>1.4057999999999999</v>
      </c>
      <c r="FY16" s="164">
        <v>5.8838999999999997</v>
      </c>
      <c r="FZ16" s="164">
        <v>-4.5999999999999999E-2</v>
      </c>
      <c r="GA16" s="164">
        <v>1.9749000000000001</v>
      </c>
      <c r="GB16" s="164">
        <v>20.34</v>
      </c>
      <c r="GC16" s="164">
        <v>-34.262999999999998</v>
      </c>
      <c r="GD16" s="164">
        <v>-26.808</v>
      </c>
      <c r="GE16" s="164">
        <v>-2.2898999999999998</v>
      </c>
      <c r="GF16" s="164">
        <v>23.687000000000001</v>
      </c>
      <c r="GG16" s="164">
        <v>-0.1</v>
      </c>
      <c r="GH16" s="164">
        <v>19.785</v>
      </c>
      <c r="GI16" s="164">
        <v>4.5294999999999996</v>
      </c>
      <c r="GJ16" s="164">
        <v>-4.7972999999999999</v>
      </c>
      <c r="GK16" s="164">
        <v>1.5972</v>
      </c>
      <c r="GL16" s="165">
        <v>5.5500000000000001E-2</v>
      </c>
      <c r="GM16" s="165">
        <v>0</v>
      </c>
      <c r="GN16" s="164">
        <v>-10.839</v>
      </c>
      <c r="GO16" s="164">
        <v>-13.492000000000001</v>
      </c>
      <c r="GP16" s="164">
        <v>10.445</v>
      </c>
      <c r="GQ16" s="165">
        <v>-35.796999999999997</v>
      </c>
      <c r="GR16" s="164">
        <v>-4.9649999999999999</v>
      </c>
      <c r="GS16" s="164">
        <v>-11.074999999999999</v>
      </c>
      <c r="GT16" s="164">
        <v>122.29</v>
      </c>
      <c r="GU16" s="164">
        <v>-3.8342000000000001</v>
      </c>
      <c r="GV16" s="164">
        <v>-9.5683000000000007</v>
      </c>
      <c r="GW16" s="164">
        <v>9.7690999999999999</v>
      </c>
      <c r="GX16" s="164">
        <v>3.2541000000000002</v>
      </c>
      <c r="GY16" s="164">
        <v>8.6738999999999997</v>
      </c>
      <c r="GZ16" s="164">
        <v>8.5768000000000004</v>
      </c>
      <c r="HA16" s="164">
        <v>3</v>
      </c>
      <c r="HB16" s="164">
        <v>3.8334999999999999</v>
      </c>
      <c r="HC16" s="164">
        <v>4.9524999999999997</v>
      </c>
      <c r="HD16" s="164">
        <v>3.3498999999999999</v>
      </c>
      <c r="HE16" s="164">
        <v>0</v>
      </c>
      <c r="HF16" s="164">
        <v>62.93</v>
      </c>
      <c r="HG16" s="164">
        <v>27.905000000000001</v>
      </c>
      <c r="HH16" s="164">
        <v>60.006999999999998</v>
      </c>
      <c r="HI16" s="164">
        <v>49.826999999999998</v>
      </c>
      <c r="HJ16" s="164">
        <v>49.960999999999999</v>
      </c>
      <c r="HK16" s="164">
        <v>0</v>
      </c>
      <c r="HL16" s="164">
        <v>0</v>
      </c>
      <c r="HM16" s="164">
        <v>0</v>
      </c>
      <c r="HN16" s="164">
        <v>0</v>
      </c>
      <c r="HO16" s="164">
        <v>53.747999999999998</v>
      </c>
      <c r="HP16" s="164">
        <v>53.08</v>
      </c>
      <c r="HQ16" s="164">
        <v>-23.827999999999999</v>
      </c>
      <c r="HR16" s="164">
        <v>-23.344000000000001</v>
      </c>
      <c r="HS16" s="164">
        <v>-5.9390000000000001</v>
      </c>
      <c r="HT16" s="164">
        <v>-6.1026999999999996</v>
      </c>
      <c r="HU16" s="164">
        <v>2.7999000000000001</v>
      </c>
      <c r="HV16" s="164">
        <v>2.67</v>
      </c>
      <c r="HW16" s="164">
        <v>-24.899000000000001</v>
      </c>
      <c r="HX16" s="164">
        <v>-24.899000000000001</v>
      </c>
      <c r="HY16" s="164">
        <v>3.2181000000000002</v>
      </c>
      <c r="HZ16" s="164">
        <v>-6.5598999999999998</v>
      </c>
      <c r="IA16" s="164">
        <v>52.878</v>
      </c>
      <c r="IB16" s="164">
        <v>13.077</v>
      </c>
      <c r="IC16" s="164">
        <v>11.884</v>
      </c>
      <c r="ID16" s="164">
        <v>-18.298999999999999</v>
      </c>
      <c r="IE16" s="164">
        <v>-27.298999999999999</v>
      </c>
      <c r="IF16" s="164">
        <v>9.8000000000000007</v>
      </c>
      <c r="IG16" s="164">
        <v>9</v>
      </c>
      <c r="IH16" s="164">
        <v>-17.998999999999999</v>
      </c>
      <c r="II16" s="164">
        <v>-18.035</v>
      </c>
      <c r="IJ16" s="164">
        <v>-42.609000000000002</v>
      </c>
      <c r="IK16" s="164">
        <v>-19.446000000000002</v>
      </c>
      <c r="IL16" s="164">
        <v>-283.32</v>
      </c>
      <c r="IM16" s="164">
        <v>-0.81679999999999997</v>
      </c>
      <c r="IN16" s="164">
        <v>33.274999999999999</v>
      </c>
      <c r="IO16" s="164">
        <v>111.88</v>
      </c>
      <c r="IP16" s="164">
        <v>44.932000000000002</v>
      </c>
      <c r="IQ16" s="164">
        <v>149.33000000000001</v>
      </c>
      <c r="IR16" s="164">
        <v>89.463999999999999</v>
      </c>
      <c r="IS16" s="165">
        <v>52.94</v>
      </c>
      <c r="IT16" s="164">
        <v>36.689</v>
      </c>
      <c r="IU16" s="164">
        <v>32.96</v>
      </c>
      <c r="IV16" s="164">
        <v>-43.561</v>
      </c>
      <c r="IW16" s="164">
        <v>242.5</v>
      </c>
      <c r="IX16" s="164">
        <v>-168.32</v>
      </c>
      <c r="IY16" s="164">
        <v>95.685000000000002</v>
      </c>
      <c r="IZ16" s="164">
        <v>-75.093000000000004</v>
      </c>
      <c r="JA16" s="164">
        <v>-2.0836999999999999</v>
      </c>
      <c r="JB16" s="164">
        <v>8.8796999999999997</v>
      </c>
      <c r="JC16" s="164">
        <v>-5.6798999999999999</v>
      </c>
      <c r="JD16" s="164">
        <v>-2.1480000000000001</v>
      </c>
      <c r="JE16" s="164">
        <v>-2.1488999999999998</v>
      </c>
      <c r="JF16" s="164">
        <v>0.4</v>
      </c>
      <c r="JG16" s="164">
        <v>0.24</v>
      </c>
      <c r="JH16" s="164">
        <v>-2.7359</v>
      </c>
      <c r="JI16" s="164">
        <v>-6.5323000000000002</v>
      </c>
      <c r="JJ16" s="164">
        <v>15.44</v>
      </c>
      <c r="JK16" s="164">
        <v>-5.5068999999999999</v>
      </c>
      <c r="JL16" s="164">
        <v>11.3</v>
      </c>
      <c r="JM16" s="164">
        <v>2.6189</v>
      </c>
      <c r="JN16" s="164">
        <v>3.0798999999999999</v>
      </c>
      <c r="JO16" s="164">
        <v>0</v>
      </c>
      <c r="JP16" s="165">
        <v>0</v>
      </c>
      <c r="JQ16" s="164">
        <v>3.8868999999999998</v>
      </c>
      <c r="JR16" s="164">
        <v>3.3443999999999998</v>
      </c>
      <c r="JS16" s="164">
        <v>3.2322000000000002</v>
      </c>
      <c r="JT16" s="165">
        <v>0</v>
      </c>
      <c r="JU16" s="164">
        <v>10.898999999999999</v>
      </c>
      <c r="JV16" s="164">
        <v>8.4474</v>
      </c>
      <c r="JW16" s="164">
        <v>-0.28000000000000003</v>
      </c>
      <c r="JX16" s="164">
        <v>0.37</v>
      </c>
      <c r="JY16" s="164">
        <v>-18.585000000000001</v>
      </c>
      <c r="JZ16" s="164">
        <v>-0.24279999999999999</v>
      </c>
      <c r="KA16" s="164">
        <v>-19.007999999999999</v>
      </c>
      <c r="KB16" s="164">
        <v>-15.565</v>
      </c>
      <c r="KC16" s="164">
        <v>-3.5419</v>
      </c>
      <c r="KD16" s="164">
        <v>-22.138000000000002</v>
      </c>
      <c r="KE16" s="164">
        <v>-4.6252000000000004</v>
      </c>
      <c r="KF16" s="164">
        <v>-13.398999999999999</v>
      </c>
      <c r="KG16" s="164">
        <v>-4.4000000000000004</v>
      </c>
      <c r="KH16" s="164">
        <v>56.901000000000003</v>
      </c>
      <c r="KI16" s="164">
        <v>-167.19</v>
      </c>
    </row>
    <row r="17" spans="1:295" ht="18" customHeight="1" x14ac:dyDescent="0.3">
      <c r="A17" s="159" t="s">
        <v>64</v>
      </c>
      <c r="B17" s="159" t="s">
        <v>722</v>
      </c>
      <c r="C17" s="160">
        <v>0</v>
      </c>
      <c r="D17" s="160">
        <v>5.2526000000000002</v>
      </c>
      <c r="E17" s="160">
        <v>-10.676</v>
      </c>
      <c r="F17" s="160">
        <v>3.3923000000000001</v>
      </c>
      <c r="G17" s="160">
        <v>9.7121999999999993</v>
      </c>
      <c r="H17" s="160">
        <v>0</v>
      </c>
      <c r="I17" s="161">
        <v>19.878</v>
      </c>
      <c r="J17" s="161">
        <v>0</v>
      </c>
      <c r="K17" s="160">
        <v>21.076000000000001</v>
      </c>
      <c r="L17" s="160">
        <v>8.6176999999999992</v>
      </c>
      <c r="M17" s="160">
        <v>-8.1791</v>
      </c>
      <c r="N17" s="160">
        <v>-6.6599000000000004</v>
      </c>
      <c r="O17" s="160">
        <v>-24.2</v>
      </c>
      <c r="P17" s="160">
        <v>0</v>
      </c>
      <c r="Q17" s="160">
        <v>1.6559999999999999</v>
      </c>
      <c r="R17" s="160">
        <v>-17.600000000000001</v>
      </c>
      <c r="S17" s="160">
        <v>4.4908000000000001</v>
      </c>
      <c r="T17" s="160">
        <v>2.1930000000000001</v>
      </c>
      <c r="U17" s="160">
        <v>3.9901</v>
      </c>
      <c r="V17" s="161">
        <v>3.7059000000000002</v>
      </c>
      <c r="W17" s="161">
        <v>6.569</v>
      </c>
      <c r="X17" s="160">
        <v>0</v>
      </c>
      <c r="Y17" s="160">
        <v>5.8615000000000004</v>
      </c>
      <c r="Z17" s="160">
        <v>2.1166999999999998</v>
      </c>
      <c r="AA17" s="161">
        <v>0</v>
      </c>
      <c r="AB17" s="160">
        <v>-1.0551999999999999</v>
      </c>
      <c r="AC17" s="160">
        <v>-0.374</v>
      </c>
      <c r="AD17" s="160">
        <v>-0.36799999999999999</v>
      </c>
      <c r="AE17" s="160">
        <v>1.7019</v>
      </c>
      <c r="AF17" s="160">
        <v>-13.319000000000001</v>
      </c>
      <c r="AG17" s="160">
        <v>-11</v>
      </c>
      <c r="AH17" s="160">
        <v>-0.14899999999999999</v>
      </c>
      <c r="AI17" s="160">
        <v>0.27</v>
      </c>
      <c r="AJ17" s="160">
        <v>-17.548999999999999</v>
      </c>
      <c r="AK17" s="160">
        <v>-17.709</v>
      </c>
      <c r="AL17" s="160">
        <v>-10</v>
      </c>
      <c r="AM17" s="160">
        <v>-10.829000000000001</v>
      </c>
      <c r="AN17" s="160">
        <v>-10.5</v>
      </c>
      <c r="AO17" s="161">
        <v>7.7586000000000004</v>
      </c>
      <c r="AP17" s="160">
        <v>3.7368999999999999</v>
      </c>
      <c r="AQ17" s="160">
        <v>18.768000000000001</v>
      </c>
      <c r="AR17" s="160">
        <v>20.742999999999999</v>
      </c>
      <c r="AS17" s="160">
        <v>0</v>
      </c>
      <c r="AT17" s="160">
        <v>-13.663</v>
      </c>
      <c r="AU17" s="160">
        <v>-12.268000000000001</v>
      </c>
      <c r="AV17" s="160">
        <v>11.497</v>
      </c>
      <c r="AW17" s="160">
        <v>12.244999999999999</v>
      </c>
      <c r="AX17" s="160">
        <v>-17.547999999999998</v>
      </c>
      <c r="AY17" s="160">
        <v>-16.209</v>
      </c>
      <c r="AZ17" s="160">
        <v>7.9032</v>
      </c>
      <c r="BA17" s="160">
        <v>42.686</v>
      </c>
      <c r="BB17" s="160">
        <v>-46.183</v>
      </c>
      <c r="BC17" s="160">
        <v>10.106999999999999</v>
      </c>
      <c r="BD17" s="160">
        <v>-5.9999000000000002</v>
      </c>
      <c r="BE17" s="160">
        <v>-5.9999000000000002</v>
      </c>
      <c r="BF17" s="160">
        <v>-20.497</v>
      </c>
      <c r="BG17" s="160">
        <v>-20.585999999999999</v>
      </c>
      <c r="BH17" s="160">
        <v>-1.4349000000000001</v>
      </c>
      <c r="BI17" s="160">
        <v>1.3141</v>
      </c>
      <c r="BJ17" s="160">
        <v>-13.593999999999999</v>
      </c>
      <c r="BK17" s="160">
        <v>0.06</v>
      </c>
      <c r="BL17" s="161">
        <v>0</v>
      </c>
      <c r="BM17" s="160">
        <v>0</v>
      </c>
      <c r="BN17" s="160">
        <v>-128.97</v>
      </c>
      <c r="BO17" s="160">
        <v>57.71</v>
      </c>
      <c r="BP17" s="160">
        <v>58.198</v>
      </c>
      <c r="BQ17" s="160">
        <v>-46.258000000000003</v>
      </c>
      <c r="BR17" s="160">
        <v>-201.63</v>
      </c>
      <c r="BS17" s="160">
        <v>-9.1669</v>
      </c>
      <c r="BT17" s="161">
        <v>0</v>
      </c>
      <c r="BU17" s="161">
        <v>0</v>
      </c>
      <c r="BV17" s="160">
        <v>19.529</v>
      </c>
      <c r="BW17" s="160">
        <v>11.279</v>
      </c>
      <c r="BX17" s="160">
        <v>7.6398999999999999</v>
      </c>
      <c r="BY17" s="160">
        <v>-9.84</v>
      </c>
      <c r="BZ17" s="160">
        <v>6.63</v>
      </c>
      <c r="CA17" s="160">
        <v>-3.4786000000000001</v>
      </c>
      <c r="CB17" s="160">
        <v>-2.2730000000000001</v>
      </c>
      <c r="CC17" s="160">
        <v>7.3057999999999996</v>
      </c>
      <c r="CD17" s="160">
        <v>4.8098000000000001</v>
      </c>
      <c r="CE17" s="160">
        <v>-0.62280000000000002</v>
      </c>
      <c r="CF17" s="160">
        <v>-6.7647000000000004</v>
      </c>
      <c r="CG17" s="160">
        <v>-7.1639999999999997</v>
      </c>
      <c r="CH17" s="160">
        <v>-13.329000000000001</v>
      </c>
      <c r="CI17" s="160">
        <v>0</v>
      </c>
      <c r="CJ17" s="160">
        <v>2.88</v>
      </c>
      <c r="CK17" s="160">
        <v>6.4119999999999999</v>
      </c>
      <c r="CL17" s="160">
        <v>10.898999999999999</v>
      </c>
      <c r="CM17" s="160">
        <v>8.3000000000000007</v>
      </c>
      <c r="CN17" s="160">
        <v>-1.74</v>
      </c>
      <c r="CO17" s="160">
        <v>27.702000000000002</v>
      </c>
      <c r="CP17" s="160">
        <v>27.518999999999998</v>
      </c>
      <c r="CQ17" s="160">
        <v>26.181000000000001</v>
      </c>
      <c r="CR17" s="160">
        <v>82.231999999999999</v>
      </c>
      <c r="CS17" s="160">
        <v>82.344999999999999</v>
      </c>
      <c r="CT17" s="160">
        <v>-17.213000000000001</v>
      </c>
      <c r="CU17" s="161">
        <v>-84.433000000000007</v>
      </c>
      <c r="CV17" s="160">
        <v>0</v>
      </c>
      <c r="CW17" s="160">
        <v>2.72</v>
      </c>
      <c r="CX17" s="160">
        <v>26.399000000000001</v>
      </c>
      <c r="CY17" s="160">
        <v>12.579000000000001</v>
      </c>
      <c r="CZ17" s="160">
        <v>15.942</v>
      </c>
      <c r="DA17" s="160">
        <v>15.823</v>
      </c>
      <c r="DB17" s="160">
        <v>-9.6998999999999995</v>
      </c>
      <c r="DC17" s="160">
        <v>0.3145</v>
      </c>
      <c r="DD17" s="160">
        <v>0</v>
      </c>
      <c r="DE17" s="160">
        <v>0</v>
      </c>
      <c r="DF17" s="160">
        <v>29.285</v>
      </c>
      <c r="DG17" s="160">
        <v>1.47E-2</v>
      </c>
      <c r="DH17" s="160">
        <v>-4.8658000000000001</v>
      </c>
      <c r="DI17" s="160">
        <v>11.699</v>
      </c>
      <c r="DJ17" s="160">
        <v>11.6</v>
      </c>
      <c r="DK17" s="161">
        <v>-5.1306000000000003</v>
      </c>
      <c r="DL17" s="160">
        <v>-1.496</v>
      </c>
      <c r="DM17" s="160">
        <v>49.685000000000002</v>
      </c>
      <c r="DN17" s="160">
        <v>3.5310999999999999</v>
      </c>
      <c r="DO17" s="160">
        <v>-1.0900000000000001</v>
      </c>
      <c r="DP17" s="160">
        <v>-6.36</v>
      </c>
      <c r="DQ17" s="160">
        <v>10.731999999999999</v>
      </c>
      <c r="DR17" s="160">
        <v>-30.074000000000002</v>
      </c>
      <c r="DS17" s="160">
        <v>-8.92</v>
      </c>
      <c r="DT17" s="160">
        <v>-8.9600000000000009</v>
      </c>
      <c r="DU17" s="160">
        <v>23.63</v>
      </c>
      <c r="DV17" s="160">
        <v>17.25</v>
      </c>
      <c r="DW17" s="160">
        <v>-31.672000000000001</v>
      </c>
      <c r="DX17" s="160">
        <v>-15.981</v>
      </c>
      <c r="DY17" s="160">
        <v>-21.382999999999999</v>
      </c>
      <c r="DZ17" s="160">
        <v>-21.381</v>
      </c>
      <c r="EA17" s="160">
        <v>0</v>
      </c>
      <c r="EB17" s="160">
        <v>-10.766999999999999</v>
      </c>
      <c r="EC17" s="160">
        <v>-15.784000000000001</v>
      </c>
      <c r="ED17" s="160">
        <v>-15.047000000000001</v>
      </c>
      <c r="EE17" s="160">
        <v>-6.7496999999999998</v>
      </c>
      <c r="EF17" s="160">
        <v>-9.3864000000000001</v>
      </c>
      <c r="EG17" s="160">
        <v>-12.769</v>
      </c>
      <c r="EH17" s="160">
        <v>-50.207000000000001</v>
      </c>
      <c r="EI17" s="160">
        <v>-0.18</v>
      </c>
      <c r="EJ17" s="160">
        <v>0</v>
      </c>
      <c r="EK17" s="160">
        <v>-11.475</v>
      </c>
      <c r="EL17" s="160">
        <v>-12.016</v>
      </c>
      <c r="EM17" s="160">
        <v>11.683999999999999</v>
      </c>
      <c r="EN17" s="160">
        <v>-23.934000000000001</v>
      </c>
      <c r="EO17" s="160">
        <v>0.10589999999999999</v>
      </c>
      <c r="EP17" s="160">
        <v>19.984000000000002</v>
      </c>
      <c r="EQ17" s="160">
        <v>-16.632999999999999</v>
      </c>
      <c r="ER17" s="160">
        <v>-16.308</v>
      </c>
      <c r="ES17" s="160">
        <v>2.7088000000000001</v>
      </c>
      <c r="ET17" s="160">
        <v>0</v>
      </c>
      <c r="EU17" s="160">
        <v>-12.13</v>
      </c>
      <c r="EV17" s="160">
        <v>6.0998999999999999</v>
      </c>
      <c r="EW17" s="160">
        <v>4.1044999999999998</v>
      </c>
      <c r="EX17" s="160">
        <v>-43.506</v>
      </c>
      <c r="EY17" s="160">
        <v>-11.693</v>
      </c>
      <c r="EZ17" s="160">
        <v>-11.647</v>
      </c>
      <c r="FA17" s="160">
        <v>6.9801000000000002</v>
      </c>
      <c r="FB17" s="160">
        <v>6.3939000000000004</v>
      </c>
      <c r="FC17" s="160">
        <v>-21.797999999999998</v>
      </c>
      <c r="FD17" s="160">
        <v>5.97</v>
      </c>
      <c r="FE17" s="160">
        <v>0</v>
      </c>
      <c r="FF17" s="160">
        <v>0</v>
      </c>
      <c r="FG17" s="160">
        <v>0</v>
      </c>
      <c r="FH17" s="160">
        <v>1.9396</v>
      </c>
      <c r="FI17" s="160">
        <v>0.61329999999999996</v>
      </c>
      <c r="FJ17" s="160">
        <v>-4.6886999999999999</v>
      </c>
      <c r="FK17" s="160">
        <v>-4.3537999999999997</v>
      </c>
      <c r="FL17" s="160">
        <v>40.189</v>
      </c>
      <c r="FM17" s="160">
        <v>8.1298999999999992</v>
      </c>
      <c r="FN17" s="160">
        <v>7.9378000000000002</v>
      </c>
      <c r="FO17" s="160">
        <v>37.009</v>
      </c>
      <c r="FP17" s="160">
        <v>41.194000000000003</v>
      </c>
      <c r="FQ17" s="160">
        <v>8.1165000000000003</v>
      </c>
      <c r="FR17" s="160">
        <v>-6.0198999999999998</v>
      </c>
      <c r="FS17" s="160">
        <v>-3.8117999999999999</v>
      </c>
      <c r="FT17" s="160">
        <v>0.31330000000000002</v>
      </c>
      <c r="FU17" s="160">
        <v>3.31</v>
      </c>
      <c r="FV17" s="160">
        <v>0.82</v>
      </c>
      <c r="FW17" s="160">
        <v>0</v>
      </c>
      <c r="FX17" s="160">
        <v>1.7490000000000001</v>
      </c>
      <c r="FY17" s="160">
        <v>6.0218999999999996</v>
      </c>
      <c r="FZ17" s="160">
        <v>-0.06</v>
      </c>
      <c r="GA17" s="160">
        <v>1.8643000000000001</v>
      </c>
      <c r="GB17" s="160">
        <v>18.25</v>
      </c>
      <c r="GC17" s="160">
        <v>-34.698</v>
      </c>
      <c r="GD17" s="160">
        <v>-26.434999999999999</v>
      </c>
      <c r="GE17" s="160">
        <v>-2.1099000000000001</v>
      </c>
      <c r="GF17" s="160">
        <v>21.672999999999998</v>
      </c>
      <c r="GG17" s="160">
        <v>-0.1</v>
      </c>
      <c r="GH17" s="160">
        <v>20.791</v>
      </c>
      <c r="GI17" s="160">
        <v>5.1105999999999998</v>
      </c>
      <c r="GJ17" s="160">
        <v>-5.4950000000000001</v>
      </c>
      <c r="GK17" s="160">
        <v>1.6055999999999999</v>
      </c>
      <c r="GL17" s="161">
        <v>5.5500000000000001E-2</v>
      </c>
      <c r="GM17" s="161">
        <v>0</v>
      </c>
      <c r="GN17" s="160">
        <v>-11.162000000000001</v>
      </c>
      <c r="GO17" s="160">
        <v>-12.292</v>
      </c>
      <c r="GP17" s="160">
        <v>9.7711000000000006</v>
      </c>
      <c r="GQ17" s="161">
        <v>-35.796999999999997</v>
      </c>
      <c r="GR17" s="160">
        <v>-17.361999999999998</v>
      </c>
      <c r="GS17" s="160">
        <v>-11.977</v>
      </c>
      <c r="GT17" s="160">
        <v>141.53</v>
      </c>
      <c r="GU17" s="160">
        <v>-3.3188</v>
      </c>
      <c r="GV17" s="160">
        <v>-9.3267000000000007</v>
      </c>
      <c r="GW17" s="160">
        <v>8.9812999999999992</v>
      </c>
      <c r="GX17" s="160">
        <v>4.1155999999999997</v>
      </c>
      <c r="GY17" s="160">
        <v>8.5640999999999998</v>
      </c>
      <c r="GZ17" s="160">
        <v>8.5531000000000006</v>
      </c>
      <c r="HA17" s="160">
        <v>4</v>
      </c>
      <c r="HB17" s="160">
        <v>3.0651999999999999</v>
      </c>
      <c r="HC17" s="160">
        <v>4.3819999999999997</v>
      </c>
      <c r="HD17" s="160">
        <v>6.2899000000000003</v>
      </c>
      <c r="HE17" s="160">
        <v>-6.0361000000000002</v>
      </c>
      <c r="HF17" s="160">
        <v>58.612000000000002</v>
      </c>
      <c r="HG17" s="160">
        <v>31.148</v>
      </c>
      <c r="HH17" s="160">
        <v>54.677999999999997</v>
      </c>
      <c r="HI17" s="160">
        <v>49.823</v>
      </c>
      <c r="HJ17" s="160">
        <v>49.936999999999998</v>
      </c>
      <c r="HK17" s="160">
        <v>0</v>
      </c>
      <c r="HL17" s="160">
        <v>0</v>
      </c>
      <c r="HM17" s="160">
        <v>-9.7888000000000002</v>
      </c>
      <c r="HN17" s="160">
        <v>-10.316000000000001</v>
      </c>
      <c r="HO17" s="160">
        <v>53.747999999999998</v>
      </c>
      <c r="HP17" s="160">
        <v>53.08</v>
      </c>
      <c r="HQ17" s="160">
        <v>-21.971</v>
      </c>
      <c r="HR17" s="160">
        <v>-21.29</v>
      </c>
      <c r="HS17" s="160">
        <v>-6.1449999999999996</v>
      </c>
      <c r="HT17" s="160">
        <v>-6.3064</v>
      </c>
      <c r="HU17" s="160">
        <v>1.3998999999999999</v>
      </c>
      <c r="HV17" s="160">
        <v>1.2899</v>
      </c>
      <c r="HW17" s="160">
        <v>-25.5</v>
      </c>
      <c r="HX17" s="160">
        <v>-25.6</v>
      </c>
      <c r="HY17" s="160">
        <v>3.1118999999999999</v>
      </c>
      <c r="HZ17" s="160">
        <v>-5.92</v>
      </c>
      <c r="IA17" s="160">
        <v>50.121000000000002</v>
      </c>
      <c r="IB17" s="160">
        <v>11.311999999999999</v>
      </c>
      <c r="IC17" s="160">
        <v>11.194000000000001</v>
      </c>
      <c r="ID17" s="160">
        <v>-18.298999999999999</v>
      </c>
      <c r="IE17" s="160">
        <v>-27.298999999999999</v>
      </c>
      <c r="IF17" s="160">
        <v>9.3999000000000006</v>
      </c>
      <c r="IG17" s="160">
        <v>8.8999000000000006</v>
      </c>
      <c r="IH17" s="160">
        <v>-17.998999999999999</v>
      </c>
      <c r="II17" s="160">
        <v>-17.818000000000001</v>
      </c>
      <c r="IJ17" s="160">
        <v>-34.524999999999999</v>
      </c>
      <c r="IK17" s="160">
        <v>-16.213999999999999</v>
      </c>
      <c r="IL17" s="160">
        <v>-285.91000000000003</v>
      </c>
      <c r="IM17" s="160">
        <v>-7.5308000000000002</v>
      </c>
      <c r="IN17" s="160">
        <v>26.446999999999999</v>
      </c>
      <c r="IO17" s="160">
        <v>117.55</v>
      </c>
      <c r="IP17" s="160">
        <v>45.372999999999998</v>
      </c>
      <c r="IQ17" s="160">
        <v>146.87</v>
      </c>
      <c r="IR17" s="160">
        <v>99.617999999999995</v>
      </c>
      <c r="IS17" s="161">
        <v>52.94</v>
      </c>
      <c r="IT17" s="160">
        <v>37.06</v>
      </c>
      <c r="IU17" s="160">
        <v>37.015000000000001</v>
      </c>
      <c r="IV17" s="160">
        <v>-36.723999999999997</v>
      </c>
      <c r="IW17" s="160">
        <v>245.24</v>
      </c>
      <c r="IX17" s="160">
        <v>-167.69</v>
      </c>
      <c r="IY17" s="160">
        <v>101.36</v>
      </c>
      <c r="IZ17" s="160">
        <v>-80.658000000000001</v>
      </c>
      <c r="JA17" s="160">
        <v>-2.1545000000000001</v>
      </c>
      <c r="JB17" s="160">
        <v>8.8796999999999997</v>
      </c>
      <c r="JC17" s="160">
        <v>-5.28</v>
      </c>
      <c r="JD17" s="160">
        <v>-2.1309999999999998</v>
      </c>
      <c r="JE17" s="160">
        <v>-2.1309999999999998</v>
      </c>
      <c r="JF17" s="160">
        <v>0.64</v>
      </c>
      <c r="JG17" s="160">
        <v>0.96</v>
      </c>
      <c r="JH17" s="160">
        <v>-3.2219000000000002</v>
      </c>
      <c r="JI17" s="160">
        <v>-7.2922000000000002</v>
      </c>
      <c r="JJ17" s="160">
        <v>16.527000000000001</v>
      </c>
      <c r="JK17" s="160">
        <v>-5.6534000000000004</v>
      </c>
      <c r="JL17" s="160">
        <v>10.8</v>
      </c>
      <c r="JM17" s="160">
        <v>3.9630000000000001</v>
      </c>
      <c r="JN17" s="160">
        <v>3.1549</v>
      </c>
      <c r="JO17" s="160">
        <v>0</v>
      </c>
      <c r="JP17" s="161">
        <v>0</v>
      </c>
      <c r="JQ17" s="160">
        <v>3.6703000000000001</v>
      </c>
      <c r="JR17" s="160">
        <v>3.5091999999999999</v>
      </c>
      <c r="JS17" s="160">
        <v>2.6736</v>
      </c>
      <c r="JT17" s="161">
        <v>0</v>
      </c>
      <c r="JU17" s="160">
        <v>10.398999999999999</v>
      </c>
      <c r="JV17" s="160">
        <v>7.6691000000000003</v>
      </c>
      <c r="JW17" s="160">
        <v>-0.22</v>
      </c>
      <c r="JX17" s="160">
        <v>0.37</v>
      </c>
      <c r="JY17" s="160">
        <v>-19.22</v>
      </c>
      <c r="JZ17" s="160">
        <v>0.17130000000000001</v>
      </c>
      <c r="KA17" s="160">
        <v>-18.606999999999999</v>
      </c>
      <c r="KB17" s="160">
        <v>-16.081</v>
      </c>
      <c r="KC17" s="160">
        <v>-3.7477</v>
      </c>
      <c r="KD17" s="160">
        <v>-21.367999999999999</v>
      </c>
      <c r="KE17" s="160">
        <v>-4.7286000000000001</v>
      </c>
      <c r="KF17" s="160">
        <v>-12.699</v>
      </c>
      <c r="KG17" s="160">
        <v>-4.5998999999999999</v>
      </c>
      <c r="KH17" s="160">
        <v>49.284999999999997</v>
      </c>
      <c r="KI17" s="160">
        <v>-171.28</v>
      </c>
    </row>
    <row r="18" spans="1:295" ht="18" customHeight="1" x14ac:dyDescent="0.3">
      <c r="A18" s="159" t="s">
        <v>64</v>
      </c>
      <c r="B18" s="159" t="s">
        <v>723</v>
      </c>
      <c r="C18" s="162">
        <v>0</v>
      </c>
      <c r="D18" s="162">
        <v>5.3939000000000004</v>
      </c>
      <c r="E18" s="162">
        <v>-10.98</v>
      </c>
      <c r="F18" s="162">
        <v>2.8984999999999999</v>
      </c>
      <c r="G18" s="162">
        <v>9.6905999999999999</v>
      </c>
      <c r="H18" s="162">
        <v>0</v>
      </c>
      <c r="I18" s="163">
        <v>19.878</v>
      </c>
      <c r="J18" s="163">
        <v>0</v>
      </c>
      <c r="K18" s="162">
        <v>21.702999999999999</v>
      </c>
      <c r="L18" s="162">
        <v>9.3606999999999996</v>
      </c>
      <c r="M18" s="162">
        <v>-8.9344999999999999</v>
      </c>
      <c r="N18" s="162">
        <v>-6.6599000000000004</v>
      </c>
      <c r="O18" s="162">
        <v>-22</v>
      </c>
      <c r="P18" s="162">
        <v>0</v>
      </c>
      <c r="Q18" s="162">
        <v>1.6559999999999999</v>
      </c>
      <c r="R18" s="162">
        <v>-15.398999999999999</v>
      </c>
      <c r="S18" s="162">
        <v>4.3442999999999996</v>
      </c>
      <c r="T18" s="162">
        <v>2.8058000000000001</v>
      </c>
      <c r="U18" s="162">
        <v>4.0125999999999999</v>
      </c>
      <c r="V18" s="163">
        <v>3.7059000000000002</v>
      </c>
      <c r="W18" s="163">
        <v>6.569</v>
      </c>
      <c r="X18" s="162">
        <v>0</v>
      </c>
      <c r="Y18" s="162">
        <v>5.9626000000000001</v>
      </c>
      <c r="Z18" s="162">
        <v>2.1966000000000001</v>
      </c>
      <c r="AA18" s="163">
        <v>0</v>
      </c>
      <c r="AB18" s="162">
        <v>-0.88019999999999998</v>
      </c>
      <c r="AC18" s="162">
        <v>-0.51600000000000001</v>
      </c>
      <c r="AD18" s="162">
        <v>-0.48699999999999999</v>
      </c>
      <c r="AE18" s="162">
        <v>1.0029999999999999</v>
      </c>
      <c r="AF18" s="162">
        <v>-13.319000000000001</v>
      </c>
      <c r="AG18" s="162">
        <v>-13.2</v>
      </c>
      <c r="AH18" s="162">
        <v>-0.41499999999999998</v>
      </c>
      <c r="AI18" s="162">
        <v>0.27500000000000002</v>
      </c>
      <c r="AJ18" s="162">
        <v>-16.940000000000001</v>
      </c>
      <c r="AK18" s="162">
        <v>-17.068999999999999</v>
      </c>
      <c r="AL18" s="162">
        <v>-10</v>
      </c>
      <c r="AM18" s="162">
        <v>-11.609</v>
      </c>
      <c r="AN18" s="162">
        <v>-11.449</v>
      </c>
      <c r="AO18" s="163">
        <v>7.7586000000000004</v>
      </c>
      <c r="AP18" s="162">
        <v>3.5821999999999998</v>
      </c>
      <c r="AQ18" s="162">
        <v>20.86</v>
      </c>
      <c r="AR18" s="162">
        <v>23.395</v>
      </c>
      <c r="AS18" s="162">
        <v>0</v>
      </c>
      <c r="AT18" s="162">
        <v>-13.127000000000001</v>
      </c>
      <c r="AU18" s="162">
        <v>-12.361000000000001</v>
      </c>
      <c r="AV18" s="162">
        <v>-0.41959999999999997</v>
      </c>
      <c r="AW18" s="162">
        <v>0.2082</v>
      </c>
      <c r="AX18" s="162">
        <v>-15.807</v>
      </c>
      <c r="AY18" s="162">
        <v>-13.529</v>
      </c>
      <c r="AZ18" s="162">
        <v>6.3250000000000002</v>
      </c>
      <c r="BA18" s="162">
        <v>33.905999999999999</v>
      </c>
      <c r="BB18" s="162">
        <v>-42.036000000000001</v>
      </c>
      <c r="BC18" s="162">
        <v>10.644</v>
      </c>
      <c r="BD18" s="162">
        <v>-6.4999000000000002</v>
      </c>
      <c r="BE18" s="162">
        <v>-6.6999000000000004</v>
      </c>
      <c r="BF18" s="162">
        <v>-22.414999999999999</v>
      </c>
      <c r="BG18" s="162">
        <v>-22.03</v>
      </c>
      <c r="BH18" s="162">
        <v>-1.5895999999999999</v>
      </c>
      <c r="BI18" s="162">
        <v>1.3141</v>
      </c>
      <c r="BJ18" s="162">
        <v>-11.696</v>
      </c>
      <c r="BK18" s="162">
        <v>0.08</v>
      </c>
      <c r="BL18" s="163">
        <v>0</v>
      </c>
      <c r="BM18" s="162">
        <v>0</v>
      </c>
      <c r="BN18" s="162">
        <v>-138.12</v>
      </c>
      <c r="BO18" s="162">
        <v>60.06</v>
      </c>
      <c r="BP18" s="162">
        <v>59.906999999999996</v>
      </c>
      <c r="BQ18" s="162">
        <v>-45.258000000000003</v>
      </c>
      <c r="BR18" s="162">
        <v>-203.98</v>
      </c>
      <c r="BS18" s="162">
        <v>-9.1669</v>
      </c>
      <c r="BT18" s="163">
        <v>0</v>
      </c>
      <c r="BU18" s="163">
        <v>0</v>
      </c>
      <c r="BV18" s="162">
        <v>19.529</v>
      </c>
      <c r="BW18" s="162">
        <v>11.1</v>
      </c>
      <c r="BX18" s="162">
        <v>7.3498999999999999</v>
      </c>
      <c r="BY18" s="162">
        <v>-9.93</v>
      </c>
      <c r="BZ18" s="162">
        <v>6.6599000000000004</v>
      </c>
      <c r="CA18" s="162">
        <v>-3.4786000000000001</v>
      </c>
      <c r="CB18" s="162">
        <v>-2.8089</v>
      </c>
      <c r="CC18" s="162">
        <v>9.0686</v>
      </c>
      <c r="CD18" s="162">
        <v>6.4782000000000002</v>
      </c>
      <c r="CE18" s="162">
        <v>-0.85870000000000002</v>
      </c>
      <c r="CF18" s="162">
        <v>-5.7941000000000003</v>
      </c>
      <c r="CG18" s="162">
        <v>-5.8079000000000001</v>
      </c>
      <c r="CH18" s="162">
        <v>-11.881</v>
      </c>
      <c r="CI18" s="162">
        <v>0</v>
      </c>
      <c r="CJ18" s="162">
        <v>2.88</v>
      </c>
      <c r="CK18" s="162">
        <v>6.4119999999999999</v>
      </c>
      <c r="CL18" s="162">
        <v>10.3</v>
      </c>
      <c r="CM18" s="162">
        <v>7.6999000000000004</v>
      </c>
      <c r="CN18" s="162">
        <v>-1.7599</v>
      </c>
      <c r="CO18" s="162">
        <v>28.512</v>
      </c>
      <c r="CP18" s="162">
        <v>28.324999999999999</v>
      </c>
      <c r="CQ18" s="162">
        <v>26.946999999999999</v>
      </c>
      <c r="CR18" s="162">
        <v>86.822999999999993</v>
      </c>
      <c r="CS18" s="162">
        <v>86.647999999999996</v>
      </c>
      <c r="CT18" s="162">
        <v>-11.601000000000001</v>
      </c>
      <c r="CU18" s="163">
        <v>-84.433000000000007</v>
      </c>
      <c r="CV18" s="162">
        <v>0</v>
      </c>
      <c r="CW18" s="162">
        <v>2.7545999999999999</v>
      </c>
      <c r="CX18" s="162">
        <v>30.02</v>
      </c>
      <c r="CY18" s="162">
        <v>12.189</v>
      </c>
      <c r="CZ18" s="162">
        <v>15.942</v>
      </c>
      <c r="DA18" s="162">
        <v>15.823</v>
      </c>
      <c r="DB18" s="162">
        <v>-9.42</v>
      </c>
      <c r="DC18" s="162">
        <v>0.3145</v>
      </c>
      <c r="DD18" s="162">
        <v>0</v>
      </c>
      <c r="DE18" s="162">
        <v>0</v>
      </c>
      <c r="DF18" s="162">
        <v>26.201000000000001</v>
      </c>
      <c r="DG18" s="162">
        <v>1.4800000000000001E-2</v>
      </c>
      <c r="DH18" s="162">
        <v>-4.8155999999999999</v>
      </c>
      <c r="DI18" s="162">
        <v>11.699</v>
      </c>
      <c r="DJ18" s="162">
        <v>11.6</v>
      </c>
      <c r="DK18" s="163">
        <v>-5.1306000000000003</v>
      </c>
      <c r="DL18" s="162">
        <v>-1.496</v>
      </c>
      <c r="DM18" s="162">
        <v>49.685000000000002</v>
      </c>
      <c r="DN18" s="162">
        <v>3.5310999999999999</v>
      </c>
      <c r="DO18" s="162">
        <v>-1.1599999999999999</v>
      </c>
      <c r="DP18" s="162">
        <v>-6.24</v>
      </c>
      <c r="DQ18" s="162">
        <v>10.853999999999999</v>
      </c>
      <c r="DR18" s="162">
        <v>-26.991</v>
      </c>
      <c r="DS18" s="162">
        <v>-8.59</v>
      </c>
      <c r="DT18" s="162">
        <v>-8.59</v>
      </c>
      <c r="DU18" s="162">
        <v>22.92</v>
      </c>
      <c r="DV18" s="162">
        <v>17.13</v>
      </c>
      <c r="DW18" s="162">
        <v>-28.763000000000002</v>
      </c>
      <c r="DX18" s="162">
        <v>-14.372</v>
      </c>
      <c r="DY18" s="162">
        <v>-21.975000000000001</v>
      </c>
      <c r="DZ18" s="162">
        <v>-20.936</v>
      </c>
      <c r="EA18" s="162">
        <v>0</v>
      </c>
      <c r="EB18" s="162">
        <v>-9.4283000000000001</v>
      </c>
      <c r="EC18" s="162">
        <v>-14.446999999999999</v>
      </c>
      <c r="ED18" s="162">
        <v>-14.601000000000001</v>
      </c>
      <c r="EE18" s="162">
        <v>-16.920999999999999</v>
      </c>
      <c r="EF18" s="162">
        <v>-21.940999999999999</v>
      </c>
      <c r="EG18" s="162">
        <v>-13.343999999999999</v>
      </c>
      <c r="EH18" s="162">
        <v>-51.488999999999997</v>
      </c>
      <c r="EI18" s="162">
        <v>-1.7316</v>
      </c>
      <c r="EJ18" s="162">
        <v>0</v>
      </c>
      <c r="EK18" s="162">
        <v>-11.88</v>
      </c>
      <c r="EL18" s="162">
        <v>-12.641999999999999</v>
      </c>
      <c r="EM18" s="162">
        <v>21.565000000000001</v>
      </c>
      <c r="EN18" s="162">
        <v>-16.835000000000001</v>
      </c>
      <c r="EO18" s="162">
        <v>0.10589999999999999</v>
      </c>
      <c r="EP18" s="162">
        <v>-16.899999999999999</v>
      </c>
      <c r="EQ18" s="162">
        <v>-16.878</v>
      </c>
      <c r="ER18" s="162">
        <v>-16.363</v>
      </c>
      <c r="ES18" s="162">
        <v>8.3527000000000005</v>
      </c>
      <c r="ET18" s="162">
        <v>12.539</v>
      </c>
      <c r="EU18" s="162">
        <v>-9.0298999999999996</v>
      </c>
      <c r="EV18" s="162">
        <v>0</v>
      </c>
      <c r="EW18" s="162">
        <v>4.5041000000000002</v>
      </c>
      <c r="EX18" s="162">
        <v>-30.721</v>
      </c>
      <c r="EY18" s="162">
        <v>-11.901</v>
      </c>
      <c r="EZ18" s="162">
        <v>-11.605</v>
      </c>
      <c r="FA18" s="162">
        <v>7.8324999999999996</v>
      </c>
      <c r="FB18" s="162">
        <v>8.3026999999999997</v>
      </c>
      <c r="FC18" s="162">
        <v>-17.122</v>
      </c>
      <c r="FD18" s="162">
        <v>5.9760999999999997</v>
      </c>
      <c r="FE18" s="162">
        <v>0</v>
      </c>
      <c r="FF18" s="162">
        <v>0</v>
      </c>
      <c r="FG18" s="162">
        <v>5.0191999999999997</v>
      </c>
      <c r="FH18" s="162">
        <v>5.0335000000000001</v>
      </c>
      <c r="FI18" s="162">
        <v>3.4481000000000002</v>
      </c>
      <c r="FJ18" s="162">
        <v>-4.1863999999999999</v>
      </c>
      <c r="FK18" s="162">
        <v>-4.0189000000000004</v>
      </c>
      <c r="FL18" s="162">
        <v>38.012</v>
      </c>
      <c r="FM18" s="162">
        <v>7.6874000000000002</v>
      </c>
      <c r="FN18" s="162">
        <v>7.6204000000000001</v>
      </c>
      <c r="FO18" s="162">
        <v>34.325000000000003</v>
      </c>
      <c r="FP18" s="162">
        <v>39.622999999999998</v>
      </c>
      <c r="FQ18" s="162">
        <v>8.1165000000000003</v>
      </c>
      <c r="FR18" s="162">
        <v>-6.5598999999999998</v>
      </c>
      <c r="FS18" s="162">
        <v>-3.4676</v>
      </c>
      <c r="FT18" s="162">
        <v>0.29780000000000001</v>
      </c>
      <c r="FU18" s="162">
        <v>2.82</v>
      </c>
      <c r="FV18" s="162">
        <v>0.53</v>
      </c>
      <c r="FW18" s="162">
        <v>0</v>
      </c>
      <c r="FX18" s="162">
        <v>1.7754000000000001</v>
      </c>
      <c r="FY18" s="162">
        <v>6.2319000000000004</v>
      </c>
      <c r="FZ18" s="162">
        <v>-7.2999999999999995E-2</v>
      </c>
      <c r="GA18" s="162">
        <v>1.8953</v>
      </c>
      <c r="GB18" s="162">
        <v>18.37</v>
      </c>
      <c r="GC18" s="162">
        <v>-35.215000000000003</v>
      </c>
      <c r="GD18" s="162">
        <v>-26.443000000000001</v>
      </c>
      <c r="GE18" s="162">
        <v>-2.3199000000000001</v>
      </c>
      <c r="GF18" s="162">
        <v>21.646000000000001</v>
      </c>
      <c r="GG18" s="162">
        <v>-0.1</v>
      </c>
      <c r="GH18" s="162">
        <v>21.221</v>
      </c>
      <c r="GI18" s="162">
        <v>4.8202999999999996</v>
      </c>
      <c r="GJ18" s="162">
        <v>-5.0616000000000003</v>
      </c>
      <c r="GK18" s="162">
        <v>1.5919000000000001</v>
      </c>
      <c r="GL18" s="163">
        <v>5.5500000000000001E-2</v>
      </c>
      <c r="GM18" s="163">
        <v>0</v>
      </c>
      <c r="GN18" s="162">
        <v>-10.302</v>
      </c>
      <c r="GO18" s="162">
        <v>-11.948</v>
      </c>
      <c r="GP18" s="162">
        <v>7.8529999999999998</v>
      </c>
      <c r="GQ18" s="163">
        <v>-35.796999999999997</v>
      </c>
      <c r="GR18" s="162">
        <v>-14.666</v>
      </c>
      <c r="GS18" s="162">
        <v>-12.864000000000001</v>
      </c>
      <c r="GT18" s="162">
        <v>139.16</v>
      </c>
      <c r="GU18" s="162">
        <v>-3.3757000000000001</v>
      </c>
      <c r="GV18" s="162">
        <v>-10.443</v>
      </c>
      <c r="GW18" s="162">
        <v>9.6493000000000002</v>
      </c>
      <c r="GX18" s="162">
        <v>3.1116000000000001</v>
      </c>
      <c r="GY18" s="162">
        <v>8.5934000000000008</v>
      </c>
      <c r="GZ18" s="162">
        <v>8.4818999999999996</v>
      </c>
      <c r="HA18" s="162">
        <v>2.4817999999999998</v>
      </c>
      <c r="HB18" s="162">
        <v>3.8839000000000001</v>
      </c>
      <c r="HC18" s="162">
        <v>5.5416999999999996</v>
      </c>
      <c r="HD18" s="162">
        <v>5.4499000000000004</v>
      </c>
      <c r="HE18" s="162">
        <v>0</v>
      </c>
      <c r="HF18" s="162">
        <v>60.593000000000004</v>
      </c>
      <c r="HG18" s="162">
        <v>34.232999999999997</v>
      </c>
      <c r="HH18" s="162">
        <v>53.706000000000003</v>
      </c>
      <c r="HI18" s="162">
        <v>49.838999999999999</v>
      </c>
      <c r="HJ18" s="162">
        <v>49.832000000000001</v>
      </c>
      <c r="HK18" s="162">
        <v>0</v>
      </c>
      <c r="HL18" s="162">
        <v>0</v>
      </c>
      <c r="HM18" s="162">
        <v>0</v>
      </c>
      <c r="HN18" s="162">
        <v>-11.166</v>
      </c>
      <c r="HO18" s="162">
        <v>53.747999999999998</v>
      </c>
      <c r="HP18" s="162">
        <v>53.08</v>
      </c>
      <c r="HQ18" s="162">
        <v>-23.372</v>
      </c>
      <c r="HR18" s="162">
        <v>-22.564</v>
      </c>
      <c r="HS18" s="162">
        <v>-6.3266</v>
      </c>
      <c r="HT18" s="162">
        <v>-6.2652999999999999</v>
      </c>
      <c r="HU18" s="162">
        <v>1.3898999999999999</v>
      </c>
      <c r="HV18" s="162">
        <v>1.1498999999999999</v>
      </c>
      <c r="HW18" s="162">
        <v>-25.399000000000001</v>
      </c>
      <c r="HX18" s="162">
        <v>-26</v>
      </c>
      <c r="HY18" s="162">
        <v>3.0771000000000002</v>
      </c>
      <c r="HZ18" s="162">
        <v>-5.92</v>
      </c>
      <c r="IA18" s="162">
        <v>52.244</v>
      </c>
      <c r="IB18" s="162">
        <v>10.593</v>
      </c>
      <c r="IC18" s="162">
        <v>10.481999999999999</v>
      </c>
      <c r="ID18" s="162">
        <v>-18.600000000000001</v>
      </c>
      <c r="IE18" s="162">
        <v>-27.399000000000001</v>
      </c>
      <c r="IF18" s="162">
        <v>10.199</v>
      </c>
      <c r="IG18" s="162">
        <v>9.3000000000000007</v>
      </c>
      <c r="IH18" s="162">
        <v>-17.978999999999999</v>
      </c>
      <c r="II18" s="162">
        <v>-17.789000000000001</v>
      </c>
      <c r="IJ18" s="162">
        <v>-38.222999999999999</v>
      </c>
      <c r="IK18" s="162">
        <v>-17.059000000000001</v>
      </c>
      <c r="IL18" s="162">
        <v>-283.05</v>
      </c>
      <c r="IM18" s="162">
        <v>-2.3523000000000001</v>
      </c>
      <c r="IN18" s="162">
        <v>25.283000000000001</v>
      </c>
      <c r="IO18" s="162">
        <v>114.21</v>
      </c>
      <c r="IP18" s="162">
        <v>47.624000000000002</v>
      </c>
      <c r="IQ18" s="162">
        <v>146.9</v>
      </c>
      <c r="IR18" s="162">
        <v>91.111999999999995</v>
      </c>
      <c r="IS18" s="163">
        <v>52.94</v>
      </c>
      <c r="IT18" s="162">
        <v>35.420999999999999</v>
      </c>
      <c r="IU18" s="162">
        <v>33.71</v>
      </c>
      <c r="IV18" s="162">
        <v>-40.094000000000001</v>
      </c>
      <c r="IW18" s="162">
        <v>244.85</v>
      </c>
      <c r="IX18" s="162">
        <v>-167.35</v>
      </c>
      <c r="IY18" s="162">
        <v>98.343999999999994</v>
      </c>
      <c r="IZ18" s="162">
        <v>-77.426000000000002</v>
      </c>
      <c r="JA18" s="162">
        <v>-2.0373000000000001</v>
      </c>
      <c r="JB18" s="162">
        <v>8.8796999999999997</v>
      </c>
      <c r="JC18" s="162">
        <v>-5.84</v>
      </c>
      <c r="JD18" s="162">
        <v>-2.1429</v>
      </c>
      <c r="JE18" s="162">
        <v>-2.1469999999999998</v>
      </c>
      <c r="JF18" s="162">
        <v>0.96</v>
      </c>
      <c r="JG18" s="162">
        <v>0.96</v>
      </c>
      <c r="JH18" s="162">
        <v>-3.2238000000000002</v>
      </c>
      <c r="JI18" s="162">
        <v>-7.0297999999999998</v>
      </c>
      <c r="JJ18" s="162">
        <v>15.355</v>
      </c>
      <c r="JK18" s="162">
        <v>-5.7419000000000002</v>
      </c>
      <c r="JL18" s="162">
        <v>11.6</v>
      </c>
      <c r="JM18" s="162">
        <v>3.2479</v>
      </c>
      <c r="JN18" s="162">
        <v>3.3258999999999999</v>
      </c>
      <c r="JO18" s="162">
        <v>0</v>
      </c>
      <c r="JP18" s="163">
        <v>0</v>
      </c>
      <c r="JQ18" s="162">
        <v>4.2015000000000002</v>
      </c>
      <c r="JR18" s="162">
        <v>3.6236000000000002</v>
      </c>
      <c r="JS18" s="162">
        <v>3.2349999999999999</v>
      </c>
      <c r="JT18" s="163">
        <v>0</v>
      </c>
      <c r="JU18" s="162">
        <v>11.6</v>
      </c>
      <c r="JV18" s="162">
        <v>7.8521999999999998</v>
      </c>
      <c r="JW18" s="162">
        <v>-0.21</v>
      </c>
      <c r="JX18" s="162">
        <v>0.37</v>
      </c>
      <c r="JY18" s="162">
        <v>-19.187999999999999</v>
      </c>
      <c r="JZ18" s="162">
        <v>0</v>
      </c>
      <c r="KA18" s="162">
        <v>-18.507000000000001</v>
      </c>
      <c r="KB18" s="162">
        <v>-16.059000000000001</v>
      </c>
      <c r="KC18" s="162">
        <v>-3.9914999999999998</v>
      </c>
      <c r="KD18" s="162">
        <v>-21.167999999999999</v>
      </c>
      <c r="KE18" s="162">
        <v>-5.4195000000000002</v>
      </c>
      <c r="KF18" s="162">
        <v>-13.5</v>
      </c>
      <c r="KG18" s="162">
        <v>-4</v>
      </c>
      <c r="KH18" s="162">
        <v>50.710999999999999</v>
      </c>
      <c r="KI18" s="162">
        <v>-167.65</v>
      </c>
    </row>
    <row r="19" spans="1:295" ht="18" customHeight="1" x14ac:dyDescent="0.3">
      <c r="A19" s="159" t="s">
        <v>64</v>
      </c>
      <c r="B19" s="159" t="s">
        <v>724</v>
      </c>
      <c r="C19" s="162">
        <v>0</v>
      </c>
      <c r="D19" s="162">
        <v>5.3094000000000001</v>
      </c>
      <c r="E19" s="162">
        <v>-10.843999999999999</v>
      </c>
      <c r="F19" s="162">
        <v>3.0672000000000001</v>
      </c>
      <c r="G19" s="162">
        <v>9.9291999999999998</v>
      </c>
      <c r="H19" s="162">
        <v>0</v>
      </c>
      <c r="I19" s="163">
        <v>19.878</v>
      </c>
      <c r="J19" s="163">
        <v>0</v>
      </c>
      <c r="K19" s="162">
        <v>20.689</v>
      </c>
      <c r="L19" s="162">
        <v>8.9847000000000001</v>
      </c>
      <c r="M19" s="162">
        <v>-8.6121999999999996</v>
      </c>
      <c r="N19" s="162">
        <v>-6.6599000000000004</v>
      </c>
      <c r="O19" s="162">
        <v>-22</v>
      </c>
      <c r="P19" s="162">
        <v>0</v>
      </c>
      <c r="Q19" s="162">
        <v>1.6559999999999999</v>
      </c>
      <c r="R19" s="162">
        <v>-15.398999999999999</v>
      </c>
      <c r="S19" s="162">
        <v>4.6306000000000003</v>
      </c>
      <c r="T19" s="162">
        <v>3.0539999999999998</v>
      </c>
      <c r="U19" s="162">
        <v>4.1336000000000004</v>
      </c>
      <c r="V19" s="163">
        <v>3.7059000000000002</v>
      </c>
      <c r="W19" s="163">
        <v>6.569</v>
      </c>
      <c r="X19" s="162">
        <v>0</v>
      </c>
      <c r="Y19" s="162">
        <v>5.7765000000000004</v>
      </c>
      <c r="Z19" s="162">
        <v>2.1606999999999998</v>
      </c>
      <c r="AA19" s="163">
        <v>0</v>
      </c>
      <c r="AB19" s="162">
        <v>-0.90669999999999995</v>
      </c>
      <c r="AC19" s="162">
        <v>-0.47</v>
      </c>
      <c r="AD19" s="162">
        <v>-0.45100000000000001</v>
      </c>
      <c r="AE19" s="162">
        <v>1.143</v>
      </c>
      <c r="AF19" s="162">
        <v>-13.319000000000001</v>
      </c>
      <c r="AG19" s="162">
        <v>-13.2</v>
      </c>
      <c r="AH19" s="162">
        <v>-0.36399999999999999</v>
      </c>
      <c r="AI19" s="162">
        <v>0.27400000000000002</v>
      </c>
      <c r="AJ19" s="162">
        <v>-16.760000000000002</v>
      </c>
      <c r="AK19" s="162">
        <v>-16.79</v>
      </c>
      <c r="AL19" s="162">
        <v>-10</v>
      </c>
      <c r="AM19" s="162">
        <v>-11.449</v>
      </c>
      <c r="AN19" s="162">
        <v>-11.489000000000001</v>
      </c>
      <c r="AO19" s="163">
        <v>7.7586000000000004</v>
      </c>
      <c r="AP19" s="162">
        <v>3.7111000000000001</v>
      </c>
      <c r="AQ19" s="162">
        <v>19.46</v>
      </c>
      <c r="AR19" s="162">
        <v>23.099</v>
      </c>
      <c r="AS19" s="162">
        <v>0</v>
      </c>
      <c r="AT19" s="162">
        <v>-11.922000000000001</v>
      </c>
      <c r="AU19" s="162">
        <v>-12.388999999999999</v>
      </c>
      <c r="AV19" s="162">
        <v>3.0599999999999999E-2</v>
      </c>
      <c r="AW19" s="162">
        <v>0.1502</v>
      </c>
      <c r="AX19" s="162">
        <v>-15.673</v>
      </c>
      <c r="AY19" s="162">
        <v>-13.260999999999999</v>
      </c>
      <c r="AZ19" s="162">
        <v>5.9305000000000003</v>
      </c>
      <c r="BA19" s="162">
        <v>30.486000000000001</v>
      </c>
      <c r="BB19" s="162">
        <v>-36.061</v>
      </c>
      <c r="BC19" s="162">
        <v>10.644</v>
      </c>
      <c r="BD19" s="162">
        <v>-5.7999000000000001</v>
      </c>
      <c r="BE19" s="162">
        <v>-5.7999000000000001</v>
      </c>
      <c r="BF19" s="162">
        <v>-22.893000000000001</v>
      </c>
      <c r="BG19" s="162">
        <v>-23.181000000000001</v>
      </c>
      <c r="BH19" s="162">
        <v>-1.6073999999999999</v>
      </c>
      <c r="BI19" s="162">
        <v>1.3141</v>
      </c>
      <c r="BJ19" s="162">
        <v>-11.324999999999999</v>
      </c>
      <c r="BK19" s="162">
        <v>0.26</v>
      </c>
      <c r="BL19" s="163">
        <v>0</v>
      </c>
      <c r="BM19" s="162">
        <v>0</v>
      </c>
      <c r="BN19" s="162">
        <v>-137.82</v>
      </c>
      <c r="BO19" s="162">
        <v>59.694000000000003</v>
      </c>
      <c r="BP19" s="162">
        <v>59.662999999999997</v>
      </c>
      <c r="BQ19" s="162">
        <v>-44.255000000000003</v>
      </c>
      <c r="BR19" s="162">
        <v>-204.97</v>
      </c>
      <c r="BS19" s="162">
        <v>-9.1669</v>
      </c>
      <c r="BT19" s="163">
        <v>0</v>
      </c>
      <c r="BU19" s="163">
        <v>0</v>
      </c>
      <c r="BV19" s="162">
        <v>20.887</v>
      </c>
      <c r="BW19" s="162">
        <v>11.21</v>
      </c>
      <c r="BX19" s="162">
        <v>7.3898999999999999</v>
      </c>
      <c r="BY19" s="162">
        <v>-9.4700000000000006</v>
      </c>
      <c r="BZ19" s="162">
        <v>6.8699000000000003</v>
      </c>
      <c r="CA19" s="162">
        <v>-6.0237999999999996</v>
      </c>
      <c r="CB19" s="162">
        <v>-6.2916999999999996</v>
      </c>
      <c r="CC19" s="162">
        <v>11.661</v>
      </c>
      <c r="CD19" s="162">
        <v>8.7780000000000005</v>
      </c>
      <c r="CE19" s="162">
        <v>-1.1808000000000001</v>
      </c>
      <c r="CF19" s="162">
        <v>-2.0531000000000001</v>
      </c>
      <c r="CG19" s="162">
        <v>-1.9394</v>
      </c>
      <c r="CH19" s="162">
        <v>-10.058999999999999</v>
      </c>
      <c r="CI19" s="162">
        <v>0</v>
      </c>
      <c r="CJ19" s="162">
        <v>2.88</v>
      </c>
      <c r="CK19" s="162">
        <v>6.4119999999999999</v>
      </c>
      <c r="CL19" s="162">
        <v>10</v>
      </c>
      <c r="CM19" s="162">
        <v>7.4</v>
      </c>
      <c r="CN19" s="162">
        <v>-1.7</v>
      </c>
      <c r="CO19" s="162">
        <v>29.635000000000002</v>
      </c>
      <c r="CP19" s="162">
        <v>29.404</v>
      </c>
      <c r="CQ19" s="162">
        <v>28.213999999999999</v>
      </c>
      <c r="CR19" s="162">
        <v>85.616</v>
      </c>
      <c r="CS19" s="162">
        <v>85.103999999999999</v>
      </c>
      <c r="CT19" s="162">
        <v>-14.5</v>
      </c>
      <c r="CU19" s="163">
        <v>-84.433000000000007</v>
      </c>
      <c r="CV19" s="162">
        <v>0</v>
      </c>
      <c r="CW19" s="162">
        <v>3.0495000000000001</v>
      </c>
      <c r="CX19" s="162">
        <v>28.388999999999999</v>
      </c>
      <c r="CY19" s="162">
        <v>11.648999999999999</v>
      </c>
      <c r="CZ19" s="162">
        <v>15.942</v>
      </c>
      <c r="DA19" s="162">
        <v>15.823</v>
      </c>
      <c r="DB19" s="162">
        <v>-9.7798999999999996</v>
      </c>
      <c r="DC19" s="162">
        <v>0.3145</v>
      </c>
      <c r="DD19" s="162">
        <v>0</v>
      </c>
      <c r="DE19" s="162">
        <v>0</v>
      </c>
      <c r="DF19" s="162">
        <v>29.484000000000002</v>
      </c>
      <c r="DG19" s="162">
        <v>1.47E-2</v>
      </c>
      <c r="DH19" s="162">
        <v>-5.0259999999999998</v>
      </c>
      <c r="DI19" s="162">
        <v>11.699</v>
      </c>
      <c r="DJ19" s="162">
        <v>11.6</v>
      </c>
      <c r="DK19" s="163">
        <v>-5.1306000000000003</v>
      </c>
      <c r="DL19" s="162">
        <v>-1.1220000000000001</v>
      </c>
      <c r="DM19" s="162">
        <v>50</v>
      </c>
      <c r="DN19" s="162">
        <v>3.7166999999999999</v>
      </c>
      <c r="DO19" s="162">
        <v>-0.91</v>
      </c>
      <c r="DP19" s="162">
        <v>-6.14</v>
      </c>
      <c r="DQ19" s="162">
        <v>9.9629999999999992</v>
      </c>
      <c r="DR19" s="162">
        <v>-31.428999999999998</v>
      </c>
      <c r="DS19" s="162">
        <v>-9.07</v>
      </c>
      <c r="DT19" s="162">
        <v>-9.0699000000000005</v>
      </c>
      <c r="DU19" s="162">
        <v>25.06</v>
      </c>
      <c r="DV19" s="162">
        <v>17.899999999999999</v>
      </c>
      <c r="DW19" s="162">
        <v>-30.236000000000001</v>
      </c>
      <c r="DX19" s="162">
        <v>-14.981</v>
      </c>
      <c r="DY19" s="162">
        <v>-26.213999999999999</v>
      </c>
      <c r="DZ19" s="162">
        <v>-25.562999999999999</v>
      </c>
      <c r="EA19" s="162">
        <v>0</v>
      </c>
      <c r="EB19" s="162">
        <v>-10.757</v>
      </c>
      <c r="EC19" s="162">
        <v>-16.919</v>
      </c>
      <c r="ED19" s="162">
        <v>-16.468</v>
      </c>
      <c r="EE19" s="162">
        <v>-3.2839999999999998</v>
      </c>
      <c r="EF19" s="162">
        <v>-10.11</v>
      </c>
      <c r="EG19" s="162">
        <v>-12.952999999999999</v>
      </c>
      <c r="EH19" s="162">
        <v>-50.45</v>
      </c>
      <c r="EI19" s="162">
        <v>0.67620000000000002</v>
      </c>
      <c r="EJ19" s="162">
        <v>0</v>
      </c>
      <c r="EK19" s="162">
        <v>-11.228999999999999</v>
      </c>
      <c r="EL19" s="162">
        <v>-11.755000000000001</v>
      </c>
      <c r="EM19" s="162">
        <v>22.148</v>
      </c>
      <c r="EN19" s="162">
        <v>-23.629000000000001</v>
      </c>
      <c r="EO19" s="162">
        <v>0.10589999999999999</v>
      </c>
      <c r="EP19" s="162">
        <v>-4.0999999999999996</v>
      </c>
      <c r="EQ19" s="162">
        <v>-14.118</v>
      </c>
      <c r="ER19" s="162">
        <v>-17.364000000000001</v>
      </c>
      <c r="ES19" s="162">
        <v>9.2172999999999998</v>
      </c>
      <c r="ET19" s="162">
        <v>19.459</v>
      </c>
      <c r="EU19" s="162">
        <v>-12.09</v>
      </c>
      <c r="EV19" s="162">
        <v>13.3</v>
      </c>
      <c r="EW19" s="162">
        <v>4.2393000000000001</v>
      </c>
      <c r="EX19" s="162">
        <v>-45.741</v>
      </c>
      <c r="EY19" s="162">
        <v>-10.961</v>
      </c>
      <c r="EZ19" s="162">
        <v>-10.917999999999999</v>
      </c>
      <c r="FA19" s="162">
        <v>7.6470000000000002</v>
      </c>
      <c r="FB19" s="162">
        <v>8.5902999999999992</v>
      </c>
      <c r="FC19" s="162">
        <v>-25.024999999999999</v>
      </c>
      <c r="FD19" s="162">
        <v>5.5427</v>
      </c>
      <c r="FE19" s="162">
        <v>0</v>
      </c>
      <c r="FF19" s="162">
        <v>0</v>
      </c>
      <c r="FG19" s="162">
        <v>0</v>
      </c>
      <c r="FH19" s="162">
        <v>1.3934</v>
      </c>
      <c r="FI19" s="162">
        <v>1.0933999999999999</v>
      </c>
      <c r="FJ19" s="162">
        <v>-1.5071000000000001</v>
      </c>
      <c r="FK19" s="162">
        <v>-2.1768999999999998</v>
      </c>
      <c r="FL19" s="162">
        <v>37.174999999999997</v>
      </c>
      <c r="FM19" s="162">
        <v>11.712999999999999</v>
      </c>
      <c r="FN19" s="162">
        <v>11.77</v>
      </c>
      <c r="FO19" s="162">
        <v>34.978000000000002</v>
      </c>
      <c r="FP19" s="162">
        <v>40.320999999999998</v>
      </c>
      <c r="FQ19" s="162">
        <v>9.8401999999999994</v>
      </c>
      <c r="FR19" s="162">
        <v>-5.8699000000000003</v>
      </c>
      <c r="FS19" s="162">
        <v>-3.7056</v>
      </c>
      <c r="FT19" s="162">
        <v>0.31519999999999998</v>
      </c>
      <c r="FU19" s="162">
        <v>3.39</v>
      </c>
      <c r="FV19" s="162">
        <v>-0.23</v>
      </c>
      <c r="FW19" s="162">
        <v>0</v>
      </c>
      <c r="FX19" s="162">
        <v>1.7098</v>
      </c>
      <c r="FY19" s="162">
        <v>6.2159000000000004</v>
      </c>
      <c r="FZ19" s="162">
        <v>-0.107</v>
      </c>
      <c r="GA19" s="162">
        <v>2.0470000000000002</v>
      </c>
      <c r="GB19" s="162">
        <v>18.04</v>
      </c>
      <c r="GC19" s="162">
        <v>-34.878</v>
      </c>
      <c r="GD19" s="162">
        <v>-27.001999999999999</v>
      </c>
      <c r="GE19" s="162">
        <v>-2.3199000000000001</v>
      </c>
      <c r="GF19" s="162">
        <v>21.256</v>
      </c>
      <c r="GG19" s="162">
        <v>-0.1</v>
      </c>
      <c r="GH19" s="162">
        <v>21.291</v>
      </c>
      <c r="GI19" s="162">
        <v>4.7794999999999996</v>
      </c>
      <c r="GJ19" s="162">
        <v>-5.1436999999999999</v>
      </c>
      <c r="GK19" s="162">
        <v>1.5980000000000001</v>
      </c>
      <c r="GL19" s="163">
        <v>5.5500000000000001E-2</v>
      </c>
      <c r="GM19" s="163">
        <v>0</v>
      </c>
      <c r="GN19" s="162">
        <v>-12.327999999999999</v>
      </c>
      <c r="GO19" s="162">
        <v>-11.903</v>
      </c>
      <c r="GP19" s="162">
        <v>6.3148999999999997</v>
      </c>
      <c r="GQ19" s="163">
        <v>-35.796999999999997</v>
      </c>
      <c r="GR19" s="162">
        <v>-15.824</v>
      </c>
      <c r="GS19" s="162">
        <v>-12.061999999999999</v>
      </c>
      <c r="GT19" s="162">
        <v>143.51</v>
      </c>
      <c r="GU19" s="162">
        <v>-3.2768000000000002</v>
      </c>
      <c r="GV19" s="162">
        <v>-10.548</v>
      </c>
      <c r="GW19" s="162">
        <v>9.6341000000000001</v>
      </c>
      <c r="GX19" s="162">
        <v>3.2475000000000001</v>
      </c>
      <c r="GY19" s="162">
        <v>8.4248999999999992</v>
      </c>
      <c r="GZ19" s="162">
        <v>8.3394999999999992</v>
      </c>
      <c r="HA19" s="162">
        <v>2.7974999999999999</v>
      </c>
      <c r="HB19" s="162">
        <v>3.081</v>
      </c>
      <c r="HC19" s="162">
        <v>4.9960000000000004</v>
      </c>
      <c r="HD19" s="162">
        <v>6.2899000000000003</v>
      </c>
      <c r="HE19" s="162">
        <v>0</v>
      </c>
      <c r="HF19" s="162">
        <v>55.984000000000002</v>
      </c>
      <c r="HG19" s="162">
        <v>31.923999999999999</v>
      </c>
      <c r="HH19" s="162">
        <v>53.537999999999997</v>
      </c>
      <c r="HI19" s="162">
        <v>49.996000000000002</v>
      </c>
      <c r="HJ19" s="162">
        <v>49.816000000000003</v>
      </c>
      <c r="HK19" s="162">
        <v>0</v>
      </c>
      <c r="HL19" s="162">
        <v>0</v>
      </c>
      <c r="HM19" s="162">
        <v>0</v>
      </c>
      <c r="HN19" s="162">
        <v>-10.349</v>
      </c>
      <c r="HO19" s="162">
        <v>53.747999999999998</v>
      </c>
      <c r="HP19" s="162">
        <v>53.08</v>
      </c>
      <c r="HQ19" s="162">
        <v>-23.295000000000002</v>
      </c>
      <c r="HR19" s="162">
        <v>-22.916</v>
      </c>
      <c r="HS19" s="162">
        <v>-6.0354999999999999</v>
      </c>
      <c r="HT19" s="162">
        <v>-5.9939</v>
      </c>
      <c r="HU19" s="162">
        <v>1.35</v>
      </c>
      <c r="HV19" s="162">
        <v>1.1598999999999999</v>
      </c>
      <c r="HW19" s="162">
        <v>-25.399000000000001</v>
      </c>
      <c r="HX19" s="162">
        <v>-25.6</v>
      </c>
      <c r="HY19" s="162">
        <v>3.1118999999999999</v>
      </c>
      <c r="HZ19" s="162">
        <v>-5.92</v>
      </c>
      <c r="IA19" s="162">
        <v>50.820999999999998</v>
      </c>
      <c r="IB19" s="162">
        <v>11.159000000000001</v>
      </c>
      <c r="IC19" s="162">
        <v>10.872</v>
      </c>
      <c r="ID19" s="162">
        <v>-18.2</v>
      </c>
      <c r="IE19" s="162">
        <v>-27.7</v>
      </c>
      <c r="IF19" s="162">
        <v>9.3999000000000006</v>
      </c>
      <c r="IG19" s="162">
        <v>8.8999000000000006</v>
      </c>
      <c r="IH19" s="162">
        <v>-17.978999999999999</v>
      </c>
      <c r="II19" s="162">
        <v>-17.992000000000001</v>
      </c>
      <c r="IJ19" s="162">
        <v>-31.95</v>
      </c>
      <c r="IK19" s="162">
        <v>-12.891</v>
      </c>
      <c r="IL19" s="162">
        <v>-288.8</v>
      </c>
      <c r="IM19" s="162">
        <v>-6.2039</v>
      </c>
      <c r="IN19" s="162">
        <v>28.928000000000001</v>
      </c>
      <c r="IO19" s="162">
        <v>117.74</v>
      </c>
      <c r="IP19" s="162">
        <v>45.045999999999999</v>
      </c>
      <c r="IQ19" s="162">
        <v>146.58000000000001</v>
      </c>
      <c r="IR19" s="162">
        <v>94.742999999999995</v>
      </c>
      <c r="IS19" s="163">
        <v>52.94</v>
      </c>
      <c r="IT19" s="162">
        <v>35.9</v>
      </c>
      <c r="IU19" s="162">
        <v>33.412999999999997</v>
      </c>
      <c r="IV19" s="162">
        <v>-35.645000000000003</v>
      </c>
      <c r="IW19" s="162">
        <v>246.81</v>
      </c>
      <c r="IX19" s="162">
        <v>-166.22</v>
      </c>
      <c r="IY19" s="162">
        <v>100.57</v>
      </c>
      <c r="IZ19" s="162">
        <v>-79.974999999999994</v>
      </c>
      <c r="JA19" s="162">
        <v>-1.9664999999999999</v>
      </c>
      <c r="JB19" s="162">
        <v>8.8796999999999997</v>
      </c>
      <c r="JC19" s="162">
        <v>-6</v>
      </c>
      <c r="JD19" s="162">
        <v>-2.157</v>
      </c>
      <c r="JE19" s="162">
        <v>-2.15</v>
      </c>
      <c r="JF19" s="162">
        <v>0.8</v>
      </c>
      <c r="JG19" s="162">
        <v>1.0399</v>
      </c>
      <c r="JH19" s="162">
        <v>-3.4081999999999999</v>
      </c>
      <c r="JI19" s="162">
        <v>-7.3532999999999999</v>
      </c>
      <c r="JJ19" s="162">
        <v>15.968</v>
      </c>
      <c r="JK19" s="162">
        <v>-5.3879000000000001</v>
      </c>
      <c r="JL19" s="162">
        <v>11.699</v>
      </c>
      <c r="JM19" s="162">
        <v>2.9689999999999999</v>
      </c>
      <c r="JN19" s="162">
        <v>2.7759999999999998</v>
      </c>
      <c r="JO19" s="162">
        <v>0</v>
      </c>
      <c r="JP19" s="163">
        <v>0</v>
      </c>
      <c r="JQ19" s="162">
        <v>3.7846000000000002</v>
      </c>
      <c r="JR19" s="162">
        <v>3.4780000000000002</v>
      </c>
      <c r="JS19" s="162">
        <v>3.7875000000000001</v>
      </c>
      <c r="JT19" s="163">
        <v>0</v>
      </c>
      <c r="JU19" s="162">
        <v>11.8</v>
      </c>
      <c r="JV19" s="162">
        <v>8.1376000000000008</v>
      </c>
      <c r="JW19" s="162">
        <v>-0.17</v>
      </c>
      <c r="JX19" s="162">
        <v>0.37</v>
      </c>
      <c r="JY19" s="162">
        <v>-18.324999999999999</v>
      </c>
      <c r="JZ19" s="162">
        <v>3.09E-2</v>
      </c>
      <c r="KA19" s="162">
        <v>-19.331</v>
      </c>
      <c r="KB19" s="162">
        <v>-16.341000000000001</v>
      </c>
      <c r="KC19" s="162">
        <v>-3.2723</v>
      </c>
      <c r="KD19" s="162">
        <v>-21.137</v>
      </c>
      <c r="KE19" s="162">
        <v>-5.2736000000000001</v>
      </c>
      <c r="KF19" s="162">
        <v>-12.8</v>
      </c>
      <c r="KG19" s="162">
        <v>-4.1999000000000004</v>
      </c>
      <c r="KH19" s="162">
        <v>46.89</v>
      </c>
      <c r="KI19" s="162">
        <v>-167.41</v>
      </c>
    </row>
    <row r="20" spans="1:295" ht="18" customHeight="1" x14ac:dyDescent="0.3">
      <c r="A20" s="159" t="s">
        <v>64</v>
      </c>
      <c r="B20" s="159" t="s">
        <v>725</v>
      </c>
      <c r="C20" s="162">
        <v>0</v>
      </c>
      <c r="D20" s="162">
        <v>5.4078999999999997</v>
      </c>
      <c r="E20" s="162">
        <v>-10.879</v>
      </c>
      <c r="F20" s="162">
        <v>2.4339</v>
      </c>
      <c r="G20" s="162">
        <v>9.7667000000000002</v>
      </c>
      <c r="H20" s="162">
        <v>0</v>
      </c>
      <c r="I20" s="163">
        <v>19.878</v>
      </c>
      <c r="J20" s="163">
        <v>0</v>
      </c>
      <c r="K20" s="162">
        <v>21.12</v>
      </c>
      <c r="L20" s="162">
        <v>9.5236999999999998</v>
      </c>
      <c r="M20" s="162">
        <v>-8.9335000000000004</v>
      </c>
      <c r="N20" s="162">
        <v>-6.6599000000000004</v>
      </c>
      <c r="O20" s="162">
        <v>-22</v>
      </c>
      <c r="P20" s="162">
        <v>0</v>
      </c>
      <c r="Q20" s="162">
        <v>1.6559999999999999</v>
      </c>
      <c r="R20" s="162">
        <v>-15.398999999999999</v>
      </c>
      <c r="S20" s="162">
        <v>4.3140000000000001</v>
      </c>
      <c r="T20" s="162">
        <v>3.3178999999999998</v>
      </c>
      <c r="U20" s="162">
        <v>4.1858000000000004</v>
      </c>
      <c r="V20" s="163">
        <v>3.7059000000000002</v>
      </c>
      <c r="W20" s="163">
        <v>6.569</v>
      </c>
      <c r="X20" s="162">
        <v>0</v>
      </c>
      <c r="Y20" s="162">
        <v>5.4767999999999999</v>
      </c>
      <c r="Z20" s="162">
        <v>2.2303999999999999</v>
      </c>
      <c r="AA20" s="163">
        <v>0</v>
      </c>
      <c r="AB20" s="162">
        <v>-0.68369999999999997</v>
      </c>
      <c r="AC20" s="162">
        <v>-0.57499999999999996</v>
      </c>
      <c r="AD20" s="162">
        <v>-0.59399999999999997</v>
      </c>
      <c r="AE20" s="162">
        <v>0.96199999999999997</v>
      </c>
      <c r="AF20" s="162">
        <v>-13.319000000000001</v>
      </c>
      <c r="AG20" s="162">
        <v>-15.4</v>
      </c>
      <c r="AH20" s="162">
        <v>-0.39200000000000002</v>
      </c>
      <c r="AI20" s="162">
        <v>0.26900000000000002</v>
      </c>
      <c r="AJ20" s="162">
        <v>-15.859</v>
      </c>
      <c r="AK20" s="162">
        <v>-16</v>
      </c>
      <c r="AL20" s="162">
        <v>-10</v>
      </c>
      <c r="AM20" s="162">
        <v>-12.34</v>
      </c>
      <c r="AN20" s="162">
        <v>-12.228999999999999</v>
      </c>
      <c r="AO20" s="163">
        <v>7.7586000000000004</v>
      </c>
      <c r="AP20" s="162">
        <v>3.8144999999999998</v>
      </c>
      <c r="AQ20" s="162">
        <v>21.981000000000002</v>
      </c>
      <c r="AR20" s="162">
        <v>23.707999999999998</v>
      </c>
      <c r="AS20" s="162">
        <v>0</v>
      </c>
      <c r="AT20" s="162">
        <v>-12.324</v>
      </c>
      <c r="AU20" s="162">
        <v>-11.52</v>
      </c>
      <c r="AV20" s="162">
        <v>-6.8900000000000003E-2</v>
      </c>
      <c r="AW20" s="162">
        <v>0.63400000000000001</v>
      </c>
      <c r="AX20" s="162">
        <v>-15.003</v>
      </c>
      <c r="AY20" s="162">
        <v>-13.395</v>
      </c>
      <c r="AZ20" s="162">
        <v>5.9305000000000003</v>
      </c>
      <c r="BA20" s="162">
        <v>30.881</v>
      </c>
      <c r="BB20" s="162">
        <v>-38.063000000000002</v>
      </c>
      <c r="BC20" s="162">
        <v>10.446999999999999</v>
      </c>
      <c r="BD20" s="162">
        <v>-6.9999000000000002</v>
      </c>
      <c r="BE20" s="162">
        <v>-6.9999000000000002</v>
      </c>
      <c r="BF20" s="162">
        <v>-22.280999999999999</v>
      </c>
      <c r="BG20" s="162">
        <v>-22.483000000000001</v>
      </c>
      <c r="BH20" s="162">
        <v>-1.6946000000000001</v>
      </c>
      <c r="BI20" s="162">
        <v>1.3141</v>
      </c>
      <c r="BJ20" s="162">
        <v>-10.99</v>
      </c>
      <c r="BK20" s="162">
        <v>0.16</v>
      </c>
      <c r="BL20" s="163">
        <v>0</v>
      </c>
      <c r="BM20" s="162">
        <v>0</v>
      </c>
      <c r="BN20" s="162">
        <v>-139.46</v>
      </c>
      <c r="BO20" s="162">
        <v>58.838999999999999</v>
      </c>
      <c r="BP20" s="162">
        <v>58.930999999999997</v>
      </c>
      <c r="BQ20" s="162">
        <v>-47.341000000000001</v>
      </c>
      <c r="BR20" s="162">
        <v>-205.73</v>
      </c>
      <c r="BS20" s="162">
        <v>-9.1669</v>
      </c>
      <c r="BT20" s="163">
        <v>0</v>
      </c>
      <c r="BU20" s="163">
        <v>0</v>
      </c>
      <c r="BV20" s="162">
        <v>16.116</v>
      </c>
      <c r="BW20" s="162">
        <v>10.159000000000001</v>
      </c>
      <c r="BX20" s="162">
        <v>6.2398999999999996</v>
      </c>
      <c r="BY20" s="162">
        <v>-10.949</v>
      </c>
      <c r="BZ20" s="162">
        <v>4.8898999999999999</v>
      </c>
      <c r="CA20" s="162">
        <v>-5.4880000000000004</v>
      </c>
      <c r="CB20" s="162">
        <v>-5.7558999999999996</v>
      </c>
      <c r="CC20" s="162">
        <v>11.472</v>
      </c>
      <c r="CD20" s="162">
        <v>8.5527999999999995</v>
      </c>
      <c r="CE20" s="162">
        <v>-1.4362999999999999</v>
      </c>
      <c r="CF20" s="162">
        <v>-2.8696999999999999</v>
      </c>
      <c r="CG20" s="162">
        <v>-2.5076000000000001</v>
      </c>
      <c r="CH20" s="162">
        <v>-12.21</v>
      </c>
      <c r="CI20" s="162">
        <v>0</v>
      </c>
      <c r="CJ20" s="162">
        <v>2.88</v>
      </c>
      <c r="CK20" s="162">
        <v>6.4119999999999999</v>
      </c>
      <c r="CL20" s="162">
        <v>10.5</v>
      </c>
      <c r="CM20" s="162">
        <v>8</v>
      </c>
      <c r="CN20" s="162">
        <v>-1.6398999999999999</v>
      </c>
      <c r="CO20" s="162">
        <v>28.885999999999999</v>
      </c>
      <c r="CP20" s="162">
        <v>28.843</v>
      </c>
      <c r="CQ20" s="162">
        <v>27.422000000000001</v>
      </c>
      <c r="CR20" s="162">
        <v>87.298000000000002</v>
      </c>
      <c r="CS20" s="162">
        <v>87.909000000000006</v>
      </c>
      <c r="CT20" s="162">
        <v>-14.478</v>
      </c>
      <c r="CU20" s="163">
        <v>-84.433000000000007</v>
      </c>
      <c r="CV20" s="162">
        <v>0</v>
      </c>
      <c r="CW20" s="162">
        <v>2.9407999999999999</v>
      </c>
      <c r="CX20" s="162">
        <v>28.739000000000001</v>
      </c>
      <c r="CY20" s="162">
        <v>11.279</v>
      </c>
      <c r="CZ20" s="162">
        <v>15.942</v>
      </c>
      <c r="DA20" s="162">
        <v>15.823</v>
      </c>
      <c r="DB20" s="162">
        <v>-10.01</v>
      </c>
      <c r="DC20" s="162">
        <v>0.3145</v>
      </c>
      <c r="DD20" s="162">
        <v>0</v>
      </c>
      <c r="DE20" s="162">
        <v>0</v>
      </c>
      <c r="DF20" s="162">
        <v>28.827000000000002</v>
      </c>
      <c r="DG20" s="162">
        <v>1.47E-2</v>
      </c>
      <c r="DH20" s="162">
        <v>-5.1153000000000004</v>
      </c>
      <c r="DI20" s="162">
        <v>11.699</v>
      </c>
      <c r="DJ20" s="162">
        <v>11.6</v>
      </c>
      <c r="DK20" s="163">
        <v>-5.1306000000000003</v>
      </c>
      <c r="DL20" s="162">
        <v>-0.93500000000000005</v>
      </c>
      <c r="DM20" s="162">
        <v>49.527000000000001</v>
      </c>
      <c r="DN20" s="162">
        <v>4.2732999999999999</v>
      </c>
      <c r="DO20" s="162">
        <v>-0.52</v>
      </c>
      <c r="DP20" s="162">
        <v>-6.03</v>
      </c>
      <c r="DQ20" s="162">
        <v>8.9909999999999997</v>
      </c>
      <c r="DR20" s="162">
        <v>-32.609000000000002</v>
      </c>
      <c r="DS20" s="162">
        <v>-8.7200000000000006</v>
      </c>
      <c r="DT20" s="162">
        <v>-8.7798999999999996</v>
      </c>
      <c r="DU20" s="162">
        <v>24.54</v>
      </c>
      <c r="DV20" s="162">
        <v>18.158999999999999</v>
      </c>
      <c r="DW20" s="162">
        <v>-31.381</v>
      </c>
      <c r="DX20" s="162">
        <v>-15.881</v>
      </c>
      <c r="DY20" s="162">
        <v>-26.378</v>
      </c>
      <c r="DZ20" s="162">
        <v>-24.344999999999999</v>
      </c>
      <c r="EA20" s="162">
        <v>0</v>
      </c>
      <c r="EB20" s="162">
        <v>-12.458</v>
      </c>
      <c r="EC20" s="162">
        <v>-17.268000000000001</v>
      </c>
      <c r="ED20" s="162">
        <v>-14.332000000000001</v>
      </c>
      <c r="EE20" s="162">
        <v>-10.473000000000001</v>
      </c>
      <c r="EF20" s="162">
        <v>-18.800999999999998</v>
      </c>
      <c r="EG20" s="162">
        <v>-12.747999999999999</v>
      </c>
      <c r="EH20" s="162">
        <v>-52.030999999999999</v>
      </c>
      <c r="EI20" s="162">
        <v>-2.6524000000000001</v>
      </c>
      <c r="EJ20" s="162">
        <v>0</v>
      </c>
      <c r="EK20" s="162">
        <v>-11.254</v>
      </c>
      <c r="EL20" s="162">
        <v>-11.981</v>
      </c>
      <c r="EM20" s="162">
        <v>0</v>
      </c>
      <c r="EN20" s="162">
        <v>-27.024999999999999</v>
      </c>
      <c r="EO20" s="162">
        <v>0.10589999999999999</v>
      </c>
      <c r="EP20" s="162">
        <v>-11.268000000000001</v>
      </c>
      <c r="EQ20" s="162">
        <v>-18.952999999999999</v>
      </c>
      <c r="ER20" s="162">
        <v>-15.984</v>
      </c>
      <c r="ES20" s="162">
        <v>8.7707999999999995</v>
      </c>
      <c r="ET20" s="162">
        <v>0</v>
      </c>
      <c r="EU20" s="162">
        <v>-14.199</v>
      </c>
      <c r="EV20" s="162">
        <v>12.4</v>
      </c>
      <c r="EW20" s="162">
        <v>3.8639000000000001</v>
      </c>
      <c r="EX20" s="162">
        <v>-54.481000000000002</v>
      </c>
      <c r="EY20" s="162">
        <v>-11.468</v>
      </c>
      <c r="EZ20" s="162">
        <v>-11.55</v>
      </c>
      <c r="FA20" s="162">
        <v>7.7522000000000002</v>
      </c>
      <c r="FB20" s="162">
        <v>7.8570000000000002</v>
      </c>
      <c r="FC20" s="162">
        <v>-22.768000000000001</v>
      </c>
      <c r="FD20" s="162">
        <v>6.0187999999999997</v>
      </c>
      <c r="FE20" s="162">
        <v>0</v>
      </c>
      <c r="FF20" s="162">
        <v>0</v>
      </c>
      <c r="FG20" s="162">
        <v>0</v>
      </c>
      <c r="FH20" s="162">
        <v>2.5950000000000002</v>
      </c>
      <c r="FI20" s="162">
        <v>1.2243999999999999</v>
      </c>
      <c r="FJ20" s="162">
        <v>-2.1768999999999998</v>
      </c>
      <c r="FK20" s="162">
        <v>-3.1816</v>
      </c>
      <c r="FL20" s="162">
        <v>39.351999999999997</v>
      </c>
      <c r="FM20" s="162">
        <v>10.222</v>
      </c>
      <c r="FN20" s="162">
        <v>10.307</v>
      </c>
      <c r="FO20" s="162">
        <v>35.597000000000001</v>
      </c>
      <c r="FP20" s="162">
        <v>40.049999999999997</v>
      </c>
      <c r="FQ20" s="162">
        <v>7.8430999999999997</v>
      </c>
      <c r="FR20" s="162">
        <v>-7.5598999999999998</v>
      </c>
      <c r="FS20" s="162">
        <v>-3.4346000000000001</v>
      </c>
      <c r="FT20" s="162">
        <v>0.32429999999999998</v>
      </c>
      <c r="FU20" s="162">
        <v>3.5</v>
      </c>
      <c r="FV20" s="162">
        <v>1.69</v>
      </c>
      <c r="FW20" s="162">
        <v>0</v>
      </c>
      <c r="FX20" s="162">
        <v>1.7105999999999999</v>
      </c>
      <c r="FY20" s="162">
        <v>5.9638999999999998</v>
      </c>
      <c r="FZ20" s="162">
        <v>4.1000000000000002E-2</v>
      </c>
      <c r="GA20" s="162">
        <v>2.1053000000000002</v>
      </c>
      <c r="GB20" s="162">
        <v>16.908999999999999</v>
      </c>
      <c r="GC20" s="162">
        <v>-35.067999999999998</v>
      </c>
      <c r="GD20" s="162">
        <v>-27.079000000000001</v>
      </c>
      <c r="GE20" s="162">
        <v>-2.4499</v>
      </c>
      <c r="GF20" s="162">
        <v>19.658999999999999</v>
      </c>
      <c r="GG20" s="162">
        <v>-0.1</v>
      </c>
      <c r="GH20" s="162">
        <v>21.212</v>
      </c>
      <c r="GI20" s="162">
        <v>4.5156000000000001</v>
      </c>
      <c r="GJ20" s="162">
        <v>-4.8189000000000002</v>
      </c>
      <c r="GK20" s="162">
        <v>1.6103000000000001</v>
      </c>
      <c r="GL20" s="163">
        <v>5.5500000000000001E-2</v>
      </c>
      <c r="GM20" s="163">
        <v>0</v>
      </c>
      <c r="GN20" s="162">
        <v>-11.18</v>
      </c>
      <c r="GO20" s="162">
        <v>-11.961</v>
      </c>
      <c r="GP20" s="162">
        <v>4.9233000000000002</v>
      </c>
      <c r="GQ20" s="163">
        <v>-35.796999999999997</v>
      </c>
      <c r="GR20" s="162">
        <v>-13.83</v>
      </c>
      <c r="GS20" s="162">
        <v>-12.617000000000001</v>
      </c>
      <c r="GT20" s="162">
        <v>141.04</v>
      </c>
      <c r="GU20" s="162">
        <v>-3.4843000000000002</v>
      </c>
      <c r="GV20" s="162">
        <v>-10.941000000000001</v>
      </c>
      <c r="GW20" s="162">
        <v>9.8857999999999997</v>
      </c>
      <c r="GX20" s="162">
        <v>3.4504000000000001</v>
      </c>
      <c r="GY20" s="162">
        <v>8.4687999999999999</v>
      </c>
      <c r="GZ20" s="162">
        <v>8.4027999999999992</v>
      </c>
      <c r="HA20" s="162">
        <v>3</v>
      </c>
      <c r="HB20" s="162">
        <v>1.2349000000000001</v>
      </c>
      <c r="HC20" s="162">
        <v>1.5609999999999999</v>
      </c>
      <c r="HD20" s="162">
        <v>3.7698999999999998</v>
      </c>
      <c r="HE20" s="162">
        <v>0</v>
      </c>
      <c r="HF20" s="162">
        <v>59.59</v>
      </c>
      <c r="HG20" s="162">
        <v>27.236999999999998</v>
      </c>
      <c r="HH20" s="162">
        <v>48.798000000000002</v>
      </c>
      <c r="HI20" s="162">
        <v>49.722999999999999</v>
      </c>
      <c r="HJ20" s="162">
        <v>49.963999999999999</v>
      </c>
      <c r="HK20" s="162">
        <v>0</v>
      </c>
      <c r="HL20" s="162">
        <v>0</v>
      </c>
      <c r="HM20" s="162">
        <v>0</v>
      </c>
      <c r="HN20" s="162">
        <v>0</v>
      </c>
      <c r="HO20" s="162">
        <v>52.228999999999999</v>
      </c>
      <c r="HP20" s="162">
        <v>53.08</v>
      </c>
      <c r="HQ20" s="162">
        <v>-22.800999999999998</v>
      </c>
      <c r="HR20" s="162">
        <v>-20.384</v>
      </c>
      <c r="HS20" s="162">
        <v>-4.7862999999999998</v>
      </c>
      <c r="HT20" s="162">
        <v>-5.2050999999999998</v>
      </c>
      <c r="HU20" s="162">
        <v>2.16</v>
      </c>
      <c r="HV20" s="162">
        <v>2.15</v>
      </c>
      <c r="HW20" s="162">
        <v>-28.1</v>
      </c>
      <c r="HX20" s="162">
        <v>-28</v>
      </c>
      <c r="HY20" s="162">
        <v>3.2877000000000001</v>
      </c>
      <c r="HZ20" s="162">
        <v>-5.5998999999999999</v>
      </c>
      <c r="IA20" s="162">
        <v>49.262999999999998</v>
      </c>
      <c r="IB20" s="162">
        <v>12.996</v>
      </c>
      <c r="IC20" s="162">
        <v>12.888999999999999</v>
      </c>
      <c r="ID20" s="162">
        <v>-18.7</v>
      </c>
      <c r="IE20" s="162">
        <v>-28.2</v>
      </c>
      <c r="IF20" s="162">
        <v>8.1</v>
      </c>
      <c r="IG20" s="162">
        <v>7.9</v>
      </c>
      <c r="IH20" s="162">
        <v>-17.978999999999999</v>
      </c>
      <c r="II20" s="162">
        <v>-17.992000000000001</v>
      </c>
      <c r="IJ20" s="162">
        <v>-34.350999999999999</v>
      </c>
      <c r="IK20" s="162">
        <v>-13.266</v>
      </c>
      <c r="IL20" s="162">
        <v>-286.38</v>
      </c>
      <c r="IM20" s="162">
        <v>-5.3635000000000002</v>
      </c>
      <c r="IN20" s="162">
        <v>41.250999999999998</v>
      </c>
      <c r="IO20" s="162">
        <v>111.49</v>
      </c>
      <c r="IP20" s="162">
        <v>53.154000000000003</v>
      </c>
      <c r="IQ20" s="162">
        <v>150.52000000000001</v>
      </c>
      <c r="IR20" s="162">
        <v>82.441000000000003</v>
      </c>
      <c r="IS20" s="163">
        <v>52.94</v>
      </c>
      <c r="IT20" s="162">
        <v>31.484999999999999</v>
      </c>
      <c r="IU20" s="162">
        <v>32.524999999999999</v>
      </c>
      <c r="IV20" s="162">
        <v>-40.712000000000003</v>
      </c>
      <c r="IW20" s="162">
        <v>238.66</v>
      </c>
      <c r="IX20" s="162">
        <v>-164.91</v>
      </c>
      <c r="IY20" s="162">
        <v>90.013000000000005</v>
      </c>
      <c r="IZ20" s="162">
        <v>-71.239999999999995</v>
      </c>
      <c r="JA20" s="162">
        <v>-1.3586</v>
      </c>
      <c r="JB20" s="162">
        <v>8.8796999999999997</v>
      </c>
      <c r="JC20" s="162">
        <v>-7.1199000000000003</v>
      </c>
      <c r="JD20" s="162">
        <v>-2.0859000000000001</v>
      </c>
      <c r="JE20" s="162">
        <v>-2.0889000000000002</v>
      </c>
      <c r="JF20" s="162">
        <v>1.84</v>
      </c>
      <c r="JG20" s="162">
        <v>1.2</v>
      </c>
      <c r="JH20" s="162">
        <v>-3.6383000000000001</v>
      </c>
      <c r="JI20" s="162">
        <v>-7.5852000000000004</v>
      </c>
      <c r="JJ20" s="162">
        <v>15.648</v>
      </c>
      <c r="JK20" s="162">
        <v>-4.9485000000000001</v>
      </c>
      <c r="JL20" s="162">
        <v>11.5</v>
      </c>
      <c r="JM20" s="162">
        <v>1.2439</v>
      </c>
      <c r="JN20" s="162">
        <v>1.5268999999999999</v>
      </c>
      <c r="JO20" s="162">
        <v>0</v>
      </c>
      <c r="JP20" s="163">
        <v>0</v>
      </c>
      <c r="JQ20" s="162">
        <v>4.3349000000000002</v>
      </c>
      <c r="JR20" s="162">
        <v>3.0581999999999998</v>
      </c>
      <c r="JS20" s="162">
        <v>3.641</v>
      </c>
      <c r="JT20" s="163">
        <v>0</v>
      </c>
      <c r="JU20" s="162">
        <v>11.699</v>
      </c>
      <c r="JV20" s="162">
        <v>8.5722000000000005</v>
      </c>
      <c r="JW20" s="162">
        <v>-0.1</v>
      </c>
      <c r="JX20" s="162">
        <v>0.37</v>
      </c>
      <c r="JY20" s="162">
        <v>-17.867999999999999</v>
      </c>
      <c r="JZ20" s="162">
        <v>-0.54010000000000002</v>
      </c>
      <c r="KA20" s="162">
        <v>-19.018999999999998</v>
      </c>
      <c r="KB20" s="162">
        <v>-14.705</v>
      </c>
      <c r="KC20" s="162">
        <v>-3.0554000000000001</v>
      </c>
      <c r="KD20" s="162">
        <v>-21.166</v>
      </c>
      <c r="KE20" s="162">
        <v>-5.6515000000000004</v>
      </c>
      <c r="KF20" s="162">
        <v>-13.898999999999999</v>
      </c>
      <c r="KG20" s="162">
        <v>-3.5</v>
      </c>
      <c r="KH20" s="162">
        <v>48.551000000000002</v>
      </c>
      <c r="KI20" s="162">
        <v>-167.53</v>
      </c>
    </row>
    <row r="21" spans="1:295" ht="18" customHeight="1" x14ac:dyDescent="0.3">
      <c r="A21" s="159" t="s">
        <v>64</v>
      </c>
      <c r="B21" s="159" t="s">
        <v>726</v>
      </c>
      <c r="C21" s="162">
        <v>0</v>
      </c>
      <c r="D21" s="162">
        <v>4.4416000000000002</v>
      </c>
      <c r="E21" s="162">
        <v>-9.2347000000000001</v>
      </c>
      <c r="F21" s="162">
        <v>2.8218000000000001</v>
      </c>
      <c r="G21" s="162">
        <v>9.7415000000000003</v>
      </c>
      <c r="H21" s="162">
        <v>0</v>
      </c>
      <c r="I21" s="163">
        <v>19.878</v>
      </c>
      <c r="J21" s="163">
        <v>0</v>
      </c>
      <c r="K21" s="162">
        <v>20.792999999999999</v>
      </c>
      <c r="L21" s="162">
        <v>9.0466999999999995</v>
      </c>
      <c r="M21" s="162">
        <v>-8.4981000000000009</v>
      </c>
      <c r="N21" s="162">
        <v>-6.6599000000000004</v>
      </c>
      <c r="O21" s="162">
        <v>-22</v>
      </c>
      <c r="P21" s="162">
        <v>0</v>
      </c>
      <c r="Q21" s="162">
        <v>2.4839000000000002</v>
      </c>
      <c r="R21" s="162">
        <v>-15.398999999999999</v>
      </c>
      <c r="S21" s="162">
        <v>4.3494999999999999</v>
      </c>
      <c r="T21" s="162">
        <v>2.7179000000000002</v>
      </c>
      <c r="U21" s="162">
        <v>3.8988999999999998</v>
      </c>
      <c r="V21" s="163">
        <v>3.7059000000000002</v>
      </c>
      <c r="W21" s="163">
        <v>6.569</v>
      </c>
      <c r="X21" s="162">
        <v>0</v>
      </c>
      <c r="Y21" s="162">
        <v>5.4611999999999998</v>
      </c>
      <c r="Z21" s="162">
        <v>2.2683</v>
      </c>
      <c r="AA21" s="163">
        <v>0</v>
      </c>
      <c r="AB21" s="162">
        <v>-0.71109999999999995</v>
      </c>
      <c r="AC21" s="162">
        <v>-0.55700000000000005</v>
      </c>
      <c r="AD21" s="162">
        <v>-0.56999999999999995</v>
      </c>
      <c r="AE21" s="162">
        <v>1.329</v>
      </c>
      <c r="AF21" s="162">
        <v>-13.319000000000001</v>
      </c>
      <c r="AG21" s="162">
        <v>-13.2</v>
      </c>
      <c r="AH21" s="162">
        <v>-0.80900000000000005</v>
      </c>
      <c r="AI21" s="162">
        <v>0.27400000000000002</v>
      </c>
      <c r="AJ21" s="162">
        <v>-13.09</v>
      </c>
      <c r="AK21" s="162">
        <v>-13.189</v>
      </c>
      <c r="AL21" s="162">
        <v>-10</v>
      </c>
      <c r="AM21" s="162">
        <v>-12.14</v>
      </c>
      <c r="AN21" s="162">
        <v>-12.529</v>
      </c>
      <c r="AO21" s="163">
        <v>7.7586000000000004</v>
      </c>
      <c r="AP21" s="162">
        <v>3.5737999999999999</v>
      </c>
      <c r="AQ21" s="162">
        <v>19.202999999999999</v>
      </c>
      <c r="AR21" s="162">
        <v>20.687999999999999</v>
      </c>
      <c r="AS21" s="162">
        <v>0</v>
      </c>
      <c r="AT21" s="162">
        <v>-11.52</v>
      </c>
      <c r="AU21" s="162">
        <v>-10.565</v>
      </c>
      <c r="AV21" s="162">
        <v>14.696</v>
      </c>
      <c r="AW21" s="162">
        <v>11.99</v>
      </c>
      <c r="AX21" s="162">
        <v>-17.414000000000001</v>
      </c>
      <c r="AY21" s="162">
        <v>-13.127000000000001</v>
      </c>
      <c r="AZ21" s="162">
        <v>7.1140999999999996</v>
      </c>
      <c r="BA21" s="162">
        <v>37.119</v>
      </c>
      <c r="BB21" s="162">
        <v>-39.356999999999999</v>
      </c>
      <c r="BC21" s="162">
        <v>10.117000000000001</v>
      </c>
      <c r="BD21" s="162">
        <v>-5.7999000000000001</v>
      </c>
      <c r="BE21" s="162">
        <v>-5.8998999999999997</v>
      </c>
      <c r="BF21" s="162">
        <v>-21.623999999999999</v>
      </c>
      <c r="BG21" s="162">
        <v>-20.952000000000002</v>
      </c>
      <c r="BH21" s="162">
        <v>-1.6657999999999999</v>
      </c>
      <c r="BI21" s="162">
        <v>1.3141</v>
      </c>
      <c r="BJ21" s="162">
        <v>-10.71</v>
      </c>
      <c r="BK21" s="162">
        <v>0.1</v>
      </c>
      <c r="BL21" s="163">
        <v>0</v>
      </c>
      <c r="BM21" s="162">
        <v>0</v>
      </c>
      <c r="BN21" s="162">
        <v>-124.94</v>
      </c>
      <c r="BO21" s="162">
        <v>59.601999999999997</v>
      </c>
      <c r="BP21" s="162">
        <v>59.633000000000003</v>
      </c>
      <c r="BQ21" s="162">
        <v>-48.512999999999998</v>
      </c>
      <c r="BR21" s="162">
        <v>-192.68</v>
      </c>
      <c r="BS21" s="162">
        <v>-9.1669</v>
      </c>
      <c r="BT21" s="163">
        <v>0</v>
      </c>
      <c r="BU21" s="163">
        <v>0</v>
      </c>
      <c r="BV21" s="162">
        <v>18.042999999999999</v>
      </c>
      <c r="BW21" s="162">
        <v>10.1</v>
      </c>
      <c r="BX21" s="162">
        <v>6.46</v>
      </c>
      <c r="BY21" s="162">
        <v>-10.789</v>
      </c>
      <c r="BZ21" s="162">
        <v>4.88</v>
      </c>
      <c r="CA21" s="162">
        <v>-6.0237999999999996</v>
      </c>
      <c r="CB21" s="162">
        <v>-6.6936</v>
      </c>
      <c r="CC21" s="162">
        <v>12.119</v>
      </c>
      <c r="CD21" s="162">
        <v>9.8470999999999993</v>
      </c>
      <c r="CE21" s="162">
        <v>-0.90559999999999996</v>
      </c>
      <c r="CF21" s="162">
        <v>-8.8415999999999997</v>
      </c>
      <c r="CG21" s="162">
        <v>-8.6925000000000008</v>
      </c>
      <c r="CH21" s="162">
        <v>-9.9917999999999996</v>
      </c>
      <c r="CI21" s="162">
        <v>0</v>
      </c>
      <c r="CJ21" s="162">
        <v>2.88</v>
      </c>
      <c r="CK21" s="162">
        <v>6.4119999999999999</v>
      </c>
      <c r="CL21" s="162">
        <v>10.5</v>
      </c>
      <c r="CM21" s="162">
        <v>8</v>
      </c>
      <c r="CN21" s="162">
        <v>-1.8099000000000001</v>
      </c>
      <c r="CO21" s="162">
        <v>25.198</v>
      </c>
      <c r="CP21" s="162">
        <v>25.109000000000002</v>
      </c>
      <c r="CQ21" s="162">
        <v>24.529</v>
      </c>
      <c r="CR21" s="162">
        <v>86.900999999999996</v>
      </c>
      <c r="CS21" s="162">
        <v>87.358000000000004</v>
      </c>
      <c r="CT21" s="162">
        <v>-16.818999999999999</v>
      </c>
      <c r="CU21" s="163">
        <v>-84.433000000000007</v>
      </c>
      <c r="CV21" s="162">
        <v>0</v>
      </c>
      <c r="CW21" s="162">
        <v>2.87</v>
      </c>
      <c r="CX21" s="162">
        <v>26.469000000000001</v>
      </c>
      <c r="CY21" s="162">
        <v>13.039</v>
      </c>
      <c r="CZ21" s="162">
        <v>15.942</v>
      </c>
      <c r="DA21" s="162">
        <v>15.823</v>
      </c>
      <c r="DB21" s="162">
        <v>-10.189</v>
      </c>
      <c r="DC21" s="162">
        <v>0.3145</v>
      </c>
      <c r="DD21" s="162">
        <v>0</v>
      </c>
      <c r="DE21" s="162">
        <v>0</v>
      </c>
      <c r="DF21" s="162">
        <v>25.898</v>
      </c>
      <c r="DG21" s="162">
        <v>1.4800000000000001E-2</v>
      </c>
      <c r="DH21" s="162">
        <v>-5.2290999999999999</v>
      </c>
      <c r="DI21" s="162">
        <v>11.699</v>
      </c>
      <c r="DJ21" s="162">
        <v>11.6</v>
      </c>
      <c r="DK21" s="163">
        <v>-5.1306000000000003</v>
      </c>
      <c r="DL21" s="162">
        <v>-0.748</v>
      </c>
      <c r="DM21" s="162">
        <v>51.262</v>
      </c>
      <c r="DN21" s="162">
        <v>4.4588999999999999</v>
      </c>
      <c r="DO21" s="162">
        <v>-0.32</v>
      </c>
      <c r="DP21" s="162">
        <v>-6.43</v>
      </c>
      <c r="DQ21" s="162">
        <v>8.0864999999999991</v>
      </c>
      <c r="DR21" s="162">
        <v>-26.791</v>
      </c>
      <c r="DS21" s="162">
        <v>-5.33</v>
      </c>
      <c r="DT21" s="162">
        <v>-5.38</v>
      </c>
      <c r="DU21" s="162">
        <v>17.149999999999999</v>
      </c>
      <c r="DV21" s="162">
        <v>17.03</v>
      </c>
      <c r="DW21" s="162">
        <v>-27.363</v>
      </c>
      <c r="DX21" s="162">
        <v>-13.536</v>
      </c>
      <c r="DY21" s="162">
        <v>-25.696999999999999</v>
      </c>
      <c r="DZ21" s="162">
        <v>-24.071999999999999</v>
      </c>
      <c r="EA21" s="162">
        <v>0</v>
      </c>
      <c r="EB21" s="162">
        <v>-12.356</v>
      </c>
      <c r="EC21" s="162">
        <v>-16.294</v>
      </c>
      <c r="ED21" s="162">
        <v>-18.135000000000002</v>
      </c>
      <c r="EE21" s="162">
        <v>-17.498999999999999</v>
      </c>
      <c r="EF21" s="162">
        <v>-13.464</v>
      </c>
      <c r="EG21" s="162">
        <v>-11.292999999999999</v>
      </c>
      <c r="EH21" s="162">
        <v>-48.792000000000002</v>
      </c>
      <c r="EI21" s="162">
        <v>-13.811</v>
      </c>
      <c r="EJ21" s="162">
        <v>0</v>
      </c>
      <c r="EK21" s="162">
        <v>-14.21</v>
      </c>
      <c r="EL21" s="162">
        <v>-12.949</v>
      </c>
      <c r="EM21" s="162">
        <v>16.471</v>
      </c>
      <c r="EN21" s="162">
        <v>-21.632999999999999</v>
      </c>
      <c r="EO21" s="162">
        <v>0.10589999999999999</v>
      </c>
      <c r="EP21" s="162">
        <v>-15.875999999999999</v>
      </c>
      <c r="EQ21" s="162">
        <v>-15.178000000000001</v>
      </c>
      <c r="ER21" s="162">
        <v>-14.013</v>
      </c>
      <c r="ES21" s="162">
        <v>7.0480999999999998</v>
      </c>
      <c r="ET21" s="162">
        <v>17.548999999999999</v>
      </c>
      <c r="EU21" s="162">
        <v>-10</v>
      </c>
      <c r="EV21" s="162">
        <v>4.2</v>
      </c>
      <c r="EW21" s="162">
        <v>4.9875999999999996</v>
      </c>
      <c r="EX21" s="162">
        <v>-46.256999999999998</v>
      </c>
      <c r="EY21" s="162">
        <v>-11.013</v>
      </c>
      <c r="EZ21" s="162">
        <v>-10.952999999999999</v>
      </c>
      <c r="FA21" s="162">
        <v>7.1813000000000002</v>
      </c>
      <c r="FB21" s="162">
        <v>10.664999999999999</v>
      </c>
      <c r="FC21" s="162">
        <v>-22.913</v>
      </c>
      <c r="FD21" s="162">
        <v>6.2881</v>
      </c>
      <c r="FE21" s="162">
        <v>0</v>
      </c>
      <c r="FF21" s="162">
        <v>0</v>
      </c>
      <c r="FG21" s="162">
        <v>0</v>
      </c>
      <c r="FH21" s="162">
        <v>1.3992</v>
      </c>
      <c r="FI21" s="162">
        <v>1.335</v>
      </c>
      <c r="FJ21" s="162">
        <v>-2.6793</v>
      </c>
      <c r="FK21" s="162">
        <v>-3.0142000000000002</v>
      </c>
      <c r="FL21" s="162">
        <v>31.146000000000001</v>
      </c>
      <c r="FM21" s="162">
        <v>11.853</v>
      </c>
      <c r="FN21" s="162">
        <v>11.1</v>
      </c>
      <c r="FO21" s="162">
        <v>34.024000000000001</v>
      </c>
      <c r="FP21" s="162">
        <v>38.020000000000003</v>
      </c>
      <c r="FQ21" s="162">
        <v>11.241</v>
      </c>
      <c r="FR21" s="162">
        <v>-11.129</v>
      </c>
      <c r="FS21" s="162">
        <v>-3.4070999999999998</v>
      </c>
      <c r="FT21" s="162">
        <v>0.2621</v>
      </c>
      <c r="FU21" s="162">
        <v>2.4700000000000002</v>
      </c>
      <c r="FV21" s="162">
        <v>1.45</v>
      </c>
      <c r="FW21" s="162">
        <v>-11</v>
      </c>
      <c r="FX21" s="162">
        <v>1.3492999999999999</v>
      </c>
      <c r="FY21" s="162">
        <v>5.9288999999999996</v>
      </c>
      <c r="FZ21" s="162">
        <v>6.4000000000000001E-2</v>
      </c>
      <c r="GA21" s="162">
        <v>1.9279999999999999</v>
      </c>
      <c r="GB21" s="162">
        <v>17.818999999999999</v>
      </c>
      <c r="GC21" s="162">
        <v>-37.253</v>
      </c>
      <c r="GD21" s="162">
        <v>-27.873999999999999</v>
      </c>
      <c r="GE21" s="162">
        <v>-2.9699</v>
      </c>
      <c r="GF21" s="162">
        <v>19.361000000000001</v>
      </c>
      <c r="GG21" s="162">
        <v>-0.1</v>
      </c>
      <c r="GH21" s="162">
        <v>21.425999999999998</v>
      </c>
      <c r="GI21" s="162">
        <v>4.6596000000000002</v>
      </c>
      <c r="GJ21" s="162">
        <v>-4.8930999999999996</v>
      </c>
      <c r="GK21" s="162">
        <v>1.5553999999999999</v>
      </c>
      <c r="GL21" s="163">
        <v>5.5500000000000001E-2</v>
      </c>
      <c r="GM21" s="163">
        <v>0</v>
      </c>
      <c r="GN21" s="162">
        <v>-11.18</v>
      </c>
      <c r="GO21" s="162">
        <v>-10.366</v>
      </c>
      <c r="GP21" s="162">
        <v>4.1618000000000004</v>
      </c>
      <c r="GQ21" s="163">
        <v>-35.796999999999997</v>
      </c>
      <c r="GR21" s="162">
        <v>-16.582000000000001</v>
      </c>
      <c r="GS21" s="162">
        <v>-12.401</v>
      </c>
      <c r="GT21" s="162">
        <v>150.53</v>
      </c>
      <c r="GU21" s="162">
        <v>-3.3959000000000001</v>
      </c>
      <c r="GV21" s="162">
        <v>-10.795999999999999</v>
      </c>
      <c r="GW21" s="162">
        <v>9.8518000000000008</v>
      </c>
      <c r="GX21" s="162">
        <v>2.9950000000000001</v>
      </c>
      <c r="GY21" s="162">
        <v>8.5348000000000006</v>
      </c>
      <c r="GZ21" s="162">
        <v>8.3789999999999996</v>
      </c>
      <c r="HA21" s="162">
        <v>2</v>
      </c>
      <c r="HB21" s="162">
        <v>-2.2343999999999999</v>
      </c>
      <c r="HC21" s="162">
        <v>0</v>
      </c>
      <c r="HD21" s="162">
        <v>1.2599</v>
      </c>
      <c r="HE21" s="162">
        <v>0</v>
      </c>
      <c r="HF21" s="162">
        <v>66.444999999999993</v>
      </c>
      <c r="HG21" s="162">
        <v>23.297999999999998</v>
      </c>
      <c r="HH21" s="162">
        <v>42.728000000000002</v>
      </c>
      <c r="HI21" s="162">
        <v>47.963999999999999</v>
      </c>
      <c r="HJ21" s="162">
        <v>47.67</v>
      </c>
      <c r="HK21" s="162">
        <v>0</v>
      </c>
      <c r="HL21" s="162">
        <v>0</v>
      </c>
      <c r="HM21" s="162">
        <v>0</v>
      </c>
      <c r="HN21" s="162">
        <v>-11.028</v>
      </c>
      <c r="HO21" s="162">
        <v>52.228999999999999</v>
      </c>
      <c r="HP21" s="162">
        <v>48.067</v>
      </c>
      <c r="HQ21" s="162">
        <v>-23.471</v>
      </c>
      <c r="HR21" s="162">
        <v>-22.783999999999999</v>
      </c>
      <c r="HS21" s="162">
        <v>-6.8053999999999997</v>
      </c>
      <c r="HT21" s="162">
        <v>-6.4150999999999998</v>
      </c>
      <c r="HU21" s="162">
        <v>2.2200000000000002</v>
      </c>
      <c r="HV21" s="162">
        <v>2.41</v>
      </c>
      <c r="HW21" s="162">
        <v>-27.1</v>
      </c>
      <c r="HX21" s="162">
        <v>-27.399000000000001</v>
      </c>
      <c r="HY21" s="162">
        <v>3.1833</v>
      </c>
      <c r="HZ21" s="162">
        <v>-6.7199</v>
      </c>
      <c r="IA21" s="162">
        <v>42.994</v>
      </c>
      <c r="IB21" s="162">
        <v>15.599</v>
      </c>
      <c r="IC21" s="162">
        <v>15.194000000000001</v>
      </c>
      <c r="ID21" s="162">
        <v>-18.7</v>
      </c>
      <c r="IE21" s="162">
        <v>-27.7</v>
      </c>
      <c r="IF21" s="162">
        <v>8.1</v>
      </c>
      <c r="IG21" s="162">
        <v>7.5998999999999999</v>
      </c>
      <c r="IH21" s="162">
        <v>-17.978999999999999</v>
      </c>
      <c r="II21" s="162">
        <v>-17.992000000000001</v>
      </c>
      <c r="IJ21" s="162">
        <v>-37.100999999999999</v>
      </c>
      <c r="IK21" s="162">
        <v>-12.975</v>
      </c>
      <c r="IL21" s="162">
        <v>-286.14</v>
      </c>
      <c r="IM21" s="162">
        <v>-5.64</v>
      </c>
      <c r="IN21" s="162">
        <v>45.156999999999996</v>
      </c>
      <c r="IO21" s="162">
        <v>101.01</v>
      </c>
      <c r="IP21" s="162">
        <v>59.491999999999997</v>
      </c>
      <c r="IQ21" s="162">
        <v>153.63</v>
      </c>
      <c r="IR21" s="162">
        <v>76.108000000000004</v>
      </c>
      <c r="IS21" s="163">
        <v>52.94</v>
      </c>
      <c r="IT21" s="162">
        <v>32.356000000000002</v>
      </c>
      <c r="IU21" s="162">
        <v>34.07</v>
      </c>
      <c r="IV21" s="162">
        <v>-44.133000000000003</v>
      </c>
      <c r="IW21" s="162">
        <v>228.35</v>
      </c>
      <c r="IX21" s="162">
        <v>-160.87</v>
      </c>
      <c r="IY21" s="162">
        <v>83.043999999999997</v>
      </c>
      <c r="IZ21" s="162">
        <v>-66.801000000000002</v>
      </c>
      <c r="JA21" s="162">
        <v>-1.4514</v>
      </c>
      <c r="JB21" s="162">
        <v>8.8796999999999997</v>
      </c>
      <c r="JC21" s="162">
        <v>-6.96</v>
      </c>
      <c r="JD21" s="162">
        <v>-2.1280000000000001</v>
      </c>
      <c r="JE21" s="162">
        <v>-2.13</v>
      </c>
      <c r="JF21" s="162">
        <v>2</v>
      </c>
      <c r="JG21" s="162">
        <v>1.0399</v>
      </c>
      <c r="JH21" s="162">
        <v>-4.2605000000000004</v>
      </c>
      <c r="JI21" s="162">
        <v>-7.4112999999999998</v>
      </c>
      <c r="JJ21" s="162">
        <v>15.236000000000001</v>
      </c>
      <c r="JK21" s="162">
        <v>-4.8324999999999996</v>
      </c>
      <c r="JL21" s="162">
        <v>11.5</v>
      </c>
      <c r="JM21" s="162">
        <v>1.4839</v>
      </c>
      <c r="JN21" s="162">
        <v>2.16</v>
      </c>
      <c r="JO21" s="162">
        <v>0</v>
      </c>
      <c r="JP21" s="163">
        <v>0</v>
      </c>
      <c r="JQ21" s="162">
        <v>3.5564</v>
      </c>
      <c r="JR21" s="162">
        <v>4.2443</v>
      </c>
      <c r="JS21" s="162">
        <v>3.5127999999999999</v>
      </c>
      <c r="JT21" s="163">
        <v>0</v>
      </c>
      <c r="JU21" s="162">
        <v>11.8</v>
      </c>
      <c r="JV21" s="162">
        <v>7.7050000000000001</v>
      </c>
      <c r="JW21" s="162">
        <v>0</v>
      </c>
      <c r="JX21" s="162">
        <v>0.37</v>
      </c>
      <c r="JY21" s="162">
        <v>-16.506</v>
      </c>
      <c r="JZ21" s="162">
        <v>-1.5579000000000001</v>
      </c>
      <c r="KA21" s="162">
        <v>-21.052</v>
      </c>
      <c r="KB21" s="162">
        <v>-13.89</v>
      </c>
      <c r="KC21" s="162">
        <v>0</v>
      </c>
      <c r="KD21" s="162">
        <v>-23.36</v>
      </c>
      <c r="KE21" s="162">
        <v>-5.2965</v>
      </c>
      <c r="KF21" s="162">
        <v>-13.5</v>
      </c>
      <c r="KG21" s="162">
        <v>-4</v>
      </c>
      <c r="KH21" s="162">
        <v>44.994999999999997</v>
      </c>
      <c r="KI21" s="162">
        <v>-160.28</v>
      </c>
    </row>
    <row r="22" spans="1:295" ht="18" customHeight="1" x14ac:dyDescent="0.3">
      <c r="A22" s="159" t="s">
        <v>64</v>
      </c>
      <c r="B22" s="159" t="s">
        <v>727</v>
      </c>
      <c r="C22" s="162">
        <v>0</v>
      </c>
      <c r="D22" s="162">
        <v>4.7542</v>
      </c>
      <c r="E22" s="162">
        <v>-9.8440999999999992</v>
      </c>
      <c r="F22" s="162">
        <v>1.8182</v>
      </c>
      <c r="G22" s="162">
        <v>10.246</v>
      </c>
      <c r="H22" s="162">
        <v>0</v>
      </c>
      <c r="I22" s="162">
        <v>19.3</v>
      </c>
      <c r="J22" s="163">
        <v>0</v>
      </c>
      <c r="K22" s="162">
        <v>22.236999999999998</v>
      </c>
      <c r="L22" s="162">
        <v>9.1607000000000003</v>
      </c>
      <c r="M22" s="162">
        <v>-8.9609000000000005</v>
      </c>
      <c r="N22" s="162">
        <v>-8.8800000000000008</v>
      </c>
      <c r="O22" s="162">
        <v>-24.2</v>
      </c>
      <c r="P22" s="162">
        <v>0</v>
      </c>
      <c r="Q22" s="162">
        <v>1.6559999999999999</v>
      </c>
      <c r="R22" s="162">
        <v>-17.600000000000001</v>
      </c>
      <c r="S22" s="162">
        <v>4.5656999999999996</v>
      </c>
      <c r="T22" s="162">
        <v>3.6375999999999999</v>
      </c>
      <c r="U22" s="162">
        <v>3.7545000000000002</v>
      </c>
      <c r="V22" s="162">
        <v>3.7395999999999998</v>
      </c>
      <c r="W22" s="162">
        <v>6.9023000000000003</v>
      </c>
      <c r="X22" s="162">
        <v>0</v>
      </c>
      <c r="Y22" s="162">
        <v>4.9530000000000003</v>
      </c>
      <c r="Z22" s="162">
        <v>2.2917999999999998</v>
      </c>
      <c r="AA22" s="163">
        <v>0</v>
      </c>
      <c r="AB22" s="162">
        <v>-0.7843</v>
      </c>
      <c r="AC22" s="162">
        <v>-0.96699999999999997</v>
      </c>
      <c r="AD22" s="162">
        <v>-0.94599999999999995</v>
      </c>
      <c r="AE22" s="162">
        <v>1.774</v>
      </c>
      <c r="AF22" s="162">
        <v>-11.1</v>
      </c>
      <c r="AG22" s="162">
        <v>-11</v>
      </c>
      <c r="AH22" s="162">
        <v>2.3E-2</v>
      </c>
      <c r="AI22" s="162">
        <v>0.28299999999999997</v>
      </c>
      <c r="AJ22" s="162">
        <v>-12.449</v>
      </c>
      <c r="AK22" s="162">
        <v>-12.47</v>
      </c>
      <c r="AL22" s="162">
        <v>-10</v>
      </c>
      <c r="AM22" s="162">
        <v>-13.38</v>
      </c>
      <c r="AN22" s="162">
        <v>-13.42</v>
      </c>
      <c r="AO22" s="162">
        <v>4.5673000000000004</v>
      </c>
      <c r="AP22" s="162">
        <v>3.3026</v>
      </c>
      <c r="AQ22" s="162">
        <v>21.361000000000001</v>
      </c>
      <c r="AR22" s="162">
        <v>23.945</v>
      </c>
      <c r="AS22" s="162">
        <v>0</v>
      </c>
      <c r="AT22" s="162">
        <v>-12.324</v>
      </c>
      <c r="AU22" s="162">
        <v>-11.433</v>
      </c>
      <c r="AV22" s="162">
        <v>-0.42549999999999999</v>
      </c>
      <c r="AW22" s="162">
        <v>0.36220000000000002</v>
      </c>
      <c r="AX22" s="162">
        <v>-14.199</v>
      </c>
      <c r="AY22" s="162">
        <v>-11.922000000000001</v>
      </c>
      <c r="AZ22" s="162">
        <v>5.1414</v>
      </c>
      <c r="BA22" s="162">
        <v>27.681000000000001</v>
      </c>
      <c r="BB22" s="162">
        <v>-34.728000000000002</v>
      </c>
      <c r="BC22" s="162">
        <v>10.159000000000001</v>
      </c>
      <c r="BD22" s="162">
        <v>-6.0998999999999999</v>
      </c>
      <c r="BE22" s="162">
        <v>-6.0998999999999999</v>
      </c>
      <c r="BF22" s="162">
        <v>-22.347000000000001</v>
      </c>
      <c r="BG22" s="162">
        <v>-22.251999999999999</v>
      </c>
      <c r="BH22" s="162">
        <v>-1.8525</v>
      </c>
      <c r="BI22" s="162">
        <v>1.3141</v>
      </c>
      <c r="BJ22" s="162">
        <v>-8.2858999999999998</v>
      </c>
      <c r="BK22" s="162">
        <v>0.64</v>
      </c>
      <c r="BL22" s="162">
        <v>0</v>
      </c>
      <c r="BM22" s="162">
        <v>0.318</v>
      </c>
      <c r="BN22" s="162">
        <v>-131.29</v>
      </c>
      <c r="BO22" s="162">
        <v>61.25</v>
      </c>
      <c r="BP22" s="162">
        <v>61.311</v>
      </c>
      <c r="BQ22" s="162">
        <v>-47.11</v>
      </c>
      <c r="BR22" s="162">
        <v>-192.28</v>
      </c>
      <c r="BS22" s="162">
        <v>-9.1669</v>
      </c>
      <c r="BT22" s="163">
        <v>0</v>
      </c>
      <c r="BU22" s="163">
        <v>0</v>
      </c>
      <c r="BV22" s="162">
        <v>17.753</v>
      </c>
      <c r="BW22" s="162">
        <v>9.9700000000000006</v>
      </c>
      <c r="BX22" s="162">
        <v>6.2698999999999998</v>
      </c>
      <c r="BY22" s="162">
        <v>-10.478999999999999</v>
      </c>
      <c r="BZ22" s="162">
        <v>4.9400000000000004</v>
      </c>
      <c r="CA22" s="162">
        <v>-8.0332000000000008</v>
      </c>
      <c r="CB22" s="162">
        <v>-6.4257</v>
      </c>
      <c r="CC22" s="162">
        <v>13.88</v>
      </c>
      <c r="CD22" s="162">
        <v>11.379</v>
      </c>
      <c r="CE22" s="162">
        <v>-1.6595</v>
      </c>
      <c r="CF22" s="162">
        <v>-9.6584000000000003</v>
      </c>
      <c r="CG22" s="162">
        <v>-10.092000000000001</v>
      </c>
      <c r="CH22" s="162">
        <v>-9.0239999999999991</v>
      </c>
      <c r="CI22" s="162">
        <v>0</v>
      </c>
      <c r="CJ22" s="162">
        <v>2.88</v>
      </c>
      <c r="CK22" s="162">
        <v>6.4119999999999999</v>
      </c>
      <c r="CL22" s="162">
        <v>11.898999999999999</v>
      </c>
      <c r="CM22" s="162">
        <v>9.3000000000000007</v>
      </c>
      <c r="CN22" s="162">
        <v>-1.7899</v>
      </c>
      <c r="CO22" s="162">
        <v>26.006</v>
      </c>
      <c r="CP22" s="162">
        <v>25.277000000000001</v>
      </c>
      <c r="CQ22" s="162">
        <v>24.542000000000002</v>
      </c>
      <c r="CR22" s="162">
        <v>89.489000000000004</v>
      </c>
      <c r="CS22" s="162">
        <v>90.186999999999998</v>
      </c>
      <c r="CT22" s="162">
        <v>-15.991</v>
      </c>
      <c r="CU22" s="162">
        <v>-85.174999999999997</v>
      </c>
      <c r="CV22" s="162">
        <v>0</v>
      </c>
      <c r="CW22" s="162">
        <v>2.7631000000000001</v>
      </c>
      <c r="CX22" s="162">
        <v>29.068999999999999</v>
      </c>
      <c r="CY22" s="162">
        <v>13.119</v>
      </c>
      <c r="CZ22" s="162">
        <v>15.942</v>
      </c>
      <c r="DA22" s="162">
        <v>15.823</v>
      </c>
      <c r="DB22" s="162">
        <v>-10</v>
      </c>
      <c r="DC22" s="162">
        <v>0.3145</v>
      </c>
      <c r="DD22" s="162">
        <v>0</v>
      </c>
      <c r="DE22" s="162">
        <v>0</v>
      </c>
      <c r="DF22" s="162">
        <v>26.288</v>
      </c>
      <c r="DG22" s="162">
        <v>1.49E-2</v>
      </c>
      <c r="DH22" s="162">
        <v>-5.1588000000000003</v>
      </c>
      <c r="DI22" s="162">
        <v>9.5</v>
      </c>
      <c r="DJ22" s="162">
        <v>11.6</v>
      </c>
      <c r="DK22" s="162">
        <v>-4.3933</v>
      </c>
      <c r="DL22" s="162">
        <v>0</v>
      </c>
      <c r="DM22" s="162">
        <v>52.05</v>
      </c>
      <c r="DN22" s="162">
        <v>5.9432</v>
      </c>
      <c r="DO22" s="162">
        <v>0.57999999999999996</v>
      </c>
      <c r="DP22" s="162">
        <v>-6.81</v>
      </c>
      <c r="DQ22" s="162">
        <v>8.5454000000000008</v>
      </c>
      <c r="DR22" s="162">
        <v>-28.760999999999999</v>
      </c>
      <c r="DS22" s="162">
        <v>-8.52</v>
      </c>
      <c r="DT22" s="162">
        <v>-8.59</v>
      </c>
      <c r="DU22" s="162">
        <v>23.55</v>
      </c>
      <c r="DV22" s="162">
        <v>17.989999999999998</v>
      </c>
      <c r="DW22" s="162">
        <v>-29.49</v>
      </c>
      <c r="DX22" s="162">
        <v>-14.545</v>
      </c>
      <c r="DY22" s="162">
        <v>-27.065000000000001</v>
      </c>
      <c r="DZ22" s="162">
        <v>-25.335999999999999</v>
      </c>
      <c r="EA22" s="162">
        <v>0</v>
      </c>
      <c r="EB22" s="162">
        <v>-11.14</v>
      </c>
      <c r="EC22" s="162">
        <v>-15.324</v>
      </c>
      <c r="ED22" s="162">
        <v>-16.007999999999999</v>
      </c>
      <c r="EE22" s="162">
        <v>-16.03</v>
      </c>
      <c r="EF22" s="162">
        <v>-18.271000000000001</v>
      </c>
      <c r="EG22" s="162">
        <v>-11.971</v>
      </c>
      <c r="EH22" s="162">
        <v>-52.795000000000002</v>
      </c>
      <c r="EI22" s="162">
        <v>-25.459</v>
      </c>
      <c r="EJ22" s="162">
        <v>0</v>
      </c>
      <c r="EK22" s="162">
        <v>-14.170999999999999</v>
      </c>
      <c r="EL22" s="162">
        <v>-13.96</v>
      </c>
      <c r="EM22" s="162">
        <v>11.257999999999999</v>
      </c>
      <c r="EN22" s="162">
        <v>-22.707999999999998</v>
      </c>
      <c r="EO22" s="162">
        <v>0.10589999999999999</v>
      </c>
      <c r="EP22" s="162">
        <v>11.28</v>
      </c>
      <c r="EQ22" s="162">
        <v>-16.824999999999999</v>
      </c>
      <c r="ER22" s="162">
        <v>-16.100999999999999</v>
      </c>
      <c r="ES22" s="162">
        <v>10.237</v>
      </c>
      <c r="ET22" s="162">
        <v>17.798999999999999</v>
      </c>
      <c r="EU22" s="162">
        <v>-12.648999999999999</v>
      </c>
      <c r="EV22" s="162">
        <v>14</v>
      </c>
      <c r="EW22" s="162">
        <v>5.1269999999999998</v>
      </c>
      <c r="EX22" s="162">
        <v>-43.941000000000003</v>
      </c>
      <c r="EY22" s="162">
        <v>-10.247999999999999</v>
      </c>
      <c r="EZ22" s="162">
        <v>-10.119</v>
      </c>
      <c r="FA22" s="162">
        <v>5.5624000000000002</v>
      </c>
      <c r="FB22" s="162">
        <v>3.9432999999999998</v>
      </c>
      <c r="FC22" s="162">
        <v>-27.95</v>
      </c>
      <c r="FD22" s="162">
        <v>6.5689000000000002</v>
      </c>
      <c r="FE22" s="162">
        <v>0</v>
      </c>
      <c r="FF22" s="162">
        <v>0</v>
      </c>
      <c r="FG22" s="162">
        <v>4.1167999999999996</v>
      </c>
      <c r="FH22" s="162">
        <v>4.8872999999999998</v>
      </c>
      <c r="FI22" s="162">
        <v>5.0838000000000001</v>
      </c>
      <c r="FJ22" s="162">
        <v>-1.3395999999999999</v>
      </c>
      <c r="FK22" s="162">
        <v>-1.3395999999999999</v>
      </c>
      <c r="FL22" s="162">
        <v>23.108000000000001</v>
      </c>
      <c r="FM22" s="162">
        <v>12.099</v>
      </c>
      <c r="FN22" s="162">
        <v>11.909000000000001</v>
      </c>
      <c r="FO22" s="162">
        <v>25.995999999999999</v>
      </c>
      <c r="FP22" s="162">
        <v>33.764000000000003</v>
      </c>
      <c r="FQ22" s="162">
        <v>14.449</v>
      </c>
      <c r="FR22" s="162">
        <v>-11.968999999999999</v>
      </c>
      <c r="FS22" s="162">
        <v>-3.5114999999999998</v>
      </c>
      <c r="FT22" s="162">
        <v>0.28039999999999998</v>
      </c>
      <c r="FU22" s="162">
        <v>2.76</v>
      </c>
      <c r="FV22" s="162">
        <v>1.05</v>
      </c>
      <c r="FW22" s="162">
        <v>-15.269</v>
      </c>
      <c r="FX22" s="162">
        <v>1.2903</v>
      </c>
      <c r="FY22" s="162">
        <v>5.8598999999999997</v>
      </c>
      <c r="FZ22" s="162">
        <v>-9.8000000000000004E-2</v>
      </c>
      <c r="GA22" s="162">
        <v>1.9924999999999999</v>
      </c>
      <c r="GB22" s="162">
        <v>18.048999999999999</v>
      </c>
      <c r="GC22" s="162">
        <v>-36.604999999999997</v>
      </c>
      <c r="GD22" s="162">
        <v>-26.449000000000002</v>
      </c>
      <c r="GE22" s="162">
        <v>-3.4599000000000002</v>
      </c>
      <c r="GF22" s="162">
        <v>19.195</v>
      </c>
      <c r="GG22" s="162">
        <v>-0.1</v>
      </c>
      <c r="GH22" s="162">
        <v>20.843</v>
      </c>
      <c r="GI22" s="162">
        <v>4.7100999999999997</v>
      </c>
      <c r="GJ22" s="162">
        <v>-4.9965999999999999</v>
      </c>
      <c r="GK22" s="162">
        <v>1.6126</v>
      </c>
      <c r="GL22" s="162">
        <v>5.5500000000000001E-2</v>
      </c>
      <c r="GM22" s="163">
        <v>0</v>
      </c>
      <c r="GN22" s="162">
        <v>-11.196999999999999</v>
      </c>
      <c r="GO22" s="162">
        <v>-11.831</v>
      </c>
      <c r="GP22" s="162">
        <v>3.3256999999999999</v>
      </c>
      <c r="GQ22" s="162">
        <v>-33.612000000000002</v>
      </c>
      <c r="GR22" s="162">
        <v>-12.413</v>
      </c>
      <c r="GS22" s="162">
        <v>-12.509</v>
      </c>
      <c r="GT22" s="162">
        <v>148.43</v>
      </c>
      <c r="GU22" s="162">
        <v>-3.0297000000000001</v>
      </c>
      <c r="GV22" s="162">
        <v>-10.007</v>
      </c>
      <c r="GW22" s="162">
        <v>9.4700000000000006</v>
      </c>
      <c r="GX22" s="162">
        <v>2.7000999999999999</v>
      </c>
      <c r="GY22" s="162">
        <v>8.6812000000000005</v>
      </c>
      <c r="GZ22" s="162">
        <v>8.5451999999999995</v>
      </c>
      <c r="HA22" s="162">
        <v>2</v>
      </c>
      <c r="HB22" s="162">
        <v>-6.0949999999999998</v>
      </c>
      <c r="HC22" s="162">
        <v>-4.9587000000000003</v>
      </c>
      <c r="HD22" s="162">
        <v>-2.9298999999999999</v>
      </c>
      <c r="HE22" s="162">
        <v>0</v>
      </c>
      <c r="HF22" s="162">
        <v>71.677000000000007</v>
      </c>
      <c r="HG22" s="162">
        <v>13.372</v>
      </c>
      <c r="HH22" s="162">
        <v>35.097000000000001</v>
      </c>
      <c r="HI22" s="162">
        <v>44.48</v>
      </c>
      <c r="HJ22" s="162">
        <v>44.366999999999997</v>
      </c>
      <c r="HK22" s="162">
        <v>0</v>
      </c>
      <c r="HL22" s="162">
        <v>0</v>
      </c>
      <c r="HM22" s="162">
        <v>-10.398999999999999</v>
      </c>
      <c r="HN22" s="162">
        <v>-10.775</v>
      </c>
      <c r="HO22" s="162">
        <v>43.338000000000001</v>
      </c>
      <c r="HP22" s="162">
        <v>48.067</v>
      </c>
      <c r="HQ22" s="162">
        <v>-25.739000000000001</v>
      </c>
      <c r="HR22" s="162">
        <v>-25.140999999999998</v>
      </c>
      <c r="HS22" s="162">
        <v>-7.7142999999999997</v>
      </c>
      <c r="HT22" s="162">
        <v>-7.6585000000000001</v>
      </c>
      <c r="HU22" s="162">
        <v>4.2698999999999998</v>
      </c>
      <c r="HV22" s="162">
        <v>4.1798999999999999</v>
      </c>
      <c r="HW22" s="162">
        <v>-30</v>
      </c>
      <c r="HX22" s="162">
        <v>-30.2</v>
      </c>
      <c r="HY22" s="162">
        <v>3.2181000000000002</v>
      </c>
      <c r="HZ22" s="162">
        <v>-6.88</v>
      </c>
      <c r="IA22" s="162">
        <v>54.363999999999997</v>
      </c>
      <c r="IB22" s="162">
        <v>11.891</v>
      </c>
      <c r="IC22" s="162">
        <v>11.795999999999999</v>
      </c>
      <c r="ID22" s="162">
        <v>-18.7</v>
      </c>
      <c r="IE22" s="162">
        <v>-28.2</v>
      </c>
      <c r="IF22" s="162">
        <v>9</v>
      </c>
      <c r="IG22" s="162">
        <v>8.5</v>
      </c>
      <c r="IH22" s="162">
        <v>-17.978999999999999</v>
      </c>
      <c r="II22" s="162">
        <v>-18.175999999999998</v>
      </c>
      <c r="IJ22" s="162">
        <v>-45.695</v>
      </c>
      <c r="IK22" s="162">
        <v>-12.801</v>
      </c>
      <c r="IL22" s="162">
        <v>-291.93</v>
      </c>
      <c r="IM22" s="162">
        <v>-8.2507000000000001</v>
      </c>
      <c r="IN22" s="162">
        <v>49.601999999999997</v>
      </c>
      <c r="IO22" s="162">
        <v>93.272999999999996</v>
      </c>
      <c r="IP22" s="162">
        <v>74.837000000000003</v>
      </c>
      <c r="IQ22" s="162">
        <v>167.09</v>
      </c>
      <c r="IR22" s="162">
        <v>61.134</v>
      </c>
      <c r="IS22" s="162">
        <v>22.832999999999998</v>
      </c>
      <c r="IT22" s="162">
        <v>30.326000000000001</v>
      </c>
      <c r="IU22" s="162">
        <v>32.356000000000002</v>
      </c>
      <c r="IV22" s="162">
        <v>-61.508000000000003</v>
      </c>
      <c r="IW22" s="162">
        <v>212.9</v>
      </c>
      <c r="IX22" s="162">
        <v>-159.43</v>
      </c>
      <c r="IY22" s="162">
        <v>66.804000000000002</v>
      </c>
      <c r="IZ22" s="162">
        <v>-52.323</v>
      </c>
      <c r="JA22" s="162">
        <v>-0.11600000000000001</v>
      </c>
      <c r="JB22" s="162">
        <v>8.8796999999999997</v>
      </c>
      <c r="JC22" s="162">
        <v>-8.0799000000000003</v>
      </c>
      <c r="JD22" s="162">
        <v>-2.13</v>
      </c>
      <c r="JE22" s="162">
        <v>-2.1429</v>
      </c>
      <c r="JF22" s="162">
        <v>2.88</v>
      </c>
      <c r="JG22" s="162">
        <v>0.48</v>
      </c>
      <c r="JH22" s="162">
        <v>-4.2382</v>
      </c>
      <c r="JI22" s="162">
        <v>-6.5323000000000002</v>
      </c>
      <c r="JJ22" s="162">
        <v>14.738</v>
      </c>
      <c r="JK22" s="162">
        <v>-4.7164999999999999</v>
      </c>
      <c r="JL22" s="162">
        <v>10.898999999999999</v>
      </c>
      <c r="JM22" s="162">
        <v>-2.1000000000000001E-2</v>
      </c>
      <c r="JN22" s="162">
        <v>-0.30599999999999999</v>
      </c>
      <c r="JO22" s="162">
        <v>0</v>
      </c>
      <c r="JP22" s="162">
        <v>0</v>
      </c>
      <c r="JQ22" s="162">
        <v>3.8689</v>
      </c>
      <c r="JR22" s="162">
        <v>3.6543000000000001</v>
      </c>
      <c r="JS22" s="162">
        <v>2.8666999999999998</v>
      </c>
      <c r="JT22" s="163">
        <v>0</v>
      </c>
      <c r="JU22" s="162">
        <v>11.8</v>
      </c>
      <c r="JV22" s="162">
        <v>7.0766</v>
      </c>
      <c r="JW22" s="162">
        <v>0.05</v>
      </c>
      <c r="JX22" s="162">
        <v>0.37</v>
      </c>
      <c r="JY22" s="162">
        <v>-14.881</v>
      </c>
      <c r="JZ22" s="162">
        <v>-1.401</v>
      </c>
      <c r="KA22" s="162">
        <v>-21.914999999999999</v>
      </c>
      <c r="KB22" s="162">
        <v>-10.926</v>
      </c>
      <c r="KC22" s="162">
        <v>-2.1341999999999999</v>
      </c>
      <c r="KD22" s="162">
        <v>-24.716999999999999</v>
      </c>
      <c r="KE22" s="162">
        <v>-4.3654999999999999</v>
      </c>
      <c r="KF22" s="162">
        <v>-14.1</v>
      </c>
      <c r="KG22" s="162">
        <v>-3.4</v>
      </c>
      <c r="KH22" s="162">
        <v>41.616</v>
      </c>
      <c r="KI22" s="162">
        <v>-155.13</v>
      </c>
    </row>
    <row r="23" spans="1:295" ht="18" customHeight="1" x14ac:dyDescent="0.3">
      <c r="A23" s="159" t="s">
        <v>64</v>
      </c>
      <c r="B23" s="159" t="s">
        <v>728</v>
      </c>
      <c r="C23" s="162">
        <v>0</v>
      </c>
      <c r="D23" s="162">
        <v>5.1604000000000001</v>
      </c>
      <c r="E23" s="162">
        <v>-10.44</v>
      </c>
      <c r="F23" s="162">
        <v>-2.6785999999999999</v>
      </c>
      <c r="G23" s="162">
        <v>10.096</v>
      </c>
      <c r="H23" s="162">
        <v>0</v>
      </c>
      <c r="I23" s="162">
        <v>19.603999999999999</v>
      </c>
      <c r="J23" s="163">
        <v>0</v>
      </c>
      <c r="K23" s="162">
        <v>18.992999999999999</v>
      </c>
      <c r="L23" s="162">
        <v>7.9856999999999996</v>
      </c>
      <c r="M23" s="162">
        <v>-7.9211999999999998</v>
      </c>
      <c r="N23" s="162">
        <v>-8.8800000000000008</v>
      </c>
      <c r="O23" s="162">
        <v>-28.6</v>
      </c>
      <c r="P23" s="162">
        <v>0</v>
      </c>
      <c r="Q23" s="162">
        <v>2.4839000000000002</v>
      </c>
      <c r="R23" s="162">
        <v>-22</v>
      </c>
      <c r="S23" s="162">
        <v>4.3789999999999996</v>
      </c>
      <c r="T23" s="162">
        <v>3.0796000000000001</v>
      </c>
      <c r="U23" s="162">
        <v>4.6341999999999999</v>
      </c>
      <c r="V23" s="163">
        <v>3.7395999999999998</v>
      </c>
      <c r="W23" s="163">
        <v>6.9023000000000003</v>
      </c>
      <c r="X23" s="162">
        <v>0</v>
      </c>
      <c r="Y23" s="162">
        <v>4.9405999999999999</v>
      </c>
      <c r="Z23" s="162">
        <v>2.3704999999999998</v>
      </c>
      <c r="AA23" s="163">
        <v>0</v>
      </c>
      <c r="AB23" s="162">
        <v>-0.81769999999999998</v>
      </c>
      <c r="AC23" s="162">
        <v>-0.872</v>
      </c>
      <c r="AD23" s="162">
        <v>-0.91400000000000003</v>
      </c>
      <c r="AE23" s="162">
        <v>1.6518999999999999</v>
      </c>
      <c r="AF23" s="162">
        <v>-11.1</v>
      </c>
      <c r="AG23" s="162">
        <v>-6.6</v>
      </c>
      <c r="AH23" s="162">
        <v>3.9E-2</v>
      </c>
      <c r="AI23" s="162">
        <v>0.28499999999999998</v>
      </c>
      <c r="AJ23" s="162">
        <v>-9.76</v>
      </c>
      <c r="AK23" s="162">
        <v>-9.6499000000000006</v>
      </c>
      <c r="AL23" s="162">
        <v>-10</v>
      </c>
      <c r="AM23" s="162">
        <v>-14.75</v>
      </c>
      <c r="AN23" s="162">
        <v>-14.71</v>
      </c>
      <c r="AO23" s="163">
        <v>4.5673000000000004</v>
      </c>
      <c r="AP23" s="162">
        <v>2.9578000000000002</v>
      </c>
      <c r="AQ23" s="162">
        <v>18.116</v>
      </c>
      <c r="AR23" s="162">
        <v>19.591999999999999</v>
      </c>
      <c r="AS23" s="162">
        <v>0</v>
      </c>
      <c r="AT23" s="162">
        <v>-13.127000000000001</v>
      </c>
      <c r="AU23" s="162">
        <v>-16.213000000000001</v>
      </c>
      <c r="AV23" s="162">
        <v>16.827000000000002</v>
      </c>
      <c r="AW23" s="162">
        <v>9.3588000000000005</v>
      </c>
      <c r="AX23" s="162">
        <v>-17.681999999999999</v>
      </c>
      <c r="AY23" s="162">
        <v>-14.734999999999999</v>
      </c>
      <c r="AZ23" s="162">
        <v>6.7195999999999998</v>
      </c>
      <c r="BA23" s="162">
        <v>29.765999999999998</v>
      </c>
      <c r="BB23" s="162">
        <v>-26.059000000000001</v>
      </c>
      <c r="BC23" s="162">
        <v>7.9531000000000001</v>
      </c>
      <c r="BD23" s="162">
        <v>-6.1999000000000004</v>
      </c>
      <c r="BE23" s="162">
        <v>-5.8998999999999997</v>
      </c>
      <c r="BF23" s="162">
        <v>-20.158999999999999</v>
      </c>
      <c r="BG23" s="162">
        <v>-20.914000000000001</v>
      </c>
      <c r="BH23" s="162">
        <v>-1.8117000000000001</v>
      </c>
      <c r="BI23" s="162">
        <v>1.3141</v>
      </c>
      <c r="BJ23" s="162">
        <v>-12.307</v>
      </c>
      <c r="BK23" s="162">
        <v>2.4298999999999999</v>
      </c>
      <c r="BL23" s="162">
        <v>0</v>
      </c>
      <c r="BM23" s="162">
        <v>1.2484999999999999</v>
      </c>
      <c r="BN23" s="162">
        <v>-115.66</v>
      </c>
      <c r="BO23" s="162">
        <v>62.073999999999998</v>
      </c>
      <c r="BP23" s="163">
        <v>61.311</v>
      </c>
      <c r="BQ23" s="162">
        <v>-59.732999999999997</v>
      </c>
      <c r="BR23" s="162">
        <v>-177.1</v>
      </c>
      <c r="BS23" s="162">
        <v>-9.1669</v>
      </c>
      <c r="BT23" s="163">
        <v>0</v>
      </c>
      <c r="BU23" s="163">
        <v>0</v>
      </c>
      <c r="BV23" s="162">
        <v>22.853000000000002</v>
      </c>
      <c r="BW23" s="162">
        <v>10.1</v>
      </c>
      <c r="BX23" s="163">
        <v>6.2698999999999998</v>
      </c>
      <c r="BY23" s="162">
        <v>-7.6999000000000004</v>
      </c>
      <c r="BZ23" s="162">
        <v>6.4699</v>
      </c>
      <c r="CA23" s="162">
        <v>-7.8992000000000004</v>
      </c>
      <c r="CB23" s="162">
        <v>-7.6313000000000004</v>
      </c>
      <c r="CC23" s="162">
        <v>14.493</v>
      </c>
      <c r="CD23" s="162">
        <v>12.429</v>
      </c>
      <c r="CE23" s="162">
        <v>-3.2330999999999999</v>
      </c>
      <c r="CF23" s="162">
        <v>-6.4987000000000004</v>
      </c>
      <c r="CG23" s="162">
        <v>-6.0054999999999996</v>
      </c>
      <c r="CH23" s="162">
        <v>-12.778</v>
      </c>
      <c r="CI23" s="162">
        <v>0</v>
      </c>
      <c r="CJ23" s="162">
        <v>2.88</v>
      </c>
      <c r="CK23" s="162">
        <v>6.4119999999999999</v>
      </c>
      <c r="CL23" s="162">
        <v>14.8</v>
      </c>
      <c r="CM23" s="162">
        <v>11.398999999999999</v>
      </c>
      <c r="CN23" s="162">
        <v>-2.2200000000000002</v>
      </c>
      <c r="CO23" s="162">
        <v>31.556000000000001</v>
      </c>
      <c r="CP23" s="162">
        <v>31.963000000000001</v>
      </c>
      <c r="CQ23" s="162">
        <v>29.934999999999999</v>
      </c>
      <c r="CR23" s="162">
        <v>82.790999999999997</v>
      </c>
      <c r="CS23" s="162">
        <v>84.721999999999994</v>
      </c>
      <c r="CT23" s="162">
        <v>-21.274000000000001</v>
      </c>
      <c r="CU23" s="162">
        <v>-78.432000000000002</v>
      </c>
      <c r="CV23" s="162">
        <v>0</v>
      </c>
      <c r="CW23" s="162">
        <v>2.8037000000000001</v>
      </c>
      <c r="CX23" s="162">
        <v>30.44</v>
      </c>
      <c r="CY23" s="162">
        <v>15.81</v>
      </c>
      <c r="CZ23" s="162">
        <v>15.942</v>
      </c>
      <c r="DA23" s="162">
        <v>15.823</v>
      </c>
      <c r="DB23" s="162">
        <v>-10.92</v>
      </c>
      <c r="DC23" s="162">
        <v>0.3145</v>
      </c>
      <c r="DD23" s="162">
        <v>0</v>
      </c>
      <c r="DE23" s="162">
        <v>0</v>
      </c>
      <c r="DF23" s="162">
        <v>21.821999999999999</v>
      </c>
      <c r="DG23" s="162">
        <v>1.47E-2</v>
      </c>
      <c r="DH23" s="162">
        <v>-5.6287000000000003</v>
      </c>
      <c r="DI23" s="162">
        <v>5.0998999999999999</v>
      </c>
      <c r="DJ23" s="162">
        <v>6.1999000000000004</v>
      </c>
      <c r="DK23" s="163">
        <v>-4.3933</v>
      </c>
      <c r="DL23" s="162">
        <v>1.8758999999999999</v>
      </c>
      <c r="DM23" s="162">
        <v>54.415999999999997</v>
      </c>
      <c r="DN23" s="162">
        <v>8.5409000000000006</v>
      </c>
      <c r="DO23" s="162">
        <v>2.44</v>
      </c>
      <c r="DP23" s="162">
        <v>-7.57</v>
      </c>
      <c r="DQ23" s="162">
        <v>9.0045000000000002</v>
      </c>
      <c r="DR23" s="162">
        <v>-25.193000000000001</v>
      </c>
      <c r="DS23" s="162">
        <v>-8.74</v>
      </c>
      <c r="DT23" s="162">
        <v>-8.8000000000000007</v>
      </c>
      <c r="DU23" s="162">
        <v>25.55</v>
      </c>
      <c r="DV23" s="162">
        <v>19.23</v>
      </c>
      <c r="DW23" s="162">
        <v>-24.327000000000002</v>
      </c>
      <c r="DX23" s="163">
        <v>-14.545</v>
      </c>
      <c r="DY23" s="163">
        <v>-27.065000000000001</v>
      </c>
      <c r="DZ23" s="162">
        <v>-25.19</v>
      </c>
      <c r="EA23" s="162">
        <v>17.169</v>
      </c>
      <c r="EB23" s="162">
        <v>-0.75729999999999997</v>
      </c>
      <c r="EC23" s="162">
        <v>-6.3997000000000002</v>
      </c>
      <c r="ED23" s="162">
        <v>-7.0072000000000001</v>
      </c>
      <c r="EE23" s="162">
        <v>-14.145</v>
      </c>
      <c r="EF23" s="162">
        <v>-21.347999999999999</v>
      </c>
      <c r="EG23" s="162">
        <v>-13.167</v>
      </c>
      <c r="EH23" s="162">
        <v>-35.398000000000003</v>
      </c>
      <c r="EI23" s="162">
        <v>-36.271000000000001</v>
      </c>
      <c r="EJ23" s="162">
        <v>0</v>
      </c>
      <c r="EK23" s="162">
        <v>-14.868</v>
      </c>
      <c r="EL23" s="162">
        <v>-15.785</v>
      </c>
      <c r="EM23" s="163">
        <v>11.257999999999999</v>
      </c>
      <c r="EN23" s="162">
        <v>-19.254000000000001</v>
      </c>
      <c r="EO23" s="162">
        <v>0.10589999999999999</v>
      </c>
      <c r="EP23" s="162">
        <v>-12.292</v>
      </c>
      <c r="EQ23" s="162">
        <v>-17.940999999999999</v>
      </c>
      <c r="ER23" s="162">
        <v>-17.475999999999999</v>
      </c>
      <c r="ES23" s="162">
        <v>7.1208999999999998</v>
      </c>
      <c r="ET23" s="162">
        <v>12.359</v>
      </c>
      <c r="EU23" s="162">
        <v>-12.329000000000001</v>
      </c>
      <c r="EV23" s="162">
        <v>0</v>
      </c>
      <c r="EW23" s="162">
        <v>5.8380999999999998</v>
      </c>
      <c r="EX23" s="162">
        <v>-40.890999999999998</v>
      </c>
      <c r="EY23" s="162">
        <v>-10.542999999999999</v>
      </c>
      <c r="EZ23" s="162">
        <v>-10.724</v>
      </c>
      <c r="FA23" s="162">
        <v>6.1959999999999997</v>
      </c>
      <c r="FB23" s="162">
        <v>6.5122999999999998</v>
      </c>
      <c r="FC23" s="162">
        <v>-17.312999999999999</v>
      </c>
      <c r="FD23" s="162">
        <v>6.2202000000000002</v>
      </c>
      <c r="FE23" s="162">
        <v>0</v>
      </c>
      <c r="FF23" s="162">
        <v>0</v>
      </c>
      <c r="FG23" s="162">
        <v>4.2450999999999999</v>
      </c>
      <c r="FH23" s="162">
        <v>5.7523999999999997</v>
      </c>
      <c r="FI23" s="162">
        <v>3.6711</v>
      </c>
      <c r="FJ23" s="162">
        <v>1.0046999999999999</v>
      </c>
      <c r="FK23" s="162">
        <v>0.83730000000000004</v>
      </c>
      <c r="FL23" s="162">
        <v>21.265999999999998</v>
      </c>
      <c r="FM23" s="162">
        <v>12.06</v>
      </c>
      <c r="FN23" s="162">
        <v>11.863</v>
      </c>
      <c r="FO23" s="162">
        <v>26.664999999999999</v>
      </c>
      <c r="FP23" s="162">
        <v>34.511000000000003</v>
      </c>
      <c r="FQ23" s="162">
        <v>15.289</v>
      </c>
      <c r="FR23" s="162">
        <v>-12.398999999999999</v>
      </c>
      <c r="FS23" s="162">
        <v>-2.4184000000000001</v>
      </c>
      <c r="FT23" s="162">
        <v>0.28039999999999998</v>
      </c>
      <c r="FU23" s="162">
        <v>2.2200000000000002</v>
      </c>
      <c r="FV23" s="162">
        <v>1.51</v>
      </c>
      <c r="FW23" s="162">
        <v>-16.600000000000001</v>
      </c>
      <c r="FX23" s="162">
        <v>1.4939</v>
      </c>
      <c r="FY23" s="162">
        <v>5.9019000000000004</v>
      </c>
      <c r="FZ23" s="162">
        <v>0.05</v>
      </c>
      <c r="GA23" s="162">
        <v>2.0112999999999999</v>
      </c>
      <c r="GB23" s="162">
        <v>17.388999999999999</v>
      </c>
      <c r="GC23" s="162">
        <v>-36.56</v>
      </c>
      <c r="GD23" s="162">
        <v>-26.158999999999999</v>
      </c>
      <c r="GE23" s="162">
        <v>-3.2999000000000001</v>
      </c>
      <c r="GF23" s="162">
        <v>18.803000000000001</v>
      </c>
      <c r="GG23" s="162">
        <v>-0.1</v>
      </c>
      <c r="GH23" s="162">
        <v>22.164999999999999</v>
      </c>
      <c r="GI23" s="162">
        <v>5.2770999999999999</v>
      </c>
      <c r="GJ23" s="162">
        <v>-5.4817999999999998</v>
      </c>
      <c r="GK23" s="162">
        <v>1.6795</v>
      </c>
      <c r="GL23" s="162">
        <v>5.5500000000000001E-2</v>
      </c>
      <c r="GM23" s="163">
        <v>0</v>
      </c>
      <c r="GN23" s="162">
        <v>-10.792</v>
      </c>
      <c r="GO23" s="162">
        <v>-13.79</v>
      </c>
      <c r="GP23" s="162">
        <v>4.1022999999999996</v>
      </c>
      <c r="GQ23" s="162">
        <v>-34.201000000000001</v>
      </c>
      <c r="GR23" s="162">
        <v>-20.233000000000001</v>
      </c>
      <c r="GS23" s="162">
        <v>-13.459</v>
      </c>
      <c r="GT23" s="162">
        <v>167.27</v>
      </c>
      <c r="GU23" s="162">
        <v>-1.6638999999999999</v>
      </c>
      <c r="GV23" s="162">
        <v>-10.384</v>
      </c>
      <c r="GW23" s="162">
        <v>8.4069000000000003</v>
      </c>
      <c r="GX23" s="162">
        <v>2.6132</v>
      </c>
      <c r="GY23" s="162">
        <v>8.9083000000000006</v>
      </c>
      <c r="GZ23" s="162">
        <v>8.9328000000000003</v>
      </c>
      <c r="HA23" s="162">
        <v>2.0383</v>
      </c>
      <c r="HB23" s="162">
        <v>-8.1342999999999996</v>
      </c>
      <c r="HC23" s="162">
        <v>-6.3536000000000001</v>
      </c>
      <c r="HD23" s="162">
        <v>0.42</v>
      </c>
      <c r="HE23" s="162">
        <v>0</v>
      </c>
      <c r="HF23" s="162">
        <v>66.287999999999997</v>
      </c>
      <c r="HG23" s="162">
        <v>22.244</v>
      </c>
      <c r="HH23" s="162">
        <v>26.315999999999999</v>
      </c>
      <c r="HI23" s="162">
        <v>43.918999999999997</v>
      </c>
      <c r="HJ23" s="162">
        <v>43.463999999999999</v>
      </c>
      <c r="HK23" s="162">
        <v>0</v>
      </c>
      <c r="HL23" s="162">
        <v>0</v>
      </c>
      <c r="HM23" s="162">
        <v>0</v>
      </c>
      <c r="HN23" s="162">
        <v>0</v>
      </c>
      <c r="HO23" s="162">
        <v>43.338000000000001</v>
      </c>
      <c r="HP23" s="162">
        <v>37.564999999999998</v>
      </c>
      <c r="HQ23" s="162">
        <v>-25.321999999999999</v>
      </c>
      <c r="HR23" s="162">
        <v>-25.074999999999999</v>
      </c>
      <c r="HS23" s="162">
        <v>-10.058</v>
      </c>
      <c r="HT23" s="162">
        <v>-10.537000000000001</v>
      </c>
      <c r="HU23" s="162">
        <v>3.8298999999999999</v>
      </c>
      <c r="HV23" s="162">
        <v>4.4000000000000004</v>
      </c>
      <c r="HW23" s="162">
        <v>-28.798999999999999</v>
      </c>
      <c r="HX23" s="162">
        <v>-29.298999999999999</v>
      </c>
      <c r="HY23" s="162">
        <v>3.0954000000000002</v>
      </c>
      <c r="HZ23" s="163">
        <v>-6.88</v>
      </c>
      <c r="IA23" s="162">
        <v>57.457000000000001</v>
      </c>
      <c r="IB23" s="162">
        <v>10.189</v>
      </c>
      <c r="IC23" s="162">
        <v>10.090999999999999</v>
      </c>
      <c r="ID23" s="162">
        <v>-17.798999999999999</v>
      </c>
      <c r="IE23" s="162">
        <v>-27.298999999999999</v>
      </c>
      <c r="IF23" s="162">
        <v>8.5</v>
      </c>
      <c r="IG23" s="162">
        <v>8</v>
      </c>
      <c r="IH23" s="162">
        <v>-18.242000000000001</v>
      </c>
      <c r="II23" s="162">
        <v>-18.175999999999998</v>
      </c>
      <c r="IJ23" s="162">
        <v>-43.414999999999999</v>
      </c>
      <c r="IK23" s="162">
        <v>-4.3472999999999997</v>
      </c>
      <c r="IL23" s="162">
        <v>-294.94</v>
      </c>
      <c r="IM23" s="162">
        <v>-14.977</v>
      </c>
      <c r="IN23" s="162">
        <v>57.689</v>
      </c>
      <c r="IO23" s="162">
        <v>88.349000000000004</v>
      </c>
      <c r="IP23" s="162">
        <v>77.656999999999996</v>
      </c>
      <c r="IQ23" s="162">
        <v>167.32</v>
      </c>
      <c r="IR23" s="162">
        <v>55.838000000000001</v>
      </c>
      <c r="IS23" s="163">
        <v>22.832999999999998</v>
      </c>
      <c r="IT23" s="162">
        <v>29.295999999999999</v>
      </c>
      <c r="IU23" s="162">
        <v>30.949000000000002</v>
      </c>
      <c r="IV23" s="162">
        <v>-57.856000000000002</v>
      </c>
      <c r="IW23" s="162">
        <v>210.57</v>
      </c>
      <c r="IX23" s="162">
        <v>-158.49</v>
      </c>
      <c r="IY23" s="162">
        <v>62.268000000000001</v>
      </c>
      <c r="IZ23" s="162">
        <v>-50.109000000000002</v>
      </c>
      <c r="JA23" s="162">
        <v>1.1999999999999999E-3</v>
      </c>
      <c r="JB23" s="162">
        <v>8.8796999999999997</v>
      </c>
      <c r="JC23" s="162">
        <v>-7.6798999999999999</v>
      </c>
      <c r="JD23" s="162">
        <v>-2.1869999999999998</v>
      </c>
      <c r="JE23" s="162">
        <v>-2.1840000000000002</v>
      </c>
      <c r="JF23" s="162">
        <v>3.0398999999999998</v>
      </c>
      <c r="JG23" s="162">
        <v>-0.48</v>
      </c>
      <c r="JH23" s="162">
        <v>-4.1649000000000003</v>
      </c>
      <c r="JI23" s="162">
        <v>-6.0929000000000002</v>
      </c>
      <c r="JJ23" s="162">
        <v>13.829000000000001</v>
      </c>
      <c r="JK23" s="162">
        <v>-4.2770999999999999</v>
      </c>
      <c r="JL23" s="162">
        <v>10.898999999999999</v>
      </c>
      <c r="JM23" s="162">
        <v>0.26700000000000002</v>
      </c>
      <c r="JN23" s="162">
        <v>0.3</v>
      </c>
      <c r="JO23" s="162">
        <v>0</v>
      </c>
      <c r="JP23" s="162">
        <v>0</v>
      </c>
      <c r="JQ23" s="162">
        <v>4.1498999999999997</v>
      </c>
      <c r="JR23" s="162">
        <v>4.1448</v>
      </c>
      <c r="JS23" s="162">
        <v>2.9506999999999999</v>
      </c>
      <c r="JT23" s="163">
        <v>0</v>
      </c>
      <c r="JU23" s="162">
        <v>11.3</v>
      </c>
      <c r="JV23" s="162">
        <v>7.7770000000000001</v>
      </c>
      <c r="JW23" s="162">
        <v>0.13</v>
      </c>
      <c r="JX23" s="162">
        <v>0.37</v>
      </c>
      <c r="JY23" s="162">
        <v>-14.129</v>
      </c>
      <c r="JZ23" s="162">
        <v>-0.44009999999999999</v>
      </c>
      <c r="KA23" s="162">
        <v>-21.527999999999999</v>
      </c>
      <c r="KB23" s="162">
        <v>-10.802</v>
      </c>
      <c r="KC23" s="162">
        <v>-3.2191999999999998</v>
      </c>
      <c r="KD23" s="162">
        <v>-24.239000000000001</v>
      </c>
      <c r="KE23" s="162">
        <v>-3.3733</v>
      </c>
      <c r="KF23" s="162">
        <v>-13.8</v>
      </c>
      <c r="KG23" s="162">
        <v>-3.5</v>
      </c>
      <c r="KH23" s="162">
        <v>29.225000000000001</v>
      </c>
      <c r="KI23" s="162">
        <v>-141.99</v>
      </c>
    </row>
    <row r="24" spans="1:295" ht="18" customHeight="1" x14ac:dyDescent="0.3">
      <c r="A24" s="159" t="s">
        <v>64</v>
      </c>
      <c r="B24" s="159" t="s">
        <v>729</v>
      </c>
      <c r="C24" s="164">
        <v>0</v>
      </c>
      <c r="D24" s="164">
        <v>5.6235999999999997</v>
      </c>
      <c r="E24" s="164">
        <v>-11.46</v>
      </c>
      <c r="F24" s="164">
        <v>1.5037</v>
      </c>
      <c r="G24" s="164">
        <v>10.891</v>
      </c>
      <c r="H24" s="164">
        <v>0</v>
      </c>
      <c r="I24" s="164">
        <v>20.652000000000001</v>
      </c>
      <c r="J24" s="165">
        <v>0</v>
      </c>
      <c r="K24" s="164">
        <v>17.901</v>
      </c>
      <c r="L24" s="164">
        <v>7.5277000000000003</v>
      </c>
      <c r="M24" s="164">
        <v>-7.2779999999999996</v>
      </c>
      <c r="N24" s="164">
        <v>-11.1</v>
      </c>
      <c r="O24" s="164">
        <v>-28.6</v>
      </c>
      <c r="P24" s="164">
        <v>0</v>
      </c>
      <c r="Q24" s="164">
        <v>3.3119999999999998</v>
      </c>
      <c r="R24" s="164">
        <v>-22</v>
      </c>
      <c r="S24" s="164">
        <v>4.3913000000000002</v>
      </c>
      <c r="T24" s="164">
        <v>-1.3064</v>
      </c>
      <c r="U24" s="164">
        <v>5.5439999999999996</v>
      </c>
      <c r="V24" s="165">
        <v>3.7395999999999998</v>
      </c>
      <c r="W24" s="165">
        <v>6.9023000000000003</v>
      </c>
      <c r="X24" s="164">
        <v>0</v>
      </c>
      <c r="Y24" s="164">
        <v>5.3414999999999999</v>
      </c>
      <c r="Z24" s="164">
        <v>2.2883</v>
      </c>
      <c r="AA24" s="165">
        <v>0</v>
      </c>
      <c r="AB24" s="164">
        <v>-0.58760000000000001</v>
      </c>
      <c r="AC24" s="164">
        <v>-0.77800000000000002</v>
      </c>
      <c r="AD24" s="164">
        <v>-0.75900000000000001</v>
      </c>
      <c r="AE24" s="164">
        <v>1.8219000000000001</v>
      </c>
      <c r="AF24" s="164">
        <v>-8.8800000000000008</v>
      </c>
      <c r="AG24" s="164">
        <v>-4.4000000000000004</v>
      </c>
      <c r="AH24" s="164">
        <v>0.48</v>
      </c>
      <c r="AI24" s="164">
        <v>0.28000000000000003</v>
      </c>
      <c r="AJ24" s="164">
        <v>-9.7399000000000004</v>
      </c>
      <c r="AK24" s="164">
        <v>-9.77</v>
      </c>
      <c r="AL24" s="164">
        <v>-10</v>
      </c>
      <c r="AM24" s="164">
        <v>-14.859</v>
      </c>
      <c r="AN24" s="164">
        <v>-14.909000000000001</v>
      </c>
      <c r="AO24" s="165">
        <v>4.5673000000000004</v>
      </c>
      <c r="AP24" s="164">
        <v>3.2115999999999998</v>
      </c>
      <c r="AQ24" s="164">
        <v>21.872</v>
      </c>
      <c r="AR24" s="164">
        <v>24.091999999999999</v>
      </c>
      <c r="AS24" s="164">
        <v>0</v>
      </c>
      <c r="AT24" s="164">
        <v>-13.663</v>
      </c>
      <c r="AU24" s="164">
        <v>-13.273</v>
      </c>
      <c r="AV24" s="164">
        <v>0.84560000000000002</v>
      </c>
      <c r="AW24" s="164">
        <v>0.25530000000000003</v>
      </c>
      <c r="AX24" s="164">
        <v>-13.395</v>
      </c>
      <c r="AY24" s="164">
        <v>-10.85</v>
      </c>
      <c r="AZ24" s="164">
        <v>4.3522999999999996</v>
      </c>
      <c r="BA24" s="164">
        <v>23.085000000000001</v>
      </c>
      <c r="BB24" s="164">
        <v>-24.248999999999999</v>
      </c>
      <c r="BC24" s="164">
        <v>6.8895</v>
      </c>
      <c r="BD24" s="164">
        <v>-4.9999000000000002</v>
      </c>
      <c r="BE24" s="164">
        <v>-5.0998999999999999</v>
      </c>
      <c r="BF24" s="164">
        <v>-21.033000000000001</v>
      </c>
      <c r="BG24" s="164">
        <v>-20.731000000000002</v>
      </c>
      <c r="BH24" s="164">
        <v>-1.9056999999999999</v>
      </c>
      <c r="BI24" s="164">
        <v>1.3141</v>
      </c>
      <c r="BJ24" s="164">
        <v>-8.3236000000000008</v>
      </c>
      <c r="BK24" s="164">
        <v>3.8898999999999999</v>
      </c>
      <c r="BL24" s="165">
        <v>0</v>
      </c>
      <c r="BM24" s="164">
        <v>1.7363</v>
      </c>
      <c r="BN24" s="164">
        <v>-116.64</v>
      </c>
      <c r="BO24" s="164">
        <v>67.11</v>
      </c>
      <c r="BP24" s="165">
        <v>61.311</v>
      </c>
      <c r="BQ24" s="164">
        <v>-71.007000000000005</v>
      </c>
      <c r="BR24" s="164">
        <v>-161.49</v>
      </c>
      <c r="BS24" s="164">
        <v>-9.1669</v>
      </c>
      <c r="BT24" s="165">
        <v>0</v>
      </c>
      <c r="BU24" s="165">
        <v>0</v>
      </c>
      <c r="BV24" s="164">
        <v>27.154</v>
      </c>
      <c r="BW24" s="164">
        <v>10.56</v>
      </c>
      <c r="BX24" s="165">
        <v>6.2698999999999998</v>
      </c>
      <c r="BY24" s="164">
        <v>-5.59</v>
      </c>
      <c r="BZ24" s="164">
        <v>8.42</v>
      </c>
      <c r="CA24" s="164">
        <v>-11.247999999999999</v>
      </c>
      <c r="CB24" s="164">
        <v>-11.247999999999999</v>
      </c>
      <c r="CC24" s="164">
        <v>17.187999999999999</v>
      </c>
      <c r="CD24" s="164">
        <v>15.013</v>
      </c>
      <c r="CE24" s="164">
        <v>-1.3599000000000001</v>
      </c>
      <c r="CF24" s="164">
        <v>-3.5592999999999999</v>
      </c>
      <c r="CG24" s="164">
        <v>-3.8212999999999999</v>
      </c>
      <c r="CH24" s="164">
        <v>-8.4484999999999992</v>
      </c>
      <c r="CI24" s="164">
        <v>0</v>
      </c>
      <c r="CJ24" s="164">
        <v>2.88</v>
      </c>
      <c r="CK24" s="164">
        <v>6.4119999999999999</v>
      </c>
      <c r="CL24" s="164">
        <v>17.798999999999999</v>
      </c>
      <c r="CM24" s="164">
        <v>13.8</v>
      </c>
      <c r="CN24" s="164">
        <v>-2.5998999999999999</v>
      </c>
      <c r="CO24" s="164">
        <v>34.834000000000003</v>
      </c>
      <c r="CP24" s="164">
        <v>34.747999999999998</v>
      </c>
      <c r="CQ24" s="164">
        <v>33.594000000000001</v>
      </c>
      <c r="CR24" s="164">
        <v>80.930999999999997</v>
      </c>
      <c r="CS24" s="164">
        <v>81.292000000000002</v>
      </c>
      <c r="CT24" s="164">
        <v>-31.212</v>
      </c>
      <c r="CU24" s="164">
        <v>-79.084999999999994</v>
      </c>
      <c r="CV24" s="164">
        <v>0</v>
      </c>
      <c r="CW24" s="164">
        <v>2.9367000000000001</v>
      </c>
      <c r="CX24" s="164">
        <v>35.72</v>
      </c>
      <c r="CY24" s="164">
        <v>16.84</v>
      </c>
      <c r="CZ24" s="164">
        <v>15.942</v>
      </c>
      <c r="DA24" s="164">
        <v>15.823</v>
      </c>
      <c r="DB24" s="164">
        <v>-11.808999999999999</v>
      </c>
      <c r="DC24" s="165">
        <v>0.3145</v>
      </c>
      <c r="DD24" s="164">
        <v>0</v>
      </c>
      <c r="DE24" s="164">
        <v>0</v>
      </c>
      <c r="DF24" s="164">
        <v>20.303000000000001</v>
      </c>
      <c r="DG24" s="164">
        <v>1.4200000000000001E-2</v>
      </c>
      <c r="DH24" s="164">
        <v>-6.1924000000000001</v>
      </c>
      <c r="DI24" s="164">
        <v>2.4</v>
      </c>
      <c r="DJ24" s="164">
        <v>2.4</v>
      </c>
      <c r="DK24" s="165">
        <v>-4.3933</v>
      </c>
      <c r="DL24" s="164">
        <v>3.3719000000000001</v>
      </c>
      <c r="DM24" s="164">
        <v>56.624000000000002</v>
      </c>
      <c r="DN24" s="164">
        <v>10.210000000000001</v>
      </c>
      <c r="DO24" s="164">
        <v>3.87</v>
      </c>
      <c r="DP24" s="164">
        <v>-8.17</v>
      </c>
      <c r="DQ24" s="164">
        <v>11.042999999999999</v>
      </c>
      <c r="DR24" s="164">
        <v>-21.738</v>
      </c>
      <c r="DS24" s="164">
        <v>-8.61</v>
      </c>
      <c r="DT24" s="164">
        <v>-8.7200000000000006</v>
      </c>
      <c r="DU24" s="164">
        <v>26.12</v>
      </c>
      <c r="DV24" s="164">
        <v>21.34</v>
      </c>
      <c r="DW24" s="164">
        <v>-22.163</v>
      </c>
      <c r="DX24" s="165">
        <v>-14.545</v>
      </c>
      <c r="DY24" s="165">
        <v>-27.065000000000001</v>
      </c>
      <c r="DZ24" s="164">
        <v>-27.709</v>
      </c>
      <c r="EA24" s="164">
        <v>22.616</v>
      </c>
      <c r="EB24" s="164">
        <v>2.0577000000000001</v>
      </c>
      <c r="EC24" s="164">
        <v>-3.9068999999999998</v>
      </c>
      <c r="ED24" s="164">
        <v>-3.7578</v>
      </c>
      <c r="EE24" s="164">
        <v>0.81330000000000002</v>
      </c>
      <c r="EF24" s="164">
        <v>-7.4061000000000003</v>
      </c>
      <c r="EG24" s="164">
        <v>-12.936</v>
      </c>
      <c r="EH24" s="164">
        <v>-24.756</v>
      </c>
      <c r="EI24" s="164">
        <v>-54.802999999999997</v>
      </c>
      <c r="EJ24" s="164">
        <v>0</v>
      </c>
      <c r="EK24" s="164">
        <v>-14.795</v>
      </c>
      <c r="EL24" s="164">
        <v>-16.257999999999999</v>
      </c>
      <c r="EM24" s="165">
        <v>11.257999999999999</v>
      </c>
      <c r="EN24" s="164">
        <v>-24.795999999999999</v>
      </c>
      <c r="EO24" s="164">
        <v>0.10589999999999999</v>
      </c>
      <c r="EP24" s="164">
        <v>-5.6360000000000001</v>
      </c>
      <c r="EQ24" s="164">
        <v>-19.292999999999999</v>
      </c>
      <c r="ER24" s="164">
        <v>-19.315999999999999</v>
      </c>
      <c r="ES24" s="164">
        <v>5.0940000000000003</v>
      </c>
      <c r="ET24" s="164">
        <v>0</v>
      </c>
      <c r="EU24" s="164">
        <v>-11.228999999999999</v>
      </c>
      <c r="EV24" s="164">
        <v>0.2</v>
      </c>
      <c r="EW24" s="164">
        <v>5.7530000000000001</v>
      </c>
      <c r="EX24" s="164">
        <v>-50.238</v>
      </c>
      <c r="EY24" s="164">
        <v>-9.0709</v>
      </c>
      <c r="EZ24" s="164">
        <v>-9.2956000000000003</v>
      </c>
      <c r="FA24" s="164">
        <v>5.2690999999999999</v>
      </c>
      <c r="FB24" s="164">
        <v>2.4195000000000002</v>
      </c>
      <c r="FC24" s="164">
        <v>-19.908999999999999</v>
      </c>
      <c r="FD24" s="164">
        <v>5.1398999999999999</v>
      </c>
      <c r="FE24" s="164">
        <v>0</v>
      </c>
      <c r="FF24" s="164">
        <v>0</v>
      </c>
      <c r="FG24" s="164">
        <v>4.5575999999999999</v>
      </c>
      <c r="FH24" s="164">
        <v>4.9490999999999996</v>
      </c>
      <c r="FI24" s="164">
        <v>3.7347999999999999</v>
      </c>
      <c r="FJ24" s="164">
        <v>2.6791999999999998</v>
      </c>
      <c r="FK24" s="164">
        <v>3.5165000000000002</v>
      </c>
      <c r="FL24" s="164">
        <v>20.428999999999998</v>
      </c>
      <c r="FM24" s="164">
        <v>14.663</v>
      </c>
      <c r="FN24" s="164">
        <v>14.614000000000001</v>
      </c>
      <c r="FO24" s="164">
        <v>24.422999999999998</v>
      </c>
      <c r="FP24" s="164">
        <v>33.287999999999997</v>
      </c>
      <c r="FQ24" s="164">
        <v>14.64</v>
      </c>
      <c r="FR24" s="164">
        <v>-11.939</v>
      </c>
      <c r="FS24" s="164">
        <v>-2.1181000000000001</v>
      </c>
      <c r="FT24" s="164">
        <v>0.25380000000000003</v>
      </c>
      <c r="FU24" s="164">
        <v>1.61</v>
      </c>
      <c r="FV24" s="164">
        <v>3.01</v>
      </c>
      <c r="FW24" s="164">
        <v>-15.750999999999999</v>
      </c>
      <c r="FX24" s="164">
        <v>1.6052999999999999</v>
      </c>
      <c r="FY24" s="164">
        <v>5.9789000000000003</v>
      </c>
      <c r="FZ24" s="164">
        <v>7.5999999999999998E-2</v>
      </c>
      <c r="GA24" s="164">
        <v>1.9888999999999999</v>
      </c>
      <c r="GB24" s="164">
        <v>19.129000000000001</v>
      </c>
      <c r="GC24" s="164">
        <v>-35.372</v>
      </c>
      <c r="GD24" s="164">
        <v>-25.04</v>
      </c>
      <c r="GE24" s="164">
        <v>-2.7599</v>
      </c>
      <c r="GF24" s="164">
        <v>21.228999999999999</v>
      </c>
      <c r="GG24" s="164">
        <v>-0.1</v>
      </c>
      <c r="GH24" s="164">
        <v>22.588999999999999</v>
      </c>
      <c r="GI24" s="164">
        <v>5.8940000000000001</v>
      </c>
      <c r="GJ24" s="164">
        <v>-6.1790000000000003</v>
      </c>
      <c r="GK24" s="164">
        <v>1.8242</v>
      </c>
      <c r="GL24" s="164">
        <v>5.5500000000000001E-2</v>
      </c>
      <c r="GM24" s="165">
        <v>0</v>
      </c>
      <c r="GN24" s="164">
        <v>-10.926</v>
      </c>
      <c r="GO24" s="164">
        <v>-15.766999999999999</v>
      </c>
      <c r="GP24" s="164">
        <v>3.6185999999999998</v>
      </c>
      <c r="GQ24" s="164">
        <v>-33.276000000000003</v>
      </c>
      <c r="GR24" s="164">
        <v>-24.643000000000001</v>
      </c>
      <c r="GS24" s="164">
        <v>-12.741</v>
      </c>
      <c r="GT24" s="164">
        <v>168.96</v>
      </c>
      <c r="GU24" s="164">
        <v>-0.71330000000000005</v>
      </c>
      <c r="GV24" s="164">
        <v>-9.4994999999999994</v>
      </c>
      <c r="GW24" s="164">
        <v>7.3948999999999998</v>
      </c>
      <c r="GX24" s="164">
        <v>1.6716</v>
      </c>
      <c r="GY24" s="164">
        <v>9.0474999999999994</v>
      </c>
      <c r="GZ24" s="164">
        <v>9.1304999999999996</v>
      </c>
      <c r="HA24" s="164">
        <v>1.0187999999999999</v>
      </c>
      <c r="HB24" s="164">
        <v>10.196999999999999</v>
      </c>
      <c r="HC24" s="164">
        <v>10.577999999999999</v>
      </c>
      <c r="HD24" s="164">
        <v>1.2599</v>
      </c>
      <c r="HE24" s="164">
        <v>4.0845000000000002</v>
      </c>
      <c r="HF24" s="164">
        <v>65.596000000000004</v>
      </c>
      <c r="HG24" s="164">
        <v>4.0792000000000002</v>
      </c>
      <c r="HH24" s="164">
        <v>9.9764999999999997</v>
      </c>
      <c r="HI24" s="164">
        <v>16.055</v>
      </c>
      <c r="HJ24" s="164">
        <v>15.997</v>
      </c>
      <c r="HK24" s="164">
        <v>0</v>
      </c>
      <c r="HL24" s="164">
        <v>0</v>
      </c>
      <c r="HM24" s="164">
        <v>-10.364000000000001</v>
      </c>
      <c r="HN24" s="164">
        <v>-13.364000000000001</v>
      </c>
      <c r="HO24" s="164">
        <v>37.783000000000001</v>
      </c>
      <c r="HP24" s="164">
        <v>37.564999999999998</v>
      </c>
      <c r="HQ24" s="164">
        <v>-27.448</v>
      </c>
      <c r="HR24" s="164">
        <v>-27.245000000000001</v>
      </c>
      <c r="HS24" s="164">
        <v>-14.69</v>
      </c>
      <c r="HT24" s="164">
        <v>-25.800999999999998</v>
      </c>
      <c r="HU24" s="164">
        <v>1.6598999999999999</v>
      </c>
      <c r="HV24" s="164">
        <v>1.98</v>
      </c>
      <c r="HW24" s="164">
        <v>-28.2</v>
      </c>
      <c r="HX24" s="164">
        <v>-28</v>
      </c>
      <c r="HY24" s="164">
        <v>3.1118999999999999</v>
      </c>
      <c r="HZ24" s="165">
        <v>-6.88</v>
      </c>
      <c r="IA24" s="164">
        <v>45.072000000000003</v>
      </c>
      <c r="IB24" s="164">
        <v>13.79</v>
      </c>
      <c r="IC24" s="164">
        <v>14.012</v>
      </c>
      <c r="ID24" s="164">
        <v>-17.399000000000001</v>
      </c>
      <c r="IE24" s="164">
        <v>-25.6</v>
      </c>
      <c r="IF24" s="164">
        <v>10.3</v>
      </c>
      <c r="IG24" s="164">
        <v>9.8000000000000007</v>
      </c>
      <c r="IH24" s="164">
        <v>-18.242000000000001</v>
      </c>
      <c r="II24" s="164">
        <v>-18.181000000000001</v>
      </c>
      <c r="IJ24" s="164">
        <v>-52.206000000000003</v>
      </c>
      <c r="IK24" s="164">
        <v>6.2786</v>
      </c>
      <c r="IL24" s="164">
        <v>-294.73</v>
      </c>
      <c r="IM24" s="164">
        <v>-13.132999999999999</v>
      </c>
      <c r="IN24" s="164">
        <v>53.505000000000003</v>
      </c>
      <c r="IO24" s="164">
        <v>70.83</v>
      </c>
      <c r="IP24" s="164">
        <v>96.649000000000001</v>
      </c>
      <c r="IQ24" s="164">
        <v>158.38999999999999</v>
      </c>
      <c r="IR24" s="164">
        <v>61.841999999999999</v>
      </c>
      <c r="IS24" s="165">
        <v>22.832999999999998</v>
      </c>
      <c r="IT24" s="164">
        <v>32.701999999999998</v>
      </c>
      <c r="IU24" s="164">
        <v>33.311</v>
      </c>
      <c r="IV24" s="164">
        <v>-45.311999999999998</v>
      </c>
      <c r="IW24" s="164">
        <v>193.94</v>
      </c>
      <c r="IX24" s="164">
        <v>-161.11000000000001</v>
      </c>
      <c r="IY24" s="164">
        <v>36.603999999999999</v>
      </c>
      <c r="IZ24" s="164">
        <v>-29.905999999999999</v>
      </c>
      <c r="JA24" s="164">
        <v>0.2356</v>
      </c>
      <c r="JB24" s="164">
        <v>8.8796999999999997</v>
      </c>
      <c r="JC24" s="164">
        <v>-6.7199</v>
      </c>
      <c r="JD24" s="164">
        <v>-2.1219000000000001</v>
      </c>
      <c r="JE24" s="164">
        <v>-2.1219000000000001</v>
      </c>
      <c r="JF24" s="164">
        <v>1.84</v>
      </c>
      <c r="JG24" s="164">
        <v>1.36</v>
      </c>
      <c r="JH24" s="164">
        <v>-4.2187999999999999</v>
      </c>
      <c r="JI24" s="164">
        <v>-6.3857999999999997</v>
      </c>
      <c r="JJ24" s="164">
        <v>16.611999999999998</v>
      </c>
      <c r="JK24" s="164">
        <v>-5.0949</v>
      </c>
      <c r="JL24" s="164">
        <v>9.8999000000000006</v>
      </c>
      <c r="JM24" s="164">
        <v>0.70099999999999996</v>
      </c>
      <c r="JN24" s="164">
        <v>0.69099999999999995</v>
      </c>
      <c r="JO24" s="164">
        <v>0</v>
      </c>
      <c r="JP24" s="164">
        <v>0</v>
      </c>
      <c r="JQ24" s="164">
        <v>3.8815</v>
      </c>
      <c r="JR24" s="164">
        <v>2.9615999999999998</v>
      </c>
      <c r="JS24" s="164">
        <v>2.8170000000000002</v>
      </c>
      <c r="JT24" s="165">
        <v>0</v>
      </c>
      <c r="JU24" s="164">
        <v>9.6</v>
      </c>
      <c r="JV24" s="164">
        <v>7.3746999999999998</v>
      </c>
      <c r="JW24" s="164">
        <v>0.25</v>
      </c>
      <c r="JX24" s="164">
        <v>0.37</v>
      </c>
      <c r="JY24" s="164">
        <v>-11.567</v>
      </c>
      <c r="JZ24" s="164">
        <v>-1.9296</v>
      </c>
      <c r="KA24" s="164">
        <v>-23.852</v>
      </c>
      <c r="KB24" s="164">
        <v>-9.3340999999999994</v>
      </c>
      <c r="KC24" s="164">
        <v>0</v>
      </c>
      <c r="KD24" s="164">
        <v>-26.78</v>
      </c>
      <c r="KE24" s="164">
        <v>-2.1139000000000001</v>
      </c>
      <c r="KF24" s="164">
        <v>-11.6</v>
      </c>
      <c r="KG24" s="164">
        <v>-5.8</v>
      </c>
      <c r="KH24" s="164">
        <v>11.817</v>
      </c>
      <c r="KI24" s="164">
        <v>-129.31</v>
      </c>
    </row>
    <row r="25" spans="1:295" ht="18" customHeight="1" x14ac:dyDescent="0.3">
      <c r="A25" s="159" t="s">
        <v>64</v>
      </c>
      <c r="B25" s="159" t="s">
        <v>730</v>
      </c>
      <c r="C25" s="160">
        <v>0</v>
      </c>
      <c r="D25" s="160">
        <v>6.0693999999999999</v>
      </c>
      <c r="E25" s="160">
        <v>-12.611000000000001</v>
      </c>
      <c r="F25" s="160">
        <v>0.215</v>
      </c>
      <c r="G25" s="160">
        <v>7.7558999999999996</v>
      </c>
      <c r="H25" s="160">
        <v>0</v>
      </c>
      <c r="I25" s="160">
        <v>14.055999999999999</v>
      </c>
      <c r="J25" s="161">
        <v>0</v>
      </c>
      <c r="K25" s="160">
        <v>17.811</v>
      </c>
      <c r="L25" s="160">
        <v>7.2557</v>
      </c>
      <c r="M25" s="160">
        <v>-6.5</v>
      </c>
      <c r="N25" s="160">
        <v>-8.8800000000000008</v>
      </c>
      <c r="O25" s="160">
        <v>-28.6</v>
      </c>
      <c r="P25" s="160">
        <v>0</v>
      </c>
      <c r="Q25" s="160">
        <v>4.9679000000000002</v>
      </c>
      <c r="R25" s="160">
        <v>-22</v>
      </c>
      <c r="S25" s="160">
        <v>4.5907</v>
      </c>
      <c r="T25" s="160">
        <v>-8.9926999999999992</v>
      </c>
      <c r="U25" s="160">
        <v>5.8978000000000002</v>
      </c>
      <c r="V25" s="161">
        <v>3.7395999999999998</v>
      </c>
      <c r="W25" s="161">
        <v>6.9023000000000003</v>
      </c>
      <c r="X25" s="160">
        <v>0</v>
      </c>
      <c r="Y25" s="160">
        <v>5.0201000000000002</v>
      </c>
      <c r="Z25" s="160">
        <v>2.3969999999999998</v>
      </c>
      <c r="AA25" s="161">
        <v>0</v>
      </c>
      <c r="AB25" s="160">
        <v>-0.74709999999999999</v>
      </c>
      <c r="AC25" s="160">
        <v>-0.58799999999999997</v>
      </c>
      <c r="AD25" s="160">
        <v>-0.59499999999999997</v>
      </c>
      <c r="AE25" s="160">
        <v>2.0629</v>
      </c>
      <c r="AF25" s="160">
        <v>-8.8800000000000008</v>
      </c>
      <c r="AG25" s="160">
        <v>-4.4000000000000004</v>
      </c>
      <c r="AH25" s="160">
        <v>0.59299999999999997</v>
      </c>
      <c r="AI25" s="160">
        <v>0.29099999999999998</v>
      </c>
      <c r="AJ25" s="160">
        <v>-10.34</v>
      </c>
      <c r="AK25" s="160">
        <v>-10.25</v>
      </c>
      <c r="AL25" s="160">
        <v>-10</v>
      </c>
      <c r="AM25" s="160">
        <v>-15.26</v>
      </c>
      <c r="AN25" s="160">
        <v>-15.279</v>
      </c>
      <c r="AO25" s="161">
        <v>4.5673000000000004</v>
      </c>
      <c r="AP25" s="160">
        <v>3.3008000000000002</v>
      </c>
      <c r="AQ25" s="160">
        <v>23.780999999999999</v>
      </c>
      <c r="AR25" s="160">
        <v>25.802</v>
      </c>
      <c r="AS25" s="160">
        <v>0</v>
      </c>
      <c r="AT25" s="160">
        <v>-13.127000000000001</v>
      </c>
      <c r="AU25" s="160">
        <v>-12.78</v>
      </c>
      <c r="AV25" s="160">
        <v>14.625999999999999</v>
      </c>
      <c r="AW25" s="160">
        <v>16.173999999999999</v>
      </c>
      <c r="AX25" s="160">
        <v>-16.475999999999999</v>
      </c>
      <c r="AY25" s="160">
        <v>-15.003</v>
      </c>
      <c r="AZ25" s="160">
        <v>5.9305000000000003</v>
      </c>
      <c r="BA25" s="160">
        <v>29.167999999999999</v>
      </c>
      <c r="BB25" s="160">
        <v>-25.879000000000001</v>
      </c>
      <c r="BC25" s="160">
        <v>4.6032000000000002</v>
      </c>
      <c r="BD25" s="160">
        <v>-5.5998999999999999</v>
      </c>
      <c r="BE25" s="160">
        <v>-5.5998999999999999</v>
      </c>
      <c r="BF25" s="160">
        <v>-19.486999999999998</v>
      </c>
      <c r="BG25" s="160">
        <v>-18.140999999999998</v>
      </c>
      <c r="BH25" s="160">
        <v>-1.7426999999999999</v>
      </c>
      <c r="BI25" s="160">
        <v>1.3141</v>
      </c>
      <c r="BJ25" s="160">
        <v>-15.282</v>
      </c>
      <c r="BK25" s="160">
        <v>5.2398999999999996</v>
      </c>
      <c r="BL25" s="161">
        <v>0</v>
      </c>
      <c r="BM25" s="160">
        <v>2.5653000000000001</v>
      </c>
      <c r="BN25" s="160">
        <v>-102.08</v>
      </c>
      <c r="BO25" s="160">
        <v>74.891999999999996</v>
      </c>
      <c r="BP25" s="161">
        <v>61.311</v>
      </c>
      <c r="BQ25" s="160">
        <v>-82.063000000000002</v>
      </c>
      <c r="BR25" s="160">
        <v>-131.27000000000001</v>
      </c>
      <c r="BS25" s="160">
        <v>-9.1669</v>
      </c>
      <c r="BT25" s="161">
        <v>0</v>
      </c>
      <c r="BU25" s="161">
        <v>0</v>
      </c>
      <c r="BV25" s="160">
        <v>34</v>
      </c>
      <c r="BW25" s="160">
        <v>12.109</v>
      </c>
      <c r="BX25" s="161">
        <v>6.2698999999999998</v>
      </c>
      <c r="BY25" s="160">
        <v>-1.75</v>
      </c>
      <c r="BZ25" s="160">
        <v>12.59</v>
      </c>
      <c r="CA25" s="160">
        <v>-12.051</v>
      </c>
      <c r="CB25" s="160">
        <v>-12.319000000000001</v>
      </c>
      <c r="CC25" s="160">
        <v>18.314</v>
      </c>
      <c r="CD25" s="160">
        <v>16.178999999999998</v>
      </c>
      <c r="CE25" s="160">
        <v>-2.5910000000000002</v>
      </c>
      <c r="CF25" s="160">
        <v>-4.9241000000000001</v>
      </c>
      <c r="CG25" s="160">
        <v>-4.0549999999999997</v>
      </c>
      <c r="CH25" s="160">
        <v>0</v>
      </c>
      <c r="CI25" s="160">
        <v>0</v>
      </c>
      <c r="CJ25" s="160">
        <v>2.88</v>
      </c>
      <c r="CK25" s="160">
        <v>6.4119999999999999</v>
      </c>
      <c r="CL25" s="160">
        <v>21.2</v>
      </c>
      <c r="CM25" s="160">
        <v>17.100000000000001</v>
      </c>
      <c r="CN25" s="160">
        <v>-3.2599</v>
      </c>
      <c r="CO25" s="160">
        <v>40.279000000000003</v>
      </c>
      <c r="CP25" s="160">
        <v>40.104999999999997</v>
      </c>
      <c r="CQ25" s="160">
        <v>38.54</v>
      </c>
      <c r="CR25" s="160">
        <v>77.772999999999996</v>
      </c>
      <c r="CS25" s="160">
        <v>78.361000000000004</v>
      </c>
      <c r="CT25" s="160">
        <v>-28.71</v>
      </c>
      <c r="CU25" s="160">
        <v>-81.123999999999995</v>
      </c>
      <c r="CV25" s="160">
        <v>0</v>
      </c>
      <c r="CW25" s="160">
        <v>3.3628</v>
      </c>
      <c r="CX25" s="160">
        <v>35.158999999999999</v>
      </c>
      <c r="CY25" s="160">
        <v>18.899000000000001</v>
      </c>
      <c r="CZ25" s="160">
        <v>15.942</v>
      </c>
      <c r="DA25" s="160">
        <v>15.823</v>
      </c>
      <c r="DB25" s="160">
        <v>-13.34</v>
      </c>
      <c r="DC25" s="161">
        <v>0.3145</v>
      </c>
      <c r="DD25" s="160">
        <v>0</v>
      </c>
      <c r="DE25" s="160">
        <v>0</v>
      </c>
      <c r="DF25" s="160">
        <v>25.100999999999999</v>
      </c>
      <c r="DG25" s="160">
        <v>1.4200000000000001E-2</v>
      </c>
      <c r="DH25" s="160">
        <v>-7.1045999999999996</v>
      </c>
      <c r="DI25" s="160">
        <v>-2.4</v>
      </c>
      <c r="DJ25" s="160">
        <v>-3</v>
      </c>
      <c r="DK25" s="161">
        <v>-4.3933</v>
      </c>
      <c r="DL25" s="160">
        <v>5.8029999999999999</v>
      </c>
      <c r="DM25" s="160">
        <v>57.57</v>
      </c>
      <c r="DN25" s="160">
        <v>13.55</v>
      </c>
      <c r="DO25" s="160">
        <v>6.25</v>
      </c>
      <c r="DP25" s="160">
        <v>-8.14</v>
      </c>
      <c r="DQ25" s="160">
        <v>11.933999999999999</v>
      </c>
      <c r="DR25" s="160">
        <v>-26.346</v>
      </c>
      <c r="DS25" s="160">
        <v>-8.66</v>
      </c>
      <c r="DT25" s="160">
        <v>-8.7200000000000006</v>
      </c>
      <c r="DU25" s="160">
        <v>30.99</v>
      </c>
      <c r="DV25" s="160">
        <v>25.11</v>
      </c>
      <c r="DW25" s="160">
        <v>-27.927</v>
      </c>
      <c r="DX25" s="161">
        <v>-14.545</v>
      </c>
      <c r="DY25" s="161">
        <v>-27.065000000000001</v>
      </c>
      <c r="DZ25" s="160">
        <v>-30.827000000000002</v>
      </c>
      <c r="EA25" s="160">
        <v>28.202999999999999</v>
      </c>
      <c r="EB25" s="160">
        <v>7.1592000000000002</v>
      </c>
      <c r="EC25" s="160">
        <v>-1.2502</v>
      </c>
      <c r="ED25" s="160">
        <v>-0.64200000000000002</v>
      </c>
      <c r="EE25" s="160">
        <v>-15.987</v>
      </c>
      <c r="EF25" s="160">
        <v>-18.452000000000002</v>
      </c>
      <c r="EG25" s="160">
        <v>-13.9</v>
      </c>
      <c r="EH25" s="160">
        <v>-10.147</v>
      </c>
      <c r="EI25" s="160">
        <v>-70.545000000000002</v>
      </c>
      <c r="EJ25" s="160">
        <v>0</v>
      </c>
      <c r="EK25" s="160">
        <v>-16.587</v>
      </c>
      <c r="EL25" s="160">
        <v>-17.385999999999999</v>
      </c>
      <c r="EM25" s="161">
        <v>11.257999999999999</v>
      </c>
      <c r="EN25" s="160">
        <v>-13.89</v>
      </c>
      <c r="EO25" s="160">
        <v>0.10589999999999999</v>
      </c>
      <c r="EP25" s="160">
        <v>-21.507999999999999</v>
      </c>
      <c r="EQ25" s="160">
        <v>-21.559000000000001</v>
      </c>
      <c r="ER25" s="160">
        <v>-21.099</v>
      </c>
      <c r="ES25" s="160">
        <v>14.438000000000001</v>
      </c>
      <c r="ET25" s="160">
        <v>18.989000000000001</v>
      </c>
      <c r="EU25" s="160">
        <v>-10.67</v>
      </c>
      <c r="EV25" s="160">
        <v>-1.6</v>
      </c>
      <c r="EW25" s="160">
        <v>6.8376000000000001</v>
      </c>
      <c r="EX25" s="160">
        <v>-32.96</v>
      </c>
      <c r="EY25" s="160">
        <v>-10.244999999999999</v>
      </c>
      <c r="EZ25" s="160">
        <v>-10.672000000000001</v>
      </c>
      <c r="FA25" s="160">
        <v>6.891</v>
      </c>
      <c r="FB25" s="160">
        <v>10.289</v>
      </c>
      <c r="FC25" s="160">
        <v>-14.954000000000001</v>
      </c>
      <c r="FD25" s="160">
        <v>4.8468999999999998</v>
      </c>
      <c r="FE25" s="160">
        <v>0</v>
      </c>
      <c r="FF25" s="160">
        <v>0</v>
      </c>
      <c r="FG25" s="160">
        <v>4.6147</v>
      </c>
      <c r="FH25" s="160">
        <v>5.1523000000000003</v>
      </c>
      <c r="FI25" s="160">
        <v>3.5371000000000001</v>
      </c>
      <c r="FJ25" s="160">
        <v>3.0142000000000002</v>
      </c>
      <c r="FK25" s="160">
        <v>3.0142000000000002</v>
      </c>
      <c r="FL25" s="160">
        <v>21.768999999999998</v>
      </c>
      <c r="FM25" s="160">
        <v>17.815000000000001</v>
      </c>
      <c r="FN25" s="160">
        <v>18.061</v>
      </c>
      <c r="FO25" s="160">
        <v>26.896999999999998</v>
      </c>
      <c r="FP25" s="160">
        <v>36.037999999999997</v>
      </c>
      <c r="FQ25" s="160">
        <v>17.242000000000001</v>
      </c>
      <c r="FR25" s="160">
        <v>-11.269</v>
      </c>
      <c r="FS25" s="160">
        <v>-1.9056</v>
      </c>
      <c r="FT25" s="160">
        <v>0.27950000000000003</v>
      </c>
      <c r="FU25" s="160">
        <v>2.63</v>
      </c>
      <c r="FV25" s="160">
        <v>0.45</v>
      </c>
      <c r="FW25" s="160">
        <v>-17.721</v>
      </c>
      <c r="FX25" s="160">
        <v>1.5348999999999999</v>
      </c>
      <c r="FY25" s="160">
        <v>5.8009000000000004</v>
      </c>
      <c r="FZ25" s="160">
        <v>0.19</v>
      </c>
      <c r="GA25" s="160">
        <v>1.9641</v>
      </c>
      <c r="GB25" s="160">
        <v>19.059000000000001</v>
      </c>
      <c r="GC25" s="160">
        <v>-39.014000000000003</v>
      </c>
      <c r="GD25" s="160">
        <v>-27.568999999999999</v>
      </c>
      <c r="GE25" s="160">
        <v>-2.7599</v>
      </c>
      <c r="GF25" s="160">
        <v>21.838000000000001</v>
      </c>
      <c r="GG25" s="160">
        <v>-0.1</v>
      </c>
      <c r="GH25" s="160">
        <v>22.670999999999999</v>
      </c>
      <c r="GI25" s="160">
        <v>5.8935000000000004</v>
      </c>
      <c r="GJ25" s="160">
        <v>-6.2202999999999999</v>
      </c>
      <c r="GK25" s="160">
        <v>1.9765999999999999</v>
      </c>
      <c r="GL25" s="160">
        <v>5.5500000000000001E-2</v>
      </c>
      <c r="GM25" s="161">
        <v>0</v>
      </c>
      <c r="GN25" s="160">
        <v>-10.022</v>
      </c>
      <c r="GO25" s="160">
        <v>-19.547999999999998</v>
      </c>
      <c r="GP25" s="160">
        <v>4.8348000000000004</v>
      </c>
      <c r="GQ25" s="160">
        <v>-33.276000000000003</v>
      </c>
      <c r="GR25" s="160">
        <v>-25.722999999999999</v>
      </c>
      <c r="GS25" s="160">
        <v>-11.472</v>
      </c>
      <c r="GT25" s="160">
        <v>169.41</v>
      </c>
      <c r="GU25" s="160">
        <v>-0.22550000000000001</v>
      </c>
      <c r="GV25" s="160">
        <v>-9.7712000000000003</v>
      </c>
      <c r="GW25" s="160">
        <v>7.6204000000000001</v>
      </c>
      <c r="GX25" s="160">
        <v>1.2087000000000001</v>
      </c>
      <c r="GY25" s="160">
        <v>10.256</v>
      </c>
      <c r="GZ25" s="160">
        <v>10.292999999999999</v>
      </c>
      <c r="HA25" s="160">
        <v>0.3926</v>
      </c>
      <c r="HB25" s="160">
        <v>21.414999999999999</v>
      </c>
      <c r="HC25" s="160">
        <v>22.335000000000001</v>
      </c>
      <c r="HD25" s="160">
        <v>-2.9298999999999999</v>
      </c>
      <c r="HE25" s="160">
        <v>4.6243999999999996</v>
      </c>
      <c r="HF25" s="160">
        <v>32.082000000000001</v>
      </c>
      <c r="HG25" s="160">
        <v>30.977</v>
      </c>
      <c r="HH25" s="160">
        <v>16.565999999999999</v>
      </c>
      <c r="HI25" s="160">
        <v>12.11</v>
      </c>
      <c r="HJ25" s="160">
        <v>12.353999999999999</v>
      </c>
      <c r="HK25" s="160">
        <v>0</v>
      </c>
      <c r="HL25" s="160">
        <v>6.3179999999999996</v>
      </c>
      <c r="HM25" s="160">
        <v>-10.041</v>
      </c>
      <c r="HN25" s="160">
        <v>-11.709</v>
      </c>
      <c r="HO25" s="160">
        <v>60.707999999999998</v>
      </c>
      <c r="HP25" s="160">
        <v>61.215000000000003</v>
      </c>
      <c r="HQ25" s="160">
        <v>-25.777999999999999</v>
      </c>
      <c r="HR25" s="160">
        <v>-25.558</v>
      </c>
      <c r="HS25" s="160">
        <v>-17.442</v>
      </c>
      <c r="HT25" s="160">
        <v>-17.905000000000001</v>
      </c>
      <c r="HU25" s="160">
        <v>-2.23</v>
      </c>
      <c r="HV25" s="160">
        <v>-2.2698999999999998</v>
      </c>
      <c r="HW25" s="160">
        <v>-26.798999999999999</v>
      </c>
      <c r="HX25" s="160">
        <v>-27.2</v>
      </c>
      <c r="HY25" s="160">
        <v>3.0954000000000002</v>
      </c>
      <c r="HZ25" s="161">
        <v>-6.88</v>
      </c>
      <c r="IA25" s="160">
        <v>53.11</v>
      </c>
      <c r="IB25" s="160">
        <v>16.576000000000001</v>
      </c>
      <c r="IC25" s="160">
        <v>16.475000000000001</v>
      </c>
      <c r="ID25" s="160">
        <v>-16.5</v>
      </c>
      <c r="IE25" s="160">
        <v>-24.7</v>
      </c>
      <c r="IF25" s="160">
        <v>9.3999000000000006</v>
      </c>
      <c r="IG25" s="160">
        <v>8.8999000000000006</v>
      </c>
      <c r="IH25" s="160">
        <v>-17.998000000000001</v>
      </c>
      <c r="II25" s="160">
        <v>-17.911999999999999</v>
      </c>
      <c r="IJ25" s="160">
        <v>-65.468000000000004</v>
      </c>
      <c r="IK25" s="160">
        <v>20.492000000000001</v>
      </c>
      <c r="IL25" s="160">
        <v>-295.22000000000003</v>
      </c>
      <c r="IM25" s="160">
        <v>0</v>
      </c>
      <c r="IN25" s="160">
        <v>30.841999999999999</v>
      </c>
      <c r="IO25" s="160">
        <v>0</v>
      </c>
      <c r="IP25" s="160">
        <v>0</v>
      </c>
      <c r="IQ25" s="160">
        <v>139.71</v>
      </c>
      <c r="IR25" s="160">
        <v>107.01</v>
      </c>
      <c r="IS25" s="161">
        <v>22.832999999999998</v>
      </c>
      <c r="IT25" s="160">
        <v>41.012</v>
      </c>
      <c r="IU25" s="160">
        <v>42.301000000000002</v>
      </c>
      <c r="IV25" s="160">
        <v>-25.459</v>
      </c>
      <c r="IW25" s="160">
        <v>227.97</v>
      </c>
      <c r="IX25" s="160">
        <v>-176.88</v>
      </c>
      <c r="IY25" s="160">
        <v>59.375</v>
      </c>
      <c r="IZ25" s="160">
        <v>-47.249000000000002</v>
      </c>
      <c r="JA25" s="160">
        <v>-0.70189999999999997</v>
      </c>
      <c r="JB25" s="160">
        <v>8.8796999999999997</v>
      </c>
      <c r="JC25" s="160">
        <v>-6.6398999999999999</v>
      </c>
      <c r="JD25" s="160">
        <v>-2.1589</v>
      </c>
      <c r="JE25" s="160">
        <v>-2.153</v>
      </c>
      <c r="JF25" s="160">
        <v>2.4</v>
      </c>
      <c r="JG25" s="160">
        <v>0.08</v>
      </c>
      <c r="JH25" s="160">
        <v>-4.0151000000000003</v>
      </c>
      <c r="JI25" s="160">
        <v>-6.5323000000000002</v>
      </c>
      <c r="JJ25" s="160">
        <v>17.814</v>
      </c>
      <c r="JK25" s="160">
        <v>-5.7419000000000002</v>
      </c>
      <c r="JL25" s="160">
        <v>8.5</v>
      </c>
      <c r="JM25" s="160">
        <v>0.75</v>
      </c>
      <c r="JN25" s="160">
        <v>0.47799999999999998</v>
      </c>
      <c r="JO25" s="160">
        <v>0</v>
      </c>
      <c r="JP25" s="160">
        <v>0</v>
      </c>
      <c r="JQ25" s="160">
        <v>3.9540000000000002</v>
      </c>
      <c r="JR25" s="160">
        <v>3.2621000000000002</v>
      </c>
      <c r="JS25" s="160">
        <v>3.5788000000000002</v>
      </c>
      <c r="JT25" s="161">
        <v>0</v>
      </c>
      <c r="JU25" s="160">
        <v>9.6998999999999995</v>
      </c>
      <c r="JV25" s="160">
        <v>8.3939000000000004</v>
      </c>
      <c r="JW25" s="160">
        <v>0.34</v>
      </c>
      <c r="JX25" s="160">
        <v>0.37</v>
      </c>
      <c r="JY25" s="160">
        <v>-10.494999999999999</v>
      </c>
      <c r="JZ25" s="160">
        <v>-1.6929000000000001</v>
      </c>
      <c r="KA25" s="160">
        <v>-25.327000000000002</v>
      </c>
      <c r="KB25" s="160">
        <v>-8.3446999999999996</v>
      </c>
      <c r="KC25" s="160">
        <v>0</v>
      </c>
      <c r="KD25" s="160">
        <v>-28.637</v>
      </c>
      <c r="KE25" s="160">
        <v>0</v>
      </c>
      <c r="KF25" s="160">
        <v>-11.1</v>
      </c>
      <c r="KG25" s="160">
        <v>-6.0998999999999999</v>
      </c>
      <c r="KH25" s="160">
        <v>-8.1964000000000006</v>
      </c>
      <c r="KI25" s="160">
        <v>-95.593999999999994</v>
      </c>
    </row>
    <row r="26" spans="1:295" ht="18" customHeight="1" x14ac:dyDescent="0.3">
      <c r="A26" s="159" t="s">
        <v>64</v>
      </c>
      <c r="B26" s="159" t="s">
        <v>731</v>
      </c>
      <c r="C26" s="162">
        <v>0</v>
      </c>
      <c r="D26" s="162">
        <v>6.6060999999999996</v>
      </c>
      <c r="E26" s="162">
        <v>-13.686999999999999</v>
      </c>
      <c r="F26" s="162">
        <v>1.3369</v>
      </c>
      <c r="G26" s="162">
        <v>8.7744</v>
      </c>
      <c r="H26" s="162">
        <v>0</v>
      </c>
      <c r="I26" s="162">
        <v>16.379000000000001</v>
      </c>
      <c r="J26" s="163">
        <v>0</v>
      </c>
      <c r="K26" s="162">
        <v>21.376999999999999</v>
      </c>
      <c r="L26" s="162">
        <v>9.4067000000000007</v>
      </c>
      <c r="M26" s="162">
        <v>-7.7117000000000004</v>
      </c>
      <c r="N26" s="162">
        <v>-13.319000000000001</v>
      </c>
      <c r="O26" s="162">
        <v>-28.6</v>
      </c>
      <c r="P26" s="162">
        <v>0</v>
      </c>
      <c r="Q26" s="162">
        <v>4.1398999999999999</v>
      </c>
      <c r="R26" s="162">
        <v>-22</v>
      </c>
      <c r="S26" s="162">
        <v>4.3037999999999998</v>
      </c>
      <c r="T26" s="162">
        <v>-3.2273000000000001</v>
      </c>
      <c r="U26" s="162">
        <v>6.4790000000000001</v>
      </c>
      <c r="V26" s="163">
        <v>3.7395999999999998</v>
      </c>
      <c r="W26" s="163">
        <v>6.9023000000000003</v>
      </c>
      <c r="X26" s="162">
        <v>0</v>
      </c>
      <c r="Y26" s="162">
        <v>4.9512999999999998</v>
      </c>
      <c r="Z26" s="162">
        <v>2.3073000000000001</v>
      </c>
      <c r="AA26" s="163">
        <v>0</v>
      </c>
      <c r="AB26" s="162">
        <v>-0.71660000000000001</v>
      </c>
      <c r="AC26" s="162">
        <v>-0.50700000000000001</v>
      </c>
      <c r="AD26" s="162">
        <v>-0.45300000000000001</v>
      </c>
      <c r="AE26" s="162">
        <v>2.069</v>
      </c>
      <c r="AF26" s="162">
        <v>-6.6599000000000004</v>
      </c>
      <c r="AG26" s="162">
        <v>-4.4000000000000004</v>
      </c>
      <c r="AH26" s="162">
        <v>0.44900000000000001</v>
      </c>
      <c r="AI26" s="162">
        <v>0.28899999999999998</v>
      </c>
      <c r="AJ26" s="162">
        <v>-12.06</v>
      </c>
      <c r="AK26" s="162">
        <v>-12.039</v>
      </c>
      <c r="AL26" s="162">
        <v>-10</v>
      </c>
      <c r="AM26" s="162">
        <v>-13.26</v>
      </c>
      <c r="AN26" s="162">
        <v>-13.27</v>
      </c>
      <c r="AO26" s="163">
        <v>4.5673000000000004</v>
      </c>
      <c r="AP26" s="162">
        <v>3.4413999999999998</v>
      </c>
      <c r="AQ26" s="162">
        <v>25.74</v>
      </c>
      <c r="AR26" s="162">
        <v>28.265000000000001</v>
      </c>
      <c r="AS26" s="162">
        <v>0</v>
      </c>
      <c r="AT26" s="162">
        <v>-7.0998000000000001</v>
      </c>
      <c r="AU26" s="162">
        <v>-7.6657000000000002</v>
      </c>
      <c r="AV26" s="162">
        <v>14.227</v>
      </c>
      <c r="AW26" s="162">
        <v>13.262</v>
      </c>
      <c r="AX26" s="162">
        <v>-13.930999999999999</v>
      </c>
      <c r="AY26" s="162">
        <v>-12.055999999999999</v>
      </c>
      <c r="AZ26" s="162">
        <v>7.9032</v>
      </c>
      <c r="BA26" s="162">
        <v>38.68</v>
      </c>
      <c r="BB26" s="162">
        <v>30.943999999999999</v>
      </c>
      <c r="BC26" s="162">
        <v>7.4241000000000001</v>
      </c>
      <c r="BD26" s="162">
        <v>-4.7999000000000001</v>
      </c>
      <c r="BE26" s="162">
        <v>-4.9999000000000002</v>
      </c>
      <c r="BF26" s="162">
        <v>-25.004999999999999</v>
      </c>
      <c r="BG26" s="162">
        <v>-25.414000000000001</v>
      </c>
      <c r="BH26" s="162">
        <v>-2.0768</v>
      </c>
      <c r="BI26" s="162">
        <v>1.3141</v>
      </c>
      <c r="BJ26" s="162">
        <v>-8.6803000000000008</v>
      </c>
      <c r="BK26" s="162">
        <v>5.5198999999999998</v>
      </c>
      <c r="BL26" s="163">
        <v>0</v>
      </c>
      <c r="BM26" s="162">
        <v>2.8050000000000002</v>
      </c>
      <c r="BN26" s="162">
        <v>-151.09</v>
      </c>
      <c r="BO26" s="162">
        <v>81.941999999999993</v>
      </c>
      <c r="BP26" s="163">
        <v>61.311</v>
      </c>
      <c r="BQ26" s="162">
        <v>-70.974000000000004</v>
      </c>
      <c r="BR26" s="162">
        <v>-143.41</v>
      </c>
      <c r="BS26" s="162">
        <v>-9.1669</v>
      </c>
      <c r="BT26" s="163">
        <v>0</v>
      </c>
      <c r="BU26" s="163">
        <v>0</v>
      </c>
      <c r="BV26" s="162">
        <v>37.024000000000001</v>
      </c>
      <c r="BW26" s="162">
        <v>12.609</v>
      </c>
      <c r="BX26" s="163">
        <v>6.2698999999999998</v>
      </c>
      <c r="BY26" s="162">
        <v>-0.57999999999999996</v>
      </c>
      <c r="BZ26" s="162">
        <v>13.38</v>
      </c>
      <c r="CA26" s="162">
        <v>-10.846</v>
      </c>
      <c r="CB26" s="162">
        <v>-10.577999999999999</v>
      </c>
      <c r="CC26" s="162">
        <v>15.824999999999999</v>
      </c>
      <c r="CD26" s="162">
        <v>13.032999999999999</v>
      </c>
      <c r="CE26" s="162">
        <v>-5.3680000000000003</v>
      </c>
      <c r="CF26" s="162">
        <v>-7.8776000000000002</v>
      </c>
      <c r="CG26" s="162">
        <v>-8.0314999999999994</v>
      </c>
      <c r="CH26" s="162">
        <v>0</v>
      </c>
      <c r="CI26" s="162">
        <v>0</v>
      </c>
      <c r="CJ26" s="162">
        <v>2.88</v>
      </c>
      <c r="CK26" s="162">
        <v>6.4119999999999999</v>
      </c>
      <c r="CL26" s="162">
        <v>22.899000000000001</v>
      </c>
      <c r="CM26" s="162">
        <v>18.7</v>
      </c>
      <c r="CN26" s="162">
        <v>-3.44</v>
      </c>
      <c r="CO26" s="162">
        <v>40.584000000000003</v>
      </c>
      <c r="CP26" s="162">
        <v>40.308999999999997</v>
      </c>
      <c r="CQ26" s="162">
        <v>38.384999999999998</v>
      </c>
      <c r="CR26" s="162">
        <v>74.75</v>
      </c>
      <c r="CS26" s="162">
        <v>74.906999999999996</v>
      </c>
      <c r="CT26" s="162">
        <v>-23.765000000000001</v>
      </c>
      <c r="CU26" s="162">
        <v>-80.622</v>
      </c>
      <c r="CV26" s="162">
        <v>0</v>
      </c>
      <c r="CW26" s="162">
        <v>3.5674999999999999</v>
      </c>
      <c r="CX26" s="162">
        <v>32.069000000000003</v>
      </c>
      <c r="CY26" s="162">
        <v>15.398999999999999</v>
      </c>
      <c r="CZ26" s="162">
        <v>15.942</v>
      </c>
      <c r="DA26" s="162">
        <v>15.823</v>
      </c>
      <c r="DB26" s="162">
        <v>-14.63</v>
      </c>
      <c r="DC26" s="163">
        <v>0.3145</v>
      </c>
      <c r="DD26" s="162">
        <v>0</v>
      </c>
      <c r="DE26" s="162">
        <v>0</v>
      </c>
      <c r="DF26" s="162">
        <v>18.21</v>
      </c>
      <c r="DG26" s="162">
        <v>1.38E-2</v>
      </c>
      <c r="DH26" s="162">
        <v>-7.7093999999999996</v>
      </c>
      <c r="DI26" s="162">
        <v>-8.6</v>
      </c>
      <c r="DJ26" s="162">
        <v>-9.8999000000000006</v>
      </c>
      <c r="DK26" s="163">
        <v>-4.3933</v>
      </c>
      <c r="DL26" s="162">
        <v>6.5510999999999999</v>
      </c>
      <c r="DM26" s="162">
        <v>57.255000000000003</v>
      </c>
      <c r="DN26" s="162">
        <v>14.849</v>
      </c>
      <c r="DO26" s="162">
        <v>7.1</v>
      </c>
      <c r="DP26" s="162">
        <v>-7.68</v>
      </c>
      <c r="DQ26" s="162">
        <v>13.135</v>
      </c>
      <c r="DR26" s="162">
        <v>-18.733000000000001</v>
      </c>
      <c r="DS26" s="162">
        <v>-8.9</v>
      </c>
      <c r="DT26" s="162">
        <v>-8.93</v>
      </c>
      <c r="DU26" s="162">
        <v>30.32</v>
      </c>
      <c r="DV26" s="162">
        <v>26.37</v>
      </c>
      <c r="DW26" s="162">
        <v>-18.617999999999999</v>
      </c>
      <c r="DX26" s="163">
        <v>-14.545</v>
      </c>
      <c r="DY26" s="163">
        <v>-27.065000000000001</v>
      </c>
      <c r="DZ26" s="162">
        <v>-35.4</v>
      </c>
      <c r="EA26" s="162">
        <v>36.996000000000002</v>
      </c>
      <c r="EB26" s="162">
        <v>12.241</v>
      </c>
      <c r="EC26" s="162">
        <v>5.3708</v>
      </c>
      <c r="ED26" s="162">
        <v>5.1935000000000002</v>
      </c>
      <c r="EE26" s="162">
        <v>-11.522</v>
      </c>
      <c r="EF26" s="162">
        <v>-20.469000000000001</v>
      </c>
      <c r="EG26" s="162">
        <v>-15.284000000000001</v>
      </c>
      <c r="EH26" s="162">
        <v>-19.690999999999999</v>
      </c>
      <c r="EI26" s="162">
        <v>-67.652000000000001</v>
      </c>
      <c r="EJ26" s="162">
        <v>0</v>
      </c>
      <c r="EK26" s="162">
        <v>-15.862</v>
      </c>
      <c r="EL26" s="162">
        <v>-16.047999999999998</v>
      </c>
      <c r="EM26" s="163">
        <v>11.257999999999999</v>
      </c>
      <c r="EN26" s="162">
        <v>-15.708</v>
      </c>
      <c r="EO26" s="162">
        <v>0.10589999999999999</v>
      </c>
      <c r="EP26" s="162">
        <v>-12.292</v>
      </c>
      <c r="EQ26" s="162">
        <v>-23.716999999999999</v>
      </c>
      <c r="ER26" s="162">
        <v>-22.681000000000001</v>
      </c>
      <c r="ES26" s="162">
        <v>13.659000000000001</v>
      </c>
      <c r="ET26" s="162">
        <v>18.899000000000001</v>
      </c>
      <c r="EU26" s="162">
        <v>-12.739000000000001</v>
      </c>
      <c r="EV26" s="162">
        <v>5.5998999999999999</v>
      </c>
      <c r="EW26" s="162">
        <v>6.7325999999999997</v>
      </c>
      <c r="EX26" s="162">
        <v>-36.561</v>
      </c>
      <c r="EY26" s="162">
        <v>-11.786</v>
      </c>
      <c r="EZ26" s="162">
        <v>-12</v>
      </c>
      <c r="FA26" s="162">
        <v>7.4061000000000003</v>
      </c>
      <c r="FB26" s="162">
        <v>10.814</v>
      </c>
      <c r="FC26" s="162">
        <v>-24.815999999999999</v>
      </c>
      <c r="FD26" s="162">
        <v>5.6891999999999996</v>
      </c>
      <c r="FE26" s="162">
        <v>0</v>
      </c>
      <c r="FF26" s="162">
        <v>0</v>
      </c>
      <c r="FG26" s="162">
        <v>4.4048999999999996</v>
      </c>
      <c r="FH26" s="162">
        <v>4.5999999999999996</v>
      </c>
      <c r="FI26" s="162">
        <v>3.0989</v>
      </c>
      <c r="FJ26" s="162">
        <v>2.0093999999999999</v>
      </c>
      <c r="FK26" s="162">
        <v>2.0093999999999999</v>
      </c>
      <c r="FL26" s="162">
        <v>20.428999999999998</v>
      </c>
      <c r="FM26" s="162">
        <v>22.867000000000001</v>
      </c>
      <c r="FN26" s="162">
        <v>22.567</v>
      </c>
      <c r="FO26" s="162">
        <v>24.491</v>
      </c>
      <c r="FP26" s="162">
        <v>34.22</v>
      </c>
      <c r="FQ26" s="162">
        <v>17.013000000000002</v>
      </c>
      <c r="FR26" s="162">
        <v>-10.759</v>
      </c>
      <c r="FS26" s="162">
        <v>-3.3174000000000001</v>
      </c>
      <c r="FT26" s="162">
        <v>0.28039999999999998</v>
      </c>
      <c r="FU26" s="162">
        <v>2.36</v>
      </c>
      <c r="FV26" s="162">
        <v>0.41</v>
      </c>
      <c r="FW26" s="162">
        <v>-16.992999999999999</v>
      </c>
      <c r="FX26" s="162">
        <v>1.5248999999999999</v>
      </c>
      <c r="FY26" s="162">
        <v>5.7289000000000003</v>
      </c>
      <c r="FZ26" s="162">
        <v>0.33100000000000002</v>
      </c>
      <c r="GA26" s="162">
        <v>2.4289999999999998</v>
      </c>
      <c r="GB26" s="162">
        <v>19.489000000000001</v>
      </c>
      <c r="GC26" s="162">
        <v>-37.204000000000001</v>
      </c>
      <c r="GD26" s="162">
        <v>-25.652999999999999</v>
      </c>
      <c r="GE26" s="162">
        <v>-2.0998999999999999</v>
      </c>
      <c r="GF26" s="162">
        <v>22.210999999999999</v>
      </c>
      <c r="GG26" s="162">
        <v>-0.1</v>
      </c>
      <c r="GH26" s="162">
        <v>28.638999999999999</v>
      </c>
      <c r="GI26" s="162">
        <v>9.8348999999999993</v>
      </c>
      <c r="GJ26" s="162">
        <v>-10.483000000000001</v>
      </c>
      <c r="GK26" s="162">
        <v>2.1558999999999999</v>
      </c>
      <c r="GL26" s="162">
        <v>5.5500000000000001E-2</v>
      </c>
      <c r="GM26" s="163">
        <v>0</v>
      </c>
      <c r="GN26" s="162">
        <v>-10.568</v>
      </c>
      <c r="GO26" s="162">
        <v>-16.597999999999999</v>
      </c>
      <c r="GP26" s="162">
        <v>5.8311999999999999</v>
      </c>
      <c r="GQ26" s="162">
        <v>-38.485999999999997</v>
      </c>
      <c r="GR26" s="162">
        <v>-24.869</v>
      </c>
      <c r="GS26" s="162">
        <v>-14.486000000000001</v>
      </c>
      <c r="GT26" s="162">
        <v>169.65</v>
      </c>
      <c r="GU26" s="162">
        <v>-3.3631000000000002</v>
      </c>
      <c r="GV26" s="162">
        <v>-7.7248999999999999</v>
      </c>
      <c r="GW26" s="162">
        <v>-6.952</v>
      </c>
      <c r="GX26" s="162">
        <v>1.7038</v>
      </c>
      <c r="GY26" s="162">
        <v>10.387</v>
      </c>
      <c r="GZ26" s="162">
        <v>10.396000000000001</v>
      </c>
      <c r="HA26" s="162">
        <v>1</v>
      </c>
      <c r="HB26" s="162">
        <v>20.943999999999999</v>
      </c>
      <c r="HC26" s="162">
        <v>21.591000000000001</v>
      </c>
      <c r="HD26" s="162">
        <v>-4.1900000000000004</v>
      </c>
      <c r="HE26" s="162">
        <v>9.2896000000000001</v>
      </c>
      <c r="HF26" s="162">
        <v>38.911000000000001</v>
      </c>
      <c r="HG26" s="162">
        <v>29.390999999999998</v>
      </c>
      <c r="HH26" s="162">
        <v>18.163</v>
      </c>
      <c r="HI26" s="162">
        <v>12.786</v>
      </c>
      <c r="HJ26" s="162">
        <v>12.73</v>
      </c>
      <c r="HK26" s="162">
        <v>0</v>
      </c>
      <c r="HL26" s="162">
        <v>6.7367999999999997</v>
      </c>
      <c r="HM26" s="162">
        <v>0</v>
      </c>
      <c r="HN26" s="162">
        <v>-12.959</v>
      </c>
      <c r="HO26" s="162">
        <v>60.707999999999998</v>
      </c>
      <c r="HP26" s="162">
        <v>61.215000000000003</v>
      </c>
      <c r="HQ26" s="162">
        <v>-23.553000000000001</v>
      </c>
      <c r="HR26" s="162">
        <v>-22.597000000000001</v>
      </c>
      <c r="HS26" s="162">
        <v>-21.718</v>
      </c>
      <c r="HT26" s="162">
        <v>-22.103000000000002</v>
      </c>
      <c r="HU26" s="162">
        <v>-5.3</v>
      </c>
      <c r="HV26" s="162">
        <v>-5.13</v>
      </c>
      <c r="HW26" s="162">
        <v>-25.298999999999999</v>
      </c>
      <c r="HX26" s="162">
        <v>-25.5</v>
      </c>
      <c r="HY26" s="162">
        <v>3.1467000000000001</v>
      </c>
      <c r="HZ26" s="163">
        <v>-6.88</v>
      </c>
      <c r="IA26" s="162">
        <v>45.473999999999997</v>
      </c>
      <c r="IB26" s="162">
        <v>18.731000000000002</v>
      </c>
      <c r="IC26" s="162">
        <v>18.628</v>
      </c>
      <c r="ID26" s="162">
        <v>-15.699</v>
      </c>
      <c r="IE26" s="162">
        <v>-24.298999999999999</v>
      </c>
      <c r="IF26" s="162">
        <v>6.8</v>
      </c>
      <c r="IG26" s="162">
        <v>6.3</v>
      </c>
      <c r="IH26" s="162">
        <v>-17.998000000000001</v>
      </c>
      <c r="II26" s="162">
        <v>-17.884</v>
      </c>
      <c r="IJ26" s="162">
        <v>-67.201999999999998</v>
      </c>
      <c r="IK26" s="162">
        <v>20.123000000000001</v>
      </c>
      <c r="IL26" s="162">
        <v>-293.14999999999998</v>
      </c>
      <c r="IM26" s="162">
        <v>0</v>
      </c>
      <c r="IN26" s="162">
        <v>38.962000000000003</v>
      </c>
      <c r="IO26" s="162">
        <v>0</v>
      </c>
      <c r="IP26" s="162">
        <v>0</v>
      </c>
      <c r="IQ26" s="162">
        <v>132.66999999999999</v>
      </c>
      <c r="IR26" s="162">
        <v>103.03</v>
      </c>
      <c r="IS26" s="163">
        <v>22.832999999999998</v>
      </c>
      <c r="IT26" s="162">
        <v>42.082999999999998</v>
      </c>
      <c r="IU26" s="162">
        <v>40.921999999999997</v>
      </c>
      <c r="IV26" s="162">
        <v>-20.084</v>
      </c>
      <c r="IW26" s="162">
        <v>226.32</v>
      </c>
      <c r="IX26" s="162">
        <v>-171.03</v>
      </c>
      <c r="IY26" s="162">
        <v>61.945999999999998</v>
      </c>
      <c r="IZ26" s="162">
        <v>-51.216000000000001</v>
      </c>
      <c r="JA26" s="162">
        <v>-1.5686</v>
      </c>
      <c r="JB26" s="162">
        <v>8.8796999999999997</v>
      </c>
      <c r="JC26" s="162">
        <v>-6.6398999999999999</v>
      </c>
      <c r="JD26" s="162">
        <v>-2.125</v>
      </c>
      <c r="JE26" s="162">
        <v>-2.14</v>
      </c>
      <c r="JF26" s="162">
        <v>2.2400000000000002</v>
      </c>
      <c r="JG26" s="162">
        <v>-0.4</v>
      </c>
      <c r="JH26" s="162">
        <v>-2.6438999999999999</v>
      </c>
      <c r="JI26" s="162">
        <v>-5.5068999999999999</v>
      </c>
      <c r="JJ26" s="162">
        <v>16.934999999999999</v>
      </c>
      <c r="JK26" s="162">
        <v>-5.5343999999999998</v>
      </c>
      <c r="JL26" s="162">
        <v>8</v>
      </c>
      <c r="JM26" s="162">
        <v>0.97799999999999998</v>
      </c>
      <c r="JN26" s="162">
        <v>0.73899999999999999</v>
      </c>
      <c r="JO26" s="162">
        <v>0</v>
      </c>
      <c r="JP26" s="162">
        <v>0</v>
      </c>
      <c r="JQ26" s="162">
        <v>3.3972000000000002</v>
      </c>
      <c r="JR26" s="162">
        <v>3.4763000000000002</v>
      </c>
      <c r="JS26" s="162">
        <v>3.2848999999999999</v>
      </c>
      <c r="JT26" s="163">
        <v>0</v>
      </c>
      <c r="JU26" s="162">
        <v>8.8999000000000006</v>
      </c>
      <c r="JV26" s="162">
        <v>7.1146000000000003</v>
      </c>
      <c r="JW26" s="162">
        <v>0.44</v>
      </c>
      <c r="JX26" s="162">
        <v>0.37</v>
      </c>
      <c r="JY26" s="162">
        <v>-11.294</v>
      </c>
      <c r="JZ26" s="162">
        <v>-1.6020000000000001</v>
      </c>
      <c r="KA26" s="162">
        <v>-25.725999999999999</v>
      </c>
      <c r="KB26" s="162">
        <v>-9.2978000000000005</v>
      </c>
      <c r="KC26" s="162">
        <v>0</v>
      </c>
      <c r="KD26" s="162">
        <v>-28.762</v>
      </c>
      <c r="KE26" s="162">
        <v>0</v>
      </c>
      <c r="KF26" s="162">
        <v>-10.8</v>
      </c>
      <c r="KG26" s="162">
        <v>-6.1999000000000004</v>
      </c>
      <c r="KH26" s="162">
        <v>-5.9817999999999998</v>
      </c>
      <c r="KI26" s="162">
        <v>-95.454999999999998</v>
      </c>
    </row>
    <row r="27" spans="1:295" ht="18" customHeight="1" x14ac:dyDescent="0.3">
      <c r="A27" s="159" t="s">
        <v>64</v>
      </c>
      <c r="B27" s="159" t="s">
        <v>732</v>
      </c>
      <c r="C27" s="162">
        <v>0</v>
      </c>
      <c r="D27" s="162">
        <v>6.9359999999999999</v>
      </c>
      <c r="E27" s="162">
        <v>-14.435</v>
      </c>
      <c r="F27" s="162">
        <v>-1.8896999999999999</v>
      </c>
      <c r="G27" s="162">
        <v>8.9246999999999996</v>
      </c>
      <c r="H27" s="162">
        <v>0</v>
      </c>
      <c r="I27" s="162">
        <v>17.097000000000001</v>
      </c>
      <c r="J27" s="163">
        <v>0</v>
      </c>
      <c r="K27" s="162">
        <v>19.664999999999999</v>
      </c>
      <c r="L27" s="162">
        <v>8.3727</v>
      </c>
      <c r="M27" s="162">
        <v>-7.7447999999999997</v>
      </c>
      <c r="N27" s="162">
        <v>-13.319000000000001</v>
      </c>
      <c r="O27" s="162">
        <v>-28.6</v>
      </c>
      <c r="P27" s="162">
        <v>0</v>
      </c>
      <c r="Q27" s="162">
        <v>4.9679000000000002</v>
      </c>
      <c r="R27" s="162">
        <v>-22</v>
      </c>
      <c r="S27" s="162">
        <v>4.3409000000000004</v>
      </c>
      <c r="T27" s="162">
        <v>-2.1105</v>
      </c>
      <c r="U27" s="162">
        <v>6.7142999999999997</v>
      </c>
      <c r="V27" s="163">
        <v>3.7395999999999998</v>
      </c>
      <c r="W27" s="163">
        <v>6.9023000000000003</v>
      </c>
      <c r="X27" s="162">
        <v>0</v>
      </c>
      <c r="Y27" s="162">
        <v>4.8453999999999997</v>
      </c>
      <c r="Z27" s="162">
        <v>2.2621000000000002</v>
      </c>
      <c r="AA27" s="163">
        <v>0</v>
      </c>
      <c r="AB27" s="162">
        <v>-0.73429999999999995</v>
      </c>
      <c r="AC27" s="162">
        <v>-0.28199999999999997</v>
      </c>
      <c r="AD27" s="162">
        <v>-0.23799999999999999</v>
      </c>
      <c r="AE27" s="162">
        <v>1.4429000000000001</v>
      </c>
      <c r="AF27" s="162">
        <v>-6.6599000000000004</v>
      </c>
      <c r="AG27" s="162">
        <v>-4.4000000000000004</v>
      </c>
      <c r="AH27" s="162">
        <v>0.41799999999999998</v>
      </c>
      <c r="AI27" s="162">
        <v>0.29199999999999998</v>
      </c>
      <c r="AJ27" s="162">
        <v>-15.21</v>
      </c>
      <c r="AK27" s="162">
        <v>-15.189</v>
      </c>
      <c r="AL27" s="162">
        <v>-10</v>
      </c>
      <c r="AM27" s="162">
        <v>-11.789</v>
      </c>
      <c r="AN27" s="162">
        <v>-11.829000000000001</v>
      </c>
      <c r="AO27" s="163">
        <v>4.5673000000000004</v>
      </c>
      <c r="AP27" s="162">
        <v>3.5503999999999998</v>
      </c>
      <c r="AQ27" s="162">
        <v>27.259</v>
      </c>
      <c r="AR27" s="162">
        <v>29.088000000000001</v>
      </c>
      <c r="AS27" s="162">
        <v>0</v>
      </c>
      <c r="AT27" s="162">
        <v>-9.2431000000000001</v>
      </c>
      <c r="AU27" s="162">
        <v>-9.1928000000000001</v>
      </c>
      <c r="AV27" s="162">
        <v>18.117000000000001</v>
      </c>
      <c r="AW27" s="162">
        <v>17.195</v>
      </c>
      <c r="AX27" s="162">
        <v>-11.654</v>
      </c>
      <c r="AY27" s="162">
        <v>-10.85</v>
      </c>
      <c r="AZ27" s="162">
        <v>7.9032</v>
      </c>
      <c r="BA27" s="162">
        <v>44.249000000000002</v>
      </c>
      <c r="BB27" s="162">
        <v>14.452</v>
      </c>
      <c r="BC27" s="162">
        <v>6.9436999999999998</v>
      </c>
      <c r="BD27" s="162">
        <v>-5.4999000000000002</v>
      </c>
      <c r="BE27" s="162">
        <v>-5.4999000000000002</v>
      </c>
      <c r="BF27" s="162">
        <v>-22.984000000000002</v>
      </c>
      <c r="BG27" s="162">
        <v>-23.015999999999998</v>
      </c>
      <c r="BH27" s="162">
        <v>-2.2435</v>
      </c>
      <c r="BI27" s="162">
        <v>1.3141</v>
      </c>
      <c r="BJ27" s="162">
        <v>-12.853999999999999</v>
      </c>
      <c r="BK27" s="162">
        <v>0</v>
      </c>
      <c r="BL27" s="163">
        <v>0</v>
      </c>
      <c r="BM27" s="162">
        <v>3.1347</v>
      </c>
      <c r="BN27" s="162">
        <v>-135.07</v>
      </c>
      <c r="BO27" s="162">
        <v>76.631</v>
      </c>
      <c r="BP27" s="163">
        <v>61.311</v>
      </c>
      <c r="BQ27" s="162">
        <v>-54.844000000000001</v>
      </c>
      <c r="BR27" s="162">
        <v>-134.19</v>
      </c>
      <c r="BS27" s="162">
        <v>-9.1669</v>
      </c>
      <c r="BT27" s="163">
        <v>0</v>
      </c>
      <c r="BU27" s="163">
        <v>0</v>
      </c>
      <c r="BV27" s="162">
        <v>39.338999999999999</v>
      </c>
      <c r="BW27" s="162">
        <v>13.869</v>
      </c>
      <c r="BX27" s="163">
        <v>6.2698999999999998</v>
      </c>
      <c r="BY27" s="162">
        <v>0.94</v>
      </c>
      <c r="BZ27" s="162">
        <v>14.728999999999999</v>
      </c>
      <c r="CA27" s="162">
        <v>-2.407</v>
      </c>
      <c r="CB27" s="162">
        <v>-2.5409000000000002</v>
      </c>
      <c r="CC27" s="162">
        <v>24.198</v>
      </c>
      <c r="CD27" s="162">
        <v>21.504000000000001</v>
      </c>
      <c r="CE27" s="162">
        <v>-3.7993000000000001</v>
      </c>
      <c r="CF27" s="162">
        <v>-21.527999999999999</v>
      </c>
      <c r="CG27" s="162">
        <v>-22.094999999999999</v>
      </c>
      <c r="CH27" s="162">
        <v>0</v>
      </c>
      <c r="CI27" s="162">
        <v>0</v>
      </c>
      <c r="CJ27" s="162">
        <v>2.88</v>
      </c>
      <c r="CK27" s="162">
        <v>6.4119999999999999</v>
      </c>
      <c r="CL27" s="162">
        <v>0</v>
      </c>
      <c r="CM27" s="162">
        <v>43.7</v>
      </c>
      <c r="CN27" s="162">
        <v>-3.5998999999999999</v>
      </c>
      <c r="CO27" s="162">
        <v>38.759</v>
      </c>
      <c r="CP27" s="162">
        <v>38.241</v>
      </c>
      <c r="CQ27" s="162">
        <v>36.493000000000002</v>
      </c>
      <c r="CR27" s="162">
        <v>64.995000000000005</v>
      </c>
      <c r="CS27" s="162">
        <v>65.837000000000003</v>
      </c>
      <c r="CT27" s="162">
        <v>-24.38</v>
      </c>
      <c r="CU27" s="162">
        <v>-73.197999999999993</v>
      </c>
      <c r="CV27" s="162">
        <v>0</v>
      </c>
      <c r="CW27" s="162">
        <v>4.3288000000000002</v>
      </c>
      <c r="CX27" s="162">
        <v>32.598999999999997</v>
      </c>
      <c r="CY27" s="162">
        <v>19.379000000000001</v>
      </c>
      <c r="CZ27" s="162">
        <v>15.942</v>
      </c>
      <c r="DA27" s="162">
        <v>15.823</v>
      </c>
      <c r="DB27" s="162">
        <v>-15.5</v>
      </c>
      <c r="DC27" s="163">
        <v>0.3145</v>
      </c>
      <c r="DD27" s="162">
        <v>0</v>
      </c>
      <c r="DE27" s="162">
        <v>0</v>
      </c>
      <c r="DF27" s="162">
        <v>15.042</v>
      </c>
      <c r="DG27" s="162">
        <v>1.43E-2</v>
      </c>
      <c r="DH27" s="162">
        <v>-8.2426999999999992</v>
      </c>
      <c r="DI27" s="162">
        <v>-8.5</v>
      </c>
      <c r="DJ27" s="162">
        <v>-7.8</v>
      </c>
      <c r="DK27" s="163">
        <v>-4.3933</v>
      </c>
      <c r="DL27" s="162">
        <v>8.0471000000000004</v>
      </c>
      <c r="DM27" s="162">
        <v>58.042999999999999</v>
      </c>
      <c r="DN27" s="162">
        <v>17.076000000000001</v>
      </c>
      <c r="DO27" s="162">
        <v>8.56</v>
      </c>
      <c r="DP27" s="162">
        <v>-7.43</v>
      </c>
      <c r="DQ27" s="162">
        <v>14.269</v>
      </c>
      <c r="DR27" s="162">
        <v>-15.555</v>
      </c>
      <c r="DS27" s="162">
        <v>-8.68</v>
      </c>
      <c r="DT27" s="162">
        <v>-8.75</v>
      </c>
      <c r="DU27" s="162">
        <v>32.090000000000003</v>
      </c>
      <c r="DV27" s="162">
        <v>28.54</v>
      </c>
      <c r="DW27" s="162">
        <v>-16.581</v>
      </c>
      <c r="DX27" s="163">
        <v>-14.545</v>
      </c>
      <c r="DY27" s="163">
        <v>-27.065000000000001</v>
      </c>
      <c r="DZ27" s="162">
        <v>-33.454000000000001</v>
      </c>
      <c r="EA27" s="162">
        <v>43.493000000000002</v>
      </c>
      <c r="EB27" s="162">
        <v>18.89</v>
      </c>
      <c r="EC27" s="162">
        <v>9.6076999999999995</v>
      </c>
      <c r="ED27" s="162">
        <v>10.678000000000001</v>
      </c>
      <c r="EE27" s="162">
        <v>-13.756</v>
      </c>
      <c r="EF27" s="162">
        <v>-20.834</v>
      </c>
      <c r="EG27" s="162">
        <v>-15.29</v>
      </c>
      <c r="EH27" s="162">
        <v>-36.948999999999998</v>
      </c>
      <c r="EI27" s="162">
        <v>-59.529000000000003</v>
      </c>
      <c r="EJ27" s="162">
        <v>0</v>
      </c>
      <c r="EK27" s="162">
        <v>-17.111000000000001</v>
      </c>
      <c r="EL27" s="162">
        <v>-17.965</v>
      </c>
      <c r="EM27" s="163">
        <v>11.257999999999999</v>
      </c>
      <c r="EN27" s="162">
        <v>-9.3079999999999998</v>
      </c>
      <c r="EO27" s="162">
        <v>0.10589999999999999</v>
      </c>
      <c r="EP27" s="162">
        <v>-11.268000000000001</v>
      </c>
      <c r="EQ27" s="162">
        <v>-23.754000000000001</v>
      </c>
      <c r="ER27" s="162">
        <v>-23.071000000000002</v>
      </c>
      <c r="ES27" s="162">
        <v>9.5449999999999999</v>
      </c>
      <c r="ET27" s="162">
        <v>12.509</v>
      </c>
      <c r="EU27" s="162">
        <v>-12.159000000000001</v>
      </c>
      <c r="EV27" s="162">
        <v>0</v>
      </c>
      <c r="EW27" s="162">
        <v>7.1395</v>
      </c>
      <c r="EX27" s="162">
        <v>-26.449000000000002</v>
      </c>
      <c r="EY27" s="162">
        <v>-11.840999999999999</v>
      </c>
      <c r="EZ27" s="162">
        <v>-11.717000000000001</v>
      </c>
      <c r="FA27" s="162">
        <v>5.8910999999999998</v>
      </c>
      <c r="FB27" s="162">
        <v>6.2651000000000003</v>
      </c>
      <c r="FC27" s="162">
        <v>-24.981000000000002</v>
      </c>
      <c r="FD27" s="162">
        <v>5.7502000000000004</v>
      </c>
      <c r="FE27" s="162">
        <v>0</v>
      </c>
      <c r="FF27" s="162">
        <v>0</v>
      </c>
      <c r="FG27" s="162">
        <v>0</v>
      </c>
      <c r="FH27" s="162">
        <v>1.8608</v>
      </c>
      <c r="FI27" s="162">
        <v>1.7356</v>
      </c>
      <c r="FJ27" s="162">
        <v>-6.0284000000000004</v>
      </c>
      <c r="FK27" s="162">
        <v>-6.3632999999999997</v>
      </c>
      <c r="FL27" s="162">
        <v>26.625</v>
      </c>
      <c r="FM27" s="162">
        <v>19.524000000000001</v>
      </c>
      <c r="FN27" s="162">
        <v>19.074999999999999</v>
      </c>
      <c r="FO27" s="162">
        <v>30.087</v>
      </c>
      <c r="FP27" s="162">
        <v>40.317999999999998</v>
      </c>
      <c r="FQ27" s="162">
        <v>14.962</v>
      </c>
      <c r="FR27" s="162">
        <v>-10.609</v>
      </c>
      <c r="FS27" s="162">
        <v>-3.2111999999999998</v>
      </c>
      <c r="FT27" s="162">
        <v>0.28860000000000002</v>
      </c>
      <c r="FU27" s="162">
        <v>2.5299999999999998</v>
      </c>
      <c r="FV27" s="162">
        <v>1.23</v>
      </c>
      <c r="FW27" s="162">
        <v>-14.595000000000001</v>
      </c>
      <c r="FX27" s="162">
        <v>1.6918</v>
      </c>
      <c r="FY27" s="162">
        <v>5.7499000000000002</v>
      </c>
      <c r="FZ27" s="162">
        <v>0.30599999999999999</v>
      </c>
      <c r="GA27" s="162">
        <v>2.4392</v>
      </c>
      <c r="GB27" s="162">
        <v>20.489000000000001</v>
      </c>
      <c r="GC27" s="162">
        <v>-43.356999999999999</v>
      </c>
      <c r="GD27" s="162">
        <v>-31.734000000000002</v>
      </c>
      <c r="GE27" s="162">
        <v>-2.6299000000000001</v>
      </c>
      <c r="GF27" s="162">
        <v>24.055</v>
      </c>
      <c r="GG27" s="162">
        <v>-0.1</v>
      </c>
      <c r="GH27" s="162">
        <v>28.62</v>
      </c>
      <c r="GI27" s="162">
        <v>9.7607999999999997</v>
      </c>
      <c r="GJ27" s="162">
        <v>-10.494999999999999</v>
      </c>
      <c r="GK27" s="162">
        <v>2.2113999999999998</v>
      </c>
      <c r="GL27" s="162">
        <v>5.5500000000000001E-2</v>
      </c>
      <c r="GM27" s="163">
        <v>0</v>
      </c>
      <c r="GN27" s="162">
        <v>-11.930999999999999</v>
      </c>
      <c r="GO27" s="162">
        <v>-20.488</v>
      </c>
      <c r="GP27" s="162">
        <v>7.1205999999999996</v>
      </c>
      <c r="GQ27" s="162">
        <v>-37.058</v>
      </c>
      <c r="GR27" s="162">
        <v>-19.989000000000001</v>
      </c>
      <c r="GS27" s="162">
        <v>-14.327999999999999</v>
      </c>
      <c r="GT27" s="162">
        <v>161.61000000000001</v>
      </c>
      <c r="GU27" s="162">
        <v>-2.8658000000000001</v>
      </c>
      <c r="GV27" s="162">
        <v>-7.4946999999999999</v>
      </c>
      <c r="GW27" s="162">
        <v>-6.6562000000000001</v>
      </c>
      <c r="GX27" s="162">
        <v>2.9075000000000002</v>
      </c>
      <c r="GY27" s="162">
        <v>10.68</v>
      </c>
      <c r="GZ27" s="162">
        <v>10.704000000000001</v>
      </c>
      <c r="HA27" s="162">
        <v>1.4745999999999999</v>
      </c>
      <c r="HB27" s="162">
        <v>23.202000000000002</v>
      </c>
      <c r="HC27" s="162">
        <v>25.059000000000001</v>
      </c>
      <c r="HD27" s="162">
        <v>-8.3800000000000008</v>
      </c>
      <c r="HE27" s="162">
        <v>10.298999999999999</v>
      </c>
      <c r="HF27" s="162">
        <v>40.262999999999998</v>
      </c>
      <c r="HG27" s="162">
        <v>27.709</v>
      </c>
      <c r="HH27" s="162">
        <v>27.643000000000001</v>
      </c>
      <c r="HI27" s="162">
        <v>10.659000000000001</v>
      </c>
      <c r="HJ27" s="162">
        <v>10.359</v>
      </c>
      <c r="HK27" s="162">
        <v>0</v>
      </c>
      <c r="HL27" s="162">
        <v>5.7953999999999999</v>
      </c>
      <c r="HM27" s="162">
        <v>-10.707000000000001</v>
      </c>
      <c r="HN27" s="162">
        <v>-12.451000000000001</v>
      </c>
      <c r="HO27" s="162">
        <v>50.976999999999997</v>
      </c>
      <c r="HP27" s="162">
        <v>53.523000000000003</v>
      </c>
      <c r="HQ27" s="162">
        <v>-23.74</v>
      </c>
      <c r="HR27" s="162">
        <v>-23.108000000000001</v>
      </c>
      <c r="HS27" s="162">
        <v>-23.687999999999999</v>
      </c>
      <c r="HT27" s="162">
        <v>-23.501000000000001</v>
      </c>
      <c r="HU27" s="162">
        <v>-3.88</v>
      </c>
      <c r="HV27" s="162">
        <v>-3.7</v>
      </c>
      <c r="HW27" s="162">
        <v>-23.798999999999999</v>
      </c>
      <c r="HX27" s="162">
        <v>-24</v>
      </c>
      <c r="HY27" s="162">
        <v>3.2877000000000001</v>
      </c>
      <c r="HZ27" s="163">
        <v>-6.88</v>
      </c>
      <c r="IA27" s="162">
        <v>46.040999999999997</v>
      </c>
      <c r="IB27" s="162">
        <v>18.27</v>
      </c>
      <c r="IC27" s="162">
        <v>18.559000000000001</v>
      </c>
      <c r="ID27" s="162">
        <v>-15.699</v>
      </c>
      <c r="IE27" s="162">
        <v>-23.399000000000001</v>
      </c>
      <c r="IF27" s="162">
        <v>6.8</v>
      </c>
      <c r="IG27" s="162">
        <v>6.3</v>
      </c>
      <c r="IH27" s="162">
        <v>-17.783999999999999</v>
      </c>
      <c r="II27" s="162">
        <v>-17.867999999999999</v>
      </c>
      <c r="IJ27" s="162">
        <v>-81.63</v>
      </c>
      <c r="IK27" s="162">
        <v>9.1072000000000006</v>
      </c>
      <c r="IL27" s="162">
        <v>-290.62</v>
      </c>
      <c r="IM27" s="162">
        <v>0</v>
      </c>
      <c r="IN27" s="162">
        <v>52.234999999999999</v>
      </c>
      <c r="IO27" s="162">
        <v>0</v>
      </c>
      <c r="IP27" s="162">
        <v>0</v>
      </c>
      <c r="IQ27" s="162">
        <v>132.22</v>
      </c>
      <c r="IR27" s="162">
        <v>102.07</v>
      </c>
      <c r="IS27" s="163">
        <v>22.832999999999998</v>
      </c>
      <c r="IT27" s="162">
        <v>42.220999999999997</v>
      </c>
      <c r="IU27" s="162">
        <v>41.978999999999999</v>
      </c>
      <c r="IV27" s="162">
        <v>-24.413</v>
      </c>
      <c r="IW27" s="162">
        <v>221.91</v>
      </c>
      <c r="IX27" s="162">
        <v>-171.53</v>
      </c>
      <c r="IY27" s="162">
        <v>57.271999999999998</v>
      </c>
      <c r="IZ27" s="162">
        <v>-48.938000000000002</v>
      </c>
      <c r="JA27" s="162">
        <v>-0.65549999999999997</v>
      </c>
      <c r="JB27" s="162">
        <v>8.8796999999999997</v>
      </c>
      <c r="JC27" s="162">
        <v>-6.48</v>
      </c>
      <c r="JD27" s="162">
        <v>-2.0019999999999998</v>
      </c>
      <c r="JE27" s="162">
        <v>-1.9988999999999999</v>
      </c>
      <c r="JF27" s="162">
        <v>2.64</v>
      </c>
      <c r="JG27" s="162">
        <v>-1.0399</v>
      </c>
      <c r="JH27" s="162">
        <v>-2.6356000000000002</v>
      </c>
      <c r="JI27" s="162">
        <v>-4.9485000000000001</v>
      </c>
      <c r="JJ27" s="162">
        <v>16.318000000000001</v>
      </c>
      <c r="JK27" s="162">
        <v>-5.9739000000000004</v>
      </c>
      <c r="JL27" s="162">
        <v>9</v>
      </c>
      <c r="JM27" s="162">
        <v>1.893</v>
      </c>
      <c r="JN27" s="162">
        <v>2.2869000000000002</v>
      </c>
      <c r="JO27" s="162">
        <v>0</v>
      </c>
      <c r="JP27" s="162">
        <v>0</v>
      </c>
      <c r="JQ27" s="162">
        <v>3.29</v>
      </c>
      <c r="JR27" s="162">
        <v>3.3582000000000001</v>
      </c>
      <c r="JS27" s="162">
        <v>3.3266</v>
      </c>
      <c r="JT27" s="163">
        <v>0</v>
      </c>
      <c r="JU27" s="162">
        <v>8.1998999999999995</v>
      </c>
      <c r="JV27" s="162">
        <v>7.9997999999999996</v>
      </c>
      <c r="JW27" s="162">
        <v>0.5</v>
      </c>
      <c r="JX27" s="162">
        <v>0.37</v>
      </c>
      <c r="JY27" s="162">
        <v>-9.5951000000000004</v>
      </c>
      <c r="JZ27" s="162">
        <v>-2.1150000000000002</v>
      </c>
      <c r="KA27" s="162">
        <v>-25.277999999999999</v>
      </c>
      <c r="KB27" s="162">
        <v>-7.8116000000000003</v>
      </c>
      <c r="KC27" s="162">
        <v>-2.9441999999999999</v>
      </c>
      <c r="KD27" s="162">
        <v>-29.170999999999999</v>
      </c>
      <c r="KE27" s="162">
        <v>0</v>
      </c>
      <c r="KF27" s="162">
        <v>-10.1</v>
      </c>
      <c r="KG27" s="162">
        <v>-6.9</v>
      </c>
      <c r="KH27" s="162">
        <v>3.5392000000000001</v>
      </c>
      <c r="KI27" s="162">
        <v>-100.68</v>
      </c>
    </row>
    <row r="28" spans="1:295" ht="18" customHeight="1" x14ac:dyDescent="0.3">
      <c r="A28" s="159" t="s">
        <v>64</v>
      </c>
      <c r="B28" s="159" t="s">
        <v>733</v>
      </c>
      <c r="C28" s="162">
        <v>0</v>
      </c>
      <c r="D28" s="162">
        <v>7.2866999999999997</v>
      </c>
      <c r="E28" s="162">
        <v>-15.029</v>
      </c>
      <c r="F28" s="162">
        <v>-4.3407</v>
      </c>
      <c r="G28" s="162">
        <v>10.372999999999999</v>
      </c>
      <c r="H28" s="162">
        <v>0</v>
      </c>
      <c r="I28" s="162">
        <v>20.247</v>
      </c>
      <c r="J28" s="163">
        <v>0</v>
      </c>
      <c r="K28" s="162">
        <v>18.23</v>
      </c>
      <c r="L28" s="162">
        <v>7.8606999999999996</v>
      </c>
      <c r="M28" s="162">
        <v>-7.5392999999999999</v>
      </c>
      <c r="N28" s="162">
        <v>-13.319000000000001</v>
      </c>
      <c r="O28" s="162">
        <v>-30.798999999999999</v>
      </c>
      <c r="P28" s="162">
        <v>0</v>
      </c>
      <c r="Q28" s="162">
        <v>4.9679000000000002</v>
      </c>
      <c r="R28" s="162">
        <v>-22</v>
      </c>
      <c r="S28" s="162">
        <v>4.4733999999999998</v>
      </c>
      <c r="T28" s="162">
        <v>0.5837</v>
      </c>
      <c r="U28" s="162">
        <v>7.0190999999999999</v>
      </c>
      <c r="V28" s="163">
        <v>3.7395999999999998</v>
      </c>
      <c r="W28" s="163">
        <v>6.9023000000000003</v>
      </c>
      <c r="X28" s="162">
        <v>0</v>
      </c>
      <c r="Y28" s="162">
        <v>5.0715000000000003</v>
      </c>
      <c r="Z28" s="162">
        <v>2.3900999999999999</v>
      </c>
      <c r="AA28" s="163">
        <v>0</v>
      </c>
      <c r="AB28" s="162">
        <v>-0.40179999999999999</v>
      </c>
      <c r="AC28" s="162">
        <v>-0.42</v>
      </c>
      <c r="AD28" s="162">
        <v>-0.42899999999999999</v>
      </c>
      <c r="AE28" s="162">
        <v>2.0590000000000002</v>
      </c>
      <c r="AF28" s="162">
        <v>-6.6599000000000004</v>
      </c>
      <c r="AG28" s="162">
        <v>-2.2000000000000002</v>
      </c>
      <c r="AH28" s="162">
        <v>0.315</v>
      </c>
      <c r="AI28" s="162">
        <v>0.29499999999999998</v>
      </c>
      <c r="AJ28" s="162">
        <v>-14.6</v>
      </c>
      <c r="AK28" s="162">
        <v>-15.239000000000001</v>
      </c>
      <c r="AL28" s="162">
        <v>-10</v>
      </c>
      <c r="AM28" s="162">
        <v>-12.489000000000001</v>
      </c>
      <c r="AN28" s="162">
        <v>-12.5</v>
      </c>
      <c r="AO28" s="163">
        <v>4.5673000000000004</v>
      </c>
      <c r="AP28" s="162">
        <v>3.3620999999999999</v>
      </c>
      <c r="AQ28" s="162">
        <v>27.577000000000002</v>
      </c>
      <c r="AR28" s="162">
        <v>30.42</v>
      </c>
      <c r="AS28" s="162">
        <v>0</v>
      </c>
      <c r="AT28" s="162">
        <v>-9.9129000000000005</v>
      </c>
      <c r="AU28" s="162">
        <v>-8.9054000000000002</v>
      </c>
      <c r="AV28" s="162">
        <v>6.6002000000000001</v>
      </c>
      <c r="AW28" s="162">
        <v>12.891</v>
      </c>
      <c r="AX28" s="162">
        <v>-12.055999999999999</v>
      </c>
      <c r="AY28" s="162">
        <v>-10.448</v>
      </c>
      <c r="AZ28" s="162">
        <v>8.2978000000000005</v>
      </c>
      <c r="BA28" s="162">
        <v>44.085000000000001</v>
      </c>
      <c r="BB28" s="162">
        <v>10.955</v>
      </c>
      <c r="BC28" s="162">
        <v>7.3460999999999999</v>
      </c>
      <c r="BD28" s="162">
        <v>-5.5998999999999999</v>
      </c>
      <c r="BE28" s="162">
        <v>-5.8998999999999997</v>
      </c>
      <c r="BF28" s="162">
        <v>-22.954000000000001</v>
      </c>
      <c r="BG28" s="162">
        <v>-23.238</v>
      </c>
      <c r="BH28" s="162">
        <v>-2.1225999999999998</v>
      </c>
      <c r="BI28" s="162">
        <v>1.3141</v>
      </c>
      <c r="BJ28" s="162">
        <v>-11.512</v>
      </c>
      <c r="BK28" s="162">
        <v>0</v>
      </c>
      <c r="BL28" s="163">
        <v>0</v>
      </c>
      <c r="BM28" s="162">
        <v>2.9075000000000002</v>
      </c>
      <c r="BN28" s="162">
        <v>-139.16</v>
      </c>
      <c r="BO28" s="162">
        <v>77.394000000000005</v>
      </c>
      <c r="BP28" s="163">
        <v>61.311</v>
      </c>
      <c r="BQ28" s="162">
        <v>-53.231999999999999</v>
      </c>
      <c r="BR28" s="162">
        <v>-136.09</v>
      </c>
      <c r="BS28" s="162">
        <v>-9.1669</v>
      </c>
      <c r="BT28" s="163">
        <v>0</v>
      </c>
      <c r="BU28" s="163">
        <v>0</v>
      </c>
      <c r="BV28" s="162">
        <v>40.826000000000001</v>
      </c>
      <c r="BW28" s="162">
        <v>14.01</v>
      </c>
      <c r="BX28" s="163">
        <v>6.2698999999999998</v>
      </c>
      <c r="BY28" s="162">
        <v>1.5</v>
      </c>
      <c r="BZ28" s="162">
        <v>15.119</v>
      </c>
      <c r="CA28" s="162">
        <v>-3.6126</v>
      </c>
      <c r="CB28" s="162">
        <v>-3.3447</v>
      </c>
      <c r="CC28" s="162">
        <v>24.552</v>
      </c>
      <c r="CD28" s="162">
        <v>21.658999999999999</v>
      </c>
      <c r="CE28" s="162">
        <v>-4.8747999999999996</v>
      </c>
      <c r="CF28" s="162">
        <v>-22.324999999999999</v>
      </c>
      <c r="CG28" s="162">
        <v>-23.469000000000001</v>
      </c>
      <c r="CH28" s="162">
        <v>0</v>
      </c>
      <c r="CI28" s="162">
        <v>0</v>
      </c>
      <c r="CJ28" s="162">
        <v>2.88</v>
      </c>
      <c r="CK28" s="162">
        <v>6.4119999999999999</v>
      </c>
      <c r="CL28" s="162">
        <v>0</v>
      </c>
      <c r="CM28" s="162">
        <v>46</v>
      </c>
      <c r="CN28" s="162">
        <v>-3.7</v>
      </c>
      <c r="CO28" s="162">
        <v>39.375</v>
      </c>
      <c r="CP28" s="162">
        <v>38.771000000000001</v>
      </c>
      <c r="CQ28" s="162">
        <v>36.637</v>
      </c>
      <c r="CR28" s="162">
        <v>64.844999999999999</v>
      </c>
      <c r="CS28" s="162">
        <v>64.977000000000004</v>
      </c>
      <c r="CT28" s="162">
        <v>-20.696999999999999</v>
      </c>
      <c r="CU28" s="162">
        <v>-71.545000000000002</v>
      </c>
      <c r="CV28" s="162">
        <v>0</v>
      </c>
      <c r="CW28" s="162">
        <v>4.1237000000000004</v>
      </c>
      <c r="CX28" s="162">
        <v>33.06</v>
      </c>
      <c r="CY28" s="162">
        <v>19.658999999999999</v>
      </c>
      <c r="CZ28" s="162">
        <v>15.942</v>
      </c>
      <c r="DA28" s="162">
        <v>15.823</v>
      </c>
      <c r="DB28" s="162">
        <v>-15.63</v>
      </c>
      <c r="DC28" s="163">
        <v>0.3145</v>
      </c>
      <c r="DD28" s="162">
        <v>0</v>
      </c>
      <c r="DE28" s="162">
        <v>0</v>
      </c>
      <c r="DF28" s="162">
        <v>14.957000000000001</v>
      </c>
      <c r="DG28" s="162">
        <v>1.41E-2</v>
      </c>
      <c r="DH28" s="162">
        <v>-8.2868999999999993</v>
      </c>
      <c r="DI28" s="162">
        <v>-11.6</v>
      </c>
      <c r="DJ28" s="162">
        <v>-10.3</v>
      </c>
      <c r="DK28" s="163">
        <v>-4.3933</v>
      </c>
      <c r="DL28" s="162">
        <v>8.7951999999999995</v>
      </c>
      <c r="DM28" s="162">
        <v>58.517000000000003</v>
      </c>
      <c r="DN28" s="162">
        <v>18.003</v>
      </c>
      <c r="DO28" s="162">
        <v>9.2100000000000009</v>
      </c>
      <c r="DP28" s="162">
        <v>-7.72</v>
      </c>
      <c r="DQ28" s="162">
        <v>14.445</v>
      </c>
      <c r="DR28" s="162">
        <v>-14.154999999999999</v>
      </c>
      <c r="DS28" s="162">
        <v>-8.86</v>
      </c>
      <c r="DT28" s="162">
        <v>-8.8598999999999997</v>
      </c>
      <c r="DU28" s="162">
        <v>33.21</v>
      </c>
      <c r="DV28" s="162">
        <v>28.71</v>
      </c>
      <c r="DW28" s="162">
        <v>-15.436</v>
      </c>
      <c r="DX28" s="163">
        <v>-14.545</v>
      </c>
      <c r="DY28" s="163">
        <v>-27.065000000000001</v>
      </c>
      <c r="DZ28" s="162">
        <v>-33.5</v>
      </c>
      <c r="EA28" s="162">
        <v>44.994999999999997</v>
      </c>
      <c r="EB28" s="162">
        <v>19.812999999999999</v>
      </c>
      <c r="EC28" s="162">
        <v>12.48</v>
      </c>
      <c r="ED28" s="162">
        <v>11.224</v>
      </c>
      <c r="EE28" s="162">
        <v>-6.2846000000000002</v>
      </c>
      <c r="EF28" s="162">
        <v>-14.016</v>
      </c>
      <c r="EG28" s="162">
        <v>-15.426</v>
      </c>
      <c r="EH28" s="162">
        <v>-37.082000000000001</v>
      </c>
      <c r="EI28" s="162">
        <v>-58.295999999999999</v>
      </c>
      <c r="EJ28" s="162">
        <v>0</v>
      </c>
      <c r="EK28" s="162">
        <v>-17.152000000000001</v>
      </c>
      <c r="EL28" s="162">
        <v>-17.140999999999998</v>
      </c>
      <c r="EM28" s="163">
        <v>11.257999999999999</v>
      </c>
      <c r="EN28" s="162">
        <v>-13.023999999999999</v>
      </c>
      <c r="EO28" s="162">
        <v>0.10589999999999999</v>
      </c>
      <c r="EP28" s="162">
        <v>-16.388000000000002</v>
      </c>
      <c r="EQ28" s="162">
        <v>-23.109000000000002</v>
      </c>
      <c r="ER28" s="162">
        <v>-22.486000000000001</v>
      </c>
      <c r="ES28" s="162">
        <v>10.222</v>
      </c>
      <c r="ET28" s="162">
        <v>20.478999999999999</v>
      </c>
      <c r="EU28" s="162">
        <v>-11.888999999999999</v>
      </c>
      <c r="EV28" s="162">
        <v>6.9</v>
      </c>
      <c r="EW28" s="162">
        <v>7.0537999999999998</v>
      </c>
      <c r="EX28" s="162">
        <v>-32.709000000000003</v>
      </c>
      <c r="EY28" s="162">
        <v>-10.742000000000001</v>
      </c>
      <c r="EZ28" s="162">
        <v>-10.959</v>
      </c>
      <c r="FA28" s="162">
        <v>5.6231</v>
      </c>
      <c r="FB28" s="162">
        <v>9.3998000000000008</v>
      </c>
      <c r="FC28" s="162">
        <v>-21.077999999999999</v>
      </c>
      <c r="FD28" s="162">
        <v>5.3535000000000004</v>
      </c>
      <c r="FE28" s="162">
        <v>0</v>
      </c>
      <c r="FF28" s="162">
        <v>0</v>
      </c>
      <c r="FG28" s="162">
        <v>0</v>
      </c>
      <c r="FH28" s="162">
        <v>1.8089</v>
      </c>
      <c r="FI28" s="162">
        <v>0.85509999999999997</v>
      </c>
      <c r="FJ28" s="162">
        <v>-4.5213000000000001</v>
      </c>
      <c r="FK28" s="162">
        <v>-5.6935000000000002</v>
      </c>
      <c r="FL28" s="162">
        <v>26.792999999999999</v>
      </c>
      <c r="FM28" s="162">
        <v>20.663</v>
      </c>
      <c r="FN28" s="162">
        <v>20.466999999999999</v>
      </c>
      <c r="FO28" s="162">
        <v>29.798999999999999</v>
      </c>
      <c r="FP28" s="162">
        <v>41.085999999999999</v>
      </c>
      <c r="FQ28" s="162">
        <v>15.616</v>
      </c>
      <c r="FR28" s="162">
        <v>-11.739000000000001</v>
      </c>
      <c r="FS28" s="162">
        <v>-3.0171000000000001</v>
      </c>
      <c r="FT28" s="162">
        <v>0.25380000000000003</v>
      </c>
      <c r="FU28" s="162">
        <v>2.76</v>
      </c>
      <c r="FV28" s="162">
        <v>1.72</v>
      </c>
      <c r="FW28" s="162">
        <v>-16.616</v>
      </c>
      <c r="FX28" s="162">
        <v>1.7649999999999999</v>
      </c>
      <c r="FY28" s="162">
        <v>3.1358999999999999</v>
      </c>
      <c r="FZ28" s="162">
        <v>0.315</v>
      </c>
      <c r="GA28" s="162">
        <v>2.0426000000000002</v>
      </c>
      <c r="GB28" s="162">
        <v>19.54</v>
      </c>
      <c r="GC28" s="162">
        <v>-43.683999999999997</v>
      </c>
      <c r="GD28" s="162">
        <v>-31.001000000000001</v>
      </c>
      <c r="GE28" s="162">
        <v>-1.8499000000000001</v>
      </c>
      <c r="GF28" s="162">
        <v>24.638999999999999</v>
      </c>
      <c r="GG28" s="162">
        <v>-0.1</v>
      </c>
      <c r="GH28" s="162">
        <v>28.234000000000002</v>
      </c>
      <c r="GI28" s="162">
        <v>10.039999999999999</v>
      </c>
      <c r="GJ28" s="162">
        <v>-10.941000000000001</v>
      </c>
      <c r="GK28" s="162">
        <v>2.3485999999999998</v>
      </c>
      <c r="GL28" s="162">
        <v>5.5500000000000001E-2</v>
      </c>
      <c r="GM28" s="163">
        <v>0</v>
      </c>
      <c r="GN28" s="162">
        <v>-12.161</v>
      </c>
      <c r="GO28" s="162">
        <v>-21.146000000000001</v>
      </c>
      <c r="GP28" s="162">
        <v>10.474</v>
      </c>
      <c r="GQ28" s="162">
        <v>-35.881</v>
      </c>
      <c r="GR28" s="162">
        <v>-18.533999999999999</v>
      </c>
      <c r="GS28" s="162">
        <v>-14.371</v>
      </c>
      <c r="GT28" s="162">
        <v>155.33000000000001</v>
      </c>
      <c r="GU28" s="162">
        <v>-2.4651000000000001</v>
      </c>
      <c r="GV28" s="162">
        <v>-7.1066000000000003</v>
      </c>
      <c r="GW28" s="162">
        <v>-7.4741</v>
      </c>
      <c r="GX28" s="162">
        <v>2.1415999999999999</v>
      </c>
      <c r="GY28" s="162">
        <v>10.666</v>
      </c>
      <c r="GZ28" s="162">
        <v>10.782999999999999</v>
      </c>
      <c r="HA28" s="162">
        <v>1.4330000000000001</v>
      </c>
      <c r="HB28" s="162">
        <v>23.306000000000001</v>
      </c>
      <c r="HC28" s="162">
        <v>22.344000000000001</v>
      </c>
      <c r="HD28" s="162">
        <v>-7.96</v>
      </c>
      <c r="HE28" s="162">
        <v>9.1095000000000006</v>
      </c>
      <c r="HF28" s="162">
        <v>43.601999999999997</v>
      </c>
      <c r="HG28" s="162">
        <v>25.68</v>
      </c>
      <c r="HH28" s="162">
        <v>27.827999999999999</v>
      </c>
      <c r="HI28" s="162">
        <v>10.502000000000001</v>
      </c>
      <c r="HJ28" s="162">
        <v>9.2013999999999996</v>
      </c>
      <c r="HK28" s="162">
        <v>0</v>
      </c>
      <c r="HL28" s="162">
        <v>0</v>
      </c>
      <c r="HM28" s="162">
        <v>-11.737</v>
      </c>
      <c r="HN28" s="162">
        <v>-12.964</v>
      </c>
      <c r="HO28" s="162">
        <v>50.976999999999997</v>
      </c>
      <c r="HP28" s="162">
        <v>53.523000000000003</v>
      </c>
      <c r="HQ28" s="162">
        <v>-22.812000000000001</v>
      </c>
      <c r="HR28" s="162">
        <v>-22.515000000000001</v>
      </c>
      <c r="HS28" s="162">
        <v>-23.693999999999999</v>
      </c>
      <c r="HT28" s="162">
        <v>-25.172999999999998</v>
      </c>
      <c r="HU28" s="162">
        <v>-3.0398999999999998</v>
      </c>
      <c r="HV28" s="162">
        <v>-3</v>
      </c>
      <c r="HW28" s="162">
        <v>-25.6</v>
      </c>
      <c r="HX28" s="162">
        <v>-25.899000000000001</v>
      </c>
      <c r="HY28" s="162">
        <v>3.1998000000000002</v>
      </c>
      <c r="HZ28" s="163">
        <v>-6.88</v>
      </c>
      <c r="IA28" s="162">
        <v>46.228000000000002</v>
      </c>
      <c r="IB28" s="162">
        <v>18.73</v>
      </c>
      <c r="IC28" s="162">
        <v>18.638999999999999</v>
      </c>
      <c r="ID28" s="162">
        <v>-13.1</v>
      </c>
      <c r="IE28" s="162">
        <v>-24.298999999999999</v>
      </c>
      <c r="IF28" s="162">
        <v>6.4</v>
      </c>
      <c r="IG28" s="162">
        <v>5.9</v>
      </c>
      <c r="IH28" s="162">
        <v>-17.887</v>
      </c>
      <c r="II28" s="162">
        <v>-17.759</v>
      </c>
      <c r="IJ28" s="162">
        <v>-80.778000000000006</v>
      </c>
      <c r="IK28" s="162">
        <v>11.231999999999999</v>
      </c>
      <c r="IL28" s="162">
        <v>-287.26</v>
      </c>
      <c r="IM28" s="162">
        <v>0</v>
      </c>
      <c r="IN28" s="162">
        <v>51.91</v>
      </c>
      <c r="IO28" s="162">
        <v>0</v>
      </c>
      <c r="IP28" s="162">
        <v>0</v>
      </c>
      <c r="IQ28" s="162">
        <v>132.19</v>
      </c>
      <c r="IR28" s="162">
        <v>99.745999999999995</v>
      </c>
      <c r="IS28" s="163">
        <v>22.832999999999998</v>
      </c>
      <c r="IT28" s="162">
        <v>41.939</v>
      </c>
      <c r="IU28" s="162">
        <v>41.265999999999998</v>
      </c>
      <c r="IV28" s="162">
        <v>-19.625</v>
      </c>
      <c r="IW28" s="162">
        <v>221.76</v>
      </c>
      <c r="IX28" s="162">
        <v>-172</v>
      </c>
      <c r="IY28" s="162">
        <v>58.645000000000003</v>
      </c>
      <c r="IZ28" s="162">
        <v>-48.16</v>
      </c>
      <c r="JA28" s="162">
        <v>-0.3503</v>
      </c>
      <c r="JB28" s="162">
        <v>8.8796999999999997</v>
      </c>
      <c r="JC28" s="162">
        <v>-6.5598999999999998</v>
      </c>
      <c r="JD28" s="162">
        <v>-1.954</v>
      </c>
      <c r="JE28" s="162">
        <v>-1.9529000000000001</v>
      </c>
      <c r="JF28" s="162">
        <v>2.5598999999999998</v>
      </c>
      <c r="JG28" s="162">
        <v>-1.84</v>
      </c>
      <c r="JH28" s="162">
        <v>-2.4672000000000001</v>
      </c>
      <c r="JI28" s="162">
        <v>-4.1306000000000003</v>
      </c>
      <c r="JJ28" s="162">
        <v>15.471</v>
      </c>
      <c r="JK28" s="162">
        <v>-5.8578999999999999</v>
      </c>
      <c r="JL28" s="162">
        <v>8.6998999999999995</v>
      </c>
      <c r="JM28" s="162">
        <v>0.90500000000000003</v>
      </c>
      <c r="JN28" s="162">
        <v>1.268</v>
      </c>
      <c r="JO28" s="162">
        <v>0</v>
      </c>
      <c r="JP28" s="162">
        <v>0</v>
      </c>
      <c r="JQ28" s="162">
        <v>3.8435999999999999</v>
      </c>
      <c r="JR28" s="162">
        <v>3.5882999999999998</v>
      </c>
      <c r="JS28" s="162">
        <v>3.9331</v>
      </c>
      <c r="JT28" s="163">
        <v>0</v>
      </c>
      <c r="JU28" s="162">
        <v>9.3999000000000006</v>
      </c>
      <c r="JV28" s="162">
        <v>8.1257000000000001</v>
      </c>
      <c r="JW28" s="162">
        <v>0.56999999999999995</v>
      </c>
      <c r="JX28" s="162">
        <v>0.37</v>
      </c>
      <c r="JY28" s="162">
        <v>-10.356999999999999</v>
      </c>
      <c r="JZ28" s="162">
        <v>-1.1839999999999999</v>
      </c>
      <c r="KA28" s="162">
        <v>-26.033000000000001</v>
      </c>
      <c r="KB28" s="162">
        <v>-8.4422999999999995</v>
      </c>
      <c r="KC28" s="162">
        <v>-2.3635000000000002</v>
      </c>
      <c r="KD28" s="162">
        <v>-27.437000000000001</v>
      </c>
      <c r="KE28" s="162">
        <v>0</v>
      </c>
      <c r="KF28" s="162">
        <v>-11</v>
      </c>
      <c r="KG28" s="162">
        <v>-5.6999000000000004</v>
      </c>
      <c r="KH28" s="162">
        <v>5.9611000000000001</v>
      </c>
      <c r="KI28" s="162">
        <v>-102.58</v>
      </c>
    </row>
    <row r="29" spans="1:295" ht="18" customHeight="1" x14ac:dyDescent="0.3">
      <c r="A29" s="159" t="s">
        <v>64</v>
      </c>
      <c r="B29" s="159" t="s">
        <v>734</v>
      </c>
      <c r="C29" s="162">
        <v>0</v>
      </c>
      <c r="D29" s="162">
        <v>3.7557</v>
      </c>
      <c r="E29" s="162">
        <v>-8.0641999999999996</v>
      </c>
      <c r="F29" s="162">
        <v>0.56859999999999999</v>
      </c>
      <c r="G29" s="162">
        <v>11.403</v>
      </c>
      <c r="H29" s="162">
        <v>0</v>
      </c>
      <c r="I29" s="162">
        <v>21.959</v>
      </c>
      <c r="J29" s="163">
        <v>0</v>
      </c>
      <c r="K29" s="162">
        <v>20.312000000000001</v>
      </c>
      <c r="L29" s="162">
        <v>8.3237000000000005</v>
      </c>
      <c r="M29" s="162">
        <v>-8.4803999999999995</v>
      </c>
      <c r="N29" s="162">
        <v>-13.319000000000001</v>
      </c>
      <c r="O29" s="162">
        <v>-33</v>
      </c>
      <c r="P29" s="162">
        <v>0</v>
      </c>
      <c r="Q29" s="162">
        <v>5.7960000000000003</v>
      </c>
      <c r="R29" s="162">
        <v>-24.2</v>
      </c>
      <c r="S29" s="162">
        <v>4.3764000000000003</v>
      </c>
      <c r="T29" s="162">
        <v>-2.8809999999999998</v>
      </c>
      <c r="U29" s="162">
        <v>7.0263999999999998</v>
      </c>
      <c r="V29" s="163">
        <v>3.7395999999999998</v>
      </c>
      <c r="W29" s="163">
        <v>6.9023000000000003</v>
      </c>
      <c r="X29" s="162">
        <v>0</v>
      </c>
      <c r="Y29" s="162">
        <v>5.1117999999999997</v>
      </c>
      <c r="Z29" s="162">
        <v>2.3721999999999999</v>
      </c>
      <c r="AA29" s="163">
        <v>0</v>
      </c>
      <c r="AB29" s="162">
        <v>-0.25419999999999998</v>
      </c>
      <c r="AC29" s="162">
        <v>-0.39300000000000002</v>
      </c>
      <c r="AD29" s="162">
        <v>-0.33600000000000002</v>
      </c>
      <c r="AE29" s="162">
        <v>1.669</v>
      </c>
      <c r="AF29" s="162">
        <v>-6.6599000000000004</v>
      </c>
      <c r="AG29" s="162">
        <v>0</v>
      </c>
      <c r="AH29" s="162">
        <v>0.245</v>
      </c>
      <c r="AI29" s="162">
        <v>0.307</v>
      </c>
      <c r="AJ29" s="162">
        <v>-15.478999999999999</v>
      </c>
      <c r="AK29" s="162">
        <v>-15.5</v>
      </c>
      <c r="AL29" s="162">
        <v>-10</v>
      </c>
      <c r="AM29" s="162">
        <v>-11.939</v>
      </c>
      <c r="AN29" s="162">
        <v>-11.728999999999999</v>
      </c>
      <c r="AO29" s="163">
        <v>4.5673000000000004</v>
      </c>
      <c r="AP29" s="162">
        <v>2.9102999999999999</v>
      </c>
      <c r="AQ29" s="162">
        <v>28.957000000000001</v>
      </c>
      <c r="AR29" s="162">
        <v>31.187000000000001</v>
      </c>
      <c r="AS29" s="162">
        <v>0</v>
      </c>
      <c r="AT29" s="162">
        <v>-8.5732999999999997</v>
      </c>
      <c r="AU29" s="162">
        <v>-9.1562999999999999</v>
      </c>
      <c r="AV29" s="162">
        <v>-1.2492000000000001</v>
      </c>
      <c r="AW29" s="162">
        <v>-0.97250000000000003</v>
      </c>
      <c r="AX29" s="162">
        <v>-10.582000000000001</v>
      </c>
      <c r="AY29" s="162">
        <v>-7.6356000000000002</v>
      </c>
      <c r="AZ29" s="162">
        <v>6.7195999999999998</v>
      </c>
      <c r="BA29" s="162">
        <v>34.484999999999999</v>
      </c>
      <c r="BB29" s="162">
        <v>20.146999999999998</v>
      </c>
      <c r="BC29" s="162">
        <v>6.8715000000000002</v>
      </c>
      <c r="BD29" s="162">
        <v>-5.9999000000000002</v>
      </c>
      <c r="BE29" s="162">
        <v>-6.0998999999999999</v>
      </c>
      <c r="BF29" s="162">
        <v>-25.446999999999999</v>
      </c>
      <c r="BG29" s="162">
        <v>-25.062000000000001</v>
      </c>
      <c r="BH29" s="162">
        <v>-2.2240000000000002</v>
      </c>
      <c r="BI29" s="162">
        <v>1.3141</v>
      </c>
      <c r="BJ29" s="162">
        <v>-8.2388999999999992</v>
      </c>
      <c r="BK29" s="162">
        <v>0</v>
      </c>
      <c r="BL29" s="163">
        <v>0</v>
      </c>
      <c r="BM29" s="162">
        <v>2.5350999999999999</v>
      </c>
      <c r="BN29" s="162">
        <v>-149.78</v>
      </c>
      <c r="BO29" s="162">
        <v>77.150000000000006</v>
      </c>
      <c r="BP29" s="163">
        <v>61.311</v>
      </c>
      <c r="BQ29" s="162">
        <v>-50.274000000000001</v>
      </c>
      <c r="BR29" s="162">
        <v>-134.24</v>
      </c>
      <c r="BS29" s="162">
        <v>-9.1669</v>
      </c>
      <c r="BT29" s="163">
        <v>0</v>
      </c>
      <c r="BU29" s="163">
        <v>0</v>
      </c>
      <c r="BV29" s="162">
        <v>42.113</v>
      </c>
      <c r="BW29" s="162">
        <v>14.22</v>
      </c>
      <c r="BX29" s="163">
        <v>6.2698999999999998</v>
      </c>
      <c r="BY29" s="162">
        <v>2.46</v>
      </c>
      <c r="BZ29" s="162">
        <v>15.01</v>
      </c>
      <c r="CA29" s="162">
        <v>-1.6032</v>
      </c>
      <c r="CB29" s="162">
        <v>-1.6032</v>
      </c>
      <c r="CC29" s="162">
        <v>23.818000000000001</v>
      </c>
      <c r="CD29" s="162">
        <v>22.79</v>
      </c>
      <c r="CE29" s="162">
        <v>-5.3661000000000003</v>
      </c>
      <c r="CF29" s="162">
        <v>-23.405999999999999</v>
      </c>
      <c r="CG29" s="162">
        <v>-23.318000000000001</v>
      </c>
      <c r="CH29" s="162">
        <v>0</v>
      </c>
      <c r="CI29" s="162">
        <v>0</v>
      </c>
      <c r="CJ29" s="162">
        <v>2.88</v>
      </c>
      <c r="CK29" s="162">
        <v>6.4119999999999999</v>
      </c>
      <c r="CL29" s="162">
        <v>0</v>
      </c>
      <c r="CM29" s="162">
        <v>49.098999999999997</v>
      </c>
      <c r="CN29" s="162">
        <v>-3.99</v>
      </c>
      <c r="CO29" s="162">
        <v>40.223999999999997</v>
      </c>
      <c r="CP29" s="162">
        <v>40.232999999999997</v>
      </c>
      <c r="CQ29" s="162">
        <v>38.636000000000003</v>
      </c>
      <c r="CR29" s="162">
        <v>63.103999999999999</v>
      </c>
      <c r="CS29" s="162">
        <v>63.433</v>
      </c>
      <c r="CT29" s="162">
        <v>-23.172999999999998</v>
      </c>
      <c r="CU29" s="162">
        <v>-70.894000000000005</v>
      </c>
      <c r="CV29" s="162">
        <v>0</v>
      </c>
      <c r="CW29" s="162">
        <v>4.5086000000000004</v>
      </c>
      <c r="CX29" s="162">
        <v>37.529000000000003</v>
      </c>
      <c r="CY29" s="162">
        <v>20.568999999999999</v>
      </c>
      <c r="CZ29" s="162">
        <v>15.942</v>
      </c>
      <c r="DA29" s="162">
        <v>15.823</v>
      </c>
      <c r="DB29" s="162">
        <v>-16.158999999999999</v>
      </c>
      <c r="DC29" s="163">
        <v>0.3145</v>
      </c>
      <c r="DD29" s="162">
        <v>0</v>
      </c>
      <c r="DE29" s="162">
        <v>0</v>
      </c>
      <c r="DF29" s="162">
        <v>12.486000000000001</v>
      </c>
      <c r="DG29" s="162">
        <v>1.4200000000000001E-2</v>
      </c>
      <c r="DH29" s="162">
        <v>-8.6173999999999999</v>
      </c>
      <c r="DI29" s="162">
        <v>-12</v>
      </c>
      <c r="DJ29" s="162">
        <v>-12.699</v>
      </c>
      <c r="DK29" s="163">
        <v>-4.3933</v>
      </c>
      <c r="DL29" s="162">
        <v>9.7302</v>
      </c>
      <c r="DM29" s="162">
        <v>58.201000000000001</v>
      </c>
      <c r="DN29" s="162">
        <v>19.488</v>
      </c>
      <c r="DO29" s="162">
        <v>10.39</v>
      </c>
      <c r="DP29" s="162">
        <v>-7.59</v>
      </c>
      <c r="DQ29" s="162">
        <v>14.715</v>
      </c>
      <c r="DR29" s="162">
        <v>-14.38</v>
      </c>
      <c r="DS29" s="162">
        <v>-9.9</v>
      </c>
      <c r="DT29" s="162">
        <v>-9.89</v>
      </c>
      <c r="DU29" s="162">
        <v>34.049999999999997</v>
      </c>
      <c r="DV29" s="162">
        <v>28.9</v>
      </c>
      <c r="DW29" s="162">
        <v>-13.417999999999999</v>
      </c>
      <c r="DX29" s="163">
        <v>-14.545</v>
      </c>
      <c r="DY29" s="163">
        <v>-27.065000000000001</v>
      </c>
      <c r="DZ29" s="162">
        <v>-31.545000000000002</v>
      </c>
      <c r="EA29" s="162">
        <v>49.982999999999997</v>
      </c>
      <c r="EB29" s="162">
        <v>22.539000000000001</v>
      </c>
      <c r="EC29" s="162">
        <v>15.78</v>
      </c>
      <c r="ED29" s="162">
        <v>15.172000000000001</v>
      </c>
      <c r="EE29" s="162">
        <v>2.0354999999999999</v>
      </c>
      <c r="EF29" s="162">
        <v>-16.847000000000001</v>
      </c>
      <c r="EG29" s="162">
        <v>-16.268000000000001</v>
      </c>
      <c r="EH29" s="162">
        <v>-38.548000000000002</v>
      </c>
      <c r="EI29" s="162">
        <v>-59.396999999999998</v>
      </c>
      <c r="EJ29" s="162">
        <v>0</v>
      </c>
      <c r="EK29" s="162">
        <v>-17.433</v>
      </c>
      <c r="EL29" s="162">
        <v>-19.337</v>
      </c>
      <c r="EM29" s="163">
        <v>11.257999999999999</v>
      </c>
      <c r="EN29" s="162">
        <v>-11.237</v>
      </c>
      <c r="EO29" s="162">
        <v>0.10589999999999999</v>
      </c>
      <c r="EP29" s="162">
        <v>-12.292</v>
      </c>
      <c r="EQ29" s="162">
        <v>-22.933</v>
      </c>
      <c r="ER29" s="162">
        <v>-23.51</v>
      </c>
      <c r="ES29" s="162">
        <v>7.4787999999999997</v>
      </c>
      <c r="ET29" s="162">
        <v>18.408999999999999</v>
      </c>
      <c r="EU29" s="162">
        <v>-12.359</v>
      </c>
      <c r="EV29" s="162">
        <v>4.8</v>
      </c>
      <c r="EW29" s="162">
        <v>7.4367999999999999</v>
      </c>
      <c r="EX29" s="162">
        <v>-31.788</v>
      </c>
      <c r="EY29" s="162">
        <v>-10.760999999999999</v>
      </c>
      <c r="EZ29" s="162">
        <v>-10.920999999999999</v>
      </c>
      <c r="FA29" s="162">
        <v>5.8758999999999997</v>
      </c>
      <c r="FB29" s="162">
        <v>1.8435999999999999</v>
      </c>
      <c r="FC29" s="162">
        <v>-18.812999999999999</v>
      </c>
      <c r="FD29" s="162">
        <v>5.2803000000000004</v>
      </c>
      <c r="FE29" s="162">
        <v>0</v>
      </c>
      <c r="FF29" s="162">
        <v>0</v>
      </c>
      <c r="FG29" s="162">
        <v>4.0399000000000003</v>
      </c>
      <c r="FH29" s="162">
        <v>6.0660999999999996</v>
      </c>
      <c r="FI29" s="162">
        <v>3.8580000000000001</v>
      </c>
      <c r="FJ29" s="162">
        <v>-6.3632999999999997</v>
      </c>
      <c r="FK29" s="162">
        <v>-6.0284000000000004</v>
      </c>
      <c r="FL29" s="162">
        <v>24.448</v>
      </c>
      <c r="FM29" s="162">
        <v>20.321000000000002</v>
      </c>
      <c r="FN29" s="162">
        <v>20.356000000000002</v>
      </c>
      <c r="FO29" s="162">
        <v>28.76</v>
      </c>
      <c r="FP29" s="162">
        <v>39.643000000000001</v>
      </c>
      <c r="FQ29" s="162">
        <v>14.308</v>
      </c>
      <c r="FR29" s="162">
        <v>-11.849</v>
      </c>
      <c r="FS29" s="162">
        <v>-3.6177000000000001</v>
      </c>
      <c r="FT29" s="162">
        <v>0.29780000000000001</v>
      </c>
      <c r="FU29" s="162">
        <v>2.16</v>
      </c>
      <c r="FV29" s="162">
        <v>1.79</v>
      </c>
      <c r="FW29" s="162">
        <v>-15.586</v>
      </c>
      <c r="FX29" s="162">
        <v>1.2350000000000001</v>
      </c>
      <c r="FY29" s="162">
        <v>4.2519</v>
      </c>
      <c r="FZ29" s="162">
        <v>0.28199999999999997</v>
      </c>
      <c r="GA29" s="162">
        <v>2.0853000000000002</v>
      </c>
      <c r="GB29" s="162">
        <v>20.76</v>
      </c>
      <c r="GC29" s="162">
        <v>-42.195999999999998</v>
      </c>
      <c r="GD29" s="162">
        <v>-29.085999999999999</v>
      </c>
      <c r="GE29" s="162">
        <v>-1.7999000000000001</v>
      </c>
      <c r="GF29" s="162">
        <v>25.777999999999999</v>
      </c>
      <c r="GG29" s="162">
        <v>-0.1</v>
      </c>
      <c r="GH29" s="162">
        <v>28.992999999999999</v>
      </c>
      <c r="GI29" s="162">
        <v>10.054</v>
      </c>
      <c r="GJ29" s="162">
        <v>-10.843</v>
      </c>
      <c r="GK29" s="162">
        <v>2.3618000000000001</v>
      </c>
      <c r="GL29" s="162">
        <v>5.5500000000000001E-2</v>
      </c>
      <c r="GM29" s="163">
        <v>0</v>
      </c>
      <c r="GN29" s="162">
        <v>-11.743</v>
      </c>
      <c r="GO29" s="162">
        <v>-21.221</v>
      </c>
      <c r="GP29" s="162">
        <v>10.108000000000001</v>
      </c>
      <c r="GQ29" s="162">
        <v>-35.796999999999997</v>
      </c>
      <c r="GR29" s="162">
        <v>-18.905999999999999</v>
      </c>
      <c r="GS29" s="162">
        <v>-14.657</v>
      </c>
      <c r="GT29" s="162">
        <v>157.13</v>
      </c>
      <c r="GU29" s="162">
        <v>-2.177</v>
      </c>
      <c r="GV29" s="162">
        <v>-7.6515000000000004</v>
      </c>
      <c r="GW29" s="162">
        <v>-7.6700999999999997</v>
      </c>
      <c r="GX29" s="162">
        <v>1.9803999999999999</v>
      </c>
      <c r="GY29" s="162">
        <v>11.016999999999999</v>
      </c>
      <c r="GZ29" s="162">
        <v>10.997</v>
      </c>
      <c r="HA29" s="162">
        <v>1</v>
      </c>
      <c r="HB29" s="162">
        <v>22.036000000000001</v>
      </c>
      <c r="HC29" s="162">
        <v>24.588999999999999</v>
      </c>
      <c r="HD29" s="162">
        <v>-6.71</v>
      </c>
      <c r="HE29" s="162">
        <v>10.031000000000001</v>
      </c>
      <c r="HF29" s="162">
        <v>36.969000000000001</v>
      </c>
      <c r="HG29" s="162">
        <v>25.145</v>
      </c>
      <c r="HH29" s="162">
        <v>29.405999999999999</v>
      </c>
      <c r="HI29" s="162">
        <v>11.401</v>
      </c>
      <c r="HJ29" s="162">
        <v>10.028</v>
      </c>
      <c r="HK29" s="162">
        <v>0</v>
      </c>
      <c r="HL29" s="162">
        <v>5.0410000000000004</v>
      </c>
      <c r="HM29" s="162">
        <v>-11.180999999999999</v>
      </c>
      <c r="HN29" s="162">
        <v>-11.613</v>
      </c>
      <c r="HO29" s="162">
        <v>50.976999999999997</v>
      </c>
      <c r="HP29" s="162">
        <v>53.523000000000003</v>
      </c>
      <c r="HQ29" s="162">
        <v>-18.939</v>
      </c>
      <c r="HR29" s="162">
        <v>-18.454999999999998</v>
      </c>
      <c r="HS29" s="162">
        <v>-26.081</v>
      </c>
      <c r="HT29" s="162">
        <v>-25.748999999999999</v>
      </c>
      <c r="HU29" s="162">
        <v>-5.0799000000000003</v>
      </c>
      <c r="HV29" s="162">
        <v>-4.96</v>
      </c>
      <c r="HW29" s="162">
        <v>-24.298999999999999</v>
      </c>
      <c r="HX29" s="162">
        <v>-24.298999999999999</v>
      </c>
      <c r="HY29" s="162">
        <v>3.2345999999999999</v>
      </c>
      <c r="HZ29" s="163">
        <v>-6.88</v>
      </c>
      <c r="IA29" s="162">
        <v>35.61</v>
      </c>
      <c r="IB29" s="162">
        <v>26.411999999999999</v>
      </c>
      <c r="IC29" s="162">
        <v>26.311</v>
      </c>
      <c r="ID29" s="162">
        <v>-11.898999999999999</v>
      </c>
      <c r="IE29" s="162">
        <v>-24.7</v>
      </c>
      <c r="IF29" s="162">
        <v>2.2000000000000002</v>
      </c>
      <c r="IG29" s="162">
        <v>1.6</v>
      </c>
      <c r="IH29" s="162">
        <v>-17.887</v>
      </c>
      <c r="II29" s="162">
        <v>-17.573</v>
      </c>
      <c r="IJ29" s="162">
        <v>-87.753</v>
      </c>
      <c r="IK29" s="162">
        <v>12.057</v>
      </c>
      <c r="IL29" s="162">
        <v>-287.02999999999997</v>
      </c>
      <c r="IM29" s="162">
        <v>0</v>
      </c>
      <c r="IN29" s="162">
        <v>49.606000000000002</v>
      </c>
      <c r="IO29" s="162">
        <v>0</v>
      </c>
      <c r="IP29" s="162">
        <v>0</v>
      </c>
      <c r="IQ29" s="162">
        <v>122.3</v>
      </c>
      <c r="IR29" s="162">
        <v>103.27</v>
      </c>
      <c r="IS29" s="163">
        <v>22.832999999999998</v>
      </c>
      <c r="IT29" s="162">
        <v>42.523000000000003</v>
      </c>
      <c r="IU29" s="162">
        <v>43.119</v>
      </c>
      <c r="IV29" s="162">
        <v>-11.672000000000001</v>
      </c>
      <c r="IW29" s="162">
        <v>221.62</v>
      </c>
      <c r="IX29" s="162">
        <v>-167.64</v>
      </c>
      <c r="IY29" s="162">
        <v>66.171999999999997</v>
      </c>
      <c r="IZ29" s="162">
        <v>-55.984999999999999</v>
      </c>
      <c r="JA29" s="162">
        <v>-0.3967</v>
      </c>
      <c r="JB29" s="162">
        <v>8.8796999999999997</v>
      </c>
      <c r="JC29" s="162">
        <v>-6.6398999999999999</v>
      </c>
      <c r="JD29" s="162">
        <v>-2.0219999999999998</v>
      </c>
      <c r="JE29" s="162">
        <v>-2.0289999999999999</v>
      </c>
      <c r="JF29" s="162">
        <v>2.48</v>
      </c>
      <c r="JG29" s="162">
        <v>-1.5199</v>
      </c>
      <c r="JH29" s="162">
        <v>-2.4258000000000002</v>
      </c>
      <c r="JI29" s="162">
        <v>-4.4234999999999998</v>
      </c>
      <c r="JJ29" s="162">
        <v>15.061999999999999</v>
      </c>
      <c r="JK29" s="162">
        <v>-6.2393999999999998</v>
      </c>
      <c r="JL29" s="162">
        <v>8.8999000000000006</v>
      </c>
      <c r="JM29" s="162">
        <v>2.7149000000000001</v>
      </c>
      <c r="JN29" s="162">
        <v>2.5798999999999999</v>
      </c>
      <c r="JO29" s="162">
        <v>0</v>
      </c>
      <c r="JP29" s="162">
        <v>0</v>
      </c>
      <c r="JQ29" s="162">
        <v>3.6987999999999999</v>
      </c>
      <c r="JR29" s="162">
        <v>4.3429000000000002</v>
      </c>
      <c r="JS29" s="162">
        <v>3.8281000000000001</v>
      </c>
      <c r="JT29" s="163">
        <v>0</v>
      </c>
      <c r="JU29" s="162">
        <v>10.1</v>
      </c>
      <c r="JV29" s="162">
        <v>7.7073999999999998</v>
      </c>
      <c r="JW29" s="162">
        <v>0.8</v>
      </c>
      <c r="JX29" s="162">
        <v>0.37</v>
      </c>
      <c r="JY29" s="162">
        <v>-10.696999999999999</v>
      </c>
      <c r="JZ29" s="162">
        <v>-1.6032</v>
      </c>
      <c r="KA29" s="162">
        <v>-25.413</v>
      </c>
      <c r="KB29" s="162">
        <v>-8.4124999999999996</v>
      </c>
      <c r="KC29" s="162">
        <v>-2.6511</v>
      </c>
      <c r="KD29" s="162">
        <v>-28.417999999999999</v>
      </c>
      <c r="KE29" s="162">
        <v>0</v>
      </c>
      <c r="KF29" s="162">
        <v>-11.5</v>
      </c>
      <c r="KG29" s="162">
        <v>-4.9000000000000004</v>
      </c>
      <c r="KH29" s="162">
        <v>3.7265999999999999</v>
      </c>
      <c r="KI29" s="162">
        <v>-95.248999999999995</v>
      </c>
    </row>
    <row r="30" spans="1:295" ht="18" customHeight="1" x14ac:dyDescent="0.3">
      <c r="A30" s="159" t="s">
        <v>64</v>
      </c>
      <c r="B30" s="159" t="s">
        <v>735</v>
      </c>
      <c r="C30" s="162">
        <v>0</v>
      </c>
      <c r="D30" s="162">
        <v>4.1814999999999998</v>
      </c>
      <c r="E30" s="162">
        <v>-8.8930000000000007</v>
      </c>
      <c r="F30" s="162">
        <v>-2.6036000000000001</v>
      </c>
      <c r="G30" s="162">
        <v>11.427</v>
      </c>
      <c r="H30" s="162">
        <v>0</v>
      </c>
      <c r="I30" s="162">
        <v>22.103999999999999</v>
      </c>
      <c r="J30" s="163">
        <v>0</v>
      </c>
      <c r="K30" s="162">
        <v>19.489999999999998</v>
      </c>
      <c r="L30" s="162">
        <v>7.6257000000000001</v>
      </c>
      <c r="M30" s="162">
        <v>-7.5205000000000002</v>
      </c>
      <c r="N30" s="162">
        <v>-17.760000000000002</v>
      </c>
      <c r="O30" s="162">
        <v>-35.200000000000003</v>
      </c>
      <c r="P30" s="162">
        <v>0</v>
      </c>
      <c r="Q30" s="162">
        <v>5.7960000000000003</v>
      </c>
      <c r="R30" s="162">
        <v>-26.399000000000001</v>
      </c>
      <c r="S30" s="162">
        <v>3.6543999999999999</v>
      </c>
      <c r="T30" s="162">
        <v>-2.7416999999999998</v>
      </c>
      <c r="U30" s="162">
        <v>7.1314000000000002</v>
      </c>
      <c r="V30" s="162">
        <v>6.9922000000000004</v>
      </c>
      <c r="W30" s="162">
        <v>12.250999999999999</v>
      </c>
      <c r="X30" s="162">
        <v>0</v>
      </c>
      <c r="Y30" s="162">
        <v>4.8727999999999998</v>
      </c>
      <c r="Z30" s="162">
        <v>2.3342999999999998</v>
      </c>
      <c r="AA30" s="163">
        <v>0</v>
      </c>
      <c r="AB30" s="162">
        <v>-0.20250000000000001</v>
      </c>
      <c r="AC30" s="162">
        <v>0.317</v>
      </c>
      <c r="AD30" s="162">
        <v>0.25700000000000001</v>
      </c>
      <c r="AE30" s="162">
        <v>2.3719000000000001</v>
      </c>
      <c r="AF30" s="162">
        <v>-2.2200000000000002</v>
      </c>
      <c r="AG30" s="162">
        <v>2.2000000000000002</v>
      </c>
      <c r="AH30" s="162">
        <v>0.85599999999999998</v>
      </c>
      <c r="AI30" s="162">
        <v>0.30199999999999999</v>
      </c>
      <c r="AJ30" s="162">
        <v>-12.949</v>
      </c>
      <c r="AK30" s="162">
        <v>-13.489000000000001</v>
      </c>
      <c r="AL30" s="162">
        <v>-10</v>
      </c>
      <c r="AM30" s="162">
        <v>-12.898999999999999</v>
      </c>
      <c r="AN30" s="162">
        <v>-12.97</v>
      </c>
      <c r="AO30" s="162">
        <v>8.4848999999999997</v>
      </c>
      <c r="AP30" s="162">
        <v>2.7073999999999998</v>
      </c>
      <c r="AQ30" s="162">
        <v>28.146999999999998</v>
      </c>
      <c r="AR30" s="162">
        <v>30.759</v>
      </c>
      <c r="AS30" s="162">
        <v>0</v>
      </c>
      <c r="AT30" s="162">
        <v>-10.715999999999999</v>
      </c>
      <c r="AU30" s="162">
        <v>-11.028</v>
      </c>
      <c r="AV30" s="162">
        <v>11.205</v>
      </c>
      <c r="AW30" s="162">
        <v>12.621</v>
      </c>
      <c r="AX30" s="162">
        <v>-14.601000000000001</v>
      </c>
      <c r="AY30" s="162">
        <v>0</v>
      </c>
      <c r="AZ30" s="162">
        <v>7.9032</v>
      </c>
      <c r="BA30" s="162">
        <v>40.520000000000003</v>
      </c>
      <c r="BB30" s="162">
        <v>15.366</v>
      </c>
      <c r="BC30" s="162">
        <v>5.3240999999999996</v>
      </c>
      <c r="BD30" s="162">
        <v>-4.3998999999999997</v>
      </c>
      <c r="BE30" s="162">
        <v>-5.2999000000000001</v>
      </c>
      <c r="BF30" s="162">
        <v>-21.651</v>
      </c>
      <c r="BG30" s="162">
        <v>-21.344999999999999</v>
      </c>
      <c r="BH30" s="162">
        <v>-2.0962999999999998</v>
      </c>
      <c r="BI30" s="162">
        <v>1.3141</v>
      </c>
      <c r="BJ30" s="162">
        <v>-8.9331999999999994</v>
      </c>
      <c r="BK30" s="162">
        <v>0</v>
      </c>
      <c r="BL30" s="162">
        <v>3.7957000000000001</v>
      </c>
      <c r="BM30" s="162">
        <v>2.5663999999999998</v>
      </c>
      <c r="BN30" s="162">
        <v>-127.23</v>
      </c>
      <c r="BO30" s="162">
        <v>77.424999999999997</v>
      </c>
      <c r="BP30" s="162">
        <v>77.608000000000004</v>
      </c>
      <c r="BQ30" s="162">
        <v>-62.360999999999997</v>
      </c>
      <c r="BR30" s="162">
        <v>-123.89</v>
      </c>
      <c r="BS30" s="162">
        <v>-9.1669</v>
      </c>
      <c r="BT30" s="163">
        <v>0</v>
      </c>
      <c r="BU30" s="163">
        <v>0</v>
      </c>
      <c r="BV30" s="162">
        <v>42.152999999999999</v>
      </c>
      <c r="BW30" s="162">
        <v>14.27</v>
      </c>
      <c r="BX30" s="162">
        <v>12.06</v>
      </c>
      <c r="BY30" s="162">
        <v>2.8698999999999999</v>
      </c>
      <c r="BZ30" s="162">
        <v>15.97</v>
      </c>
      <c r="CA30" s="162">
        <v>-2.0051000000000001</v>
      </c>
      <c r="CB30" s="162">
        <v>-2.1391</v>
      </c>
      <c r="CC30" s="162">
        <v>23.225999999999999</v>
      </c>
      <c r="CD30" s="162">
        <v>21.164000000000001</v>
      </c>
      <c r="CE30" s="162">
        <v>-5.5198999999999998</v>
      </c>
      <c r="CF30" s="162">
        <v>-21.838000000000001</v>
      </c>
      <c r="CG30" s="162">
        <v>-21.52</v>
      </c>
      <c r="CH30" s="162">
        <v>0</v>
      </c>
      <c r="CI30" s="162">
        <v>0</v>
      </c>
      <c r="CJ30" s="162">
        <v>2.88</v>
      </c>
      <c r="CK30" s="162">
        <v>6.4119999999999999</v>
      </c>
      <c r="CL30" s="162">
        <v>0</v>
      </c>
      <c r="CM30" s="162">
        <v>49.4</v>
      </c>
      <c r="CN30" s="162">
        <v>-3.91</v>
      </c>
      <c r="CO30" s="162">
        <v>41.314999999999998</v>
      </c>
      <c r="CP30" s="162">
        <v>40.813000000000002</v>
      </c>
      <c r="CQ30" s="162">
        <v>39.429000000000002</v>
      </c>
      <c r="CR30" s="162">
        <v>58.1</v>
      </c>
      <c r="CS30" s="162">
        <v>58.707000000000001</v>
      </c>
      <c r="CT30" s="162">
        <v>-24.294</v>
      </c>
      <c r="CU30" s="162">
        <v>-67.742000000000004</v>
      </c>
      <c r="CV30" s="162">
        <v>0</v>
      </c>
      <c r="CW30" s="162">
        <v>4.6947999999999999</v>
      </c>
      <c r="CX30" s="162">
        <v>34.798999999999999</v>
      </c>
      <c r="CY30" s="162">
        <v>22.388999999999999</v>
      </c>
      <c r="CZ30" s="162">
        <v>15.942</v>
      </c>
      <c r="DA30" s="162">
        <v>15.823</v>
      </c>
      <c r="DB30" s="162">
        <v>-16.75</v>
      </c>
      <c r="DC30" s="162">
        <v>0.3145</v>
      </c>
      <c r="DD30" s="162">
        <v>0</v>
      </c>
      <c r="DE30" s="162">
        <v>0</v>
      </c>
      <c r="DF30" s="162">
        <v>9.3196999999999992</v>
      </c>
      <c r="DG30" s="162">
        <v>1.4E-2</v>
      </c>
      <c r="DH30" s="162">
        <v>-9.0540000000000003</v>
      </c>
      <c r="DI30" s="162">
        <v>-14.898999999999999</v>
      </c>
      <c r="DJ30" s="162">
        <v>-15.199</v>
      </c>
      <c r="DK30" s="162">
        <v>-0.72140000000000004</v>
      </c>
      <c r="DL30" s="162">
        <v>10.103999999999999</v>
      </c>
      <c r="DM30" s="162">
        <v>60.250999999999998</v>
      </c>
      <c r="DN30" s="162">
        <v>19.859000000000002</v>
      </c>
      <c r="DO30" s="162">
        <v>10.9</v>
      </c>
      <c r="DP30" s="162">
        <v>-8.11</v>
      </c>
      <c r="DQ30" s="162">
        <v>15.903</v>
      </c>
      <c r="DR30" s="162">
        <v>-10.375</v>
      </c>
      <c r="DS30" s="162">
        <v>-9.73</v>
      </c>
      <c r="DT30" s="162">
        <v>-9.81</v>
      </c>
      <c r="DU30" s="162">
        <v>35.15</v>
      </c>
      <c r="DV30" s="162">
        <v>29.86</v>
      </c>
      <c r="DW30" s="162">
        <v>-11.709</v>
      </c>
      <c r="DX30" s="162">
        <v>-6</v>
      </c>
      <c r="DY30" s="162">
        <v>-30.715</v>
      </c>
      <c r="DZ30" s="162">
        <v>-31.271999999999998</v>
      </c>
      <c r="EA30" s="162">
        <v>53.811</v>
      </c>
      <c r="EB30" s="162">
        <v>27.707999999999998</v>
      </c>
      <c r="EC30" s="162">
        <v>19.13</v>
      </c>
      <c r="ED30" s="162">
        <v>18.765000000000001</v>
      </c>
      <c r="EE30" s="162">
        <v>-8.6969999999999992</v>
      </c>
      <c r="EF30" s="162">
        <v>-18.498000000000001</v>
      </c>
      <c r="EG30" s="162">
        <v>-17.196999999999999</v>
      </c>
      <c r="EH30" s="162">
        <v>-23.603999999999999</v>
      </c>
      <c r="EI30" s="162">
        <v>-59.954000000000001</v>
      </c>
      <c r="EJ30" s="162">
        <v>0</v>
      </c>
      <c r="EK30" s="162">
        <v>-18.166</v>
      </c>
      <c r="EL30" s="162">
        <v>-19.247</v>
      </c>
      <c r="EM30" s="162">
        <v>22.948</v>
      </c>
      <c r="EN30" s="162">
        <v>-7.9816000000000003</v>
      </c>
      <c r="EO30" s="162">
        <v>0.10589999999999999</v>
      </c>
      <c r="EP30" s="162">
        <v>-14.852</v>
      </c>
      <c r="EQ30" s="162">
        <v>-24.27</v>
      </c>
      <c r="ER30" s="162">
        <v>-24.015000000000001</v>
      </c>
      <c r="ES30" s="162">
        <v>7.2458999999999998</v>
      </c>
      <c r="ET30" s="162">
        <v>12.388999999999999</v>
      </c>
      <c r="EU30" s="162">
        <v>-11.099</v>
      </c>
      <c r="EV30" s="162">
        <v>0</v>
      </c>
      <c r="EW30" s="162">
        <v>7.6394000000000002</v>
      </c>
      <c r="EX30" s="162">
        <v>-25.468</v>
      </c>
      <c r="EY30" s="162">
        <v>-12.099</v>
      </c>
      <c r="EZ30" s="162">
        <v>-12.087999999999999</v>
      </c>
      <c r="FA30" s="162">
        <v>7.5082000000000004</v>
      </c>
      <c r="FB30" s="162">
        <v>2.0560999999999998</v>
      </c>
      <c r="FC30" s="162">
        <v>-19.928999999999998</v>
      </c>
      <c r="FD30" s="162">
        <v>5.5366</v>
      </c>
      <c r="FE30" s="162">
        <v>0</v>
      </c>
      <c r="FF30" s="162">
        <v>0</v>
      </c>
      <c r="FG30" s="162">
        <v>3.2694999999999999</v>
      </c>
      <c r="FH30" s="162">
        <v>4.0278999999999998</v>
      </c>
      <c r="FI30" s="162">
        <v>2.8355999999999999</v>
      </c>
      <c r="FJ30" s="162">
        <v>-5.0236000000000001</v>
      </c>
      <c r="FK30" s="162">
        <v>-5.3586</v>
      </c>
      <c r="FL30" s="162">
        <v>26.457999999999998</v>
      </c>
      <c r="FM30" s="162">
        <v>21.186</v>
      </c>
      <c r="FN30" s="162">
        <v>20.547000000000001</v>
      </c>
      <c r="FO30" s="162">
        <v>28.166</v>
      </c>
      <c r="FP30" s="162">
        <v>38.923999999999999</v>
      </c>
      <c r="FQ30" s="162">
        <v>13.707000000000001</v>
      </c>
      <c r="FR30" s="162">
        <v>-10.749000000000001</v>
      </c>
      <c r="FS30" s="162">
        <v>-3.1196999999999999</v>
      </c>
      <c r="FT30" s="162">
        <v>0.28860000000000002</v>
      </c>
      <c r="FU30" s="162">
        <v>2.1800000000000002</v>
      </c>
      <c r="FV30" s="162">
        <v>1.79</v>
      </c>
      <c r="FW30" s="162">
        <v>-14.58</v>
      </c>
      <c r="FX30" s="162">
        <v>1.6882999999999999</v>
      </c>
      <c r="FY30" s="162">
        <v>5.2929000000000004</v>
      </c>
      <c r="FZ30" s="162">
        <v>0.47699999999999998</v>
      </c>
      <c r="GA30" s="162">
        <v>2.1311</v>
      </c>
      <c r="GB30" s="162">
        <v>22.03</v>
      </c>
      <c r="GC30" s="162">
        <v>-42.2</v>
      </c>
      <c r="GD30" s="162">
        <v>-30.315999999999999</v>
      </c>
      <c r="GE30" s="162">
        <v>-2.0198999999999998</v>
      </c>
      <c r="GF30" s="162">
        <v>25.687000000000001</v>
      </c>
      <c r="GG30" s="162">
        <v>-0.1</v>
      </c>
      <c r="GH30" s="162">
        <v>29.501000000000001</v>
      </c>
      <c r="GI30" s="162">
        <v>10.554</v>
      </c>
      <c r="GJ30" s="162">
        <v>-11.317</v>
      </c>
      <c r="GK30" s="162">
        <v>2.5116000000000001</v>
      </c>
      <c r="GL30" s="162">
        <v>5.5500000000000001E-2</v>
      </c>
      <c r="GM30" s="163">
        <v>0</v>
      </c>
      <c r="GN30" s="162">
        <v>-11.707000000000001</v>
      </c>
      <c r="GO30" s="162">
        <v>-22.135000000000002</v>
      </c>
      <c r="GP30" s="162">
        <v>8.3657000000000004</v>
      </c>
      <c r="GQ30" s="162">
        <v>-35.377000000000002</v>
      </c>
      <c r="GR30" s="162">
        <v>-23.896999999999998</v>
      </c>
      <c r="GS30" s="162">
        <v>-14.023999999999999</v>
      </c>
      <c r="GT30" s="162">
        <v>167.51</v>
      </c>
      <c r="GU30" s="162">
        <v>-1.2863</v>
      </c>
      <c r="GV30" s="162">
        <v>-7.3110999999999997</v>
      </c>
      <c r="GW30" s="162">
        <v>-7.7949000000000002</v>
      </c>
      <c r="GX30" s="162">
        <v>1.9803999999999999</v>
      </c>
      <c r="GY30" s="162">
        <v>11.253</v>
      </c>
      <c r="GZ30" s="162">
        <v>11.218</v>
      </c>
      <c r="HA30" s="162">
        <v>1.3381000000000001</v>
      </c>
      <c r="HB30" s="162">
        <v>25.14</v>
      </c>
      <c r="HC30" s="162">
        <v>26.771000000000001</v>
      </c>
      <c r="HD30" s="162">
        <v>-3.3498999999999999</v>
      </c>
      <c r="HE30" s="162">
        <v>8.4527000000000001</v>
      </c>
      <c r="HF30" s="162">
        <v>33.590000000000003</v>
      </c>
      <c r="HG30" s="162">
        <v>31.574000000000002</v>
      </c>
      <c r="HH30" s="162">
        <v>26.805</v>
      </c>
      <c r="HI30" s="162">
        <v>10.323</v>
      </c>
      <c r="HJ30" s="162">
        <v>10.396000000000001</v>
      </c>
      <c r="HK30" s="162">
        <v>0</v>
      </c>
      <c r="HL30" s="162">
        <v>5.6456999999999997</v>
      </c>
      <c r="HM30" s="162">
        <v>0</v>
      </c>
      <c r="HN30" s="162">
        <v>0</v>
      </c>
      <c r="HO30" s="162">
        <v>50.976999999999997</v>
      </c>
      <c r="HP30" s="162">
        <v>49.271000000000001</v>
      </c>
      <c r="HQ30" s="162">
        <v>-18.494</v>
      </c>
      <c r="HR30" s="162">
        <v>-17.911999999999999</v>
      </c>
      <c r="HS30" s="162">
        <v>-26.902999999999999</v>
      </c>
      <c r="HT30" s="162">
        <v>-26.504999999999999</v>
      </c>
      <c r="HU30" s="162">
        <v>-5.1999000000000004</v>
      </c>
      <c r="HV30" s="162">
        <v>-4.46</v>
      </c>
      <c r="HW30" s="162">
        <v>-22.399000000000001</v>
      </c>
      <c r="HX30" s="162">
        <v>-21.5</v>
      </c>
      <c r="HY30" s="162">
        <v>3.2345999999999999</v>
      </c>
      <c r="HZ30" s="162">
        <v>11.039</v>
      </c>
      <c r="IA30" s="162">
        <v>39.188000000000002</v>
      </c>
      <c r="IB30" s="162">
        <v>26.731999999999999</v>
      </c>
      <c r="IC30" s="162">
        <v>26.085000000000001</v>
      </c>
      <c r="ID30" s="162">
        <v>-11.8</v>
      </c>
      <c r="IE30" s="162">
        <v>-23.5</v>
      </c>
      <c r="IF30" s="162">
        <v>1.2999000000000001</v>
      </c>
      <c r="IG30" s="162">
        <v>0.8</v>
      </c>
      <c r="IH30" s="162">
        <v>-17.638000000000002</v>
      </c>
      <c r="II30" s="162">
        <v>-17.573</v>
      </c>
      <c r="IJ30" s="162">
        <v>-85.796999999999997</v>
      </c>
      <c r="IK30" s="162">
        <v>11.808999999999999</v>
      </c>
      <c r="IL30" s="162">
        <v>-287.68</v>
      </c>
      <c r="IM30" s="162">
        <v>0</v>
      </c>
      <c r="IN30" s="162">
        <v>26.173999999999999</v>
      </c>
      <c r="IO30" s="162">
        <v>0</v>
      </c>
      <c r="IP30" s="162">
        <v>0</v>
      </c>
      <c r="IQ30" s="162">
        <v>119.97</v>
      </c>
      <c r="IR30" s="162">
        <v>105.06</v>
      </c>
      <c r="IS30" s="162">
        <v>0</v>
      </c>
      <c r="IT30" s="162">
        <v>45.722999999999999</v>
      </c>
      <c r="IU30" s="162">
        <v>44.543999999999997</v>
      </c>
      <c r="IV30" s="162">
        <v>-7.5270999999999999</v>
      </c>
      <c r="IW30" s="162">
        <v>224.52</v>
      </c>
      <c r="IX30" s="162">
        <v>-166.38</v>
      </c>
      <c r="IY30" s="162">
        <v>68.052999999999997</v>
      </c>
      <c r="IZ30" s="162">
        <v>-55.747999999999998</v>
      </c>
      <c r="JA30" s="162">
        <v>-0.79469999999999996</v>
      </c>
      <c r="JB30" s="162">
        <v>8.8796999999999997</v>
      </c>
      <c r="JC30" s="162">
        <v>-6.2398999999999996</v>
      </c>
      <c r="JD30" s="162">
        <v>-2.0438999999999998</v>
      </c>
      <c r="JE30" s="162">
        <v>-2.036</v>
      </c>
      <c r="JF30" s="162">
        <v>2.0798999999999999</v>
      </c>
      <c r="JG30" s="162">
        <v>-1.84</v>
      </c>
      <c r="JH30" s="162">
        <v>-2.0596999999999999</v>
      </c>
      <c r="JI30" s="162">
        <v>-4.3045</v>
      </c>
      <c r="JJ30" s="162">
        <v>15.852</v>
      </c>
      <c r="JK30" s="162">
        <v>-6.4744000000000002</v>
      </c>
      <c r="JL30" s="162">
        <v>9</v>
      </c>
      <c r="JM30" s="162">
        <v>2.7349000000000001</v>
      </c>
      <c r="JN30" s="162">
        <v>2.536</v>
      </c>
      <c r="JO30" s="162">
        <v>0</v>
      </c>
      <c r="JP30" s="162">
        <v>0</v>
      </c>
      <c r="JQ30" s="162">
        <v>4.2607999999999997</v>
      </c>
      <c r="JR30" s="162">
        <v>5.2241999999999997</v>
      </c>
      <c r="JS30" s="162">
        <v>3.7717999999999998</v>
      </c>
      <c r="JT30" s="163">
        <v>0</v>
      </c>
      <c r="JU30" s="162">
        <v>9.5</v>
      </c>
      <c r="JV30" s="162">
        <v>7.2411000000000003</v>
      </c>
      <c r="JW30" s="162">
        <v>1.0299</v>
      </c>
      <c r="JX30" s="162">
        <v>0.37</v>
      </c>
      <c r="JY30" s="162">
        <v>-11.945</v>
      </c>
      <c r="JZ30" s="162">
        <v>-1.1954</v>
      </c>
      <c r="KA30" s="162">
        <v>-24.622</v>
      </c>
      <c r="KB30" s="162">
        <v>-8.9344999999999999</v>
      </c>
      <c r="KC30" s="162">
        <v>-2.5251999999999999</v>
      </c>
      <c r="KD30" s="162">
        <v>-28.323</v>
      </c>
      <c r="KE30" s="162">
        <v>0</v>
      </c>
      <c r="KF30" s="162">
        <v>-10.3</v>
      </c>
      <c r="KG30" s="162">
        <v>-6</v>
      </c>
      <c r="KH30" s="162">
        <v>1.8424</v>
      </c>
      <c r="KI30" s="162">
        <v>-92.971000000000004</v>
      </c>
    </row>
    <row r="31" spans="1:295" ht="18" customHeight="1" x14ac:dyDescent="0.3">
      <c r="A31" s="159" t="s">
        <v>64</v>
      </c>
      <c r="B31" s="159" t="s">
        <v>736</v>
      </c>
      <c r="C31" s="162">
        <v>0</v>
      </c>
      <c r="D31" s="162">
        <v>4.9848999999999997</v>
      </c>
      <c r="E31" s="162">
        <v>-10.5</v>
      </c>
      <c r="F31" s="162">
        <v>-4.0289000000000001</v>
      </c>
      <c r="G31" s="162">
        <v>11.587</v>
      </c>
      <c r="H31" s="162">
        <v>0</v>
      </c>
      <c r="I31" s="162">
        <v>22.463999999999999</v>
      </c>
      <c r="J31" s="163">
        <v>0</v>
      </c>
      <c r="K31" s="162">
        <v>18.085999999999999</v>
      </c>
      <c r="L31" s="162">
        <v>7.5117000000000003</v>
      </c>
      <c r="M31" s="162">
        <v>-7.3765999999999998</v>
      </c>
      <c r="N31" s="162">
        <v>-22.2</v>
      </c>
      <c r="O31" s="162">
        <v>-35.200000000000003</v>
      </c>
      <c r="P31" s="162">
        <v>0</v>
      </c>
      <c r="Q31" s="162">
        <v>5.7960000000000003</v>
      </c>
      <c r="R31" s="162">
        <v>-26.399000000000001</v>
      </c>
      <c r="S31" s="162">
        <v>4.7964000000000002</v>
      </c>
      <c r="T31" s="162">
        <v>-0.82869999999999999</v>
      </c>
      <c r="U31" s="162">
        <v>7.2953000000000001</v>
      </c>
      <c r="V31" s="162">
        <v>7.3003999999999998</v>
      </c>
      <c r="W31" s="163">
        <v>12.250999999999999</v>
      </c>
      <c r="X31" s="162">
        <v>0</v>
      </c>
      <c r="Y31" s="162">
        <v>4.9579000000000004</v>
      </c>
      <c r="Z31" s="162">
        <v>2.3654999999999999</v>
      </c>
      <c r="AA31" s="163">
        <v>0</v>
      </c>
      <c r="AB31" s="162">
        <v>-0.53659999999999997</v>
      </c>
      <c r="AC31" s="162">
        <v>-0.111</v>
      </c>
      <c r="AD31" s="162">
        <v>-8.3000000000000004E-2</v>
      </c>
      <c r="AE31" s="162">
        <v>2.5348999999999999</v>
      </c>
      <c r="AF31" s="162">
        <v>0</v>
      </c>
      <c r="AG31" s="162">
        <v>2.2000000000000002</v>
      </c>
      <c r="AH31" s="162">
        <v>0.36199999999999999</v>
      </c>
      <c r="AI31" s="162">
        <v>0.312</v>
      </c>
      <c r="AJ31" s="162">
        <v>-11.239000000000001</v>
      </c>
      <c r="AK31" s="162">
        <v>-11.319000000000001</v>
      </c>
      <c r="AL31" s="162">
        <v>-10</v>
      </c>
      <c r="AM31" s="162">
        <v>-13.93</v>
      </c>
      <c r="AN31" s="162">
        <v>-14.199</v>
      </c>
      <c r="AO31" s="162">
        <v>8.7898999999999994</v>
      </c>
      <c r="AP31" s="162">
        <v>2.8273000000000001</v>
      </c>
      <c r="AQ31" s="162">
        <v>23.231000000000002</v>
      </c>
      <c r="AR31" s="162">
        <v>27.478999999999999</v>
      </c>
      <c r="AS31" s="162">
        <v>0</v>
      </c>
      <c r="AT31" s="162">
        <v>-9.6449999999999996</v>
      </c>
      <c r="AU31" s="162">
        <v>-9.4725999999999999</v>
      </c>
      <c r="AV31" s="162">
        <v>-0.47739999999999999</v>
      </c>
      <c r="AW31" s="162">
        <v>-0.46250000000000002</v>
      </c>
      <c r="AX31" s="162">
        <v>-10.85</v>
      </c>
      <c r="AY31" s="162">
        <v>0</v>
      </c>
      <c r="AZ31" s="163">
        <v>7.9032</v>
      </c>
      <c r="BA31" s="162">
        <v>28.193000000000001</v>
      </c>
      <c r="BB31" s="162">
        <v>20.091999999999999</v>
      </c>
      <c r="BC31" s="162">
        <v>3.8111999999999999</v>
      </c>
      <c r="BD31" s="162">
        <v>-3.8999000000000001</v>
      </c>
      <c r="BE31" s="162">
        <v>-3.8999000000000001</v>
      </c>
      <c r="BF31" s="162">
        <v>-22.510999999999999</v>
      </c>
      <c r="BG31" s="162">
        <v>-22.795000000000002</v>
      </c>
      <c r="BH31" s="162">
        <v>-2.3592</v>
      </c>
      <c r="BI31" s="162">
        <v>1.3141</v>
      </c>
      <c r="BJ31" s="163">
        <v>-8.9331999999999994</v>
      </c>
      <c r="BK31" s="162">
        <v>0</v>
      </c>
      <c r="BL31" s="163">
        <v>3.7957000000000001</v>
      </c>
      <c r="BM31" s="162">
        <v>2.9582000000000002</v>
      </c>
      <c r="BN31" s="162">
        <v>-133.69</v>
      </c>
      <c r="BO31" s="162">
        <v>73.122</v>
      </c>
      <c r="BP31" s="163">
        <v>77.608000000000004</v>
      </c>
      <c r="BQ31" s="162">
        <v>-50.107999999999997</v>
      </c>
      <c r="BR31" s="162">
        <v>-122</v>
      </c>
      <c r="BS31" s="162">
        <v>-9.1669</v>
      </c>
      <c r="BT31" s="163">
        <v>0</v>
      </c>
      <c r="BU31" s="163">
        <v>0</v>
      </c>
      <c r="BV31" s="162">
        <v>43.170999999999999</v>
      </c>
      <c r="BW31" s="162">
        <v>14.25</v>
      </c>
      <c r="BX31" s="162">
        <v>11.92</v>
      </c>
      <c r="BY31" s="162">
        <v>3.3399000000000001</v>
      </c>
      <c r="BZ31" s="162">
        <v>16.36</v>
      </c>
      <c r="CA31" s="162">
        <v>-5.4880000000000004</v>
      </c>
      <c r="CB31" s="162">
        <v>-4.5503</v>
      </c>
      <c r="CC31" s="162">
        <v>25.994</v>
      </c>
      <c r="CD31" s="162">
        <v>23.986000000000001</v>
      </c>
      <c r="CE31" s="162">
        <v>-5.8244999999999996</v>
      </c>
      <c r="CF31" s="162">
        <v>-21.547000000000001</v>
      </c>
      <c r="CG31" s="162">
        <v>-21.335999999999999</v>
      </c>
      <c r="CH31" s="162">
        <v>0</v>
      </c>
      <c r="CI31" s="162">
        <v>0</v>
      </c>
      <c r="CJ31" s="162">
        <v>2.88</v>
      </c>
      <c r="CK31" s="162">
        <v>6.4119999999999999</v>
      </c>
      <c r="CL31" s="162">
        <v>0</v>
      </c>
      <c r="CM31" s="162">
        <v>49.798999999999999</v>
      </c>
      <c r="CN31" s="162">
        <v>-3.7799</v>
      </c>
      <c r="CO31" s="162">
        <v>42.683</v>
      </c>
      <c r="CP31" s="162">
        <v>43.073</v>
      </c>
      <c r="CQ31" s="162">
        <v>40.14</v>
      </c>
      <c r="CR31" s="162">
        <v>56.244</v>
      </c>
      <c r="CS31" s="163">
        <v>58.707000000000001</v>
      </c>
      <c r="CT31" s="162">
        <v>-20.771000000000001</v>
      </c>
      <c r="CU31" s="162">
        <v>-65.134</v>
      </c>
      <c r="CV31" s="162">
        <v>0</v>
      </c>
      <c r="CW31" s="162">
        <v>4.6634000000000002</v>
      </c>
      <c r="CX31" s="162">
        <v>38.259</v>
      </c>
      <c r="CY31" s="162">
        <v>22.18</v>
      </c>
      <c r="CZ31" s="162">
        <v>15.942</v>
      </c>
      <c r="DA31" s="162">
        <v>15.823</v>
      </c>
      <c r="DB31" s="162">
        <v>-17.478999999999999</v>
      </c>
      <c r="DC31" s="162">
        <v>0.3145</v>
      </c>
      <c r="DD31" s="162">
        <v>0</v>
      </c>
      <c r="DE31" s="162">
        <v>0</v>
      </c>
      <c r="DF31" s="162">
        <v>6.0388999999999999</v>
      </c>
      <c r="DG31" s="162">
        <v>1.3899999999999999E-2</v>
      </c>
      <c r="DH31" s="162">
        <v>-9.4535</v>
      </c>
      <c r="DI31" s="162">
        <v>-15</v>
      </c>
      <c r="DJ31" s="162">
        <v>-15.898999999999999</v>
      </c>
      <c r="DK31" s="162">
        <v>-0.62870000000000004</v>
      </c>
      <c r="DL31" s="162">
        <v>10.852</v>
      </c>
      <c r="DM31" s="162">
        <v>60.250999999999998</v>
      </c>
      <c r="DN31" s="162">
        <v>20.786999999999999</v>
      </c>
      <c r="DO31" s="162">
        <v>11.31</v>
      </c>
      <c r="DP31" s="162">
        <v>-8.01</v>
      </c>
      <c r="DQ31" s="162">
        <v>15.43</v>
      </c>
      <c r="DR31" s="162">
        <v>-6.7853000000000003</v>
      </c>
      <c r="DS31" s="162">
        <v>-7.22</v>
      </c>
      <c r="DT31" s="162">
        <v>-7.26</v>
      </c>
      <c r="DU31" s="162">
        <v>32.65</v>
      </c>
      <c r="DV31" s="162">
        <v>30.36</v>
      </c>
      <c r="DW31" s="162">
        <v>-8.1818000000000008</v>
      </c>
      <c r="DX31" s="162">
        <v>-3.8180999999999998</v>
      </c>
      <c r="DY31" s="162">
        <v>-33.581000000000003</v>
      </c>
      <c r="DZ31" s="162">
        <v>-32.009</v>
      </c>
      <c r="EA31" s="162">
        <v>53.527000000000001</v>
      </c>
      <c r="EB31" s="163">
        <v>27.707999999999998</v>
      </c>
      <c r="EC31" s="162">
        <v>19.170999999999999</v>
      </c>
      <c r="ED31" s="162">
        <v>18.463000000000001</v>
      </c>
      <c r="EE31" s="162">
        <v>-3.9062999999999999</v>
      </c>
      <c r="EF31" s="162">
        <v>-13.606999999999999</v>
      </c>
      <c r="EG31" s="162">
        <v>-17.052</v>
      </c>
      <c r="EH31" s="162">
        <v>-36.597000000000001</v>
      </c>
      <c r="EI31" s="162">
        <v>-66.613</v>
      </c>
      <c r="EJ31" s="162">
        <v>0</v>
      </c>
      <c r="EK31" s="162">
        <v>-17.957000000000001</v>
      </c>
      <c r="EL31" s="162">
        <v>-18.989999999999998</v>
      </c>
      <c r="EM31" s="162">
        <v>24.46</v>
      </c>
      <c r="EN31" s="162">
        <v>-8.8846000000000007</v>
      </c>
      <c r="EO31" s="162">
        <v>0.10589999999999999</v>
      </c>
      <c r="EP31" s="162">
        <v>-17.923999999999999</v>
      </c>
      <c r="EQ31" s="162">
        <v>-22.434000000000001</v>
      </c>
      <c r="ER31" s="162">
        <v>-21.922000000000001</v>
      </c>
      <c r="ES31" s="162">
        <v>8.1765000000000008</v>
      </c>
      <c r="ET31" s="162">
        <v>18.638999999999999</v>
      </c>
      <c r="EU31" s="162">
        <v>-7.71</v>
      </c>
      <c r="EV31" s="162">
        <v>0.6</v>
      </c>
      <c r="EW31" s="162">
        <v>7.6047000000000002</v>
      </c>
      <c r="EX31" s="162">
        <v>-26.780999999999999</v>
      </c>
      <c r="EY31" s="162">
        <v>-11.563000000000001</v>
      </c>
      <c r="EZ31" s="162">
        <v>-11.694000000000001</v>
      </c>
      <c r="FA31" s="162">
        <v>7.3151999999999999</v>
      </c>
      <c r="FB31" s="162">
        <v>1.6437999999999999</v>
      </c>
      <c r="FC31" s="162">
        <v>-17.811</v>
      </c>
      <c r="FD31" s="162">
        <v>5.1947999999999999</v>
      </c>
      <c r="FE31" s="162">
        <v>0</v>
      </c>
      <c r="FF31" s="162">
        <v>0</v>
      </c>
      <c r="FG31" s="162">
        <v>0</v>
      </c>
      <c r="FH31" s="162">
        <v>1.6807000000000001</v>
      </c>
      <c r="FI31" s="162">
        <v>1.0630999999999999</v>
      </c>
      <c r="FJ31" s="162">
        <v>-2.1768999999999998</v>
      </c>
      <c r="FK31" s="162">
        <v>-2.3443000000000001</v>
      </c>
      <c r="FL31" s="162">
        <v>23.777999999999999</v>
      </c>
      <c r="FM31" s="163">
        <v>21.186</v>
      </c>
      <c r="FN31" s="163">
        <v>20.547000000000001</v>
      </c>
      <c r="FO31" s="163">
        <v>28.166</v>
      </c>
      <c r="FP31" s="162">
        <v>37.246000000000002</v>
      </c>
      <c r="FQ31" s="162">
        <v>15.846</v>
      </c>
      <c r="FR31" s="162">
        <v>-11.089</v>
      </c>
      <c r="FS31" s="162">
        <v>-2.6398999999999999</v>
      </c>
      <c r="FT31" s="162">
        <v>0.29780000000000001</v>
      </c>
      <c r="FU31" s="162">
        <v>2.79</v>
      </c>
      <c r="FV31" s="162">
        <v>1.66</v>
      </c>
      <c r="FW31" s="162">
        <v>-16.495000000000001</v>
      </c>
      <c r="FX31" s="163">
        <v>1.6882999999999999</v>
      </c>
      <c r="FY31" s="163">
        <v>5.2929000000000004</v>
      </c>
      <c r="FZ31" s="162">
        <v>0.28899999999999998</v>
      </c>
      <c r="GA31" s="162">
        <v>2.0903999999999998</v>
      </c>
      <c r="GB31" s="162">
        <v>21.209</v>
      </c>
      <c r="GC31" s="162">
        <v>-40.709000000000003</v>
      </c>
      <c r="GD31" s="162">
        <v>-30.068000000000001</v>
      </c>
      <c r="GE31" s="162">
        <v>-2.1598999999999999</v>
      </c>
      <c r="GF31" s="162">
        <v>25.367999999999999</v>
      </c>
      <c r="GG31" s="162">
        <v>-0.1</v>
      </c>
      <c r="GH31" s="162">
        <v>29.518999999999998</v>
      </c>
      <c r="GI31" s="162">
        <v>10.582000000000001</v>
      </c>
      <c r="GJ31" s="162">
        <v>-11.317</v>
      </c>
      <c r="GK31" s="163">
        <v>2.5116000000000001</v>
      </c>
      <c r="GL31" s="162">
        <v>5.5500000000000001E-2</v>
      </c>
      <c r="GM31" s="163">
        <v>0</v>
      </c>
      <c r="GN31" s="162">
        <v>-11.869</v>
      </c>
      <c r="GO31" s="162">
        <v>-22.559000000000001</v>
      </c>
      <c r="GP31" s="162">
        <v>8.4527000000000001</v>
      </c>
      <c r="GQ31" s="162">
        <v>-34.453000000000003</v>
      </c>
      <c r="GR31" s="162">
        <v>-22.866</v>
      </c>
      <c r="GS31" s="162">
        <v>-14.718</v>
      </c>
      <c r="GT31" s="162">
        <v>164.94</v>
      </c>
      <c r="GU31" s="162">
        <v>-1.2497</v>
      </c>
      <c r="GV31" s="162">
        <v>-7.5308999999999999</v>
      </c>
      <c r="GW31" s="162">
        <v>-8.1717999999999993</v>
      </c>
      <c r="GX31" s="162">
        <v>2.6006</v>
      </c>
      <c r="GY31" s="162">
        <v>11.736000000000001</v>
      </c>
      <c r="GZ31" s="163">
        <v>11.218</v>
      </c>
      <c r="HA31" s="162">
        <v>1.9376</v>
      </c>
      <c r="HB31" s="162">
        <v>21.010999999999999</v>
      </c>
      <c r="HC31" s="162">
        <v>21.962</v>
      </c>
      <c r="HD31" s="162">
        <v>-4.6100000000000003</v>
      </c>
      <c r="HE31" s="163">
        <v>8.4527000000000001</v>
      </c>
      <c r="HF31" s="162">
        <v>28.798999999999999</v>
      </c>
      <c r="HG31" s="162">
        <v>36.402000000000001</v>
      </c>
      <c r="HH31" s="162">
        <v>27.922000000000001</v>
      </c>
      <c r="HI31" s="162">
        <v>10.315</v>
      </c>
      <c r="HJ31" s="163">
        <v>10.396000000000001</v>
      </c>
      <c r="HK31" s="162">
        <v>0</v>
      </c>
      <c r="HL31" s="162">
        <v>5.9816000000000003</v>
      </c>
      <c r="HM31" s="162">
        <v>-12.944000000000001</v>
      </c>
      <c r="HN31" s="163">
        <v>0</v>
      </c>
      <c r="HO31" s="162">
        <v>50.976999999999997</v>
      </c>
      <c r="HP31" s="162">
        <v>49.271000000000001</v>
      </c>
      <c r="HQ31" s="162">
        <v>-18.939</v>
      </c>
      <c r="HR31" s="162">
        <v>-18.335000000000001</v>
      </c>
      <c r="HS31" s="162">
        <v>-26.122</v>
      </c>
      <c r="HT31" s="162">
        <v>-25.189</v>
      </c>
      <c r="HU31" s="162">
        <v>-4.1999000000000004</v>
      </c>
      <c r="HV31" s="162">
        <v>-3.5299</v>
      </c>
      <c r="HW31" s="162">
        <v>-22.6</v>
      </c>
      <c r="HX31" s="162">
        <v>-23.399000000000001</v>
      </c>
      <c r="HY31" s="163">
        <v>3.2345999999999999</v>
      </c>
      <c r="HZ31" s="162">
        <v>11.359</v>
      </c>
      <c r="IA31" s="162">
        <v>41.481999999999999</v>
      </c>
      <c r="IB31" s="162">
        <v>26.699000000000002</v>
      </c>
      <c r="IC31" s="162">
        <v>26.602</v>
      </c>
      <c r="ID31" s="162">
        <v>-11.6</v>
      </c>
      <c r="IE31" s="162">
        <v>-25.2</v>
      </c>
      <c r="IF31" s="162">
        <v>2.5998999999999999</v>
      </c>
      <c r="IG31" s="162">
        <v>2.0998999999999999</v>
      </c>
      <c r="IH31" s="162">
        <v>-17.638000000000002</v>
      </c>
      <c r="II31" s="162">
        <v>-17.573</v>
      </c>
      <c r="IJ31" s="162">
        <v>-85.463999999999999</v>
      </c>
      <c r="IK31" s="162">
        <v>18.855</v>
      </c>
      <c r="IL31" s="162">
        <v>-286</v>
      </c>
      <c r="IM31" s="162">
        <v>0</v>
      </c>
      <c r="IN31" s="162">
        <v>22.812000000000001</v>
      </c>
      <c r="IO31" s="162">
        <v>0</v>
      </c>
      <c r="IP31" s="162">
        <v>0</v>
      </c>
      <c r="IQ31" s="162">
        <v>121.11</v>
      </c>
      <c r="IR31" s="162">
        <v>106.82</v>
      </c>
      <c r="IS31" s="162">
        <v>0</v>
      </c>
      <c r="IT31" s="162">
        <v>44.963999999999999</v>
      </c>
      <c r="IU31" s="162">
        <v>43.786000000000001</v>
      </c>
      <c r="IV31" s="162">
        <v>-9.6809999999999992</v>
      </c>
      <c r="IW31" s="162">
        <v>227.38</v>
      </c>
      <c r="IX31" s="162">
        <v>-168.31</v>
      </c>
      <c r="IY31" s="162">
        <v>70.906999999999996</v>
      </c>
      <c r="IZ31" s="162">
        <v>-58.904000000000003</v>
      </c>
      <c r="JA31" s="163">
        <v>-0.79469999999999996</v>
      </c>
      <c r="JB31" s="162">
        <v>8.8796999999999997</v>
      </c>
      <c r="JC31" s="162">
        <v>-6.48</v>
      </c>
      <c r="JD31" s="162">
        <v>-2.0889000000000002</v>
      </c>
      <c r="JE31" s="162">
        <v>-2.0910000000000002</v>
      </c>
      <c r="JF31" s="162">
        <v>2.3199000000000001</v>
      </c>
      <c r="JG31" s="162">
        <v>-1.6798999999999999</v>
      </c>
      <c r="JH31" s="162">
        <v>-2.1869999999999998</v>
      </c>
      <c r="JI31" s="162">
        <v>-4.3624999999999998</v>
      </c>
      <c r="JJ31" s="162">
        <v>15.266</v>
      </c>
      <c r="JK31" s="163">
        <v>-6.4744000000000002</v>
      </c>
      <c r="JL31" s="162">
        <v>9</v>
      </c>
      <c r="JM31" s="162">
        <v>3.6619000000000002</v>
      </c>
      <c r="JN31" s="162">
        <v>1.9759</v>
      </c>
      <c r="JO31" s="162">
        <v>0</v>
      </c>
      <c r="JP31" s="162">
        <v>0</v>
      </c>
      <c r="JQ31" s="162">
        <v>3.3915999999999999</v>
      </c>
      <c r="JR31" s="162">
        <v>3.2639</v>
      </c>
      <c r="JS31" s="162">
        <v>3.0604</v>
      </c>
      <c r="JT31" s="163">
        <v>0</v>
      </c>
      <c r="JU31" s="162">
        <v>9.8999000000000006</v>
      </c>
      <c r="JV31" s="162">
        <v>7.4255000000000004</v>
      </c>
      <c r="JW31" s="162">
        <v>1</v>
      </c>
      <c r="JX31" s="162">
        <v>0.37</v>
      </c>
      <c r="JY31" s="163">
        <v>-11.945</v>
      </c>
      <c r="JZ31" s="162">
        <v>-1.6950000000000001</v>
      </c>
      <c r="KA31" s="162">
        <v>-25.507999999999999</v>
      </c>
      <c r="KB31" s="162">
        <v>-8.3597000000000001</v>
      </c>
      <c r="KC31" s="162">
        <v>-2.4203999999999999</v>
      </c>
      <c r="KD31" s="162">
        <v>-28.687000000000001</v>
      </c>
      <c r="KE31" s="162">
        <v>0</v>
      </c>
      <c r="KF31" s="162">
        <v>-10.699</v>
      </c>
      <c r="KG31" s="162">
        <v>-5.5</v>
      </c>
      <c r="KH31" s="162">
        <v>-6.3219000000000003</v>
      </c>
      <c r="KI31" s="162">
        <v>-86.052999999999997</v>
      </c>
    </row>
    <row r="32" spans="1:295" ht="18" customHeight="1" x14ac:dyDescent="0.3">
      <c r="A32" s="159" t="s">
        <v>64</v>
      </c>
      <c r="B32" s="159" t="s">
        <v>737</v>
      </c>
      <c r="C32" s="164">
        <v>0</v>
      </c>
      <c r="D32" s="164">
        <v>5.7850999999999999</v>
      </c>
      <c r="E32" s="164">
        <v>-12.127000000000001</v>
      </c>
      <c r="F32" s="164">
        <v>3.7669000000000001</v>
      </c>
      <c r="G32" s="164">
        <v>12.138999999999999</v>
      </c>
      <c r="H32" s="164">
        <v>0</v>
      </c>
      <c r="I32" s="164">
        <v>23.952999999999999</v>
      </c>
      <c r="J32" s="165">
        <v>0</v>
      </c>
      <c r="K32" s="164">
        <v>21.254999999999999</v>
      </c>
      <c r="L32" s="164">
        <v>9.4666999999999994</v>
      </c>
      <c r="M32" s="164">
        <v>-9.1752000000000002</v>
      </c>
      <c r="N32" s="164">
        <v>-22.2</v>
      </c>
      <c r="O32" s="164">
        <v>-35.200000000000003</v>
      </c>
      <c r="P32" s="164">
        <v>0</v>
      </c>
      <c r="Q32" s="164">
        <v>5.7960000000000003</v>
      </c>
      <c r="R32" s="164">
        <v>-26.399000000000001</v>
      </c>
      <c r="S32" s="164">
        <v>4.7035</v>
      </c>
      <c r="T32" s="164">
        <v>-5.2304000000000004</v>
      </c>
      <c r="U32" s="164">
        <v>7.2000999999999999</v>
      </c>
      <c r="V32" s="164">
        <v>7.2582000000000004</v>
      </c>
      <c r="W32" s="165">
        <v>12.250999999999999</v>
      </c>
      <c r="X32" s="164">
        <v>0</v>
      </c>
      <c r="Y32" s="164">
        <v>5.5461</v>
      </c>
      <c r="Z32" s="164">
        <v>2.2462</v>
      </c>
      <c r="AA32" s="165">
        <v>0</v>
      </c>
      <c r="AB32" s="164">
        <v>-0.53149999999999997</v>
      </c>
      <c r="AC32" s="164">
        <v>-0.20200000000000001</v>
      </c>
      <c r="AD32" s="164">
        <v>-0.189</v>
      </c>
      <c r="AE32" s="164">
        <v>2.1970000000000001</v>
      </c>
      <c r="AF32" s="164">
        <v>2.2200000000000002</v>
      </c>
      <c r="AG32" s="164">
        <v>2.2000000000000002</v>
      </c>
      <c r="AH32" s="164">
        <v>0.64</v>
      </c>
      <c r="AI32" s="164">
        <v>0.312</v>
      </c>
      <c r="AJ32" s="164">
        <v>-12.17</v>
      </c>
      <c r="AK32" s="164">
        <v>-11.71</v>
      </c>
      <c r="AL32" s="164">
        <v>-10</v>
      </c>
      <c r="AM32" s="164">
        <v>-13.109</v>
      </c>
      <c r="AN32" s="164">
        <v>-13.189</v>
      </c>
      <c r="AO32" s="164">
        <v>9.7515999999999998</v>
      </c>
      <c r="AP32" s="164">
        <v>3.0613000000000001</v>
      </c>
      <c r="AQ32" s="164">
        <v>22.759</v>
      </c>
      <c r="AR32" s="164">
        <v>27.603000000000002</v>
      </c>
      <c r="AS32" s="164">
        <v>0</v>
      </c>
      <c r="AT32" s="164">
        <v>-15.941000000000001</v>
      </c>
      <c r="AU32" s="164">
        <v>-15.944000000000001</v>
      </c>
      <c r="AV32" s="164">
        <v>-0.8145</v>
      </c>
      <c r="AW32" s="164">
        <v>-0.78439999999999999</v>
      </c>
      <c r="AX32" s="164">
        <v>-9.7789999999999999</v>
      </c>
      <c r="AY32" s="164">
        <v>0</v>
      </c>
      <c r="AZ32" s="165">
        <v>7.9032</v>
      </c>
      <c r="BA32" s="164">
        <v>32.981999999999999</v>
      </c>
      <c r="BB32" s="164">
        <v>20.72</v>
      </c>
      <c r="BC32" s="164">
        <v>3.0066000000000002</v>
      </c>
      <c r="BD32" s="164">
        <v>-3.3999000000000001</v>
      </c>
      <c r="BE32" s="164">
        <v>-3.1999</v>
      </c>
      <c r="BF32" s="164">
        <v>-18.492000000000001</v>
      </c>
      <c r="BG32" s="164">
        <v>-18.521999999999998</v>
      </c>
      <c r="BH32" s="164">
        <v>-3.0345</v>
      </c>
      <c r="BI32" s="164">
        <v>1.3141</v>
      </c>
      <c r="BJ32" s="165">
        <v>-8.9331999999999994</v>
      </c>
      <c r="BK32" s="164">
        <v>0</v>
      </c>
      <c r="BL32" s="165">
        <v>3.7957000000000001</v>
      </c>
      <c r="BM32" s="164">
        <v>2.1884999999999999</v>
      </c>
      <c r="BN32" s="164">
        <v>-139.53</v>
      </c>
      <c r="BO32" s="164">
        <v>72.084000000000003</v>
      </c>
      <c r="BP32" s="165">
        <v>77.608000000000004</v>
      </c>
      <c r="BQ32" s="164">
        <v>-44.503999999999998</v>
      </c>
      <c r="BR32" s="164">
        <v>-131.93</v>
      </c>
      <c r="BS32" s="164">
        <v>-9.1669</v>
      </c>
      <c r="BT32" s="165">
        <v>0</v>
      </c>
      <c r="BU32" s="165">
        <v>0</v>
      </c>
      <c r="BV32" s="164">
        <v>41.713999999999999</v>
      </c>
      <c r="BW32" s="164">
        <v>15</v>
      </c>
      <c r="BX32" s="164">
        <v>11.6</v>
      </c>
      <c r="BY32" s="164">
        <v>-1.1598999999999999</v>
      </c>
      <c r="BZ32" s="164">
        <v>16.068000000000001</v>
      </c>
      <c r="CA32" s="164">
        <v>-4.0145</v>
      </c>
      <c r="CB32" s="164">
        <v>-3.8805000000000001</v>
      </c>
      <c r="CC32" s="164">
        <v>26.238</v>
      </c>
      <c r="CD32" s="164">
        <v>21.914999999999999</v>
      </c>
      <c r="CE32" s="164">
        <v>-5.0895999999999999</v>
      </c>
      <c r="CF32" s="164">
        <v>-18.593</v>
      </c>
      <c r="CG32" s="164">
        <v>-18.513000000000002</v>
      </c>
      <c r="CH32" s="164">
        <v>0</v>
      </c>
      <c r="CI32" s="164">
        <v>0</v>
      </c>
      <c r="CJ32" s="164">
        <v>2.88</v>
      </c>
      <c r="CK32" s="164">
        <v>6.4119999999999999</v>
      </c>
      <c r="CL32" s="164">
        <v>0</v>
      </c>
      <c r="CM32" s="164">
        <v>50.298999999999999</v>
      </c>
      <c r="CN32" s="164">
        <v>-3.7999000000000001</v>
      </c>
      <c r="CO32" s="164">
        <v>40.037999999999997</v>
      </c>
      <c r="CP32" s="164">
        <v>41.365000000000002</v>
      </c>
      <c r="CQ32" s="164">
        <v>39.049999999999997</v>
      </c>
      <c r="CR32" s="164">
        <v>60.874000000000002</v>
      </c>
      <c r="CS32" s="165">
        <v>58.707000000000001</v>
      </c>
      <c r="CT32" s="164">
        <v>-22.997</v>
      </c>
      <c r="CU32" s="164">
        <v>-61.180999999999997</v>
      </c>
      <c r="CV32" s="164">
        <v>0</v>
      </c>
      <c r="CW32" s="164">
        <v>4.8231999999999999</v>
      </c>
      <c r="CX32" s="164">
        <v>39.200000000000003</v>
      </c>
      <c r="CY32" s="164">
        <v>21.989000000000001</v>
      </c>
      <c r="CZ32" s="164">
        <v>15.942</v>
      </c>
      <c r="DA32" s="164">
        <v>15.823</v>
      </c>
      <c r="DB32" s="164">
        <v>-16.798999999999999</v>
      </c>
      <c r="DC32" s="164">
        <v>0.3145</v>
      </c>
      <c r="DD32" s="165">
        <v>0</v>
      </c>
      <c r="DE32" s="164">
        <v>0</v>
      </c>
      <c r="DF32" s="164">
        <v>8.8271999999999995</v>
      </c>
      <c r="DG32" s="164">
        <v>1.3899999999999999E-2</v>
      </c>
      <c r="DH32" s="164">
        <v>-8.9713999999999992</v>
      </c>
      <c r="DI32" s="164">
        <v>-15</v>
      </c>
      <c r="DJ32" s="164">
        <v>-16.298999999999999</v>
      </c>
      <c r="DK32" s="164">
        <v>-1.6455</v>
      </c>
      <c r="DL32" s="164">
        <v>11.039</v>
      </c>
      <c r="DM32" s="164">
        <v>59.777999999999999</v>
      </c>
      <c r="DN32" s="164">
        <v>21.529</v>
      </c>
      <c r="DO32" s="164">
        <v>11.82</v>
      </c>
      <c r="DP32" s="164">
        <v>-7.69</v>
      </c>
      <c r="DQ32" s="164">
        <v>15.201000000000001</v>
      </c>
      <c r="DR32" s="164">
        <v>-8.0153999999999996</v>
      </c>
      <c r="DS32" s="164">
        <v>-8</v>
      </c>
      <c r="DT32" s="164">
        <v>-8.06</v>
      </c>
      <c r="DU32" s="164">
        <v>33.04</v>
      </c>
      <c r="DV32" s="164">
        <v>30.79</v>
      </c>
      <c r="DW32" s="164">
        <v>-10.417999999999999</v>
      </c>
      <c r="DX32" s="164">
        <v>-4.9545000000000003</v>
      </c>
      <c r="DY32" s="164">
        <v>-33.401000000000003</v>
      </c>
      <c r="DZ32" s="164">
        <v>-31.617999999999999</v>
      </c>
      <c r="EA32" s="164">
        <v>54.543999999999997</v>
      </c>
      <c r="EB32" s="165">
        <v>27.707999999999998</v>
      </c>
      <c r="EC32" s="164">
        <v>19.760999999999999</v>
      </c>
      <c r="ED32" s="164">
        <v>20.401</v>
      </c>
      <c r="EE32" s="164">
        <v>2.3660000000000001</v>
      </c>
      <c r="EF32" s="164">
        <v>-7.0164</v>
      </c>
      <c r="EG32" s="164">
        <v>-16.884</v>
      </c>
      <c r="EH32" s="164">
        <v>-43.848999999999997</v>
      </c>
      <c r="EI32" s="164">
        <v>-65.938000000000002</v>
      </c>
      <c r="EJ32" s="164">
        <v>0</v>
      </c>
      <c r="EK32" s="164">
        <v>-17.728999999999999</v>
      </c>
      <c r="EL32" s="164">
        <v>-19.390999999999998</v>
      </c>
      <c r="EM32" s="164">
        <v>15.268000000000001</v>
      </c>
      <c r="EN32" s="164">
        <v>-7.7881999999999998</v>
      </c>
      <c r="EO32" s="164">
        <v>0.10589999999999999</v>
      </c>
      <c r="EP32" s="164">
        <v>23.568000000000001</v>
      </c>
      <c r="EQ32" s="164">
        <v>-22.907</v>
      </c>
      <c r="ER32" s="164">
        <v>-22.282</v>
      </c>
      <c r="ES32" s="164">
        <v>9.0266999999999999</v>
      </c>
      <c r="ET32" s="164">
        <v>0</v>
      </c>
      <c r="EU32" s="164">
        <v>-8.3299000000000003</v>
      </c>
      <c r="EV32" s="164">
        <v>22.399000000000001</v>
      </c>
      <c r="EW32" s="164">
        <v>7.7065000000000001</v>
      </c>
      <c r="EX32" s="164">
        <v>-31.047999999999998</v>
      </c>
      <c r="EY32" s="164">
        <v>-11.451000000000001</v>
      </c>
      <c r="EZ32" s="164">
        <v>-11.638999999999999</v>
      </c>
      <c r="FA32" s="164">
        <v>6.569</v>
      </c>
      <c r="FB32" s="164">
        <v>7.1871</v>
      </c>
      <c r="FC32" s="164">
        <v>-20.727</v>
      </c>
      <c r="FD32" s="164">
        <v>5.3962000000000003</v>
      </c>
      <c r="FE32" s="164">
        <v>0</v>
      </c>
      <c r="FF32" s="164">
        <v>0</v>
      </c>
      <c r="FG32" s="164">
        <v>0</v>
      </c>
      <c r="FH32" s="164">
        <v>3.1511999999999998</v>
      </c>
      <c r="FI32" s="164">
        <v>1.804</v>
      </c>
      <c r="FJ32" s="164">
        <v>-3.5165000000000002</v>
      </c>
      <c r="FK32" s="164">
        <v>-3.3491</v>
      </c>
      <c r="FL32" s="164">
        <v>22.103999999999999</v>
      </c>
      <c r="FM32" s="165">
        <v>21.186</v>
      </c>
      <c r="FN32" s="165">
        <v>20.547000000000001</v>
      </c>
      <c r="FO32" s="165">
        <v>28.166</v>
      </c>
      <c r="FP32" s="164">
        <v>37.259</v>
      </c>
      <c r="FQ32" s="164">
        <v>16.484999999999999</v>
      </c>
      <c r="FR32" s="164">
        <v>-10.888999999999999</v>
      </c>
      <c r="FS32" s="164">
        <v>-2.4165000000000001</v>
      </c>
      <c r="FT32" s="164">
        <v>0.31519999999999998</v>
      </c>
      <c r="FU32" s="164">
        <v>2.75</v>
      </c>
      <c r="FV32" s="164">
        <v>0.76</v>
      </c>
      <c r="FW32" s="164">
        <v>-18.428000000000001</v>
      </c>
      <c r="FX32" s="165">
        <v>1.6882999999999999</v>
      </c>
      <c r="FY32" s="165">
        <v>5.2929000000000004</v>
      </c>
      <c r="FZ32" s="164">
        <v>0.28100000000000003</v>
      </c>
      <c r="GA32" s="164">
        <v>1.9138999999999999</v>
      </c>
      <c r="GB32" s="164">
        <v>20.818999999999999</v>
      </c>
      <c r="GC32" s="164">
        <v>-42.348999999999997</v>
      </c>
      <c r="GD32" s="164">
        <v>-28.977</v>
      </c>
      <c r="GE32" s="164">
        <v>-2.1299000000000001</v>
      </c>
      <c r="GF32" s="164">
        <v>24.734999999999999</v>
      </c>
      <c r="GG32" s="165">
        <v>-0.1</v>
      </c>
      <c r="GH32" s="164">
        <v>29.913</v>
      </c>
      <c r="GI32" s="164">
        <v>10.220000000000001</v>
      </c>
      <c r="GJ32" s="164">
        <v>-10.901</v>
      </c>
      <c r="GK32" s="165">
        <v>2.5116000000000001</v>
      </c>
      <c r="GL32" s="165">
        <v>5.5500000000000001E-2</v>
      </c>
      <c r="GM32" s="165">
        <v>0</v>
      </c>
      <c r="GN32" s="164">
        <v>-11.661</v>
      </c>
      <c r="GO32" s="164">
        <v>-21.084</v>
      </c>
      <c r="GP32" s="164">
        <v>8.3367000000000004</v>
      </c>
      <c r="GQ32" s="164">
        <v>-35.377000000000002</v>
      </c>
      <c r="GR32" s="164">
        <v>-18.297000000000001</v>
      </c>
      <c r="GS32" s="164">
        <v>-18.413</v>
      </c>
      <c r="GT32" s="164">
        <v>167.44</v>
      </c>
      <c r="GU32" s="164">
        <v>-2.0895999999999999</v>
      </c>
      <c r="GV32" s="164">
        <v>-8.8264999999999993</v>
      </c>
      <c r="GW32" s="164">
        <v>-7.766</v>
      </c>
      <c r="GX32" s="165">
        <v>2.6006</v>
      </c>
      <c r="GY32" s="164">
        <v>11.750999999999999</v>
      </c>
      <c r="GZ32" s="165">
        <v>11.218</v>
      </c>
      <c r="HA32" s="164">
        <v>2</v>
      </c>
      <c r="HB32" s="164">
        <v>23.457000000000001</v>
      </c>
      <c r="HC32" s="164">
        <v>24.021999999999998</v>
      </c>
      <c r="HD32" s="164">
        <v>-6.71</v>
      </c>
      <c r="HE32" s="165">
        <v>8.4527000000000001</v>
      </c>
      <c r="HF32" s="164">
        <v>29.282</v>
      </c>
      <c r="HG32" s="164">
        <v>31.311</v>
      </c>
      <c r="HH32" s="164">
        <v>28.318000000000001</v>
      </c>
      <c r="HI32" s="164">
        <v>9.8554999999999993</v>
      </c>
      <c r="HJ32" s="165">
        <v>10.396000000000001</v>
      </c>
      <c r="HK32" s="164">
        <v>0</v>
      </c>
      <c r="HL32" s="164">
        <v>0</v>
      </c>
      <c r="HM32" s="164">
        <v>-10.444000000000001</v>
      </c>
      <c r="HN32" s="165">
        <v>0</v>
      </c>
      <c r="HO32" s="164">
        <v>50.976999999999997</v>
      </c>
      <c r="HP32" s="164">
        <v>49.271000000000001</v>
      </c>
      <c r="HQ32" s="164">
        <v>-18.527000000000001</v>
      </c>
      <c r="HR32" s="164">
        <v>-18.295999999999999</v>
      </c>
      <c r="HS32" s="164">
        <v>-28.995000000000001</v>
      </c>
      <c r="HT32" s="164">
        <v>-29.178000000000001</v>
      </c>
      <c r="HU32" s="164">
        <v>-3.68</v>
      </c>
      <c r="HV32" s="164">
        <v>-2.8399000000000001</v>
      </c>
      <c r="HW32" s="164">
        <v>-24.1</v>
      </c>
      <c r="HX32" s="164">
        <v>-24.298999999999999</v>
      </c>
      <c r="HY32" s="165">
        <v>3.2345999999999999</v>
      </c>
      <c r="HZ32" s="164">
        <v>11.039</v>
      </c>
      <c r="IA32" s="164">
        <v>42.957000000000001</v>
      </c>
      <c r="IB32" s="164">
        <v>26.722000000000001</v>
      </c>
      <c r="IC32" s="164">
        <v>26.914999999999999</v>
      </c>
      <c r="ID32" s="164">
        <v>-11.8</v>
      </c>
      <c r="IE32" s="164">
        <v>-26</v>
      </c>
      <c r="IF32" s="164">
        <v>2.2000000000000002</v>
      </c>
      <c r="IG32" s="164">
        <v>1.6</v>
      </c>
      <c r="IH32" s="164">
        <v>-17.638000000000002</v>
      </c>
      <c r="II32" s="164">
        <v>-17.573</v>
      </c>
      <c r="IJ32" s="164">
        <v>-90.045000000000002</v>
      </c>
      <c r="IK32" s="164">
        <v>16.559000000000001</v>
      </c>
      <c r="IL32" s="164">
        <v>-281.69</v>
      </c>
      <c r="IM32" s="164">
        <v>0</v>
      </c>
      <c r="IN32" s="164">
        <v>14.920999999999999</v>
      </c>
      <c r="IO32" s="164">
        <v>0</v>
      </c>
      <c r="IP32" s="164">
        <v>0</v>
      </c>
      <c r="IQ32" s="164">
        <v>121.74</v>
      </c>
      <c r="IR32" s="164">
        <v>97.491</v>
      </c>
      <c r="IS32" s="164">
        <v>0</v>
      </c>
      <c r="IT32" s="164">
        <v>43.744999999999997</v>
      </c>
      <c r="IU32" s="164">
        <v>45.594999999999999</v>
      </c>
      <c r="IV32" s="164">
        <v>-13.269</v>
      </c>
      <c r="IW32" s="164">
        <v>222.03</v>
      </c>
      <c r="IX32" s="164">
        <v>-166.19</v>
      </c>
      <c r="IY32" s="164">
        <v>63.936</v>
      </c>
      <c r="IZ32" s="164">
        <v>-53.313000000000002</v>
      </c>
      <c r="JA32" s="165">
        <v>-0.79469999999999996</v>
      </c>
      <c r="JB32" s="164">
        <v>8.8796999999999997</v>
      </c>
      <c r="JC32" s="164">
        <v>-5.6798999999999999</v>
      </c>
      <c r="JD32" s="164">
        <v>-2.1189</v>
      </c>
      <c r="JE32" s="164">
        <v>-2.1328999999999998</v>
      </c>
      <c r="JF32" s="164">
        <v>1.1200000000000001</v>
      </c>
      <c r="JG32" s="164">
        <v>-0.88</v>
      </c>
      <c r="JH32" s="164">
        <v>-2.4860000000000002</v>
      </c>
      <c r="JI32" s="164">
        <v>-5.4489000000000001</v>
      </c>
      <c r="JJ32" s="164">
        <v>15.061999999999999</v>
      </c>
      <c r="JK32" s="165">
        <v>-6.4744000000000002</v>
      </c>
      <c r="JL32" s="164">
        <v>10.398999999999999</v>
      </c>
      <c r="JM32" s="164">
        <v>2.6440000000000001</v>
      </c>
      <c r="JN32" s="164">
        <v>2.8129</v>
      </c>
      <c r="JO32" s="164">
        <v>0</v>
      </c>
      <c r="JP32" s="164">
        <v>0</v>
      </c>
      <c r="JQ32" s="164">
        <v>4.0095000000000001</v>
      </c>
      <c r="JR32" s="164">
        <v>3.4939</v>
      </c>
      <c r="JS32" s="164">
        <v>4.0758999999999999</v>
      </c>
      <c r="JT32" s="165">
        <v>0</v>
      </c>
      <c r="JU32" s="164">
        <v>11.699</v>
      </c>
      <c r="JV32" s="164">
        <v>7.7088000000000001</v>
      </c>
      <c r="JW32" s="164">
        <v>1</v>
      </c>
      <c r="JX32" s="164">
        <v>0.37</v>
      </c>
      <c r="JY32" s="165">
        <v>-11.945</v>
      </c>
      <c r="JZ32" s="164">
        <v>-1.5984</v>
      </c>
      <c r="KA32" s="164">
        <v>-25.338000000000001</v>
      </c>
      <c r="KB32" s="164">
        <v>-8.7319999999999993</v>
      </c>
      <c r="KC32" s="164">
        <v>-3.0691999999999999</v>
      </c>
      <c r="KD32" s="164">
        <v>-27.263000000000002</v>
      </c>
      <c r="KE32" s="164">
        <v>0</v>
      </c>
      <c r="KF32" s="164">
        <v>-11.8</v>
      </c>
      <c r="KG32" s="164">
        <v>-4.6999000000000004</v>
      </c>
      <c r="KH32" s="164">
        <v>-1.1560999999999999</v>
      </c>
      <c r="KI32" s="164">
        <v>-91.459000000000003</v>
      </c>
    </row>
    <row r="33" spans="1:295" ht="18" customHeight="1" x14ac:dyDescent="0.3">
      <c r="A33" s="159" t="s">
        <v>64</v>
      </c>
      <c r="B33" s="159" t="s">
        <v>738</v>
      </c>
      <c r="C33" s="160">
        <v>0</v>
      </c>
      <c r="D33" s="160">
        <v>5.6063000000000001</v>
      </c>
      <c r="E33" s="160">
        <v>-11.765000000000001</v>
      </c>
      <c r="F33" s="160">
        <v>3.9937</v>
      </c>
      <c r="G33" s="160">
        <v>12.257</v>
      </c>
      <c r="H33" s="160">
        <v>0</v>
      </c>
      <c r="I33" s="160">
        <v>24.024000000000001</v>
      </c>
      <c r="J33" s="161">
        <v>0</v>
      </c>
      <c r="K33" s="160">
        <v>20.960999999999999</v>
      </c>
      <c r="L33" s="160">
        <v>9.1567000000000007</v>
      </c>
      <c r="M33" s="160">
        <v>-8.6790000000000003</v>
      </c>
      <c r="N33" s="160">
        <v>-22.2</v>
      </c>
      <c r="O33" s="160">
        <v>-33</v>
      </c>
      <c r="P33" s="160">
        <v>0</v>
      </c>
      <c r="Q33" s="160">
        <v>4.1398999999999999</v>
      </c>
      <c r="R33" s="160">
        <v>-24.2</v>
      </c>
      <c r="S33" s="160">
        <v>4.7037000000000004</v>
      </c>
      <c r="T33" s="160">
        <v>-4.8635000000000002</v>
      </c>
      <c r="U33" s="160">
        <v>7.3817000000000004</v>
      </c>
      <c r="V33" s="160">
        <v>7.3769999999999998</v>
      </c>
      <c r="W33" s="161">
        <v>12.250999999999999</v>
      </c>
      <c r="X33" s="160">
        <v>0</v>
      </c>
      <c r="Y33" s="160">
        <v>5.8696000000000002</v>
      </c>
      <c r="Z33" s="160">
        <v>2.3740999999999999</v>
      </c>
      <c r="AA33" s="161">
        <v>0</v>
      </c>
      <c r="AB33" s="160">
        <v>-0.80379999999999996</v>
      </c>
      <c r="AC33" s="160">
        <v>6.5000000000000002E-2</v>
      </c>
      <c r="AD33" s="160">
        <v>9.9000000000000005E-2</v>
      </c>
      <c r="AE33" s="160">
        <v>1.9799</v>
      </c>
      <c r="AF33" s="160">
        <v>2.2200000000000002</v>
      </c>
      <c r="AG33" s="160">
        <v>-2.2000000000000002</v>
      </c>
      <c r="AH33" s="160">
        <v>0.625</v>
      </c>
      <c r="AI33" s="160">
        <v>0.29699999999999999</v>
      </c>
      <c r="AJ33" s="160">
        <v>-12.699</v>
      </c>
      <c r="AK33" s="160">
        <v>-12.699</v>
      </c>
      <c r="AL33" s="160">
        <v>-10</v>
      </c>
      <c r="AM33" s="160">
        <v>-12.02</v>
      </c>
      <c r="AN33" s="160">
        <v>-12.039</v>
      </c>
      <c r="AO33" s="160">
        <v>9.3720999999999997</v>
      </c>
      <c r="AP33" s="160">
        <v>3.3933</v>
      </c>
      <c r="AQ33" s="160">
        <v>21.181999999999999</v>
      </c>
      <c r="AR33" s="160">
        <v>25.396999999999998</v>
      </c>
      <c r="AS33" s="160">
        <v>0</v>
      </c>
      <c r="AT33" s="160">
        <v>-17.414000000000001</v>
      </c>
      <c r="AU33" s="160">
        <v>-16.600000000000001</v>
      </c>
      <c r="AV33" s="160">
        <v>12.151</v>
      </c>
      <c r="AW33" s="160">
        <v>9.1636000000000006</v>
      </c>
      <c r="AX33" s="160">
        <v>-12.86</v>
      </c>
      <c r="AY33" s="160">
        <v>0</v>
      </c>
      <c r="AZ33" s="161">
        <v>7.9032</v>
      </c>
      <c r="BA33" s="160">
        <v>39.243000000000002</v>
      </c>
      <c r="BB33" s="160">
        <v>22.099</v>
      </c>
      <c r="BC33" s="160">
        <v>-1.44E-2</v>
      </c>
      <c r="BD33" s="160">
        <v>-1.4999</v>
      </c>
      <c r="BE33" s="160">
        <v>-1.4999</v>
      </c>
      <c r="BF33" s="160">
        <v>-16.09</v>
      </c>
      <c r="BG33" s="160">
        <v>-16.824000000000002</v>
      </c>
      <c r="BH33" s="160">
        <v>-2.8614999999999999</v>
      </c>
      <c r="BI33" s="160">
        <v>1.3141</v>
      </c>
      <c r="BJ33" s="161">
        <v>-8.9331999999999994</v>
      </c>
      <c r="BK33" s="160">
        <v>0</v>
      </c>
      <c r="BL33" s="161">
        <v>3.7957000000000001</v>
      </c>
      <c r="BM33" s="160">
        <v>2.3109000000000002</v>
      </c>
      <c r="BN33" s="160">
        <v>-133.38999999999999</v>
      </c>
      <c r="BO33" s="160">
        <v>67.873000000000005</v>
      </c>
      <c r="BP33" s="161">
        <v>77.608000000000004</v>
      </c>
      <c r="BQ33" s="160">
        <v>-53.652999999999999</v>
      </c>
      <c r="BR33" s="160">
        <v>-132.74</v>
      </c>
      <c r="BS33" s="160">
        <v>-9.1669</v>
      </c>
      <c r="BT33" s="161">
        <v>0</v>
      </c>
      <c r="BU33" s="161">
        <v>0</v>
      </c>
      <c r="BV33" s="160">
        <v>31.574999999999999</v>
      </c>
      <c r="BW33" s="160">
        <v>12.739000000000001</v>
      </c>
      <c r="BX33" s="160">
        <v>9.1</v>
      </c>
      <c r="BY33" s="160">
        <v>-2.3298999999999999</v>
      </c>
      <c r="BZ33" s="160">
        <v>15.609</v>
      </c>
      <c r="CA33" s="160">
        <v>-10.042</v>
      </c>
      <c r="CB33" s="160">
        <v>-9.9085999999999999</v>
      </c>
      <c r="CC33" s="160">
        <v>19.045999999999999</v>
      </c>
      <c r="CD33" s="160">
        <v>16.242999999999999</v>
      </c>
      <c r="CE33" s="160">
        <v>-3.6587000000000001</v>
      </c>
      <c r="CF33" s="160">
        <v>-7.4558</v>
      </c>
      <c r="CG33" s="160">
        <v>-7.7091000000000003</v>
      </c>
      <c r="CH33" s="160">
        <v>0</v>
      </c>
      <c r="CI33" s="160">
        <v>0</v>
      </c>
      <c r="CJ33" s="160">
        <v>2.88</v>
      </c>
      <c r="CK33" s="160">
        <v>6.4119999999999999</v>
      </c>
      <c r="CL33" s="160">
        <v>0</v>
      </c>
      <c r="CM33" s="160">
        <v>48.9</v>
      </c>
      <c r="CN33" s="160">
        <v>-3.5</v>
      </c>
      <c r="CO33" s="160">
        <v>46.588000000000001</v>
      </c>
      <c r="CP33" s="160">
        <v>46.581000000000003</v>
      </c>
      <c r="CQ33" s="160">
        <v>44.63</v>
      </c>
      <c r="CR33" s="160">
        <v>61.654000000000003</v>
      </c>
      <c r="CS33" s="161">
        <v>58.707000000000001</v>
      </c>
      <c r="CT33" s="160">
        <v>-38.341000000000001</v>
      </c>
      <c r="CU33" s="160">
        <v>-58.933999999999997</v>
      </c>
      <c r="CV33" s="160">
        <v>0</v>
      </c>
      <c r="CW33" s="160">
        <v>4.4607999999999999</v>
      </c>
      <c r="CX33" s="160">
        <v>40.978999999999999</v>
      </c>
      <c r="CY33" s="160">
        <v>20.260000000000002</v>
      </c>
      <c r="CZ33" s="160">
        <v>15.942</v>
      </c>
      <c r="DA33" s="160">
        <v>15.823</v>
      </c>
      <c r="DB33" s="160">
        <v>-16.818999999999999</v>
      </c>
      <c r="DC33" s="160">
        <v>0.3145</v>
      </c>
      <c r="DD33" s="161">
        <v>0</v>
      </c>
      <c r="DE33" s="160">
        <v>0</v>
      </c>
      <c r="DF33" s="160">
        <v>5.0156999999999998</v>
      </c>
      <c r="DG33" s="160">
        <v>1.38E-2</v>
      </c>
      <c r="DH33" s="160">
        <v>-9.0165000000000006</v>
      </c>
      <c r="DI33" s="160">
        <v>-14.8</v>
      </c>
      <c r="DJ33" s="160">
        <v>-14.398999999999999</v>
      </c>
      <c r="DK33" s="160">
        <v>-2.4510999999999998</v>
      </c>
      <c r="DL33" s="160">
        <v>11.039</v>
      </c>
      <c r="DM33" s="160">
        <v>59.621000000000002</v>
      </c>
      <c r="DN33" s="160">
        <v>21.529</v>
      </c>
      <c r="DO33" s="160">
        <v>11.84</v>
      </c>
      <c r="DP33" s="160">
        <v>-7.76</v>
      </c>
      <c r="DQ33" s="160">
        <v>14.08</v>
      </c>
      <c r="DR33" s="160">
        <v>-5.2302</v>
      </c>
      <c r="DS33" s="160">
        <v>-9.3000000000000007</v>
      </c>
      <c r="DT33" s="160">
        <v>-9.42</v>
      </c>
      <c r="DU33" s="160">
        <v>37.090000000000003</v>
      </c>
      <c r="DV33" s="160">
        <v>29.26</v>
      </c>
      <c r="DW33" s="160">
        <v>-5.5090000000000003</v>
      </c>
      <c r="DX33" s="160">
        <v>-2.8635999999999999</v>
      </c>
      <c r="DY33" s="160">
        <v>-33.816000000000003</v>
      </c>
      <c r="DZ33" s="160">
        <v>-32.798999999999999</v>
      </c>
      <c r="EA33" s="160">
        <v>55.61</v>
      </c>
      <c r="EB33" s="161">
        <v>27.707999999999998</v>
      </c>
      <c r="EC33" s="160">
        <v>21.31</v>
      </c>
      <c r="ED33" s="160">
        <v>23.132999999999999</v>
      </c>
      <c r="EE33" s="160">
        <v>-8.4387000000000008</v>
      </c>
      <c r="EF33" s="160">
        <v>-16.387</v>
      </c>
      <c r="EG33" s="160">
        <v>-15.978999999999999</v>
      </c>
      <c r="EH33" s="160">
        <v>-32.956000000000003</v>
      </c>
      <c r="EI33" s="160">
        <v>-68.436999999999998</v>
      </c>
      <c r="EJ33" s="160">
        <v>0</v>
      </c>
      <c r="EK33" s="160">
        <v>-16.984999999999999</v>
      </c>
      <c r="EL33" s="160">
        <v>-18.823</v>
      </c>
      <c r="EM33" s="160">
        <v>19.899999999999999</v>
      </c>
      <c r="EN33" s="160">
        <v>-7.9322999999999997</v>
      </c>
      <c r="EO33" s="160">
        <v>0.10589999999999999</v>
      </c>
      <c r="EP33" s="160">
        <v>-9.7319999999999993</v>
      </c>
      <c r="EQ33" s="160">
        <v>-23.888999999999999</v>
      </c>
      <c r="ER33" s="160">
        <v>-23.023</v>
      </c>
      <c r="ES33" s="160">
        <v>6.3178000000000001</v>
      </c>
      <c r="ET33" s="160">
        <v>19.609000000000002</v>
      </c>
      <c r="EU33" s="160">
        <v>-10.019</v>
      </c>
      <c r="EV33" s="160">
        <v>4.5</v>
      </c>
      <c r="EW33" s="160">
        <v>7.7419000000000002</v>
      </c>
      <c r="EX33" s="160">
        <v>-27.593</v>
      </c>
      <c r="EY33" s="160">
        <v>-10.522</v>
      </c>
      <c r="EZ33" s="160">
        <v>-10.734999999999999</v>
      </c>
      <c r="FA33" s="160">
        <v>5.8398000000000003</v>
      </c>
      <c r="FB33" s="160">
        <v>4.2720000000000002</v>
      </c>
      <c r="FC33" s="160">
        <v>-12.444000000000001</v>
      </c>
      <c r="FD33" s="160">
        <v>5.6220999999999997</v>
      </c>
      <c r="FE33" s="160">
        <v>0</v>
      </c>
      <c r="FF33" s="160">
        <v>0</v>
      </c>
      <c r="FG33" s="160">
        <v>2.4691000000000001</v>
      </c>
      <c r="FH33" s="160">
        <v>2.7818000000000001</v>
      </c>
      <c r="FI33" s="160">
        <v>1.8169</v>
      </c>
      <c r="FJ33" s="160">
        <v>3.3491</v>
      </c>
      <c r="FK33" s="160">
        <v>3.3491</v>
      </c>
      <c r="FL33" s="160">
        <v>19.423999999999999</v>
      </c>
      <c r="FM33" s="161">
        <v>21.186</v>
      </c>
      <c r="FN33" s="161">
        <v>20.547000000000001</v>
      </c>
      <c r="FO33" s="161">
        <v>28.166</v>
      </c>
      <c r="FP33" s="160">
        <v>34.746000000000002</v>
      </c>
      <c r="FQ33" s="160">
        <v>16.827000000000002</v>
      </c>
      <c r="FR33" s="160">
        <v>-11.159000000000001</v>
      </c>
      <c r="FS33" s="160">
        <v>-3.4053</v>
      </c>
      <c r="FT33" s="160">
        <v>0.29780000000000001</v>
      </c>
      <c r="FU33" s="160">
        <v>2.62</v>
      </c>
      <c r="FV33" s="160">
        <v>0.15</v>
      </c>
      <c r="FW33" s="160">
        <v>-16.529</v>
      </c>
      <c r="FX33" s="161">
        <v>1.6882999999999999</v>
      </c>
      <c r="FY33" s="161">
        <v>5.2929000000000004</v>
      </c>
      <c r="FZ33" s="160">
        <v>0.109</v>
      </c>
      <c r="GA33" s="160">
        <v>2.0127999999999999</v>
      </c>
      <c r="GB33" s="160">
        <v>20.048999999999999</v>
      </c>
      <c r="GC33" s="160">
        <v>-38.557000000000002</v>
      </c>
      <c r="GD33" s="160">
        <v>-27.710999999999999</v>
      </c>
      <c r="GE33" s="160">
        <v>-2.2099000000000002</v>
      </c>
      <c r="GF33" s="160">
        <v>24.704999999999998</v>
      </c>
      <c r="GG33" s="161">
        <v>-0.1</v>
      </c>
      <c r="GH33" s="160">
        <v>29.939</v>
      </c>
      <c r="GI33" s="160">
        <v>10.021000000000001</v>
      </c>
      <c r="GJ33" s="160">
        <v>-10.744</v>
      </c>
      <c r="GK33" s="161">
        <v>2.5116000000000001</v>
      </c>
      <c r="GL33" s="161">
        <v>5.5500000000000001E-2</v>
      </c>
      <c r="GM33" s="161">
        <v>0</v>
      </c>
      <c r="GN33" s="160">
        <v>-11.188000000000001</v>
      </c>
      <c r="GO33" s="160">
        <v>-18.838999999999999</v>
      </c>
      <c r="GP33" s="160">
        <v>7.1205999999999996</v>
      </c>
      <c r="GQ33" s="160">
        <v>-35.377000000000002</v>
      </c>
      <c r="GR33" s="160">
        <v>-20.66</v>
      </c>
      <c r="GS33" s="160">
        <v>-17.084</v>
      </c>
      <c r="GT33" s="160">
        <v>168.49</v>
      </c>
      <c r="GU33" s="160">
        <v>-2.2823000000000002</v>
      </c>
      <c r="GV33" s="160">
        <v>-9.1262000000000008</v>
      </c>
      <c r="GW33" s="160">
        <v>-7.5696000000000003</v>
      </c>
      <c r="GX33" s="161">
        <v>2.6006</v>
      </c>
      <c r="GY33" s="160">
        <v>11.348000000000001</v>
      </c>
      <c r="GZ33" s="161">
        <v>11.218</v>
      </c>
      <c r="HA33" s="160">
        <v>1.272</v>
      </c>
      <c r="HB33" s="160">
        <v>21.027000000000001</v>
      </c>
      <c r="HC33" s="160">
        <v>23.148</v>
      </c>
      <c r="HD33" s="160">
        <v>-2.9298999999999999</v>
      </c>
      <c r="HE33" s="161">
        <v>8.4527000000000001</v>
      </c>
      <c r="HF33" s="160">
        <v>30.593</v>
      </c>
      <c r="HG33" s="160">
        <v>34.299999999999997</v>
      </c>
      <c r="HH33" s="160">
        <v>25.481000000000002</v>
      </c>
      <c r="HI33" s="160">
        <v>9.9778000000000002</v>
      </c>
      <c r="HJ33" s="161">
        <v>10.396000000000001</v>
      </c>
      <c r="HK33" s="160">
        <v>0</v>
      </c>
      <c r="HL33" s="160">
        <v>5.2564000000000002</v>
      </c>
      <c r="HM33" s="160">
        <v>-10.446999999999999</v>
      </c>
      <c r="HN33" s="161">
        <v>0</v>
      </c>
      <c r="HO33" s="160">
        <v>46.921999999999997</v>
      </c>
      <c r="HP33" s="160">
        <v>49.271000000000001</v>
      </c>
      <c r="HQ33" s="160">
        <v>-17.73</v>
      </c>
      <c r="HR33" s="160">
        <v>-17.478000000000002</v>
      </c>
      <c r="HS33" s="160">
        <v>-28.475999999999999</v>
      </c>
      <c r="HT33" s="160">
        <v>-28.108000000000001</v>
      </c>
      <c r="HU33" s="160">
        <v>-3.9</v>
      </c>
      <c r="HV33" s="160">
        <v>-3.74</v>
      </c>
      <c r="HW33" s="160">
        <v>-24.6</v>
      </c>
      <c r="HX33" s="160">
        <v>-23.899000000000001</v>
      </c>
      <c r="HY33" s="161">
        <v>3.2345999999999999</v>
      </c>
      <c r="HZ33" s="160">
        <v>10.56</v>
      </c>
      <c r="IA33" s="160">
        <v>38.994</v>
      </c>
      <c r="IB33" s="160">
        <v>26.21</v>
      </c>
      <c r="IC33" s="160">
        <v>26.114999999999998</v>
      </c>
      <c r="ID33" s="160">
        <v>-12.699</v>
      </c>
      <c r="IE33" s="160">
        <v>-26</v>
      </c>
      <c r="IF33" s="160">
        <v>2.0998999999999999</v>
      </c>
      <c r="IG33" s="160">
        <v>1.6</v>
      </c>
      <c r="IH33" s="160">
        <v>-17.638000000000002</v>
      </c>
      <c r="II33" s="160">
        <v>-17.573</v>
      </c>
      <c r="IJ33" s="160">
        <v>-88.122</v>
      </c>
      <c r="IK33" s="160">
        <v>20.129000000000001</v>
      </c>
      <c r="IL33" s="160">
        <v>-284.39</v>
      </c>
      <c r="IM33" s="160">
        <v>0</v>
      </c>
      <c r="IN33" s="160">
        <v>11.068</v>
      </c>
      <c r="IO33" s="160">
        <v>0</v>
      </c>
      <c r="IP33" s="160">
        <v>0</v>
      </c>
      <c r="IQ33" s="160">
        <v>122.36</v>
      </c>
      <c r="IR33" s="160">
        <v>105.4</v>
      </c>
      <c r="IS33" s="160">
        <v>0</v>
      </c>
      <c r="IT33" s="160">
        <v>45.276000000000003</v>
      </c>
      <c r="IU33" s="160">
        <v>42.683999999999997</v>
      </c>
      <c r="IV33" s="160">
        <v>-9.0274000000000001</v>
      </c>
      <c r="IW33" s="160">
        <v>227.75</v>
      </c>
      <c r="IX33" s="160">
        <v>-167.77</v>
      </c>
      <c r="IY33" s="160">
        <v>69.117999999999995</v>
      </c>
      <c r="IZ33" s="160">
        <v>-58.805999999999997</v>
      </c>
      <c r="JA33" s="161">
        <v>-0.79469999999999996</v>
      </c>
      <c r="JB33" s="160">
        <v>8.8796999999999997</v>
      </c>
      <c r="JC33" s="160">
        <v>-5.5998999999999999</v>
      </c>
      <c r="JD33" s="160">
        <v>-2.3250000000000002</v>
      </c>
      <c r="JE33" s="160">
        <v>-2.3298999999999999</v>
      </c>
      <c r="JF33" s="160">
        <v>1.36</v>
      </c>
      <c r="JG33" s="160">
        <v>-0.32</v>
      </c>
      <c r="JH33" s="160">
        <v>-2.5181</v>
      </c>
      <c r="JI33" s="160">
        <v>-5.4763999999999999</v>
      </c>
      <c r="JJ33" s="160">
        <v>15.44</v>
      </c>
      <c r="JK33" s="161">
        <v>-6.4744000000000002</v>
      </c>
      <c r="JL33" s="160">
        <v>10.199</v>
      </c>
      <c r="JM33" s="160">
        <v>2.8169</v>
      </c>
      <c r="JN33" s="160">
        <v>2.4990000000000001</v>
      </c>
      <c r="JO33" s="160">
        <v>0</v>
      </c>
      <c r="JP33" s="160">
        <v>0</v>
      </c>
      <c r="JQ33" s="160">
        <v>3.7387999999999999</v>
      </c>
      <c r="JR33" s="160">
        <v>4.0926</v>
      </c>
      <c r="JS33" s="160">
        <v>3.3504</v>
      </c>
      <c r="JT33" s="161">
        <v>0</v>
      </c>
      <c r="JU33" s="160">
        <v>10.8</v>
      </c>
      <c r="JV33" s="160">
        <v>6.1273999999999997</v>
      </c>
      <c r="JW33" s="160">
        <v>0.97</v>
      </c>
      <c r="JX33" s="160">
        <v>0.37</v>
      </c>
      <c r="JY33" s="161">
        <v>-11.945</v>
      </c>
      <c r="JZ33" s="160">
        <v>-2.9077000000000002</v>
      </c>
      <c r="KA33" s="160">
        <v>-25.055</v>
      </c>
      <c r="KB33" s="160">
        <v>-8.4108000000000001</v>
      </c>
      <c r="KC33" s="160">
        <v>0</v>
      </c>
      <c r="KD33" s="160">
        <v>-27.838999999999999</v>
      </c>
      <c r="KE33" s="160">
        <v>0</v>
      </c>
      <c r="KF33" s="160">
        <v>-12.8</v>
      </c>
      <c r="KG33" s="160">
        <v>-4.3</v>
      </c>
      <c r="KH33" s="160">
        <v>-7.1031000000000004</v>
      </c>
      <c r="KI33" s="160">
        <v>-83.153999999999996</v>
      </c>
    </row>
    <row r="34" spans="1:295" ht="18" customHeight="1" x14ac:dyDescent="0.3">
      <c r="A34" s="159" t="s">
        <v>64</v>
      </c>
      <c r="B34" s="159" t="s">
        <v>739</v>
      </c>
      <c r="C34" s="162">
        <v>0</v>
      </c>
      <c r="D34" s="162">
        <v>5.6688000000000001</v>
      </c>
      <c r="E34" s="162">
        <v>-11.93</v>
      </c>
      <c r="F34" s="162">
        <v>5.8864000000000001</v>
      </c>
      <c r="G34" s="162">
        <v>12.667999999999999</v>
      </c>
      <c r="H34" s="162">
        <v>0</v>
      </c>
      <c r="I34" s="162">
        <v>24.77</v>
      </c>
      <c r="J34" s="163">
        <v>0</v>
      </c>
      <c r="K34" s="162">
        <v>23.353999999999999</v>
      </c>
      <c r="L34" s="162">
        <v>9.9556000000000004</v>
      </c>
      <c r="M34" s="162">
        <v>-9.6675000000000004</v>
      </c>
      <c r="N34" s="162">
        <v>-22.2</v>
      </c>
      <c r="O34" s="162">
        <v>-33</v>
      </c>
      <c r="P34" s="162">
        <v>0</v>
      </c>
      <c r="Q34" s="162">
        <v>4.1398999999999999</v>
      </c>
      <c r="R34" s="162">
        <v>-24.2</v>
      </c>
      <c r="S34" s="162">
        <v>4.8251999999999997</v>
      </c>
      <c r="T34" s="162">
        <v>-3.4251999999999998</v>
      </c>
      <c r="U34" s="162">
        <v>6.5609000000000002</v>
      </c>
      <c r="V34" s="162">
        <v>6.4412000000000003</v>
      </c>
      <c r="W34" s="163">
        <v>12.250999999999999</v>
      </c>
      <c r="X34" s="162">
        <v>0</v>
      </c>
      <c r="Y34" s="162">
        <v>5.0689000000000002</v>
      </c>
      <c r="Z34" s="162">
        <v>2.2804000000000002</v>
      </c>
      <c r="AA34" s="163">
        <v>0</v>
      </c>
      <c r="AB34" s="162">
        <v>-1.0418000000000001</v>
      </c>
      <c r="AC34" s="162">
        <v>-5.5E-2</v>
      </c>
      <c r="AD34" s="162">
        <v>-4.8000000000000001E-2</v>
      </c>
      <c r="AE34" s="162">
        <v>2.3450000000000002</v>
      </c>
      <c r="AF34" s="162">
        <v>0</v>
      </c>
      <c r="AG34" s="162">
        <v>-2.2000000000000002</v>
      </c>
      <c r="AH34" s="162">
        <v>0.48199999999999998</v>
      </c>
      <c r="AI34" s="162">
        <v>0.30299999999999999</v>
      </c>
      <c r="AJ34" s="162">
        <v>-14.31</v>
      </c>
      <c r="AK34" s="162">
        <v>-14.38</v>
      </c>
      <c r="AL34" s="162">
        <v>-10</v>
      </c>
      <c r="AM34" s="162">
        <v>-11.67</v>
      </c>
      <c r="AN34" s="162">
        <v>-11.77</v>
      </c>
      <c r="AO34" s="162">
        <v>9.4949999999999992</v>
      </c>
      <c r="AP34" s="162">
        <v>3.4794999999999998</v>
      </c>
      <c r="AQ34" s="162">
        <v>24.523</v>
      </c>
      <c r="AR34" s="162">
        <v>29.094000000000001</v>
      </c>
      <c r="AS34" s="162">
        <v>0</v>
      </c>
      <c r="AT34" s="162">
        <v>-17.28</v>
      </c>
      <c r="AU34" s="162">
        <v>-17.088999999999999</v>
      </c>
      <c r="AV34" s="162">
        <v>-0.8206</v>
      </c>
      <c r="AW34" s="162">
        <v>-0.73150000000000004</v>
      </c>
      <c r="AX34" s="162">
        <v>-9.6449999999999996</v>
      </c>
      <c r="AY34" s="162">
        <v>0</v>
      </c>
      <c r="AZ34" s="163">
        <v>7.9032</v>
      </c>
      <c r="BA34" s="162">
        <v>35.591000000000001</v>
      </c>
      <c r="BB34" s="162">
        <v>25.494</v>
      </c>
      <c r="BC34" s="162">
        <v>1.6738</v>
      </c>
      <c r="BD34" s="162">
        <v>-2.1999</v>
      </c>
      <c r="BE34" s="162">
        <v>-2.1999</v>
      </c>
      <c r="BF34" s="162">
        <v>-18.501999999999999</v>
      </c>
      <c r="BG34" s="162">
        <v>-18.606000000000002</v>
      </c>
      <c r="BH34" s="162">
        <v>-2.3488000000000002</v>
      </c>
      <c r="BI34" s="162">
        <v>1.3141</v>
      </c>
      <c r="BJ34" s="163">
        <v>-8.9331999999999994</v>
      </c>
      <c r="BK34" s="162">
        <v>0</v>
      </c>
      <c r="BL34" s="163">
        <v>3.7957000000000001</v>
      </c>
      <c r="BM34" s="162">
        <v>1.5892999999999999</v>
      </c>
      <c r="BN34" s="162">
        <v>-145.93</v>
      </c>
      <c r="BO34" s="162">
        <v>68.361000000000004</v>
      </c>
      <c r="BP34" s="163">
        <v>77.608000000000004</v>
      </c>
      <c r="BQ34" s="162">
        <v>-42.348999999999997</v>
      </c>
      <c r="BR34" s="162">
        <v>-143.41999999999999</v>
      </c>
      <c r="BS34" s="162">
        <v>-9.1669</v>
      </c>
      <c r="BT34" s="163">
        <v>0</v>
      </c>
      <c r="BU34" s="163">
        <v>0</v>
      </c>
      <c r="BV34" s="162">
        <v>28.361000000000001</v>
      </c>
      <c r="BW34" s="162">
        <v>12.029</v>
      </c>
      <c r="BX34" s="162">
        <v>8.4700000000000006</v>
      </c>
      <c r="BY34" s="162">
        <v>-3.99</v>
      </c>
      <c r="BZ34" s="162">
        <v>14.398999999999999</v>
      </c>
      <c r="CA34" s="162">
        <v>-8.0332000000000008</v>
      </c>
      <c r="CB34" s="162">
        <v>-8.3010999999999999</v>
      </c>
      <c r="CC34" s="162">
        <v>19.206</v>
      </c>
      <c r="CD34" s="162">
        <v>16.989000000000001</v>
      </c>
      <c r="CE34" s="162">
        <v>-1.8546</v>
      </c>
      <c r="CF34" s="162">
        <v>-10.772</v>
      </c>
      <c r="CG34" s="162">
        <v>-10.933</v>
      </c>
      <c r="CH34" s="162">
        <v>0</v>
      </c>
      <c r="CI34" s="162">
        <v>0</v>
      </c>
      <c r="CJ34" s="162">
        <v>2.88</v>
      </c>
      <c r="CK34" s="162">
        <v>6.4119999999999999</v>
      </c>
      <c r="CL34" s="162">
        <v>0</v>
      </c>
      <c r="CM34" s="162">
        <v>49.098999999999997</v>
      </c>
      <c r="CN34" s="162">
        <v>-3.63</v>
      </c>
      <c r="CO34" s="162">
        <v>44.697000000000003</v>
      </c>
      <c r="CP34" s="162">
        <v>44.491999999999997</v>
      </c>
      <c r="CQ34" s="162">
        <v>42.07</v>
      </c>
      <c r="CR34" s="162">
        <v>66.040999999999997</v>
      </c>
      <c r="CS34" s="163">
        <v>58.707000000000001</v>
      </c>
      <c r="CT34" s="162">
        <v>-37.045999999999999</v>
      </c>
      <c r="CU34" s="162">
        <v>-60.631999999999998</v>
      </c>
      <c r="CV34" s="162">
        <v>0</v>
      </c>
      <c r="CW34" s="162">
        <v>4.6683000000000003</v>
      </c>
      <c r="CX34" s="162">
        <v>39.158999999999999</v>
      </c>
      <c r="CY34" s="162">
        <v>19.350000000000001</v>
      </c>
      <c r="CZ34" s="162">
        <v>15.942</v>
      </c>
      <c r="DA34" s="162">
        <v>15.823</v>
      </c>
      <c r="DB34" s="162">
        <v>-16.548999999999999</v>
      </c>
      <c r="DC34" s="162">
        <v>0.3145</v>
      </c>
      <c r="DD34" s="163">
        <v>0</v>
      </c>
      <c r="DE34" s="162">
        <v>0</v>
      </c>
      <c r="DF34" s="162">
        <v>6.0518999999999998</v>
      </c>
      <c r="DG34" s="162">
        <v>1.4E-2</v>
      </c>
      <c r="DH34" s="162">
        <v>-8.7879000000000005</v>
      </c>
      <c r="DI34" s="162">
        <v>-14.699</v>
      </c>
      <c r="DJ34" s="162">
        <v>-13.699</v>
      </c>
      <c r="DK34" s="162">
        <v>-2.5560999999999998</v>
      </c>
      <c r="DL34" s="162">
        <v>11.039</v>
      </c>
      <c r="DM34" s="162">
        <v>59.621000000000002</v>
      </c>
      <c r="DN34" s="162">
        <v>21.343</v>
      </c>
      <c r="DO34" s="162">
        <v>11.63</v>
      </c>
      <c r="DP34" s="162">
        <v>-7.56</v>
      </c>
      <c r="DQ34" s="162">
        <v>14.093999999999999</v>
      </c>
      <c r="DR34" s="162">
        <v>-6.9752999999999998</v>
      </c>
      <c r="DS34" s="162">
        <v>-9.69</v>
      </c>
      <c r="DT34" s="162">
        <v>-9.76</v>
      </c>
      <c r="DU34" s="162">
        <v>36</v>
      </c>
      <c r="DV34" s="162">
        <v>28.4</v>
      </c>
      <c r="DW34" s="162">
        <v>-7.1454000000000004</v>
      </c>
      <c r="DX34" s="162">
        <v>-3.4453999999999998</v>
      </c>
      <c r="DY34" s="162">
        <v>-32.682000000000002</v>
      </c>
      <c r="DZ34" s="162">
        <v>-31.6</v>
      </c>
      <c r="EA34" s="162">
        <v>53.511000000000003</v>
      </c>
      <c r="EB34" s="163">
        <v>27.707999999999998</v>
      </c>
      <c r="EC34" s="162">
        <v>20.469000000000001</v>
      </c>
      <c r="ED34" s="162">
        <v>20.85</v>
      </c>
      <c r="EE34" s="162">
        <v>-6.5445000000000002</v>
      </c>
      <c r="EF34" s="162">
        <v>-14.545999999999999</v>
      </c>
      <c r="EG34" s="162">
        <v>-15.762</v>
      </c>
      <c r="EH34" s="162">
        <v>-44.423999999999999</v>
      </c>
      <c r="EI34" s="162">
        <v>-67.245000000000005</v>
      </c>
      <c r="EJ34" s="162">
        <v>0</v>
      </c>
      <c r="EK34" s="162">
        <v>-17.812999999999999</v>
      </c>
      <c r="EL34" s="162">
        <v>-18.364000000000001</v>
      </c>
      <c r="EM34" s="162">
        <v>19.603000000000002</v>
      </c>
      <c r="EN34" s="162">
        <v>-5.3217999999999996</v>
      </c>
      <c r="EO34" s="162">
        <v>0.10589999999999999</v>
      </c>
      <c r="EP34" s="162">
        <v>-12.292</v>
      </c>
      <c r="EQ34" s="162">
        <v>-22.998999999999999</v>
      </c>
      <c r="ER34" s="162">
        <v>-22.558</v>
      </c>
      <c r="ES34" s="162">
        <v>5.4965999999999999</v>
      </c>
      <c r="ET34" s="162">
        <v>19.369</v>
      </c>
      <c r="EU34" s="162">
        <v>-12.679</v>
      </c>
      <c r="EV34" s="162">
        <v>0.4</v>
      </c>
      <c r="EW34" s="162">
        <v>7.7137000000000002</v>
      </c>
      <c r="EX34" s="162">
        <v>-22.036000000000001</v>
      </c>
      <c r="EY34" s="162">
        <v>-9.8221000000000007</v>
      </c>
      <c r="EZ34" s="162">
        <v>-9.9736999999999991</v>
      </c>
      <c r="FA34" s="162">
        <v>5.3080999999999996</v>
      </c>
      <c r="FB34" s="162">
        <v>-4.7800000000000002E-2</v>
      </c>
      <c r="FC34" s="162">
        <v>-23.157</v>
      </c>
      <c r="FD34" s="162">
        <v>5.4817</v>
      </c>
      <c r="FE34" s="162">
        <v>0</v>
      </c>
      <c r="FF34" s="162">
        <v>0</v>
      </c>
      <c r="FG34" s="162">
        <v>0</v>
      </c>
      <c r="FH34" s="162">
        <v>2.3944999999999999</v>
      </c>
      <c r="FI34" s="162">
        <v>1.2265999999999999</v>
      </c>
      <c r="FJ34" s="162">
        <v>1.0046999999999999</v>
      </c>
      <c r="FK34" s="162">
        <v>0.83730000000000004</v>
      </c>
      <c r="FL34" s="162">
        <v>20.931999999999999</v>
      </c>
      <c r="FM34" s="163">
        <v>21.186</v>
      </c>
      <c r="FN34" s="163">
        <v>20.547000000000001</v>
      </c>
      <c r="FO34" s="163">
        <v>28.166</v>
      </c>
      <c r="FP34" s="162">
        <v>36.784999999999997</v>
      </c>
      <c r="FQ34" s="162">
        <v>16.5</v>
      </c>
      <c r="FR34" s="162">
        <v>-11.939</v>
      </c>
      <c r="FS34" s="162">
        <v>-3.5114999999999998</v>
      </c>
      <c r="FT34" s="162">
        <v>0.30690000000000001</v>
      </c>
      <c r="FU34" s="162">
        <v>3.26</v>
      </c>
      <c r="FV34" s="162">
        <v>0.64</v>
      </c>
      <c r="FW34" s="162">
        <v>-18.143999999999998</v>
      </c>
      <c r="FX34" s="163">
        <v>1.6882999999999999</v>
      </c>
      <c r="FY34" s="163">
        <v>5.2929000000000004</v>
      </c>
      <c r="FZ34" s="162">
        <v>0.129</v>
      </c>
      <c r="GA34" s="162">
        <v>2.0689000000000002</v>
      </c>
      <c r="GB34" s="162">
        <v>18.52</v>
      </c>
      <c r="GC34" s="162">
        <v>-40.281999999999996</v>
      </c>
      <c r="GD34" s="162">
        <v>-28.931000000000001</v>
      </c>
      <c r="GE34" s="162">
        <v>-2.4799000000000002</v>
      </c>
      <c r="GF34" s="162">
        <v>22.379000000000001</v>
      </c>
      <c r="GG34" s="163">
        <v>-0.1</v>
      </c>
      <c r="GH34" s="162">
        <v>29.18</v>
      </c>
      <c r="GI34" s="162">
        <v>9.9147999999999996</v>
      </c>
      <c r="GJ34" s="162">
        <v>-10.592000000000001</v>
      </c>
      <c r="GK34" s="163">
        <v>2.5116000000000001</v>
      </c>
      <c r="GL34" s="163">
        <v>5.5500000000000001E-2</v>
      </c>
      <c r="GM34" s="163">
        <v>0</v>
      </c>
      <c r="GN34" s="162">
        <v>-11.188000000000001</v>
      </c>
      <c r="GO34" s="162">
        <v>-19.113</v>
      </c>
      <c r="GP34" s="162">
        <v>5.7427000000000001</v>
      </c>
      <c r="GQ34" s="162">
        <v>-35.377000000000002</v>
      </c>
      <c r="GR34" s="162">
        <v>-19.475999999999999</v>
      </c>
      <c r="GS34" s="162">
        <v>-17.405999999999999</v>
      </c>
      <c r="GT34" s="162">
        <v>169.49</v>
      </c>
      <c r="GU34" s="162">
        <v>-2.5017999999999998</v>
      </c>
      <c r="GV34" s="162">
        <v>-8.4685000000000006</v>
      </c>
      <c r="GW34" s="162">
        <v>-7.4610000000000003</v>
      </c>
      <c r="GX34" s="163">
        <v>2.6006</v>
      </c>
      <c r="GY34" s="162">
        <v>10.922000000000001</v>
      </c>
      <c r="GZ34" s="163">
        <v>11.218</v>
      </c>
      <c r="HA34" s="162">
        <v>0.98670000000000002</v>
      </c>
      <c r="HB34" s="162">
        <v>19.673999999999999</v>
      </c>
      <c r="HC34" s="162">
        <v>22.088999999999999</v>
      </c>
      <c r="HD34" s="162">
        <v>-7.1199000000000003</v>
      </c>
      <c r="HE34" s="163">
        <v>8.4527000000000001</v>
      </c>
      <c r="HF34" s="162">
        <v>34.722000000000001</v>
      </c>
      <c r="HG34" s="162">
        <v>27.521000000000001</v>
      </c>
      <c r="HH34" s="162">
        <v>27.129000000000001</v>
      </c>
      <c r="HI34" s="162">
        <v>10.44</v>
      </c>
      <c r="HJ34" s="163">
        <v>10.396000000000001</v>
      </c>
      <c r="HK34" s="162">
        <v>0</v>
      </c>
      <c r="HL34" s="162">
        <v>0</v>
      </c>
      <c r="HM34" s="162">
        <v>-12.009</v>
      </c>
      <c r="HN34" s="163">
        <v>0</v>
      </c>
      <c r="HO34" s="162">
        <v>46.921999999999997</v>
      </c>
      <c r="HP34" s="162">
        <v>49.271000000000001</v>
      </c>
      <c r="HQ34" s="162">
        <v>-19.795999999999999</v>
      </c>
      <c r="HR34" s="162">
        <v>-19.213999999999999</v>
      </c>
      <c r="HS34" s="162">
        <v>-26.704999999999998</v>
      </c>
      <c r="HT34" s="162">
        <v>-26.739000000000001</v>
      </c>
      <c r="HU34" s="162">
        <v>-2.0699000000000001</v>
      </c>
      <c r="HV34" s="162">
        <v>-1.85</v>
      </c>
      <c r="HW34" s="162">
        <v>-25.298999999999999</v>
      </c>
      <c r="HX34" s="162">
        <v>-24.5</v>
      </c>
      <c r="HY34" s="163">
        <v>3.2345999999999999</v>
      </c>
      <c r="HZ34" s="162">
        <v>8.4799000000000007</v>
      </c>
      <c r="IA34" s="162">
        <v>40.351999999999997</v>
      </c>
      <c r="IB34" s="162">
        <v>26.023</v>
      </c>
      <c r="IC34" s="162">
        <v>25.762</v>
      </c>
      <c r="ID34" s="162">
        <v>-13.199</v>
      </c>
      <c r="IE34" s="162">
        <v>-25.7</v>
      </c>
      <c r="IF34" s="162">
        <v>3.4</v>
      </c>
      <c r="IG34" s="162">
        <v>2.9</v>
      </c>
      <c r="IH34" s="162">
        <v>-17.638000000000002</v>
      </c>
      <c r="II34" s="162">
        <v>-17.675000000000001</v>
      </c>
      <c r="IJ34" s="162">
        <v>-95.061999999999998</v>
      </c>
      <c r="IK34" s="162">
        <v>15.641</v>
      </c>
      <c r="IL34" s="162">
        <v>-284.14</v>
      </c>
      <c r="IM34" s="162">
        <v>0</v>
      </c>
      <c r="IN34" s="162">
        <v>4.1565000000000003</v>
      </c>
      <c r="IO34" s="162">
        <v>0</v>
      </c>
      <c r="IP34" s="162">
        <v>0</v>
      </c>
      <c r="IQ34" s="162">
        <v>124.48</v>
      </c>
      <c r="IR34" s="162">
        <v>105</v>
      </c>
      <c r="IS34" s="162">
        <v>0</v>
      </c>
      <c r="IT34" s="162">
        <v>44.381</v>
      </c>
      <c r="IU34" s="162">
        <v>43.343000000000004</v>
      </c>
      <c r="IV34" s="162">
        <v>-12.849</v>
      </c>
      <c r="IW34" s="162">
        <v>223.86</v>
      </c>
      <c r="IX34" s="162">
        <v>-168.17</v>
      </c>
      <c r="IY34" s="162">
        <v>67.117000000000004</v>
      </c>
      <c r="IZ34" s="162">
        <v>-57.094000000000001</v>
      </c>
      <c r="JA34" s="163">
        <v>-0.79469999999999996</v>
      </c>
      <c r="JB34" s="162">
        <v>8.8796999999999997</v>
      </c>
      <c r="JC34" s="162">
        <v>-5.5198999999999998</v>
      </c>
      <c r="JD34" s="162">
        <v>-2.2469000000000001</v>
      </c>
      <c r="JE34" s="162">
        <v>-2.262</v>
      </c>
      <c r="JF34" s="162">
        <v>1.5199</v>
      </c>
      <c r="JG34" s="162">
        <v>-0.4</v>
      </c>
      <c r="JH34" s="162">
        <v>-2.4597000000000002</v>
      </c>
      <c r="JI34" s="162">
        <v>-5.4489000000000001</v>
      </c>
      <c r="JJ34" s="162">
        <v>14.183</v>
      </c>
      <c r="JK34" s="163">
        <v>-6.4744000000000002</v>
      </c>
      <c r="JL34" s="162">
        <v>10.199</v>
      </c>
      <c r="JM34" s="162">
        <v>2.1469999999999998</v>
      </c>
      <c r="JN34" s="162">
        <v>1.7339</v>
      </c>
      <c r="JO34" s="162">
        <v>0</v>
      </c>
      <c r="JP34" s="162">
        <v>0</v>
      </c>
      <c r="JQ34" s="162">
        <v>3.468</v>
      </c>
      <c r="JR34" s="162">
        <v>2.8409</v>
      </c>
      <c r="JS34" s="162">
        <v>3.2907000000000002</v>
      </c>
      <c r="JT34" s="163">
        <v>0</v>
      </c>
      <c r="JU34" s="162">
        <v>10.5</v>
      </c>
      <c r="JV34" s="162">
        <v>6.3518999999999997</v>
      </c>
      <c r="JW34" s="162">
        <v>0.95</v>
      </c>
      <c r="JX34" s="162">
        <v>0.37</v>
      </c>
      <c r="JY34" s="163">
        <v>-11.945</v>
      </c>
      <c r="JZ34" s="162">
        <v>-2.1141999999999999</v>
      </c>
      <c r="KA34" s="162">
        <v>-25.76</v>
      </c>
      <c r="KB34" s="162">
        <v>-7.5773000000000001</v>
      </c>
      <c r="KC34" s="162">
        <v>0</v>
      </c>
      <c r="KD34" s="162">
        <v>-27.975000000000001</v>
      </c>
      <c r="KE34" s="162">
        <v>0</v>
      </c>
      <c r="KF34" s="162">
        <v>-12.6</v>
      </c>
      <c r="KG34" s="162">
        <v>-4.5998999999999999</v>
      </c>
      <c r="KH34" s="162">
        <v>0.60509999999999997</v>
      </c>
      <c r="KI34" s="162">
        <v>-87.094999999999999</v>
      </c>
    </row>
    <row r="35" spans="1:295" ht="18" customHeight="1" x14ac:dyDescent="0.3">
      <c r="A35" s="159" t="s">
        <v>64</v>
      </c>
      <c r="B35" s="159" t="s">
        <v>740</v>
      </c>
      <c r="C35" s="162">
        <v>0</v>
      </c>
      <c r="D35" s="162">
        <v>5.6694000000000004</v>
      </c>
      <c r="E35" s="162">
        <v>-11.885999999999999</v>
      </c>
      <c r="F35" s="162">
        <v>7.9146000000000001</v>
      </c>
      <c r="G35" s="162">
        <v>9.7941000000000003</v>
      </c>
      <c r="H35" s="162">
        <v>10.411</v>
      </c>
      <c r="I35" s="162">
        <v>18.734999999999999</v>
      </c>
      <c r="J35" s="163">
        <v>0</v>
      </c>
      <c r="K35" s="162">
        <v>23.681000000000001</v>
      </c>
      <c r="L35" s="162">
        <v>10.409000000000001</v>
      </c>
      <c r="M35" s="162">
        <v>-10.238</v>
      </c>
      <c r="N35" s="162">
        <v>-19.978999999999999</v>
      </c>
      <c r="O35" s="162">
        <v>-33</v>
      </c>
      <c r="P35" s="162">
        <v>0</v>
      </c>
      <c r="Q35" s="162">
        <v>4.1398999999999999</v>
      </c>
      <c r="R35" s="162">
        <v>-24.2</v>
      </c>
      <c r="S35" s="162">
        <v>4.883</v>
      </c>
      <c r="T35" s="162">
        <v>-5.1760999999999999</v>
      </c>
      <c r="U35" s="162">
        <v>6.3048999999999999</v>
      </c>
      <c r="V35" s="162">
        <v>6.1304999999999996</v>
      </c>
      <c r="W35" s="163">
        <v>12.250999999999999</v>
      </c>
      <c r="X35" s="162">
        <v>0</v>
      </c>
      <c r="Y35" s="162">
        <v>4.8566000000000003</v>
      </c>
      <c r="Z35" s="162">
        <v>2.2799</v>
      </c>
      <c r="AA35" s="163">
        <v>0</v>
      </c>
      <c r="AB35" s="162">
        <v>-0.94610000000000005</v>
      </c>
      <c r="AC35" s="162">
        <v>1E-3</v>
      </c>
      <c r="AD35" s="162">
        <v>3.6999999999999998E-2</v>
      </c>
      <c r="AE35" s="162">
        <v>1.974</v>
      </c>
      <c r="AF35" s="162">
        <v>0</v>
      </c>
      <c r="AG35" s="162">
        <v>-2.2000000000000002</v>
      </c>
      <c r="AH35" s="162">
        <v>0.52800000000000002</v>
      </c>
      <c r="AI35" s="162">
        <v>0.3</v>
      </c>
      <c r="AJ35" s="162">
        <v>-14.06</v>
      </c>
      <c r="AK35" s="162">
        <v>-14.079000000000001</v>
      </c>
      <c r="AL35" s="162">
        <v>-10</v>
      </c>
      <c r="AM35" s="162">
        <v>-11.569000000000001</v>
      </c>
      <c r="AN35" s="162">
        <v>-11.739000000000001</v>
      </c>
      <c r="AO35" s="162">
        <v>9.0328999999999997</v>
      </c>
      <c r="AP35" s="162">
        <v>3.5413000000000001</v>
      </c>
      <c r="AQ35" s="162">
        <v>21.395</v>
      </c>
      <c r="AR35" s="162">
        <v>25.597999999999999</v>
      </c>
      <c r="AS35" s="162">
        <v>0</v>
      </c>
      <c r="AT35" s="162">
        <v>-17.547999999999998</v>
      </c>
      <c r="AU35" s="162">
        <v>-17.991</v>
      </c>
      <c r="AV35" s="162">
        <v>15.449</v>
      </c>
      <c r="AW35" s="162">
        <v>13.313000000000001</v>
      </c>
      <c r="AX35" s="162">
        <v>-14.601000000000001</v>
      </c>
      <c r="AY35" s="162">
        <v>0</v>
      </c>
      <c r="AZ35" s="163">
        <v>7.9032</v>
      </c>
      <c r="BA35" s="162">
        <v>44.747</v>
      </c>
      <c r="BB35" s="162">
        <v>19.236999999999998</v>
      </c>
      <c r="BC35" s="162">
        <v>3.0745</v>
      </c>
      <c r="BD35" s="162">
        <v>-2.8999000000000001</v>
      </c>
      <c r="BE35" s="162">
        <v>-2.9998999999999998</v>
      </c>
      <c r="BF35" s="162">
        <v>-16.806999999999999</v>
      </c>
      <c r="BG35" s="162">
        <v>-18.041</v>
      </c>
      <c r="BH35" s="162">
        <v>-2.3161999999999998</v>
      </c>
      <c r="BI35" s="162">
        <v>1.3141</v>
      </c>
      <c r="BJ35" s="163">
        <v>-8.9331999999999994</v>
      </c>
      <c r="BK35" s="162">
        <v>0</v>
      </c>
      <c r="BL35" s="163">
        <v>3.7957000000000001</v>
      </c>
      <c r="BM35" s="162">
        <v>1.5906</v>
      </c>
      <c r="BN35" s="162">
        <v>-142.18</v>
      </c>
      <c r="BO35" s="162">
        <v>64.728999999999999</v>
      </c>
      <c r="BP35" s="163">
        <v>77.608000000000004</v>
      </c>
      <c r="BQ35" s="162">
        <v>-39.299999999999997</v>
      </c>
      <c r="BR35" s="162">
        <v>-146.43</v>
      </c>
      <c r="BS35" s="162">
        <v>-9.1669</v>
      </c>
      <c r="BT35" s="163">
        <v>0</v>
      </c>
      <c r="BU35" s="163">
        <v>0</v>
      </c>
      <c r="BV35" s="162">
        <v>26.864000000000001</v>
      </c>
      <c r="BW35" s="162">
        <v>11.72</v>
      </c>
      <c r="BX35" s="162">
        <v>7.7398999999999996</v>
      </c>
      <c r="BY35" s="162">
        <v>-5.0598999999999998</v>
      </c>
      <c r="BZ35" s="162">
        <v>13.069000000000001</v>
      </c>
      <c r="CA35" s="162">
        <v>-5.2201000000000004</v>
      </c>
      <c r="CB35" s="162">
        <v>-5.3540000000000001</v>
      </c>
      <c r="CC35" s="162">
        <v>16.18</v>
      </c>
      <c r="CD35" s="162">
        <v>13.704000000000001</v>
      </c>
      <c r="CE35" s="162">
        <v>-0.17780000000000001</v>
      </c>
      <c r="CF35" s="162">
        <v>-11.148</v>
      </c>
      <c r="CG35" s="162">
        <v>-11.811999999999999</v>
      </c>
      <c r="CH35" s="162">
        <v>0</v>
      </c>
      <c r="CI35" s="162">
        <v>0</v>
      </c>
      <c r="CJ35" s="162">
        <v>2.88</v>
      </c>
      <c r="CK35" s="162">
        <v>6.4119999999999999</v>
      </c>
      <c r="CL35" s="162">
        <v>0</v>
      </c>
      <c r="CM35" s="162">
        <v>50.298999999999999</v>
      </c>
      <c r="CN35" s="162">
        <v>-3.5099</v>
      </c>
      <c r="CO35" s="162">
        <v>43.375</v>
      </c>
      <c r="CP35" s="162">
        <v>43.061</v>
      </c>
      <c r="CQ35" s="162">
        <v>41.156999999999996</v>
      </c>
      <c r="CR35" s="162">
        <v>68.236999999999995</v>
      </c>
      <c r="CS35" s="163">
        <v>58.707000000000001</v>
      </c>
      <c r="CT35" s="162">
        <v>-37.292999999999999</v>
      </c>
      <c r="CU35" s="162">
        <v>-63.094999999999999</v>
      </c>
      <c r="CV35" s="162">
        <v>0</v>
      </c>
      <c r="CW35" s="162">
        <v>4.7000999999999999</v>
      </c>
      <c r="CX35" s="162">
        <v>33.24</v>
      </c>
      <c r="CY35" s="162">
        <v>17.829000000000001</v>
      </c>
      <c r="CZ35" s="162">
        <v>15.942</v>
      </c>
      <c r="DA35" s="162">
        <v>15.823</v>
      </c>
      <c r="DB35" s="162">
        <v>-15.589</v>
      </c>
      <c r="DC35" s="162">
        <v>0.3145</v>
      </c>
      <c r="DD35" s="163">
        <v>0</v>
      </c>
      <c r="DE35" s="162">
        <v>0</v>
      </c>
      <c r="DF35" s="162">
        <v>7.6136999999999997</v>
      </c>
      <c r="DG35" s="162">
        <v>1.4200000000000001E-2</v>
      </c>
      <c r="DH35" s="162">
        <v>-8.2588000000000008</v>
      </c>
      <c r="DI35" s="162">
        <v>-11</v>
      </c>
      <c r="DJ35" s="162">
        <v>-9.1</v>
      </c>
      <c r="DK35" s="162">
        <v>-1.9995000000000001</v>
      </c>
      <c r="DL35" s="162">
        <v>10.291</v>
      </c>
      <c r="DM35" s="162">
        <v>58.042999999999999</v>
      </c>
      <c r="DN35" s="162">
        <v>20.23</v>
      </c>
      <c r="DO35" s="162">
        <v>10.93</v>
      </c>
      <c r="DP35" s="162">
        <v>-7.19</v>
      </c>
      <c r="DQ35" s="162">
        <v>14.269</v>
      </c>
      <c r="DR35" s="162">
        <v>-9.3755000000000006</v>
      </c>
      <c r="DS35" s="162">
        <v>-9.7898999999999994</v>
      </c>
      <c r="DT35" s="162">
        <v>-9.8598999999999997</v>
      </c>
      <c r="DU35" s="162">
        <v>39.61</v>
      </c>
      <c r="DV35" s="162">
        <v>26.98</v>
      </c>
      <c r="DW35" s="162">
        <v>-11.526999999999999</v>
      </c>
      <c r="DX35" s="162">
        <v>-4.9000000000000004</v>
      </c>
      <c r="DY35" s="162">
        <v>-28.69</v>
      </c>
      <c r="DZ35" s="162">
        <v>-27.771999999999998</v>
      </c>
      <c r="EA35" s="162">
        <v>50.26</v>
      </c>
      <c r="EB35" s="163">
        <v>27.707999999999998</v>
      </c>
      <c r="EC35" s="162">
        <v>18.167999999999999</v>
      </c>
      <c r="ED35" s="162">
        <v>18.227</v>
      </c>
      <c r="EE35" s="162">
        <v>-3.7294999999999998</v>
      </c>
      <c r="EF35" s="162">
        <v>-11.61</v>
      </c>
      <c r="EG35" s="162">
        <v>-14.281000000000001</v>
      </c>
      <c r="EH35" s="162">
        <v>-49.737000000000002</v>
      </c>
      <c r="EI35" s="162">
        <v>-62.332000000000001</v>
      </c>
      <c r="EJ35" s="162">
        <v>0</v>
      </c>
      <c r="EK35" s="162">
        <v>-18.058</v>
      </c>
      <c r="EL35" s="162">
        <v>-17.951000000000001</v>
      </c>
      <c r="EM35" s="162">
        <v>15.247999999999999</v>
      </c>
      <c r="EN35" s="162">
        <v>-7.4766000000000004</v>
      </c>
      <c r="EO35" s="162">
        <v>0.10589999999999999</v>
      </c>
      <c r="EP35" s="162">
        <v>13.327999999999999</v>
      </c>
      <c r="EQ35" s="162">
        <v>-23.556999999999999</v>
      </c>
      <c r="ER35" s="162">
        <v>-23.344000000000001</v>
      </c>
      <c r="ES35" s="162">
        <v>-0.4632</v>
      </c>
      <c r="ET35" s="162">
        <v>0</v>
      </c>
      <c r="EU35" s="162">
        <v>-12.398999999999999</v>
      </c>
      <c r="EV35" s="162">
        <v>2.4</v>
      </c>
      <c r="EW35" s="162">
        <v>7.2944000000000004</v>
      </c>
      <c r="EX35" s="162">
        <v>-25.843</v>
      </c>
      <c r="EY35" s="162">
        <v>-10.089</v>
      </c>
      <c r="EZ35" s="162">
        <v>-10.254</v>
      </c>
      <c r="FA35" s="162">
        <v>6.2839</v>
      </c>
      <c r="FB35" s="162">
        <v>-8.3124000000000002</v>
      </c>
      <c r="FC35" s="162">
        <v>-17.555</v>
      </c>
      <c r="FD35" s="162">
        <v>5.5122</v>
      </c>
      <c r="FE35" s="162">
        <v>0</v>
      </c>
      <c r="FF35" s="162">
        <v>0</v>
      </c>
      <c r="FG35" s="162">
        <v>2.86</v>
      </c>
      <c r="FH35" s="162">
        <v>3.46</v>
      </c>
      <c r="FI35" s="162">
        <v>2.5754000000000001</v>
      </c>
      <c r="FJ35" s="162">
        <v>-2.5118</v>
      </c>
      <c r="FK35" s="162">
        <v>-2.3443000000000001</v>
      </c>
      <c r="FL35" s="162">
        <v>24.616</v>
      </c>
      <c r="FM35" s="163">
        <v>21.186</v>
      </c>
      <c r="FN35" s="163">
        <v>20.547000000000001</v>
      </c>
      <c r="FO35" s="163">
        <v>28.166</v>
      </c>
      <c r="FP35" s="162">
        <v>37.701999999999998</v>
      </c>
      <c r="FQ35" s="162">
        <v>14.824999999999999</v>
      </c>
      <c r="FR35" s="162">
        <v>-10.478999999999999</v>
      </c>
      <c r="FS35" s="162">
        <v>-3.4053</v>
      </c>
      <c r="FT35" s="162">
        <v>0.29780000000000001</v>
      </c>
      <c r="FU35" s="162">
        <v>2.5299999999999998</v>
      </c>
      <c r="FV35" s="162">
        <v>1.07</v>
      </c>
      <c r="FW35" s="162">
        <v>-15.507999999999999</v>
      </c>
      <c r="FX35" s="163">
        <v>1.6882999999999999</v>
      </c>
      <c r="FY35" s="163">
        <v>5.2929000000000004</v>
      </c>
      <c r="FZ35" s="162">
        <v>0.24399999999999999</v>
      </c>
      <c r="GA35" s="162">
        <v>1.8966000000000001</v>
      </c>
      <c r="GB35" s="162">
        <v>20.638999999999999</v>
      </c>
      <c r="GC35" s="162">
        <v>-40.749000000000002</v>
      </c>
      <c r="GD35" s="162">
        <v>-29.669</v>
      </c>
      <c r="GE35" s="162">
        <v>-2.6099000000000001</v>
      </c>
      <c r="GF35" s="162">
        <v>24.684000000000001</v>
      </c>
      <c r="GG35" s="163">
        <v>-0.1</v>
      </c>
      <c r="GH35" s="162">
        <v>29.207000000000001</v>
      </c>
      <c r="GI35" s="162">
        <v>10.339</v>
      </c>
      <c r="GJ35" s="162">
        <v>-10.939</v>
      </c>
      <c r="GK35" s="163">
        <v>2.5116000000000001</v>
      </c>
      <c r="GL35" s="163">
        <v>5.5500000000000001E-2</v>
      </c>
      <c r="GM35" s="163">
        <v>0</v>
      </c>
      <c r="GN35" s="162">
        <v>-10.875999999999999</v>
      </c>
      <c r="GO35" s="162">
        <v>-18.370999999999999</v>
      </c>
      <c r="GP35" s="162">
        <v>6.4751000000000003</v>
      </c>
      <c r="GQ35" s="162">
        <v>-35.545000000000002</v>
      </c>
      <c r="GR35" s="162">
        <v>-20.645</v>
      </c>
      <c r="GS35" s="162">
        <v>-17.984000000000002</v>
      </c>
      <c r="GT35" s="162">
        <v>167.32</v>
      </c>
      <c r="GU35" s="162">
        <v>-1.9778</v>
      </c>
      <c r="GV35" s="162">
        <v>-7.5795000000000003</v>
      </c>
      <c r="GW35" s="162">
        <v>-8.2666000000000004</v>
      </c>
      <c r="GX35" s="163">
        <v>2.6006</v>
      </c>
      <c r="GY35" s="162">
        <v>9.9337</v>
      </c>
      <c r="GZ35" s="163">
        <v>11.218</v>
      </c>
      <c r="HA35" s="162">
        <v>1</v>
      </c>
      <c r="HB35" s="162">
        <v>20.082000000000001</v>
      </c>
      <c r="HC35" s="162">
        <v>21.216000000000001</v>
      </c>
      <c r="HD35" s="162">
        <v>-7.96</v>
      </c>
      <c r="HE35" s="163">
        <v>8.4527000000000001</v>
      </c>
      <c r="HF35" s="162">
        <v>34.716999999999999</v>
      </c>
      <c r="HG35" s="162">
        <v>26.021000000000001</v>
      </c>
      <c r="HH35" s="162">
        <v>28.516999999999999</v>
      </c>
      <c r="HI35" s="162">
        <v>9.3429000000000002</v>
      </c>
      <c r="HJ35" s="163">
        <v>10.396000000000001</v>
      </c>
      <c r="HK35" s="162">
        <v>0</v>
      </c>
      <c r="HL35" s="162">
        <v>6.4333999999999998</v>
      </c>
      <c r="HM35" s="162">
        <v>-11.742000000000001</v>
      </c>
      <c r="HN35" s="163">
        <v>0</v>
      </c>
      <c r="HO35" s="162">
        <v>46.921999999999997</v>
      </c>
      <c r="HP35" s="162">
        <v>49.271000000000001</v>
      </c>
      <c r="HQ35" s="162">
        <v>-20.646999999999998</v>
      </c>
      <c r="HR35" s="162">
        <v>-20.454999999999998</v>
      </c>
      <c r="HS35" s="162">
        <v>-24.509</v>
      </c>
      <c r="HT35" s="162">
        <v>-24.931999999999999</v>
      </c>
      <c r="HU35" s="162">
        <v>-2.5998999999999999</v>
      </c>
      <c r="HV35" s="162">
        <v>-2.68</v>
      </c>
      <c r="HW35" s="162">
        <v>-24.1</v>
      </c>
      <c r="HX35" s="162">
        <v>-24.2</v>
      </c>
      <c r="HY35" s="163">
        <v>3.2345999999999999</v>
      </c>
      <c r="HZ35" s="162">
        <v>7.84</v>
      </c>
      <c r="IA35" s="162">
        <v>47.078000000000003</v>
      </c>
      <c r="IB35" s="162">
        <v>20.890999999999998</v>
      </c>
      <c r="IC35" s="162">
        <v>20.908000000000001</v>
      </c>
      <c r="ID35" s="162">
        <v>-13.1</v>
      </c>
      <c r="IE35" s="162">
        <v>-24.798999999999999</v>
      </c>
      <c r="IF35" s="162">
        <v>4.6999000000000004</v>
      </c>
      <c r="IG35" s="162">
        <v>4.1999000000000004</v>
      </c>
      <c r="IH35" s="162">
        <v>-17.911000000000001</v>
      </c>
      <c r="II35" s="162">
        <v>-17.849</v>
      </c>
      <c r="IJ35" s="162">
        <v>-95.274000000000001</v>
      </c>
      <c r="IK35" s="162">
        <v>12.99</v>
      </c>
      <c r="IL35" s="162">
        <v>-286.77999999999997</v>
      </c>
      <c r="IM35" s="162">
        <v>0</v>
      </c>
      <c r="IN35" s="162">
        <v>5.0622999999999996</v>
      </c>
      <c r="IO35" s="162">
        <v>0</v>
      </c>
      <c r="IP35" s="162">
        <v>0</v>
      </c>
      <c r="IQ35" s="162">
        <v>124.9</v>
      </c>
      <c r="IR35" s="162">
        <v>106.72</v>
      </c>
      <c r="IS35" s="162">
        <v>0</v>
      </c>
      <c r="IT35" s="162">
        <v>42.776000000000003</v>
      </c>
      <c r="IU35" s="162">
        <v>43.616999999999997</v>
      </c>
      <c r="IV35" s="162">
        <v>-16.061</v>
      </c>
      <c r="IW35" s="162">
        <v>227.07</v>
      </c>
      <c r="IX35" s="162">
        <v>-171.51</v>
      </c>
      <c r="IY35" s="162">
        <v>65.694000000000003</v>
      </c>
      <c r="IZ35" s="162">
        <v>-55.485999999999997</v>
      </c>
      <c r="JA35" s="163">
        <v>-0.79469999999999996</v>
      </c>
      <c r="JB35" s="162">
        <v>8.8796999999999997</v>
      </c>
      <c r="JC35" s="162">
        <v>-4.7199</v>
      </c>
      <c r="JD35" s="162">
        <v>-2.2048999999999999</v>
      </c>
      <c r="JE35" s="162">
        <v>-2.226</v>
      </c>
      <c r="JF35" s="162">
        <v>0.88</v>
      </c>
      <c r="JG35" s="162">
        <v>0</v>
      </c>
      <c r="JH35" s="162">
        <v>-1.9055</v>
      </c>
      <c r="JI35" s="162">
        <v>-5.7694000000000001</v>
      </c>
      <c r="JJ35" s="162">
        <v>14.795999999999999</v>
      </c>
      <c r="JK35" s="163">
        <v>-6.4744000000000002</v>
      </c>
      <c r="JL35" s="162">
        <v>10.1</v>
      </c>
      <c r="JM35" s="162">
        <v>2.2290000000000001</v>
      </c>
      <c r="JN35" s="162">
        <v>4.3159000000000001</v>
      </c>
      <c r="JO35" s="162">
        <v>0</v>
      </c>
      <c r="JP35" s="162">
        <v>0</v>
      </c>
      <c r="JQ35" s="162">
        <v>3.8258999999999999</v>
      </c>
      <c r="JR35" s="162">
        <v>3.1252</v>
      </c>
      <c r="JS35" s="162">
        <v>3.1991999999999998</v>
      </c>
      <c r="JT35" s="163">
        <v>0</v>
      </c>
      <c r="JU35" s="162">
        <v>8.8000000000000007</v>
      </c>
      <c r="JV35" s="162">
        <v>7.3851000000000004</v>
      </c>
      <c r="JW35" s="162">
        <v>0.94</v>
      </c>
      <c r="JX35" s="162">
        <v>0.37</v>
      </c>
      <c r="JY35" s="163">
        <v>-11.945</v>
      </c>
      <c r="JZ35" s="162">
        <v>-3.1259999999999999</v>
      </c>
      <c r="KA35" s="162">
        <v>-25.858000000000001</v>
      </c>
      <c r="KB35" s="162">
        <v>-7.7126000000000001</v>
      </c>
      <c r="KC35" s="162">
        <v>0</v>
      </c>
      <c r="KD35" s="162">
        <v>-28.446999999999999</v>
      </c>
      <c r="KE35" s="162">
        <v>0</v>
      </c>
      <c r="KF35" s="162">
        <v>-11.199</v>
      </c>
      <c r="KG35" s="162">
        <v>-6.0998999999999999</v>
      </c>
      <c r="KH35" s="162">
        <v>2.8494000000000002</v>
      </c>
      <c r="KI35" s="162">
        <v>-93.082999999999998</v>
      </c>
    </row>
    <row r="36" spans="1:295" ht="18" customHeight="1" x14ac:dyDescent="0.3">
      <c r="A36" s="159" t="s">
        <v>64</v>
      </c>
      <c r="B36" s="159" t="s">
        <v>741</v>
      </c>
      <c r="C36" s="162">
        <v>0</v>
      </c>
      <c r="D36" s="162">
        <v>9.1820000000000004</v>
      </c>
      <c r="E36" s="162">
        <v>-18.917999999999999</v>
      </c>
      <c r="F36" s="162">
        <v>9.4227000000000007</v>
      </c>
      <c r="G36" s="162">
        <v>9.3438999999999997</v>
      </c>
      <c r="H36" s="162">
        <v>8.4609000000000005</v>
      </c>
      <c r="I36" s="162">
        <v>17.920000000000002</v>
      </c>
      <c r="J36" s="163">
        <v>0</v>
      </c>
      <c r="K36" s="162">
        <v>25.669</v>
      </c>
      <c r="L36" s="162">
        <v>11.096</v>
      </c>
      <c r="M36" s="162">
        <v>-10.66</v>
      </c>
      <c r="N36" s="162">
        <v>-19.978999999999999</v>
      </c>
      <c r="O36" s="162">
        <v>-30.798999999999999</v>
      </c>
      <c r="P36" s="162">
        <v>0</v>
      </c>
      <c r="Q36" s="162">
        <v>3.3119999999999998</v>
      </c>
      <c r="R36" s="162">
        <v>-24.2</v>
      </c>
      <c r="S36" s="162">
        <v>4.7477999999999998</v>
      </c>
      <c r="T36" s="162">
        <v>-4.9481000000000002</v>
      </c>
      <c r="U36" s="162">
        <v>6.2473999999999998</v>
      </c>
      <c r="V36" s="162">
        <v>6.2694999999999999</v>
      </c>
      <c r="W36" s="163">
        <v>12.250999999999999</v>
      </c>
      <c r="X36" s="162">
        <v>0</v>
      </c>
      <c r="Y36" s="162">
        <v>5.0541999999999998</v>
      </c>
      <c r="Z36" s="162">
        <v>2.4664000000000001</v>
      </c>
      <c r="AA36" s="163">
        <v>0</v>
      </c>
      <c r="AB36" s="162">
        <v>-0.90649999999999997</v>
      </c>
      <c r="AC36" s="162">
        <v>-9.5000000000000001E-2</v>
      </c>
      <c r="AD36" s="162">
        <v>-9.2999999999999999E-2</v>
      </c>
      <c r="AE36" s="162">
        <v>1.9729000000000001</v>
      </c>
      <c r="AF36" s="162">
        <v>0</v>
      </c>
      <c r="AG36" s="162">
        <v>-2.2000000000000002</v>
      </c>
      <c r="AH36" s="162">
        <v>0.61399999999999999</v>
      </c>
      <c r="AI36" s="162">
        <v>0.29599999999999999</v>
      </c>
      <c r="AJ36" s="162">
        <v>-12.239000000000001</v>
      </c>
      <c r="AK36" s="162">
        <v>-12.239000000000001</v>
      </c>
      <c r="AL36" s="162">
        <v>-10</v>
      </c>
      <c r="AM36" s="162">
        <v>-13.92</v>
      </c>
      <c r="AN36" s="162">
        <v>-13.81</v>
      </c>
      <c r="AO36" s="162">
        <v>9.4441000000000006</v>
      </c>
      <c r="AP36" s="162">
        <v>3.7038000000000002</v>
      </c>
      <c r="AQ36" s="162">
        <v>20.576000000000001</v>
      </c>
      <c r="AR36" s="162">
        <v>25.797999999999998</v>
      </c>
      <c r="AS36" s="162">
        <v>0</v>
      </c>
      <c r="AT36" s="162">
        <v>-8.1715</v>
      </c>
      <c r="AU36" s="162">
        <v>-8.2556999999999992</v>
      </c>
      <c r="AV36" s="162">
        <v>0.28220000000000001</v>
      </c>
      <c r="AW36" s="162">
        <v>0.36859999999999998</v>
      </c>
      <c r="AX36" s="162">
        <v>-15.404999999999999</v>
      </c>
      <c r="AY36" s="162">
        <v>0</v>
      </c>
      <c r="AZ36" s="163">
        <v>7.9032</v>
      </c>
      <c r="BA36" s="162">
        <v>34.457999999999998</v>
      </c>
      <c r="BB36" s="162">
        <v>26.427</v>
      </c>
      <c r="BC36" s="162">
        <v>0.99429999999999996</v>
      </c>
      <c r="BD36" s="162">
        <v>-4.2999000000000001</v>
      </c>
      <c r="BE36" s="162">
        <v>-4.3998999999999997</v>
      </c>
      <c r="BF36" s="162">
        <v>-25.274000000000001</v>
      </c>
      <c r="BG36" s="162">
        <v>-25.49</v>
      </c>
      <c r="BH36" s="162">
        <v>-1.972</v>
      </c>
      <c r="BI36" s="162">
        <v>1.3141</v>
      </c>
      <c r="BJ36" s="163">
        <v>-8.9331999999999994</v>
      </c>
      <c r="BK36" s="162">
        <v>0</v>
      </c>
      <c r="BL36" s="163">
        <v>3.7957000000000001</v>
      </c>
      <c r="BM36" s="162">
        <v>2.1027999999999998</v>
      </c>
      <c r="BN36" s="162">
        <v>-162.26</v>
      </c>
      <c r="BO36" s="162">
        <v>70.528000000000006</v>
      </c>
      <c r="BP36" s="163">
        <v>77.608000000000004</v>
      </c>
      <c r="BQ36" s="162">
        <v>-30.945</v>
      </c>
      <c r="BR36" s="162">
        <v>-158.29</v>
      </c>
      <c r="BS36" s="162">
        <v>-9.1669</v>
      </c>
      <c r="BT36" s="163">
        <v>0</v>
      </c>
      <c r="BU36" s="163">
        <v>0</v>
      </c>
      <c r="BV36" s="162">
        <v>26.815000000000001</v>
      </c>
      <c r="BW36" s="162">
        <v>13.079000000000001</v>
      </c>
      <c r="BX36" s="162">
        <v>9.09</v>
      </c>
      <c r="BY36" s="162">
        <v>-4.5399000000000003</v>
      </c>
      <c r="BZ36" s="162">
        <v>13.68</v>
      </c>
      <c r="CA36" s="162">
        <v>-4.8182</v>
      </c>
      <c r="CB36" s="162">
        <v>-4.6843000000000004</v>
      </c>
      <c r="CC36" s="162">
        <v>15.775</v>
      </c>
      <c r="CD36" s="162">
        <v>13.739000000000001</v>
      </c>
      <c r="CE36" s="162">
        <v>1.3774999999999999</v>
      </c>
      <c r="CF36" s="162">
        <v>-16.097999999999999</v>
      </c>
      <c r="CG36" s="162">
        <v>-15.404999999999999</v>
      </c>
      <c r="CH36" s="162">
        <v>0</v>
      </c>
      <c r="CI36" s="162">
        <v>0</v>
      </c>
      <c r="CJ36" s="162">
        <v>2.88</v>
      </c>
      <c r="CK36" s="162">
        <v>6.4119999999999999</v>
      </c>
      <c r="CL36" s="162">
        <v>0</v>
      </c>
      <c r="CM36" s="162">
        <v>49.4</v>
      </c>
      <c r="CN36" s="162">
        <v>-3.3399000000000001</v>
      </c>
      <c r="CO36" s="162">
        <v>41.234000000000002</v>
      </c>
      <c r="CP36" s="162">
        <v>40.860999999999997</v>
      </c>
      <c r="CQ36" s="162">
        <v>39.279000000000003</v>
      </c>
      <c r="CR36" s="162">
        <v>66.954999999999998</v>
      </c>
      <c r="CS36" s="163">
        <v>58.707000000000001</v>
      </c>
      <c r="CT36" s="162">
        <v>-37.213000000000001</v>
      </c>
      <c r="CU36" s="162">
        <v>-71.456999999999994</v>
      </c>
      <c r="CV36" s="162">
        <v>0</v>
      </c>
      <c r="CW36" s="162">
        <v>4.6326999999999998</v>
      </c>
      <c r="CX36" s="162">
        <v>31.649000000000001</v>
      </c>
      <c r="CY36" s="162">
        <v>18.95</v>
      </c>
      <c r="CZ36" s="162">
        <v>15.942</v>
      </c>
      <c r="DA36" s="162">
        <v>15.823</v>
      </c>
      <c r="DB36" s="162">
        <v>-15.509</v>
      </c>
      <c r="DC36" s="162">
        <v>0.3145</v>
      </c>
      <c r="DD36" s="163">
        <v>0</v>
      </c>
      <c r="DE36" s="162">
        <v>0</v>
      </c>
      <c r="DF36" s="162">
        <v>7.6593</v>
      </c>
      <c r="DG36" s="162">
        <v>1.43E-2</v>
      </c>
      <c r="DH36" s="162">
        <v>-8.1937999999999995</v>
      </c>
      <c r="DI36" s="162">
        <v>-9.5</v>
      </c>
      <c r="DJ36" s="162">
        <v>-9.3999000000000006</v>
      </c>
      <c r="DK36" s="162">
        <v>-1.9348000000000001</v>
      </c>
      <c r="DL36" s="162">
        <v>9.7302</v>
      </c>
      <c r="DM36" s="162">
        <v>57.886000000000003</v>
      </c>
      <c r="DN36" s="162">
        <v>19.488</v>
      </c>
      <c r="DO36" s="162">
        <v>10.34</v>
      </c>
      <c r="DP36" s="162">
        <v>-7.33</v>
      </c>
      <c r="DQ36" s="162">
        <v>13.986000000000001</v>
      </c>
      <c r="DR36" s="162">
        <v>-10.130000000000001</v>
      </c>
      <c r="DS36" s="162">
        <v>-8.39</v>
      </c>
      <c r="DT36" s="162">
        <v>-8.4600000000000009</v>
      </c>
      <c r="DU36" s="162">
        <v>33.39</v>
      </c>
      <c r="DV36" s="162">
        <v>26.7</v>
      </c>
      <c r="DW36" s="162">
        <v>-10.8</v>
      </c>
      <c r="DX36" s="162">
        <v>-5.7908999999999997</v>
      </c>
      <c r="DY36" s="162">
        <v>-28.585000000000001</v>
      </c>
      <c r="DZ36" s="162">
        <v>-27.1</v>
      </c>
      <c r="EA36" s="162">
        <v>47.478999999999999</v>
      </c>
      <c r="EB36" s="163">
        <v>27.707999999999998</v>
      </c>
      <c r="EC36" s="162">
        <v>17.559999999999999</v>
      </c>
      <c r="ED36" s="162">
        <v>15.855</v>
      </c>
      <c r="EE36" s="162">
        <v>-6.298</v>
      </c>
      <c r="EF36" s="162">
        <v>-11.933</v>
      </c>
      <c r="EG36" s="162">
        <v>-14.912000000000001</v>
      </c>
      <c r="EH36" s="162">
        <v>-58.375</v>
      </c>
      <c r="EI36" s="162">
        <v>-47.555999999999997</v>
      </c>
      <c r="EJ36" s="162">
        <v>0</v>
      </c>
      <c r="EK36" s="162">
        <v>-16.343</v>
      </c>
      <c r="EL36" s="162">
        <v>-18.504000000000001</v>
      </c>
      <c r="EM36" s="162">
        <v>12.923</v>
      </c>
      <c r="EN36" s="162">
        <v>-0.28360000000000002</v>
      </c>
      <c r="EO36" s="162">
        <v>0.10589999999999999</v>
      </c>
      <c r="EP36" s="162">
        <v>4.1119000000000003</v>
      </c>
      <c r="EQ36" s="162">
        <v>-25.919</v>
      </c>
      <c r="ER36" s="162">
        <v>-23.648</v>
      </c>
      <c r="ES36" s="162">
        <v>-1.2090000000000001</v>
      </c>
      <c r="ET36" s="162">
        <v>18.059000000000001</v>
      </c>
      <c r="EU36" s="162">
        <v>-12.869</v>
      </c>
      <c r="EV36" s="162">
        <v>13.699</v>
      </c>
      <c r="EW36" s="162">
        <v>7.2111000000000001</v>
      </c>
      <c r="EX36" s="162">
        <v>-15.083</v>
      </c>
      <c r="EY36" s="162">
        <v>-9.9924999999999997</v>
      </c>
      <c r="EZ36" s="162">
        <v>-10.131</v>
      </c>
      <c r="FA36" s="162">
        <v>5.2504</v>
      </c>
      <c r="FB36" s="162">
        <v>-0.48180000000000001</v>
      </c>
      <c r="FC36" s="162">
        <v>-14.492000000000001</v>
      </c>
      <c r="FD36" s="162">
        <v>5.5366</v>
      </c>
      <c r="FE36" s="162">
        <v>0</v>
      </c>
      <c r="FF36" s="162">
        <v>0</v>
      </c>
      <c r="FG36" s="162">
        <v>3.1873999999999998</v>
      </c>
      <c r="FH36" s="162">
        <v>3.5871</v>
      </c>
      <c r="FI36" s="162">
        <v>2.5988000000000002</v>
      </c>
      <c r="FJ36" s="162">
        <v>-3.3491</v>
      </c>
      <c r="FK36" s="162">
        <v>-3.5165000000000002</v>
      </c>
      <c r="FL36" s="162">
        <v>30.643999999999998</v>
      </c>
      <c r="FM36" s="163">
        <v>21.186</v>
      </c>
      <c r="FN36" s="163">
        <v>20.547000000000001</v>
      </c>
      <c r="FO36" s="163">
        <v>28.166</v>
      </c>
      <c r="FP36" s="162">
        <v>37.741999999999997</v>
      </c>
      <c r="FQ36" s="162">
        <v>9.8451000000000004</v>
      </c>
      <c r="FR36" s="162">
        <v>-7.9099000000000004</v>
      </c>
      <c r="FS36" s="162">
        <v>-4.3044000000000002</v>
      </c>
      <c r="FT36" s="162">
        <v>0.3417</v>
      </c>
      <c r="FU36" s="162">
        <v>3.78</v>
      </c>
      <c r="FV36" s="162">
        <v>1.76</v>
      </c>
      <c r="FW36" s="162">
        <v>-11.182</v>
      </c>
      <c r="FX36" s="163">
        <v>1.6882999999999999</v>
      </c>
      <c r="FY36" s="163">
        <v>5.2929000000000004</v>
      </c>
      <c r="FZ36" s="162">
        <v>0.372</v>
      </c>
      <c r="GA36" s="162">
        <v>2.0247999999999999</v>
      </c>
      <c r="GB36" s="162">
        <v>19.34</v>
      </c>
      <c r="GC36" s="162">
        <v>-38.656999999999996</v>
      </c>
      <c r="GD36" s="162">
        <v>-30.145</v>
      </c>
      <c r="GE36" s="162">
        <v>-2.3298999999999999</v>
      </c>
      <c r="GF36" s="162">
        <v>24.658999999999999</v>
      </c>
      <c r="GG36" s="163">
        <v>-0.1</v>
      </c>
      <c r="GH36" s="162">
        <v>28.713999999999999</v>
      </c>
      <c r="GI36" s="162">
        <v>9.8683999999999994</v>
      </c>
      <c r="GJ36" s="162">
        <v>-10.548999999999999</v>
      </c>
      <c r="GK36" s="163">
        <v>2.5116000000000001</v>
      </c>
      <c r="GL36" s="163">
        <v>5.5500000000000001E-2</v>
      </c>
      <c r="GM36" s="163">
        <v>0</v>
      </c>
      <c r="GN36" s="162">
        <v>-11.531000000000001</v>
      </c>
      <c r="GO36" s="162">
        <v>-17.847999999999999</v>
      </c>
      <c r="GP36" s="162">
        <v>7.9109999999999996</v>
      </c>
      <c r="GQ36" s="162">
        <v>-35.713000000000001</v>
      </c>
      <c r="GR36" s="162">
        <v>-19.172000000000001</v>
      </c>
      <c r="GS36" s="162">
        <v>-15.269</v>
      </c>
      <c r="GT36" s="162">
        <v>155.78</v>
      </c>
      <c r="GU36" s="162">
        <v>-2.2178</v>
      </c>
      <c r="GV36" s="162">
        <v>-7.9696999999999996</v>
      </c>
      <c r="GW36" s="162">
        <v>-7.2649999999999997</v>
      </c>
      <c r="GX36" s="163">
        <v>2.6006</v>
      </c>
      <c r="GY36" s="162">
        <v>9.8018999999999998</v>
      </c>
      <c r="GZ36" s="163">
        <v>11.218</v>
      </c>
      <c r="HA36" s="162">
        <v>2</v>
      </c>
      <c r="HB36" s="162">
        <v>29.387</v>
      </c>
      <c r="HC36" s="162">
        <v>30.98</v>
      </c>
      <c r="HD36" s="162">
        <v>-4.6100000000000003</v>
      </c>
      <c r="HE36" s="163">
        <v>8.4527000000000001</v>
      </c>
      <c r="HF36" s="162">
        <v>31.803999999999998</v>
      </c>
      <c r="HG36" s="162">
        <v>28.494</v>
      </c>
      <c r="HH36" s="162">
        <v>45.627000000000002</v>
      </c>
      <c r="HI36" s="162">
        <v>16.484000000000002</v>
      </c>
      <c r="HJ36" s="163">
        <v>10.396000000000001</v>
      </c>
      <c r="HK36" s="162">
        <v>0</v>
      </c>
      <c r="HL36" s="162">
        <v>0</v>
      </c>
      <c r="HM36" s="162">
        <v>-9.5831999999999997</v>
      </c>
      <c r="HN36" s="163">
        <v>0</v>
      </c>
      <c r="HO36" s="162">
        <v>65.135999999999996</v>
      </c>
      <c r="HP36" s="162">
        <v>55.003</v>
      </c>
      <c r="HQ36" s="162">
        <v>-21.515000000000001</v>
      </c>
      <c r="HR36" s="162">
        <v>-20.867000000000001</v>
      </c>
      <c r="HS36" s="162">
        <v>-19.399999999999999</v>
      </c>
      <c r="HT36" s="162">
        <v>-18.905999999999999</v>
      </c>
      <c r="HU36" s="162">
        <v>-7.13</v>
      </c>
      <c r="HV36" s="162">
        <v>-7.17</v>
      </c>
      <c r="HW36" s="162">
        <v>-22.5</v>
      </c>
      <c r="HX36" s="162">
        <v>-22.7</v>
      </c>
      <c r="HY36" s="163">
        <v>3.2345999999999999</v>
      </c>
      <c r="HZ36" s="162">
        <v>-0.08</v>
      </c>
      <c r="IA36" s="162">
        <v>37.661999999999999</v>
      </c>
      <c r="IB36" s="162">
        <v>24.178000000000001</v>
      </c>
      <c r="IC36" s="162">
        <v>24.073</v>
      </c>
      <c r="ID36" s="162">
        <v>-13.1</v>
      </c>
      <c r="IE36" s="162">
        <v>-24.298999999999999</v>
      </c>
      <c r="IF36" s="162">
        <v>7.3</v>
      </c>
      <c r="IG36" s="162">
        <v>6.8</v>
      </c>
      <c r="IH36" s="162">
        <v>-17.614999999999998</v>
      </c>
      <c r="II36" s="162">
        <v>-17.675000000000001</v>
      </c>
      <c r="IJ36" s="162">
        <v>-102.38</v>
      </c>
      <c r="IK36" s="162">
        <v>1.0986</v>
      </c>
      <c r="IL36" s="162">
        <v>-264.64</v>
      </c>
      <c r="IM36" s="162">
        <v>0</v>
      </c>
      <c r="IN36" s="162">
        <v>-31.478000000000002</v>
      </c>
      <c r="IO36" s="162">
        <v>0</v>
      </c>
      <c r="IP36" s="162">
        <v>0</v>
      </c>
      <c r="IQ36" s="162">
        <v>100.45</v>
      </c>
      <c r="IR36" s="162">
        <v>163.32</v>
      </c>
      <c r="IS36" s="162">
        <v>0</v>
      </c>
      <c r="IT36" s="162">
        <v>47.363</v>
      </c>
      <c r="IU36" s="162">
        <v>47.215000000000003</v>
      </c>
      <c r="IV36" s="162">
        <v>4.0805999999999996</v>
      </c>
      <c r="IW36" s="162">
        <v>265.67</v>
      </c>
      <c r="IX36" s="162">
        <v>-188.51</v>
      </c>
      <c r="IY36" s="162">
        <v>96.953999999999994</v>
      </c>
      <c r="IZ36" s="162">
        <v>-80.397999999999996</v>
      </c>
      <c r="JA36" s="163">
        <v>-0.79469999999999996</v>
      </c>
      <c r="JB36" s="162">
        <v>8.8796999999999997</v>
      </c>
      <c r="JC36" s="162">
        <v>-4</v>
      </c>
      <c r="JD36" s="162">
        <v>-2.1789000000000001</v>
      </c>
      <c r="JE36" s="162">
        <v>-2.1749000000000001</v>
      </c>
      <c r="JF36" s="162">
        <v>-0.64</v>
      </c>
      <c r="JG36" s="162">
        <v>1.1200000000000001</v>
      </c>
      <c r="JH36" s="162">
        <v>-1.9268000000000001</v>
      </c>
      <c r="JI36" s="162">
        <v>-7.2343000000000002</v>
      </c>
      <c r="JJ36" s="162">
        <v>17.405000000000001</v>
      </c>
      <c r="JK36" s="163">
        <v>-6.4744000000000002</v>
      </c>
      <c r="JL36" s="162">
        <v>9</v>
      </c>
      <c r="JM36" s="162">
        <v>2.786</v>
      </c>
      <c r="JN36" s="162">
        <v>2.9289000000000001</v>
      </c>
      <c r="JO36" s="162">
        <v>0</v>
      </c>
      <c r="JP36" s="162">
        <v>0</v>
      </c>
      <c r="JQ36" s="162">
        <v>3.3826999999999998</v>
      </c>
      <c r="JR36" s="162">
        <v>3.0123000000000002</v>
      </c>
      <c r="JS36" s="162">
        <v>3.3228</v>
      </c>
      <c r="JT36" s="163">
        <v>0</v>
      </c>
      <c r="JU36" s="162">
        <v>8.1</v>
      </c>
      <c r="JV36" s="162">
        <v>9.0198999999999998</v>
      </c>
      <c r="JW36" s="162">
        <v>0.84</v>
      </c>
      <c r="JX36" s="162">
        <v>0.37</v>
      </c>
      <c r="JY36" s="163">
        <v>-11.945</v>
      </c>
      <c r="JZ36" s="162">
        <v>-0.40910000000000002</v>
      </c>
      <c r="KA36" s="162">
        <v>-23.241</v>
      </c>
      <c r="KB36" s="162">
        <v>-12.362</v>
      </c>
      <c r="KC36" s="162">
        <v>-3.1497999999999999</v>
      </c>
      <c r="KD36" s="162">
        <v>-25.800999999999998</v>
      </c>
      <c r="KE36" s="162">
        <v>0</v>
      </c>
      <c r="KF36" s="162">
        <v>-10.199</v>
      </c>
      <c r="KG36" s="162">
        <v>-6.8</v>
      </c>
      <c r="KH36" s="162">
        <v>10.794</v>
      </c>
      <c r="KI36" s="162">
        <v>-107.01</v>
      </c>
    </row>
    <row r="37" spans="1:295" ht="18" customHeight="1" x14ac:dyDescent="0.3">
      <c r="A37" s="159" t="s">
        <v>64</v>
      </c>
      <c r="B37" s="159" t="s">
        <v>742</v>
      </c>
      <c r="C37" s="162">
        <v>0</v>
      </c>
      <c r="D37" s="162">
        <v>9.2474000000000007</v>
      </c>
      <c r="E37" s="162">
        <v>-19.128</v>
      </c>
      <c r="F37" s="162">
        <v>6.9432</v>
      </c>
      <c r="G37" s="162">
        <v>9.3137000000000008</v>
      </c>
      <c r="H37" s="162">
        <v>7.6215999999999999</v>
      </c>
      <c r="I37" s="162">
        <v>17.108000000000001</v>
      </c>
      <c r="J37" s="163">
        <v>0</v>
      </c>
      <c r="K37" s="162">
        <v>24.12</v>
      </c>
      <c r="L37" s="162">
        <v>10.367000000000001</v>
      </c>
      <c r="M37" s="162">
        <v>-10.249000000000001</v>
      </c>
      <c r="N37" s="162">
        <v>-19.978999999999999</v>
      </c>
      <c r="O37" s="162">
        <v>-33</v>
      </c>
      <c r="P37" s="162">
        <v>0</v>
      </c>
      <c r="Q37" s="162">
        <v>3.3119999999999998</v>
      </c>
      <c r="R37" s="162">
        <v>-24.2</v>
      </c>
      <c r="S37" s="162">
        <v>4.8327999999999998</v>
      </c>
      <c r="T37" s="162">
        <v>-5.5744999999999996</v>
      </c>
      <c r="U37" s="162">
        <v>6.5838000000000001</v>
      </c>
      <c r="V37" s="162">
        <v>6.4568000000000003</v>
      </c>
      <c r="W37" s="163">
        <v>12.250999999999999</v>
      </c>
      <c r="X37" s="162">
        <v>0</v>
      </c>
      <c r="Y37" s="162">
        <v>5.9016999999999999</v>
      </c>
      <c r="Z37" s="162">
        <v>2.4186000000000001</v>
      </c>
      <c r="AA37" s="163">
        <v>0</v>
      </c>
      <c r="AB37" s="162">
        <v>-1.1035999999999999</v>
      </c>
      <c r="AC37" s="162">
        <v>0.189</v>
      </c>
      <c r="AD37" s="162">
        <v>6.8000000000000005E-2</v>
      </c>
      <c r="AE37" s="162">
        <v>2.0889000000000002</v>
      </c>
      <c r="AF37" s="162">
        <v>-2.2200000000000002</v>
      </c>
      <c r="AG37" s="162">
        <v>-2.2000000000000002</v>
      </c>
      <c r="AH37" s="162">
        <v>-0.191</v>
      </c>
      <c r="AI37" s="162">
        <v>0.30199999999999999</v>
      </c>
      <c r="AJ37" s="162">
        <v>-13.01</v>
      </c>
      <c r="AK37" s="162">
        <v>-12.96</v>
      </c>
      <c r="AL37" s="162">
        <v>-10</v>
      </c>
      <c r="AM37" s="162">
        <v>-12.898999999999999</v>
      </c>
      <c r="AN37" s="162">
        <v>-12.648999999999999</v>
      </c>
      <c r="AO37" s="162">
        <v>9.3661999999999992</v>
      </c>
      <c r="AP37" s="162">
        <v>3.1760999999999999</v>
      </c>
      <c r="AQ37" s="162">
        <v>20.457999999999998</v>
      </c>
      <c r="AR37" s="162">
        <v>24.923999999999999</v>
      </c>
      <c r="AS37" s="162">
        <v>0</v>
      </c>
      <c r="AT37" s="162">
        <v>-8.4393999999999991</v>
      </c>
      <c r="AU37" s="162">
        <v>-7.1756000000000002</v>
      </c>
      <c r="AV37" s="162">
        <v>16.707999999999998</v>
      </c>
      <c r="AW37" s="162">
        <v>19.812999999999999</v>
      </c>
      <c r="AX37" s="162">
        <v>-16.878</v>
      </c>
      <c r="AY37" s="162">
        <v>0</v>
      </c>
      <c r="AZ37" s="163">
        <v>7.9032</v>
      </c>
      <c r="BA37" s="162">
        <v>41.034999999999997</v>
      </c>
      <c r="BB37" s="162">
        <v>19.338000000000001</v>
      </c>
      <c r="BC37" s="162">
        <v>-1.2486999999999999</v>
      </c>
      <c r="BD37" s="162">
        <v>-3.4998999999999998</v>
      </c>
      <c r="BE37" s="162">
        <v>-3.2999000000000001</v>
      </c>
      <c r="BF37" s="162">
        <v>-22.542999999999999</v>
      </c>
      <c r="BG37" s="162">
        <v>-22.748000000000001</v>
      </c>
      <c r="BH37" s="162">
        <v>-1.9188000000000001</v>
      </c>
      <c r="BI37" s="162">
        <v>1.3141</v>
      </c>
      <c r="BJ37" s="163">
        <v>-8.9331999999999994</v>
      </c>
      <c r="BK37" s="162">
        <v>0</v>
      </c>
      <c r="BL37" s="163">
        <v>3.7957000000000001</v>
      </c>
      <c r="BM37" s="162">
        <v>2.2183999999999999</v>
      </c>
      <c r="BN37" s="162">
        <v>-155.24</v>
      </c>
      <c r="BO37" s="162">
        <v>68.819000000000003</v>
      </c>
      <c r="BP37" s="163">
        <v>77.608000000000004</v>
      </c>
      <c r="BQ37" s="162">
        <v>-35.557000000000002</v>
      </c>
      <c r="BR37" s="162">
        <v>-151.86000000000001</v>
      </c>
      <c r="BS37" s="162">
        <v>-9.1669</v>
      </c>
      <c r="BT37" s="163">
        <v>0</v>
      </c>
      <c r="BU37" s="163">
        <v>0</v>
      </c>
      <c r="BV37" s="162">
        <v>27.891999999999999</v>
      </c>
      <c r="BW37" s="162">
        <v>13.93</v>
      </c>
      <c r="BX37" s="162">
        <v>9.9700000000000006</v>
      </c>
      <c r="BY37" s="162">
        <v>-3.41</v>
      </c>
      <c r="BZ37" s="162">
        <v>14.359</v>
      </c>
      <c r="CA37" s="162">
        <v>-3.8805000000000001</v>
      </c>
      <c r="CB37" s="162">
        <v>-3.4786000000000001</v>
      </c>
      <c r="CC37" s="162">
        <v>13.456</v>
      </c>
      <c r="CD37" s="162">
        <v>11.536</v>
      </c>
      <c r="CE37" s="162">
        <v>-1.15E-2</v>
      </c>
      <c r="CF37" s="162">
        <v>-16.010999999999999</v>
      </c>
      <c r="CG37" s="162">
        <v>-16.085999999999999</v>
      </c>
      <c r="CH37" s="162">
        <v>0</v>
      </c>
      <c r="CI37" s="162">
        <v>0</v>
      </c>
      <c r="CJ37" s="162">
        <v>2.88</v>
      </c>
      <c r="CK37" s="162">
        <v>6.4119999999999999</v>
      </c>
      <c r="CL37" s="162">
        <v>0</v>
      </c>
      <c r="CM37" s="162">
        <v>48.4</v>
      </c>
      <c r="CN37" s="162">
        <v>-3.2999000000000001</v>
      </c>
      <c r="CO37" s="162">
        <v>41.01</v>
      </c>
      <c r="CP37" s="162">
        <v>40.658000000000001</v>
      </c>
      <c r="CQ37" s="162">
        <v>39.296999999999997</v>
      </c>
      <c r="CR37" s="162">
        <v>62.408000000000001</v>
      </c>
      <c r="CS37" s="163">
        <v>58.707000000000001</v>
      </c>
      <c r="CT37" s="162">
        <v>-15.000999999999999</v>
      </c>
      <c r="CU37" s="162">
        <v>-68.837999999999994</v>
      </c>
      <c r="CV37" s="162">
        <v>0</v>
      </c>
      <c r="CW37" s="162">
        <v>4.6050000000000004</v>
      </c>
      <c r="CX37" s="162">
        <v>33.49</v>
      </c>
      <c r="CY37" s="162">
        <v>18.95</v>
      </c>
      <c r="CZ37" s="162">
        <v>15.942</v>
      </c>
      <c r="DA37" s="162">
        <v>15.823</v>
      </c>
      <c r="DB37" s="162">
        <v>-15.179</v>
      </c>
      <c r="DC37" s="162">
        <v>0.3145</v>
      </c>
      <c r="DD37" s="163">
        <v>0</v>
      </c>
      <c r="DE37" s="162">
        <v>0</v>
      </c>
      <c r="DF37" s="162">
        <v>10.132999999999999</v>
      </c>
      <c r="DG37" s="162">
        <v>1.43E-2</v>
      </c>
      <c r="DH37" s="162">
        <v>-8.0274999999999999</v>
      </c>
      <c r="DI37" s="162">
        <v>-9.8000000000000007</v>
      </c>
      <c r="DJ37" s="162">
        <v>-9.6998999999999995</v>
      </c>
      <c r="DK37" s="162">
        <v>-2.0287999999999999</v>
      </c>
      <c r="DL37" s="162">
        <v>9.3561999999999994</v>
      </c>
      <c r="DM37" s="162">
        <v>56.781999999999996</v>
      </c>
      <c r="DN37" s="162">
        <v>19.117000000000001</v>
      </c>
      <c r="DO37" s="162">
        <v>10.02</v>
      </c>
      <c r="DP37" s="162">
        <v>-6.92</v>
      </c>
      <c r="DQ37" s="162">
        <v>14.391</v>
      </c>
      <c r="DR37" s="162">
        <v>-11.615</v>
      </c>
      <c r="DS37" s="162">
        <v>-8.74</v>
      </c>
      <c r="DT37" s="162">
        <v>-8.7898999999999994</v>
      </c>
      <c r="DU37" s="162">
        <v>35.94</v>
      </c>
      <c r="DV37" s="162">
        <v>28.52</v>
      </c>
      <c r="DW37" s="162">
        <v>-13.218</v>
      </c>
      <c r="DX37" s="162">
        <v>-6.6635999999999997</v>
      </c>
      <c r="DY37" s="162">
        <v>-29.117000000000001</v>
      </c>
      <c r="DZ37" s="162">
        <v>-29.626999999999999</v>
      </c>
      <c r="EA37" s="162">
        <v>48.116</v>
      </c>
      <c r="EB37" s="163">
        <v>27.707999999999998</v>
      </c>
      <c r="EC37" s="162">
        <v>15.717000000000001</v>
      </c>
      <c r="ED37" s="162">
        <v>15.419</v>
      </c>
      <c r="EE37" s="162">
        <v>-5.9478</v>
      </c>
      <c r="EF37" s="162">
        <v>-16.167000000000002</v>
      </c>
      <c r="EG37" s="162">
        <v>-15.128</v>
      </c>
      <c r="EH37" s="162">
        <v>-53.05</v>
      </c>
      <c r="EI37" s="162">
        <v>-41.554000000000002</v>
      </c>
      <c r="EJ37" s="162">
        <v>0</v>
      </c>
      <c r="EK37" s="162">
        <v>-17.489000000000001</v>
      </c>
      <c r="EL37" s="162">
        <v>-18.131</v>
      </c>
      <c r="EM37" s="162">
        <v>19.247</v>
      </c>
      <c r="EN37" s="162">
        <v>-1.5085999999999999</v>
      </c>
      <c r="EO37" s="162">
        <v>0.10589999999999999</v>
      </c>
      <c r="EP37" s="162">
        <v>-6.66</v>
      </c>
      <c r="EQ37" s="162">
        <v>-26.652999999999999</v>
      </c>
      <c r="ER37" s="162">
        <v>-26.638999999999999</v>
      </c>
      <c r="ES37" s="162">
        <v>6.0743999999999998</v>
      </c>
      <c r="ET37" s="162">
        <v>19.719000000000001</v>
      </c>
      <c r="EU37" s="162">
        <v>-12.939</v>
      </c>
      <c r="EV37" s="162">
        <v>-2.2999000000000001</v>
      </c>
      <c r="EW37" s="162">
        <v>7.3307000000000002</v>
      </c>
      <c r="EX37" s="162">
        <v>-11.304</v>
      </c>
      <c r="EY37" s="162">
        <v>-10.791</v>
      </c>
      <c r="EZ37" s="162">
        <v>-11.092000000000001</v>
      </c>
      <c r="FA37" s="162">
        <v>5.7416999999999998</v>
      </c>
      <c r="FB37" s="162">
        <v>-2.1109</v>
      </c>
      <c r="FC37" s="162">
        <v>-9.1181999999999999</v>
      </c>
      <c r="FD37" s="162">
        <v>5.3474000000000004</v>
      </c>
      <c r="FE37" s="162">
        <v>0</v>
      </c>
      <c r="FF37" s="162">
        <v>0</v>
      </c>
      <c r="FG37" s="162">
        <v>2.9958999999999998</v>
      </c>
      <c r="FH37" s="162">
        <v>3.8584999999999998</v>
      </c>
      <c r="FI37" s="162">
        <v>2.6930000000000001</v>
      </c>
      <c r="FJ37" s="162">
        <v>-3.1816</v>
      </c>
      <c r="FK37" s="162">
        <v>-3.3491</v>
      </c>
      <c r="FL37" s="162">
        <v>33.993000000000002</v>
      </c>
      <c r="FM37" s="163">
        <v>21.186</v>
      </c>
      <c r="FN37" s="163">
        <v>20.547000000000001</v>
      </c>
      <c r="FO37" s="163">
        <v>28.166</v>
      </c>
      <c r="FP37" s="162">
        <v>39.488</v>
      </c>
      <c r="FQ37" s="162">
        <v>6.7542</v>
      </c>
      <c r="FR37" s="162">
        <v>-9.9699000000000009</v>
      </c>
      <c r="FS37" s="162">
        <v>-4.1597</v>
      </c>
      <c r="FT37" s="162">
        <v>0.31519999999999998</v>
      </c>
      <c r="FU37" s="162">
        <v>3.11</v>
      </c>
      <c r="FV37" s="162">
        <v>2.5099999999999998</v>
      </c>
      <c r="FW37" s="162">
        <v>-9.1812000000000005</v>
      </c>
      <c r="FX37" s="163">
        <v>1.6882999999999999</v>
      </c>
      <c r="FY37" s="163">
        <v>5.2929000000000004</v>
      </c>
      <c r="FZ37" s="162">
        <v>0.17100000000000001</v>
      </c>
      <c r="GA37" s="162">
        <v>1.9858</v>
      </c>
      <c r="GB37" s="162">
        <v>19.5</v>
      </c>
      <c r="GC37" s="162">
        <v>-39.844000000000001</v>
      </c>
      <c r="GD37" s="162">
        <v>-28.983000000000001</v>
      </c>
      <c r="GE37" s="162">
        <v>-2.2999000000000001</v>
      </c>
      <c r="GF37" s="162">
        <v>24.05</v>
      </c>
      <c r="GG37" s="163">
        <v>-0.1</v>
      </c>
      <c r="GH37" s="162">
        <v>28.486000000000001</v>
      </c>
      <c r="GI37" s="162">
        <v>10.117000000000001</v>
      </c>
      <c r="GJ37" s="162">
        <v>-10.853</v>
      </c>
      <c r="GK37" s="163">
        <v>2.5116000000000001</v>
      </c>
      <c r="GL37" s="163">
        <v>5.5500000000000001E-2</v>
      </c>
      <c r="GM37" s="163">
        <v>0</v>
      </c>
      <c r="GN37" s="162">
        <v>-11.669</v>
      </c>
      <c r="GO37" s="162">
        <v>-19.414000000000001</v>
      </c>
      <c r="GP37" s="162">
        <v>9.4780999999999995</v>
      </c>
      <c r="GQ37" s="162">
        <v>-35.377000000000002</v>
      </c>
      <c r="GR37" s="162">
        <v>-19.446000000000002</v>
      </c>
      <c r="GS37" s="162">
        <v>-15.404999999999999</v>
      </c>
      <c r="GT37" s="162">
        <v>154.66999999999999</v>
      </c>
      <c r="GU37" s="162">
        <v>-2.1063000000000001</v>
      </c>
      <c r="GV37" s="162">
        <v>-6.9074</v>
      </c>
      <c r="GW37" s="162">
        <v>-8.0001999999999995</v>
      </c>
      <c r="GX37" s="163">
        <v>2.6006</v>
      </c>
      <c r="GY37" s="162">
        <v>9.7652999999999999</v>
      </c>
      <c r="GZ37" s="163">
        <v>11.218</v>
      </c>
      <c r="HA37" s="162">
        <v>1.5121</v>
      </c>
      <c r="HB37" s="162">
        <v>27.414999999999999</v>
      </c>
      <c r="HC37" s="162">
        <v>28.928999999999998</v>
      </c>
      <c r="HD37" s="162">
        <v>-1.2599</v>
      </c>
      <c r="HE37" s="163">
        <v>8.4527000000000001</v>
      </c>
      <c r="HF37" s="162">
        <v>17.675999999999998</v>
      </c>
      <c r="HG37" s="162">
        <v>37.878999999999998</v>
      </c>
      <c r="HH37" s="162">
        <v>52.320999999999998</v>
      </c>
      <c r="HI37" s="162">
        <v>24.143999999999998</v>
      </c>
      <c r="HJ37" s="163">
        <v>10.396000000000001</v>
      </c>
      <c r="HK37" s="162">
        <v>-8.9954000000000001</v>
      </c>
      <c r="HL37" s="162">
        <v>-9.5672999999999995</v>
      </c>
      <c r="HM37" s="162">
        <v>-10.272</v>
      </c>
      <c r="HN37" s="163">
        <v>0</v>
      </c>
      <c r="HO37" s="162">
        <v>65.135999999999996</v>
      </c>
      <c r="HP37" s="162">
        <v>65.709000000000003</v>
      </c>
      <c r="HQ37" s="162">
        <v>-17.648</v>
      </c>
      <c r="HR37" s="162">
        <v>-17.027000000000001</v>
      </c>
      <c r="HS37" s="162">
        <v>-18.45</v>
      </c>
      <c r="HT37" s="162">
        <v>-17.084</v>
      </c>
      <c r="HU37" s="162">
        <v>-8.2100000000000009</v>
      </c>
      <c r="HV37" s="162">
        <v>-8.4398999999999997</v>
      </c>
      <c r="HW37" s="162">
        <v>-23.298999999999999</v>
      </c>
      <c r="HX37" s="162">
        <v>-23.798999999999999</v>
      </c>
      <c r="HY37" s="163">
        <v>3.2345999999999999</v>
      </c>
      <c r="HZ37" s="162">
        <v>-1.6</v>
      </c>
      <c r="IA37" s="162">
        <v>30.766999999999999</v>
      </c>
      <c r="IB37" s="162">
        <v>21.545999999999999</v>
      </c>
      <c r="IC37" s="162">
        <v>21.141999999999999</v>
      </c>
      <c r="ID37" s="162">
        <v>-13.1</v>
      </c>
      <c r="IE37" s="162">
        <v>-25.6</v>
      </c>
      <c r="IF37" s="162">
        <v>5.1999000000000004</v>
      </c>
      <c r="IG37" s="162">
        <v>4.5998999999999999</v>
      </c>
      <c r="IH37" s="162">
        <v>-17.373000000000001</v>
      </c>
      <c r="II37" s="162">
        <v>-17.477</v>
      </c>
      <c r="IJ37" s="162">
        <v>-107.78</v>
      </c>
      <c r="IK37" s="162">
        <v>-3.2526000000000002</v>
      </c>
      <c r="IL37" s="162">
        <v>-258.36</v>
      </c>
      <c r="IM37" s="162">
        <v>0</v>
      </c>
      <c r="IN37" s="162">
        <v>-36.19</v>
      </c>
      <c r="IO37" s="162">
        <v>0</v>
      </c>
      <c r="IP37" s="162">
        <v>0</v>
      </c>
      <c r="IQ37" s="162">
        <v>91.938000000000002</v>
      </c>
      <c r="IR37" s="162">
        <v>172.35</v>
      </c>
      <c r="IS37" s="162">
        <v>0</v>
      </c>
      <c r="IT37" s="162">
        <v>51.34</v>
      </c>
      <c r="IU37" s="162">
        <v>46.890999999999998</v>
      </c>
      <c r="IV37" s="162">
        <v>21.937999999999999</v>
      </c>
      <c r="IW37" s="162">
        <v>280.72000000000003</v>
      </c>
      <c r="IX37" s="162">
        <v>-190.15</v>
      </c>
      <c r="IY37" s="162">
        <v>112.78</v>
      </c>
      <c r="IZ37" s="162">
        <v>-91.933999999999997</v>
      </c>
      <c r="JA37" s="163">
        <v>-0.79469999999999996</v>
      </c>
      <c r="JB37" s="162">
        <v>8.8796999999999997</v>
      </c>
      <c r="JC37" s="162">
        <v>-3.44</v>
      </c>
      <c r="JD37" s="162">
        <v>-2.2309000000000001</v>
      </c>
      <c r="JE37" s="162">
        <v>-2.2339000000000002</v>
      </c>
      <c r="JF37" s="162">
        <v>-0.64</v>
      </c>
      <c r="JG37" s="162">
        <v>1.1200000000000001</v>
      </c>
      <c r="JH37" s="162">
        <v>-1.5935999999999999</v>
      </c>
      <c r="JI37" s="162">
        <v>-7.4997999999999996</v>
      </c>
      <c r="JJ37" s="162">
        <v>17.552</v>
      </c>
      <c r="JK37" s="163">
        <v>-6.4744000000000002</v>
      </c>
      <c r="JL37" s="162">
        <v>9.6</v>
      </c>
      <c r="JM37" s="162">
        <v>2.891</v>
      </c>
      <c r="JN37" s="162">
        <v>3.1760000000000002</v>
      </c>
      <c r="JO37" s="162">
        <v>0</v>
      </c>
      <c r="JP37" s="162">
        <v>0</v>
      </c>
      <c r="JQ37" s="162">
        <v>3.5909</v>
      </c>
      <c r="JR37" s="162">
        <v>3.6789000000000001</v>
      </c>
      <c r="JS37" s="162">
        <v>3.1787000000000001</v>
      </c>
      <c r="JT37" s="163">
        <v>0</v>
      </c>
      <c r="JU37" s="162">
        <v>10.5</v>
      </c>
      <c r="JV37" s="162">
        <v>8.5995000000000008</v>
      </c>
      <c r="JW37" s="162">
        <v>0.83</v>
      </c>
      <c r="JX37" s="162">
        <v>0.37</v>
      </c>
      <c r="JY37" s="163">
        <v>-11.945</v>
      </c>
      <c r="JZ37" s="162">
        <v>-14.563000000000001</v>
      </c>
      <c r="KA37" s="162">
        <v>-19.213999999999999</v>
      </c>
      <c r="KB37" s="162">
        <v>-2.6126999999999998</v>
      </c>
      <c r="KC37" s="162">
        <v>10.089</v>
      </c>
      <c r="KD37" s="162">
        <v>-13.411</v>
      </c>
      <c r="KE37" s="162">
        <v>2.2631999999999999</v>
      </c>
      <c r="KF37" s="162">
        <v>-10.6</v>
      </c>
      <c r="KG37" s="162">
        <v>-5.8</v>
      </c>
      <c r="KH37" s="162">
        <v>8.3245000000000005</v>
      </c>
      <c r="KI37" s="162">
        <v>-101.82</v>
      </c>
    </row>
    <row r="38" spans="1:295" ht="18" customHeight="1" x14ac:dyDescent="0.3">
      <c r="A38" s="159" t="s">
        <v>64</v>
      </c>
      <c r="B38" s="159" t="s">
        <v>743</v>
      </c>
      <c r="C38" s="162">
        <v>0</v>
      </c>
      <c r="D38" s="162">
        <v>8.9555000000000007</v>
      </c>
      <c r="E38" s="162">
        <v>-18.574000000000002</v>
      </c>
      <c r="F38" s="162">
        <v>10.587</v>
      </c>
      <c r="G38" s="162">
        <v>9.0233000000000008</v>
      </c>
      <c r="H38" s="162">
        <v>9.5936000000000003</v>
      </c>
      <c r="I38" s="162">
        <v>17.134</v>
      </c>
      <c r="J38" s="163">
        <v>0</v>
      </c>
      <c r="K38" s="162">
        <v>25.643999999999998</v>
      </c>
      <c r="L38" s="162">
        <v>11.282999999999999</v>
      </c>
      <c r="M38" s="162">
        <v>-10.832000000000001</v>
      </c>
      <c r="N38" s="162">
        <v>-19.978999999999999</v>
      </c>
      <c r="O38" s="162">
        <v>-30.798999999999999</v>
      </c>
      <c r="P38" s="162">
        <v>0</v>
      </c>
      <c r="Q38" s="162">
        <v>3.3119999999999998</v>
      </c>
      <c r="R38" s="162">
        <v>-22</v>
      </c>
      <c r="S38" s="162">
        <v>4.8254000000000001</v>
      </c>
      <c r="T38" s="162">
        <v>-6.5646000000000004</v>
      </c>
      <c r="U38" s="162">
        <v>6.8387000000000002</v>
      </c>
      <c r="V38" s="162">
        <v>6.5416999999999996</v>
      </c>
      <c r="W38" s="162">
        <v>11.725</v>
      </c>
      <c r="X38" s="162">
        <v>0</v>
      </c>
      <c r="Y38" s="162">
        <v>5.7828999999999997</v>
      </c>
      <c r="Z38" s="162">
        <v>2.3271999999999999</v>
      </c>
      <c r="AA38" s="163">
        <v>0</v>
      </c>
      <c r="AB38" s="162">
        <v>-1.1088</v>
      </c>
      <c r="AC38" s="162">
        <v>-5.2999999999999999E-2</v>
      </c>
      <c r="AD38" s="162">
        <v>-7.6999999999999999E-2</v>
      </c>
      <c r="AE38" s="162">
        <v>1.1218999999999999</v>
      </c>
      <c r="AF38" s="162">
        <v>0</v>
      </c>
      <c r="AG38" s="162">
        <v>-2.2000000000000002</v>
      </c>
      <c r="AH38" s="162">
        <v>-0.156</v>
      </c>
      <c r="AI38" s="162">
        <v>0.29599999999999999</v>
      </c>
      <c r="AJ38" s="162">
        <v>-12.119</v>
      </c>
      <c r="AK38" s="162">
        <v>-12.189</v>
      </c>
      <c r="AL38" s="162">
        <v>-10</v>
      </c>
      <c r="AM38" s="162">
        <v>-13.859</v>
      </c>
      <c r="AN38" s="162">
        <v>-13.699</v>
      </c>
      <c r="AO38" s="162">
        <v>8.9183000000000003</v>
      </c>
      <c r="AP38" s="162">
        <v>3.4973999999999998</v>
      </c>
      <c r="AQ38" s="162">
        <v>19.72</v>
      </c>
      <c r="AR38" s="162">
        <v>24.753</v>
      </c>
      <c r="AS38" s="162">
        <v>0</v>
      </c>
      <c r="AT38" s="162">
        <v>-8.3054000000000006</v>
      </c>
      <c r="AU38" s="162">
        <v>-8.5319000000000003</v>
      </c>
      <c r="AV38" s="162">
        <v>10.835000000000001</v>
      </c>
      <c r="AW38" s="162">
        <v>14.526999999999999</v>
      </c>
      <c r="AX38" s="162">
        <v>-17.815999999999999</v>
      </c>
      <c r="AY38" s="162">
        <v>0</v>
      </c>
      <c r="AZ38" s="162">
        <v>8.2978000000000005</v>
      </c>
      <c r="BA38" s="162">
        <v>42.155999999999999</v>
      </c>
      <c r="BB38" s="162">
        <v>21.719000000000001</v>
      </c>
      <c r="BC38" s="162">
        <v>0.32679999999999998</v>
      </c>
      <c r="BD38" s="162">
        <v>-4.3998999999999997</v>
      </c>
      <c r="BE38" s="162">
        <v>-4.2999000000000001</v>
      </c>
      <c r="BF38" s="162">
        <v>-23.006</v>
      </c>
      <c r="BG38" s="162">
        <v>-22.991</v>
      </c>
      <c r="BH38" s="162">
        <v>-1.9576</v>
      </c>
      <c r="BI38" s="162">
        <v>1.3141</v>
      </c>
      <c r="BJ38" s="162">
        <v>-2.4643999999999999</v>
      </c>
      <c r="BK38" s="162">
        <v>0</v>
      </c>
      <c r="BL38" s="162">
        <v>2.8902999999999999</v>
      </c>
      <c r="BM38" s="162">
        <v>2.1465000000000001</v>
      </c>
      <c r="BN38" s="162">
        <v>-155.58000000000001</v>
      </c>
      <c r="BO38" s="162">
        <v>66.224999999999994</v>
      </c>
      <c r="BP38" s="162">
        <v>66.010999999999996</v>
      </c>
      <c r="BQ38" s="162">
        <v>-31.1</v>
      </c>
      <c r="BR38" s="162">
        <v>-159.76</v>
      </c>
      <c r="BS38" s="162">
        <v>-9.1669</v>
      </c>
      <c r="BT38" s="163">
        <v>0</v>
      </c>
      <c r="BU38" s="163">
        <v>0</v>
      </c>
      <c r="BV38" s="162">
        <v>27.803000000000001</v>
      </c>
      <c r="BW38" s="162">
        <v>14</v>
      </c>
      <c r="BX38" s="162">
        <v>9.93</v>
      </c>
      <c r="BY38" s="162">
        <v>-4.46</v>
      </c>
      <c r="BZ38" s="162">
        <v>14.359</v>
      </c>
      <c r="CA38" s="162">
        <v>-4.8182</v>
      </c>
      <c r="CB38" s="162">
        <v>-4.6843000000000004</v>
      </c>
      <c r="CC38" s="162">
        <v>13.97</v>
      </c>
      <c r="CD38" s="162">
        <v>12.375999999999999</v>
      </c>
      <c r="CE38" s="162">
        <v>-0.20180000000000001</v>
      </c>
      <c r="CF38" s="162">
        <v>-13.919</v>
      </c>
      <c r="CG38" s="162">
        <v>-13.746</v>
      </c>
      <c r="CH38" s="162">
        <v>0</v>
      </c>
      <c r="CI38" s="162">
        <v>0</v>
      </c>
      <c r="CJ38" s="162">
        <v>2.88</v>
      </c>
      <c r="CK38" s="162">
        <v>6.4119999999999999</v>
      </c>
      <c r="CL38" s="162">
        <v>25.399000000000001</v>
      </c>
      <c r="CM38" s="162">
        <v>20.798999999999999</v>
      </c>
      <c r="CN38" s="162">
        <v>-3.3199000000000001</v>
      </c>
      <c r="CO38" s="162">
        <v>38.491</v>
      </c>
      <c r="CP38" s="162">
        <v>38.945999999999998</v>
      </c>
      <c r="CQ38" s="162">
        <v>36.664999999999999</v>
      </c>
      <c r="CR38" s="162">
        <v>63.334000000000003</v>
      </c>
      <c r="CS38" s="162">
        <v>63.051000000000002</v>
      </c>
      <c r="CT38" s="162">
        <v>-15.131</v>
      </c>
      <c r="CU38" s="162">
        <v>-67.614000000000004</v>
      </c>
      <c r="CV38" s="162">
        <v>0</v>
      </c>
      <c r="CW38" s="162">
        <v>4.9709000000000003</v>
      </c>
      <c r="CX38" s="162">
        <v>31.629000000000001</v>
      </c>
      <c r="CY38" s="162">
        <v>18.190000000000001</v>
      </c>
      <c r="CZ38" s="162">
        <v>15.942</v>
      </c>
      <c r="DA38" s="162">
        <v>15.823</v>
      </c>
      <c r="DB38" s="162">
        <v>-15.089</v>
      </c>
      <c r="DC38" s="162">
        <v>0.3145</v>
      </c>
      <c r="DD38" s="162">
        <v>0</v>
      </c>
      <c r="DE38" s="162">
        <v>0</v>
      </c>
      <c r="DF38" s="162">
        <v>14.502000000000001</v>
      </c>
      <c r="DG38" s="162">
        <v>1.4200000000000001E-2</v>
      </c>
      <c r="DH38" s="162">
        <v>-7.9641000000000002</v>
      </c>
      <c r="DI38" s="162">
        <v>-10.1</v>
      </c>
      <c r="DJ38" s="162">
        <v>-10</v>
      </c>
      <c r="DK38" s="162">
        <v>-2.1594000000000002</v>
      </c>
      <c r="DL38" s="162">
        <v>9.3561999999999994</v>
      </c>
      <c r="DM38" s="162">
        <v>55.993000000000002</v>
      </c>
      <c r="DN38" s="162">
        <v>18.745999999999999</v>
      </c>
      <c r="DO38" s="162">
        <v>9.7799999999999994</v>
      </c>
      <c r="DP38" s="162">
        <v>-6.59</v>
      </c>
      <c r="DQ38" s="162">
        <v>13.782999999999999</v>
      </c>
      <c r="DR38" s="162">
        <v>-16.218</v>
      </c>
      <c r="DS38" s="162">
        <v>-9.59</v>
      </c>
      <c r="DT38" s="162">
        <v>-9.59</v>
      </c>
      <c r="DU38" s="162">
        <v>37.14</v>
      </c>
      <c r="DV38" s="162">
        <v>28.47</v>
      </c>
      <c r="DW38" s="162">
        <v>-15.672000000000001</v>
      </c>
      <c r="DX38" s="162">
        <v>-7.8909000000000002</v>
      </c>
      <c r="DY38" s="162">
        <v>-32.676000000000002</v>
      </c>
      <c r="DZ38" s="162">
        <v>-31</v>
      </c>
      <c r="EA38" s="162">
        <v>47.695999999999998</v>
      </c>
      <c r="EB38" s="162">
        <v>23.184000000000001</v>
      </c>
      <c r="EC38" s="162">
        <v>12.912000000000001</v>
      </c>
      <c r="ED38" s="162">
        <v>14.385</v>
      </c>
      <c r="EE38" s="162">
        <v>-7.9474999999999998</v>
      </c>
      <c r="EF38" s="162">
        <v>-16.015999999999998</v>
      </c>
      <c r="EG38" s="162">
        <v>-15.143000000000001</v>
      </c>
      <c r="EH38" s="162">
        <v>-57.241999999999997</v>
      </c>
      <c r="EI38" s="162">
        <v>-36.344999999999999</v>
      </c>
      <c r="EJ38" s="162">
        <v>0</v>
      </c>
      <c r="EK38" s="162">
        <v>-17.442</v>
      </c>
      <c r="EL38" s="162">
        <v>-17.766999999999999</v>
      </c>
      <c r="EM38" s="162">
        <v>22.225999999999999</v>
      </c>
      <c r="EN38" s="162">
        <v>-1.5525</v>
      </c>
      <c r="EO38" s="162">
        <v>0.10589999999999999</v>
      </c>
      <c r="EP38" s="162">
        <v>-13.827999999999999</v>
      </c>
      <c r="EQ38" s="162">
        <v>-26.253</v>
      </c>
      <c r="ER38" s="162">
        <v>-25.81</v>
      </c>
      <c r="ES38" s="162">
        <v>5.4744999999999999</v>
      </c>
      <c r="ET38" s="162">
        <v>19.279</v>
      </c>
      <c r="EU38" s="162">
        <v>-11.779</v>
      </c>
      <c r="EV38" s="162">
        <v>0.7</v>
      </c>
      <c r="EW38" s="162">
        <v>7.1001000000000003</v>
      </c>
      <c r="EX38" s="162">
        <v>-11.695</v>
      </c>
      <c r="EY38" s="162">
        <v>-10.859</v>
      </c>
      <c r="EZ38" s="162">
        <v>-10.909000000000001</v>
      </c>
      <c r="FA38" s="162">
        <v>5.9298000000000002</v>
      </c>
      <c r="FB38" s="162">
        <v>-8.7800000000000003E-2</v>
      </c>
      <c r="FC38" s="162">
        <v>-15.974</v>
      </c>
      <c r="FD38" s="162">
        <v>5.3474000000000004</v>
      </c>
      <c r="FE38" s="162">
        <v>0</v>
      </c>
      <c r="FF38" s="162">
        <v>0</v>
      </c>
      <c r="FG38" s="162">
        <v>0</v>
      </c>
      <c r="FH38" s="162">
        <v>1.6883999999999999</v>
      </c>
      <c r="FI38" s="162">
        <v>1.0027999999999999</v>
      </c>
      <c r="FJ38" s="162">
        <v>-2.6793</v>
      </c>
      <c r="FK38" s="162">
        <v>-3.0142000000000002</v>
      </c>
      <c r="FL38" s="162">
        <v>31.481000000000002</v>
      </c>
      <c r="FM38" s="162">
        <v>19.457000000000001</v>
      </c>
      <c r="FN38" s="162">
        <v>19.649000000000001</v>
      </c>
      <c r="FO38" s="162">
        <v>28.584</v>
      </c>
      <c r="FP38" s="162">
        <v>38.076999999999998</v>
      </c>
      <c r="FQ38" s="162">
        <v>10.029999999999999</v>
      </c>
      <c r="FR38" s="162">
        <v>-8.0799000000000003</v>
      </c>
      <c r="FS38" s="162">
        <v>-3.81</v>
      </c>
      <c r="FT38" s="162">
        <v>0.31519999999999998</v>
      </c>
      <c r="FU38" s="162">
        <v>3.87</v>
      </c>
      <c r="FV38" s="162">
        <v>2.0099999999999998</v>
      </c>
      <c r="FW38" s="162">
        <v>0</v>
      </c>
      <c r="FX38" s="162">
        <v>1.4031</v>
      </c>
      <c r="FY38" s="162">
        <v>4.9348999999999998</v>
      </c>
      <c r="FZ38" s="162">
        <v>-7.1999999999999995E-2</v>
      </c>
      <c r="GA38" s="162">
        <v>1.9990000000000001</v>
      </c>
      <c r="GB38" s="162">
        <v>19.52</v>
      </c>
      <c r="GC38" s="162">
        <v>-39.15</v>
      </c>
      <c r="GD38" s="162">
        <v>-30.603999999999999</v>
      </c>
      <c r="GE38" s="162">
        <v>-2.1598999999999999</v>
      </c>
      <c r="GF38" s="162">
        <v>24.106999999999999</v>
      </c>
      <c r="GG38" s="162">
        <v>-0.1</v>
      </c>
      <c r="GH38" s="162">
        <v>28.716000000000001</v>
      </c>
      <c r="GI38" s="162">
        <v>9.8719999999999999</v>
      </c>
      <c r="GJ38" s="162">
        <v>-10.62</v>
      </c>
      <c r="GK38" s="162">
        <v>2.5647000000000002</v>
      </c>
      <c r="GL38" s="162">
        <v>5.5500000000000001E-2</v>
      </c>
      <c r="GM38" s="163">
        <v>0</v>
      </c>
      <c r="GN38" s="162">
        <v>-10.98</v>
      </c>
      <c r="GO38" s="162">
        <v>-19.367999999999999</v>
      </c>
      <c r="GP38" s="162">
        <v>7.1938000000000004</v>
      </c>
      <c r="GQ38" s="162">
        <v>-36.384999999999998</v>
      </c>
      <c r="GR38" s="162">
        <v>-18.966999999999999</v>
      </c>
      <c r="GS38" s="162">
        <v>-15.371</v>
      </c>
      <c r="GT38" s="162">
        <v>158.66</v>
      </c>
      <c r="GU38" s="162">
        <v>-2.4613999999999998</v>
      </c>
      <c r="GV38" s="162">
        <v>-8.0269999999999992</v>
      </c>
      <c r="GW38" s="162">
        <v>-7.2008999999999999</v>
      </c>
      <c r="GX38" s="162">
        <v>1.9269000000000001</v>
      </c>
      <c r="GY38" s="162">
        <v>9.7798999999999996</v>
      </c>
      <c r="GZ38" s="162">
        <v>9.8028999999999993</v>
      </c>
      <c r="HA38" s="162">
        <v>1</v>
      </c>
      <c r="HB38" s="162">
        <v>29.373000000000001</v>
      </c>
      <c r="HC38" s="162">
        <v>29.699000000000002</v>
      </c>
      <c r="HD38" s="162">
        <v>-2.5099</v>
      </c>
      <c r="HE38" s="162">
        <v>5.1828000000000003</v>
      </c>
      <c r="HF38" s="162">
        <v>18.370999999999999</v>
      </c>
      <c r="HG38" s="162">
        <v>39.393000000000001</v>
      </c>
      <c r="HH38" s="162">
        <v>55.335999999999999</v>
      </c>
      <c r="HI38" s="162">
        <v>23.751000000000001</v>
      </c>
      <c r="HJ38" s="162">
        <v>25.239000000000001</v>
      </c>
      <c r="HK38" s="162">
        <v>-9.5322999999999993</v>
      </c>
      <c r="HL38" s="162">
        <v>-10.465</v>
      </c>
      <c r="HM38" s="162">
        <v>0</v>
      </c>
      <c r="HN38" s="162">
        <v>0</v>
      </c>
      <c r="HO38" s="162">
        <v>65.135999999999996</v>
      </c>
      <c r="HP38" s="162">
        <v>65.709000000000003</v>
      </c>
      <c r="HQ38" s="162">
        <v>-18.888999999999999</v>
      </c>
      <c r="HR38" s="162">
        <v>-17.867999999999999</v>
      </c>
      <c r="HS38" s="162">
        <v>-17.606000000000002</v>
      </c>
      <c r="HT38" s="162">
        <v>-16.920999999999999</v>
      </c>
      <c r="HU38" s="162">
        <v>-11.228999999999999</v>
      </c>
      <c r="HV38" s="162">
        <v>-10.050000000000001</v>
      </c>
      <c r="HW38" s="162">
        <v>-22.2</v>
      </c>
      <c r="HX38" s="162">
        <v>-22.399000000000001</v>
      </c>
      <c r="HY38" s="162">
        <v>3.0954000000000002</v>
      </c>
      <c r="HZ38" s="162">
        <v>-0.4</v>
      </c>
      <c r="IA38" s="162">
        <v>32.454000000000001</v>
      </c>
      <c r="IB38" s="162">
        <v>19.878</v>
      </c>
      <c r="IC38" s="162">
        <v>19.821000000000002</v>
      </c>
      <c r="ID38" s="162">
        <v>-13.5</v>
      </c>
      <c r="IE38" s="162">
        <v>-24.7</v>
      </c>
      <c r="IF38" s="162">
        <v>5.5998999999999999</v>
      </c>
      <c r="IG38" s="162">
        <v>5.0998999999999999</v>
      </c>
      <c r="IH38" s="162">
        <v>-17.244</v>
      </c>
      <c r="II38" s="162">
        <v>-17.294</v>
      </c>
      <c r="IJ38" s="162">
        <v>-113.43</v>
      </c>
      <c r="IK38" s="162">
        <v>-7.8442999999999996</v>
      </c>
      <c r="IL38" s="162">
        <v>-247.26</v>
      </c>
      <c r="IM38" s="162">
        <v>0</v>
      </c>
      <c r="IN38" s="162">
        <v>-38.588999999999999</v>
      </c>
      <c r="IO38" s="162">
        <v>0</v>
      </c>
      <c r="IP38" s="162">
        <v>0</v>
      </c>
      <c r="IQ38" s="162">
        <v>83.727999999999994</v>
      </c>
      <c r="IR38" s="162">
        <v>186.97</v>
      </c>
      <c r="IS38" s="162">
        <v>0</v>
      </c>
      <c r="IT38" s="162">
        <v>50.841999999999999</v>
      </c>
      <c r="IU38" s="162">
        <v>48.962000000000003</v>
      </c>
      <c r="IV38" s="162">
        <v>28.109000000000002</v>
      </c>
      <c r="IW38" s="162">
        <v>287.99</v>
      </c>
      <c r="IX38" s="162">
        <v>-191.82</v>
      </c>
      <c r="IY38" s="162">
        <v>118.98</v>
      </c>
      <c r="IZ38" s="162">
        <v>-97.542000000000002</v>
      </c>
      <c r="JA38" s="162">
        <v>-1.4514</v>
      </c>
      <c r="JB38" s="162">
        <v>8.8796999999999997</v>
      </c>
      <c r="JC38" s="162">
        <v>-3.92</v>
      </c>
      <c r="JD38" s="162">
        <v>-2.2789999999999999</v>
      </c>
      <c r="JE38" s="162">
        <v>-2.2808999999999999</v>
      </c>
      <c r="JF38" s="162">
        <v>-0.64</v>
      </c>
      <c r="JG38" s="162">
        <v>0.96</v>
      </c>
      <c r="JH38" s="162">
        <v>-1.7292000000000001</v>
      </c>
      <c r="JI38" s="162">
        <v>-7.2922000000000002</v>
      </c>
      <c r="JJ38" s="162">
        <v>17.902999999999999</v>
      </c>
      <c r="JK38" s="162">
        <v>-6.7367999999999997</v>
      </c>
      <c r="JL38" s="162">
        <v>10.1</v>
      </c>
      <c r="JM38" s="162">
        <v>3.3159000000000001</v>
      </c>
      <c r="JN38" s="162">
        <v>3.302</v>
      </c>
      <c r="JO38" s="162">
        <v>0</v>
      </c>
      <c r="JP38" s="162">
        <v>0</v>
      </c>
      <c r="JQ38" s="162">
        <v>4.0608000000000004</v>
      </c>
      <c r="JR38" s="162">
        <v>3.81</v>
      </c>
      <c r="JS38" s="162">
        <v>3.5503999999999998</v>
      </c>
      <c r="JT38" s="163">
        <v>0</v>
      </c>
      <c r="JU38" s="162">
        <v>9.1</v>
      </c>
      <c r="JV38" s="162">
        <v>8.4647000000000006</v>
      </c>
      <c r="JW38" s="162">
        <v>0.74</v>
      </c>
      <c r="JX38" s="162">
        <v>0.37</v>
      </c>
      <c r="JY38" s="162">
        <v>-5.4448999999999996</v>
      </c>
      <c r="JZ38" s="162">
        <v>-14.78</v>
      </c>
      <c r="KA38" s="162">
        <v>-17.696999999999999</v>
      </c>
      <c r="KB38" s="162">
        <v>-4.8902999999999999</v>
      </c>
      <c r="KC38" s="162">
        <v>10.147</v>
      </c>
      <c r="KD38" s="162">
        <v>-12.319000000000001</v>
      </c>
      <c r="KE38" s="162">
        <v>2.0817000000000001</v>
      </c>
      <c r="KF38" s="162">
        <v>-11.199</v>
      </c>
      <c r="KG38" s="162">
        <v>-6.0998999999999999</v>
      </c>
      <c r="KH38" s="162">
        <v>14.795999999999999</v>
      </c>
      <c r="KI38" s="162">
        <v>-109.53</v>
      </c>
    </row>
    <row r="39" spans="1:295" ht="18" customHeight="1" x14ac:dyDescent="0.3">
      <c r="A39" s="159" t="s">
        <v>64</v>
      </c>
      <c r="B39" s="159" t="s">
        <v>744</v>
      </c>
      <c r="C39" s="162">
        <v>0</v>
      </c>
      <c r="D39" s="162">
        <v>8.7840000000000007</v>
      </c>
      <c r="E39" s="162">
        <v>-18.135999999999999</v>
      </c>
      <c r="F39" s="162">
        <v>7.827</v>
      </c>
      <c r="G39" s="162">
        <v>8.2774000000000001</v>
      </c>
      <c r="H39" s="162">
        <v>9.2570999999999994</v>
      </c>
      <c r="I39" s="162">
        <v>15.712</v>
      </c>
      <c r="J39" s="163">
        <v>0</v>
      </c>
      <c r="K39" s="162">
        <v>25.536999999999999</v>
      </c>
      <c r="L39" s="162">
        <v>11.074999999999999</v>
      </c>
      <c r="M39" s="162">
        <v>-10.766999999999999</v>
      </c>
      <c r="N39" s="162">
        <v>-19.978999999999999</v>
      </c>
      <c r="O39" s="162">
        <v>-30.798999999999999</v>
      </c>
      <c r="P39" s="162">
        <v>0</v>
      </c>
      <c r="Q39" s="162">
        <v>3.3119999999999998</v>
      </c>
      <c r="R39" s="162">
        <v>-22</v>
      </c>
      <c r="S39" s="162">
        <v>4.8307000000000002</v>
      </c>
      <c r="T39" s="162">
        <v>-4.6143000000000001</v>
      </c>
      <c r="U39" s="162">
        <v>6.7062999999999997</v>
      </c>
      <c r="V39" s="162">
        <v>6.5406000000000004</v>
      </c>
      <c r="W39" s="162">
        <v>11.471</v>
      </c>
      <c r="X39" s="162">
        <v>0</v>
      </c>
      <c r="Y39" s="162">
        <v>6.1627000000000001</v>
      </c>
      <c r="Z39" s="162">
        <v>2.3123</v>
      </c>
      <c r="AA39" s="163">
        <v>0</v>
      </c>
      <c r="AB39" s="162">
        <v>-0.92720000000000002</v>
      </c>
      <c r="AC39" s="162">
        <v>3.2000000000000001E-2</v>
      </c>
      <c r="AD39" s="162">
        <v>7.0000000000000007E-2</v>
      </c>
      <c r="AE39" s="162">
        <v>1.7809999999999999</v>
      </c>
      <c r="AF39" s="162">
        <v>0</v>
      </c>
      <c r="AG39" s="162">
        <v>-2.2000000000000002</v>
      </c>
      <c r="AH39" s="162">
        <v>-0.152</v>
      </c>
      <c r="AI39" s="162">
        <v>0.30099999999999999</v>
      </c>
      <c r="AJ39" s="162">
        <v>-12.59</v>
      </c>
      <c r="AK39" s="162">
        <v>-12.569000000000001</v>
      </c>
      <c r="AL39" s="162">
        <v>-10</v>
      </c>
      <c r="AM39" s="162">
        <v>-13.279</v>
      </c>
      <c r="AN39" s="162">
        <v>-13.319000000000001</v>
      </c>
      <c r="AO39" s="162">
        <v>8.9282000000000004</v>
      </c>
      <c r="AP39" s="162">
        <v>3.6972</v>
      </c>
      <c r="AQ39" s="162">
        <v>19.927</v>
      </c>
      <c r="AR39" s="162">
        <v>24.529</v>
      </c>
      <c r="AS39" s="162">
        <v>0</v>
      </c>
      <c r="AT39" s="162">
        <v>-8.4393999999999991</v>
      </c>
      <c r="AU39" s="162">
        <v>-8.0953999999999997</v>
      </c>
      <c r="AV39" s="162">
        <v>12.01</v>
      </c>
      <c r="AW39" s="162">
        <v>11.068</v>
      </c>
      <c r="AX39" s="162">
        <v>-17.547999999999998</v>
      </c>
      <c r="AY39" s="162">
        <v>0</v>
      </c>
      <c r="AZ39" s="162">
        <v>7.9032</v>
      </c>
      <c r="BA39" s="162">
        <v>41.542000000000002</v>
      </c>
      <c r="BB39" s="162">
        <v>26.881</v>
      </c>
      <c r="BC39" s="162">
        <v>0.30349999999999999</v>
      </c>
      <c r="BD39" s="162">
        <v>-3.8999000000000001</v>
      </c>
      <c r="BE39" s="162">
        <v>-3.8999000000000001</v>
      </c>
      <c r="BF39" s="162">
        <v>-23.899000000000001</v>
      </c>
      <c r="BG39" s="162">
        <v>-24.741</v>
      </c>
      <c r="BH39" s="162">
        <v>-1.9648000000000001</v>
      </c>
      <c r="BI39" s="162">
        <v>1.3141</v>
      </c>
      <c r="BJ39" s="162">
        <v>2.0333000000000001</v>
      </c>
      <c r="BK39" s="162">
        <v>0</v>
      </c>
      <c r="BL39" s="162">
        <v>3.0922000000000001</v>
      </c>
      <c r="BM39" s="162">
        <v>2.3706999999999998</v>
      </c>
      <c r="BN39" s="162">
        <v>-160.83000000000001</v>
      </c>
      <c r="BO39" s="162">
        <v>68.665999999999997</v>
      </c>
      <c r="BP39" s="162">
        <v>69.093000000000004</v>
      </c>
      <c r="BQ39" s="162">
        <v>-33.368000000000002</v>
      </c>
      <c r="BR39" s="162">
        <v>-159.91</v>
      </c>
      <c r="BS39" s="162">
        <v>-9.1669</v>
      </c>
      <c r="BT39" s="163">
        <v>0</v>
      </c>
      <c r="BU39" s="163">
        <v>0</v>
      </c>
      <c r="BV39" s="162">
        <v>27.812999999999999</v>
      </c>
      <c r="BW39" s="162">
        <v>12.148999999999999</v>
      </c>
      <c r="BX39" s="162">
        <v>9.8698999999999995</v>
      </c>
      <c r="BY39" s="162">
        <v>-0.26</v>
      </c>
      <c r="BZ39" s="162">
        <v>14.029</v>
      </c>
      <c r="CA39" s="162">
        <v>-7.4973999999999998</v>
      </c>
      <c r="CB39" s="162">
        <v>-7.0955000000000004</v>
      </c>
      <c r="CC39" s="162">
        <v>17.274000000000001</v>
      </c>
      <c r="CD39" s="162">
        <v>15.17</v>
      </c>
      <c r="CE39" s="162">
        <v>0.50700000000000001</v>
      </c>
      <c r="CF39" s="162">
        <v>-13.986000000000001</v>
      </c>
      <c r="CG39" s="162">
        <v>-14.023</v>
      </c>
      <c r="CH39" s="162">
        <v>0</v>
      </c>
      <c r="CI39" s="162">
        <v>0</v>
      </c>
      <c r="CJ39" s="162">
        <v>2.88</v>
      </c>
      <c r="CK39" s="162">
        <v>6.4119999999999999</v>
      </c>
      <c r="CL39" s="162">
        <v>24.2</v>
      </c>
      <c r="CM39" s="162">
        <v>20.399000000000001</v>
      </c>
      <c r="CN39" s="162">
        <v>-3.0598999999999998</v>
      </c>
      <c r="CO39" s="162">
        <v>42.395000000000003</v>
      </c>
      <c r="CP39" s="162">
        <v>42.292000000000002</v>
      </c>
      <c r="CQ39" s="162">
        <v>40.411999999999999</v>
      </c>
      <c r="CR39" s="162">
        <v>66.269000000000005</v>
      </c>
      <c r="CS39" s="162">
        <v>67.33</v>
      </c>
      <c r="CT39" s="162">
        <v>-15.2</v>
      </c>
      <c r="CU39" s="162">
        <v>-71.531999999999996</v>
      </c>
      <c r="CV39" s="162">
        <v>0</v>
      </c>
      <c r="CW39" s="162">
        <v>4.6719999999999997</v>
      </c>
      <c r="CX39" s="162">
        <v>31.34</v>
      </c>
      <c r="CY39" s="162">
        <v>18.920000000000002</v>
      </c>
      <c r="CZ39" s="162">
        <v>15.942</v>
      </c>
      <c r="DA39" s="162">
        <v>15.823</v>
      </c>
      <c r="DB39" s="162">
        <v>-13.96</v>
      </c>
      <c r="DC39" s="162">
        <v>0.3145</v>
      </c>
      <c r="DD39" s="162">
        <v>0</v>
      </c>
      <c r="DE39" s="162">
        <v>0</v>
      </c>
      <c r="DF39" s="162">
        <v>9.4274000000000004</v>
      </c>
      <c r="DG39" s="162">
        <v>1.43E-2</v>
      </c>
      <c r="DH39" s="162">
        <v>-7.3869999999999996</v>
      </c>
      <c r="DI39" s="162">
        <v>-9.6998999999999995</v>
      </c>
      <c r="DJ39" s="162">
        <v>-10.1</v>
      </c>
      <c r="DK39" s="162">
        <v>-2.0287999999999999</v>
      </c>
      <c r="DL39" s="162">
        <v>8.9822000000000006</v>
      </c>
      <c r="DM39" s="162">
        <v>56.151000000000003</v>
      </c>
      <c r="DN39" s="162">
        <v>18.559999999999999</v>
      </c>
      <c r="DO39" s="162">
        <v>9.57</v>
      </c>
      <c r="DP39" s="162">
        <v>-6.53</v>
      </c>
      <c r="DQ39" s="162">
        <v>12.837999999999999</v>
      </c>
      <c r="DR39" s="162">
        <v>-10.128</v>
      </c>
      <c r="DS39" s="162">
        <v>-9.9</v>
      </c>
      <c r="DT39" s="162">
        <v>-9.9799000000000007</v>
      </c>
      <c r="DU39" s="162">
        <v>36.770000000000003</v>
      </c>
      <c r="DV39" s="162">
        <v>27.83</v>
      </c>
      <c r="DW39" s="162">
        <v>-11.672000000000001</v>
      </c>
      <c r="DX39" s="162">
        <v>-6.4272</v>
      </c>
      <c r="DY39" s="162">
        <v>-31.818000000000001</v>
      </c>
      <c r="DZ39" s="162">
        <v>-30.29</v>
      </c>
      <c r="EA39" s="162">
        <v>45.52</v>
      </c>
      <c r="EB39" s="162">
        <v>21.811</v>
      </c>
      <c r="EC39" s="162">
        <v>13.994999999999999</v>
      </c>
      <c r="ED39" s="162">
        <v>14.725</v>
      </c>
      <c r="EE39" s="162">
        <v>-6.1818</v>
      </c>
      <c r="EF39" s="162">
        <v>-17.753</v>
      </c>
      <c r="EG39" s="162">
        <v>-15.228</v>
      </c>
      <c r="EH39" s="162">
        <v>-56.679000000000002</v>
      </c>
      <c r="EI39" s="162">
        <v>-27.498999999999999</v>
      </c>
      <c r="EJ39" s="162">
        <v>0</v>
      </c>
      <c r="EK39" s="162">
        <v>-16.977</v>
      </c>
      <c r="EL39" s="162">
        <v>-17.384</v>
      </c>
      <c r="EM39" s="162">
        <v>20.077000000000002</v>
      </c>
      <c r="EN39" s="162">
        <v>-3.4205000000000001</v>
      </c>
      <c r="EO39" s="162">
        <v>0.10589999999999999</v>
      </c>
      <c r="EP39" s="162">
        <v>4.6239999999999997</v>
      </c>
      <c r="EQ39" s="162">
        <v>-24.844999999999999</v>
      </c>
      <c r="ER39" s="162">
        <v>-24.42</v>
      </c>
      <c r="ES39" s="162">
        <v>6.4021999999999997</v>
      </c>
      <c r="ET39" s="162">
        <v>19.309000000000001</v>
      </c>
      <c r="EU39" s="162">
        <v>-11.039</v>
      </c>
      <c r="EV39" s="162">
        <v>1.3</v>
      </c>
      <c r="EW39" s="162">
        <v>6.9124999999999996</v>
      </c>
      <c r="EX39" s="162">
        <v>-15.047000000000001</v>
      </c>
      <c r="EY39" s="162">
        <v>-9.8887999999999998</v>
      </c>
      <c r="EZ39" s="162">
        <v>-10.097</v>
      </c>
      <c r="FA39" s="162">
        <v>4.8665000000000003</v>
      </c>
      <c r="FB39" s="162">
        <v>2.5451999999999999</v>
      </c>
      <c r="FC39" s="162">
        <v>-21.317</v>
      </c>
      <c r="FD39" s="162">
        <v>5.0544000000000002</v>
      </c>
      <c r="FE39" s="162">
        <v>0</v>
      </c>
      <c r="FF39" s="162">
        <v>0</v>
      </c>
      <c r="FG39" s="162">
        <v>0</v>
      </c>
      <c r="FH39" s="162">
        <v>2.3512</v>
      </c>
      <c r="FI39" s="162">
        <v>1.1291</v>
      </c>
      <c r="FJ39" s="162">
        <v>-1.1720999999999999</v>
      </c>
      <c r="FK39" s="162">
        <v>-1.5071000000000001</v>
      </c>
      <c r="FL39" s="162">
        <v>29.472000000000001</v>
      </c>
      <c r="FM39" s="162">
        <v>19.100999999999999</v>
      </c>
      <c r="FN39" s="162">
        <v>19.178999999999998</v>
      </c>
      <c r="FO39" s="162">
        <v>29.146000000000001</v>
      </c>
      <c r="FP39" s="162">
        <v>38.131</v>
      </c>
      <c r="FQ39" s="162">
        <v>8.8148</v>
      </c>
      <c r="FR39" s="162">
        <v>-9.1898999999999997</v>
      </c>
      <c r="FS39" s="162">
        <v>-4.5167999999999999</v>
      </c>
      <c r="FT39" s="162">
        <v>0.3619</v>
      </c>
      <c r="FU39" s="162">
        <v>3.3</v>
      </c>
      <c r="FV39" s="162">
        <v>1.49</v>
      </c>
      <c r="FW39" s="162">
        <v>-9.1651000000000007</v>
      </c>
      <c r="FX39" s="162">
        <v>1.5884</v>
      </c>
      <c r="FY39" s="162">
        <v>4.7638999999999996</v>
      </c>
      <c r="FZ39" s="162">
        <v>0.111</v>
      </c>
      <c r="GA39" s="162">
        <v>1.9076</v>
      </c>
      <c r="GB39" s="162">
        <v>19.548999999999999</v>
      </c>
      <c r="GC39" s="162">
        <v>-40.018000000000001</v>
      </c>
      <c r="GD39" s="162">
        <v>-30.702999999999999</v>
      </c>
      <c r="GE39" s="162">
        <v>-2.0598999999999998</v>
      </c>
      <c r="GF39" s="162">
        <v>24.634</v>
      </c>
      <c r="GG39" s="162">
        <v>-0.1</v>
      </c>
      <c r="GH39" s="162">
        <v>28.83</v>
      </c>
      <c r="GI39" s="162">
        <v>9.9923000000000002</v>
      </c>
      <c r="GJ39" s="162">
        <v>-10.673999999999999</v>
      </c>
      <c r="GK39" s="162">
        <v>2.5394000000000001</v>
      </c>
      <c r="GL39" s="162">
        <v>5.5500000000000001E-2</v>
      </c>
      <c r="GM39" s="163">
        <v>0</v>
      </c>
      <c r="GN39" s="162">
        <v>-11.773</v>
      </c>
      <c r="GO39" s="162">
        <v>-18.419</v>
      </c>
      <c r="GP39" s="162">
        <v>7.8529999999999998</v>
      </c>
      <c r="GQ39" s="162">
        <v>-35.545000000000002</v>
      </c>
      <c r="GR39" s="162">
        <v>-21.37</v>
      </c>
      <c r="GS39" s="162">
        <v>-14.409000000000001</v>
      </c>
      <c r="GT39" s="162">
        <v>161.71</v>
      </c>
      <c r="GU39" s="162">
        <v>-2.3277000000000001</v>
      </c>
      <c r="GV39" s="162">
        <v>-8.0444999999999993</v>
      </c>
      <c r="GW39" s="162">
        <v>-7.0429000000000004</v>
      </c>
      <c r="GX39" s="162">
        <v>2.2395999999999998</v>
      </c>
      <c r="GY39" s="162">
        <v>9.8605</v>
      </c>
      <c r="GZ39" s="162">
        <v>9.9928000000000008</v>
      </c>
      <c r="HA39" s="162">
        <v>1.6488</v>
      </c>
      <c r="HB39" s="162">
        <v>-4.5347</v>
      </c>
      <c r="HC39" s="162">
        <v>33.936999999999998</v>
      </c>
      <c r="HD39" s="162">
        <v>-2.5099</v>
      </c>
      <c r="HE39" s="162">
        <v>4.6437999999999997</v>
      </c>
      <c r="HF39" s="162">
        <v>16.84</v>
      </c>
      <c r="HG39" s="162">
        <v>50.069000000000003</v>
      </c>
      <c r="HH39" s="162">
        <v>62.984000000000002</v>
      </c>
      <c r="HI39" s="162">
        <v>28.931999999999999</v>
      </c>
      <c r="HJ39" s="162">
        <v>49.987000000000002</v>
      </c>
      <c r="HK39" s="162">
        <v>-9.7967999999999993</v>
      </c>
      <c r="HL39" s="162">
        <v>-10.782</v>
      </c>
      <c r="HM39" s="162">
        <v>0</v>
      </c>
      <c r="HN39" s="162">
        <v>0</v>
      </c>
      <c r="HO39" s="162">
        <v>65.135999999999996</v>
      </c>
      <c r="HP39" s="162">
        <v>65.709000000000003</v>
      </c>
      <c r="HQ39" s="163">
        <v>-18.888999999999999</v>
      </c>
      <c r="HR39" s="162">
        <v>-16.164999999999999</v>
      </c>
      <c r="HS39" s="162">
        <v>-15.114000000000001</v>
      </c>
      <c r="HT39" s="162">
        <v>-14.94</v>
      </c>
      <c r="HU39" s="162">
        <v>-11.819000000000001</v>
      </c>
      <c r="HV39" s="162">
        <v>-11.88</v>
      </c>
      <c r="HW39" s="162">
        <v>-23.798999999999999</v>
      </c>
      <c r="HX39" s="162">
        <v>-24.2</v>
      </c>
      <c r="HY39" s="162">
        <v>2.9544000000000001</v>
      </c>
      <c r="HZ39" s="162">
        <v>-3.8399000000000001</v>
      </c>
      <c r="IA39" s="162">
        <v>36.503999999999998</v>
      </c>
      <c r="IB39" s="162">
        <v>27.024999999999999</v>
      </c>
      <c r="IC39" s="162">
        <v>26.811</v>
      </c>
      <c r="ID39" s="162">
        <v>-13.5</v>
      </c>
      <c r="IE39" s="162">
        <v>-26.5</v>
      </c>
      <c r="IF39" s="162">
        <v>4</v>
      </c>
      <c r="IG39" s="162">
        <v>3.2999000000000001</v>
      </c>
      <c r="IH39" s="162">
        <v>-17.196999999999999</v>
      </c>
      <c r="II39" s="162">
        <v>-17.294</v>
      </c>
      <c r="IJ39" s="162">
        <v>-101.02</v>
      </c>
      <c r="IK39" s="162">
        <v>-8.8712</v>
      </c>
      <c r="IL39" s="162">
        <v>-238.73</v>
      </c>
      <c r="IM39" s="162">
        <v>0</v>
      </c>
      <c r="IN39" s="162">
        <v>-35.252000000000002</v>
      </c>
      <c r="IO39" s="162">
        <v>0</v>
      </c>
      <c r="IP39" s="162">
        <v>0</v>
      </c>
      <c r="IQ39" s="162">
        <v>70.997</v>
      </c>
      <c r="IR39" s="162">
        <v>215.29</v>
      </c>
      <c r="IS39" s="162">
        <v>0</v>
      </c>
      <c r="IT39" s="162">
        <v>49.942999999999998</v>
      </c>
      <c r="IU39" s="162">
        <v>50.201000000000001</v>
      </c>
      <c r="IV39" s="162">
        <v>40.573999999999998</v>
      </c>
      <c r="IW39" s="162">
        <v>306.06</v>
      </c>
      <c r="IX39" s="162">
        <v>-199.78</v>
      </c>
      <c r="IY39" s="162">
        <v>136.72</v>
      </c>
      <c r="IZ39" s="162">
        <v>-108.3</v>
      </c>
      <c r="JA39" s="162">
        <v>2.5600000000000001E-2</v>
      </c>
      <c r="JB39" s="162">
        <v>8.8796999999999997</v>
      </c>
      <c r="JC39" s="162">
        <v>-4</v>
      </c>
      <c r="JD39" s="162">
        <v>-2.2330000000000001</v>
      </c>
      <c r="JE39" s="162">
        <v>-2.2360000000000002</v>
      </c>
      <c r="JF39" s="162">
        <v>-0.4</v>
      </c>
      <c r="JG39" s="162">
        <v>1.36</v>
      </c>
      <c r="JH39" s="162">
        <v>-1.9035</v>
      </c>
      <c r="JI39" s="162">
        <v>-7.3807</v>
      </c>
      <c r="JJ39" s="162">
        <v>17.286000000000001</v>
      </c>
      <c r="JK39" s="162">
        <v>-6.4744000000000002</v>
      </c>
      <c r="JL39" s="162">
        <v>10.1</v>
      </c>
      <c r="JM39" s="162">
        <v>1.0980000000000001</v>
      </c>
      <c r="JN39" s="162">
        <v>2.331</v>
      </c>
      <c r="JO39" s="162">
        <v>0</v>
      </c>
      <c r="JP39" s="162">
        <v>0</v>
      </c>
      <c r="JQ39" s="162">
        <v>3.4178000000000002</v>
      </c>
      <c r="JR39" s="162">
        <v>3.7789000000000001</v>
      </c>
      <c r="JS39" s="162">
        <v>3.2989000000000002</v>
      </c>
      <c r="JT39" s="163">
        <v>0</v>
      </c>
      <c r="JU39" s="162">
        <v>10.6</v>
      </c>
      <c r="JV39" s="162">
        <v>8.0835000000000008</v>
      </c>
      <c r="JW39" s="162">
        <v>0.69</v>
      </c>
      <c r="JX39" s="162">
        <v>0.37</v>
      </c>
      <c r="JY39" s="162">
        <v>-7.4546000000000001</v>
      </c>
      <c r="JZ39" s="162">
        <v>-14.362</v>
      </c>
      <c r="KA39" s="162">
        <v>-17.172000000000001</v>
      </c>
      <c r="KB39" s="162">
        <v>-5.6763000000000003</v>
      </c>
      <c r="KC39" s="162">
        <v>9.5394000000000005</v>
      </c>
      <c r="KD39" s="162">
        <v>-11.372</v>
      </c>
      <c r="KE39" s="162">
        <v>1.6534</v>
      </c>
      <c r="KF39" s="162">
        <v>-12.8</v>
      </c>
      <c r="KG39" s="162">
        <v>-4.0998999999999999</v>
      </c>
      <c r="KH39" s="162">
        <v>15.013</v>
      </c>
      <c r="KI39" s="162">
        <v>-112.93</v>
      </c>
    </row>
    <row r="40" spans="1:295" ht="18" customHeight="1" x14ac:dyDescent="0.3">
      <c r="A40" s="159" t="s">
        <v>64</v>
      </c>
      <c r="B40" s="159" t="s">
        <v>745</v>
      </c>
      <c r="C40" s="164">
        <v>0</v>
      </c>
      <c r="D40" s="164">
        <v>8.4797999999999991</v>
      </c>
      <c r="E40" s="164">
        <v>-17.535</v>
      </c>
      <c r="F40" s="164">
        <v>8.6008999999999993</v>
      </c>
      <c r="G40" s="164">
        <v>8.2030999999999992</v>
      </c>
      <c r="H40" s="164">
        <v>9.8314000000000004</v>
      </c>
      <c r="I40" s="164">
        <v>15.539</v>
      </c>
      <c r="J40" s="165">
        <v>0</v>
      </c>
      <c r="K40" s="164">
        <v>27.175000000000001</v>
      </c>
      <c r="L40" s="164">
        <v>11.898999999999999</v>
      </c>
      <c r="M40" s="164">
        <v>-11.236000000000001</v>
      </c>
      <c r="N40" s="164">
        <v>-19.978999999999999</v>
      </c>
      <c r="O40" s="164">
        <v>-30.798999999999999</v>
      </c>
      <c r="P40" s="164">
        <v>0</v>
      </c>
      <c r="Q40" s="164">
        <v>3.3119999999999998</v>
      </c>
      <c r="R40" s="164">
        <v>-22</v>
      </c>
      <c r="S40" s="164">
        <v>4.8540000000000001</v>
      </c>
      <c r="T40" s="164">
        <v>-4.6856999999999998</v>
      </c>
      <c r="U40" s="164">
        <v>6.3781999999999996</v>
      </c>
      <c r="V40" s="164">
        <v>6.1553000000000004</v>
      </c>
      <c r="W40" s="164">
        <v>10.778</v>
      </c>
      <c r="X40" s="164">
        <v>0</v>
      </c>
      <c r="Y40" s="164">
        <v>6.1013999999999999</v>
      </c>
      <c r="Z40" s="164">
        <v>1.7572000000000001</v>
      </c>
      <c r="AA40" s="165">
        <v>0</v>
      </c>
      <c r="AB40" s="164">
        <v>-0.88929999999999998</v>
      </c>
      <c r="AC40" s="164">
        <v>-8.4000000000000005E-2</v>
      </c>
      <c r="AD40" s="164">
        <v>-5.6000000000000001E-2</v>
      </c>
      <c r="AE40" s="164">
        <v>1.2488999999999999</v>
      </c>
      <c r="AF40" s="164">
        <v>0</v>
      </c>
      <c r="AG40" s="164">
        <v>-4.4000000000000004</v>
      </c>
      <c r="AH40" s="164">
        <v>-0.151</v>
      </c>
      <c r="AI40" s="164">
        <v>0.29399999999999998</v>
      </c>
      <c r="AJ40" s="164">
        <v>-12.26</v>
      </c>
      <c r="AK40" s="164">
        <v>-12.369</v>
      </c>
      <c r="AL40" s="164">
        <v>-10</v>
      </c>
      <c r="AM40" s="164">
        <v>-13.939</v>
      </c>
      <c r="AN40" s="164">
        <v>-13.978999999999999</v>
      </c>
      <c r="AO40" s="164">
        <v>9.1234999999999999</v>
      </c>
      <c r="AP40" s="164">
        <v>3.5329000000000002</v>
      </c>
      <c r="AQ40" s="164">
        <v>20.83</v>
      </c>
      <c r="AR40" s="164">
        <v>24.117000000000001</v>
      </c>
      <c r="AS40" s="164">
        <v>0</v>
      </c>
      <c r="AT40" s="164">
        <v>-8.8412000000000006</v>
      </c>
      <c r="AU40" s="164">
        <v>-8.4314</v>
      </c>
      <c r="AV40" s="164">
        <v>11.584</v>
      </c>
      <c r="AW40" s="164">
        <v>13.615</v>
      </c>
      <c r="AX40" s="164">
        <v>-19.155999999999999</v>
      </c>
      <c r="AY40" s="164">
        <v>0</v>
      </c>
      <c r="AZ40" s="164">
        <v>7.9032</v>
      </c>
      <c r="BA40" s="164">
        <v>42.067</v>
      </c>
      <c r="BB40" s="164">
        <v>26.954999999999998</v>
      </c>
      <c r="BC40" s="164">
        <v>1.6959</v>
      </c>
      <c r="BD40" s="164">
        <v>-5.9999000000000002</v>
      </c>
      <c r="BE40" s="164">
        <v>-5.8998999999999997</v>
      </c>
      <c r="BF40" s="164">
        <v>-25.16</v>
      </c>
      <c r="BG40" s="164">
        <v>-25.204000000000001</v>
      </c>
      <c r="BH40" s="164">
        <v>-1.8277000000000001</v>
      </c>
      <c r="BI40" s="164">
        <v>1.3141</v>
      </c>
      <c r="BJ40" s="164">
        <v>-1.1724000000000001</v>
      </c>
      <c r="BK40" s="164">
        <v>0</v>
      </c>
      <c r="BL40" s="164">
        <v>3.1724000000000001</v>
      </c>
      <c r="BM40" s="164">
        <v>2.1678000000000002</v>
      </c>
      <c r="BN40" s="164">
        <v>-161.96</v>
      </c>
      <c r="BO40" s="164">
        <v>69.581999999999994</v>
      </c>
      <c r="BP40" s="164">
        <v>69.153999999999996</v>
      </c>
      <c r="BQ40" s="164">
        <v>-30.302</v>
      </c>
      <c r="BR40" s="164">
        <v>-161.41</v>
      </c>
      <c r="BS40" s="164">
        <v>-9.1669</v>
      </c>
      <c r="BT40" s="165">
        <v>0</v>
      </c>
      <c r="BU40" s="165">
        <v>0</v>
      </c>
      <c r="BV40" s="164">
        <v>26.765000000000001</v>
      </c>
      <c r="BW40" s="164">
        <v>11.77</v>
      </c>
      <c r="BX40" s="164">
        <v>9.68</v>
      </c>
      <c r="BY40" s="164">
        <v>-0.66</v>
      </c>
      <c r="BZ40" s="164">
        <v>13.51</v>
      </c>
      <c r="CA40" s="164">
        <v>-6.0237999999999996</v>
      </c>
      <c r="CB40" s="164">
        <v>-5.7558999999999996</v>
      </c>
      <c r="CC40" s="164">
        <v>16.491</v>
      </c>
      <c r="CD40" s="164">
        <v>14.222</v>
      </c>
      <c r="CE40" s="164">
        <v>0.88149999999999995</v>
      </c>
      <c r="CF40" s="164">
        <v>-16.919</v>
      </c>
      <c r="CG40" s="164">
        <v>-15.814</v>
      </c>
      <c r="CH40" s="164">
        <v>0</v>
      </c>
      <c r="CI40" s="164">
        <v>0</v>
      </c>
      <c r="CJ40" s="164">
        <v>2.88</v>
      </c>
      <c r="CK40" s="164">
        <v>6.4119999999999999</v>
      </c>
      <c r="CL40" s="164">
        <v>24.298999999999999</v>
      </c>
      <c r="CM40" s="164">
        <v>19.798999999999999</v>
      </c>
      <c r="CN40" s="164">
        <v>-3.0798999999999999</v>
      </c>
      <c r="CO40" s="164">
        <v>41.085000000000001</v>
      </c>
      <c r="CP40" s="164">
        <v>40.767000000000003</v>
      </c>
      <c r="CQ40" s="164">
        <v>38.987000000000002</v>
      </c>
      <c r="CR40" s="164">
        <v>68.16</v>
      </c>
      <c r="CS40" s="164">
        <v>68.683999999999997</v>
      </c>
      <c r="CT40" s="164">
        <v>-14.817</v>
      </c>
      <c r="CU40" s="164">
        <v>-73.27</v>
      </c>
      <c r="CV40" s="164">
        <v>0</v>
      </c>
      <c r="CW40" s="164">
        <v>4.5190999999999999</v>
      </c>
      <c r="CX40" s="164">
        <v>31.309000000000001</v>
      </c>
      <c r="CY40" s="164">
        <v>19.25</v>
      </c>
      <c r="CZ40" s="165">
        <v>15.942</v>
      </c>
      <c r="DA40" s="164">
        <v>15.823</v>
      </c>
      <c r="DB40" s="164">
        <v>-13.819000000000001</v>
      </c>
      <c r="DC40" s="164">
        <v>0.3145</v>
      </c>
      <c r="DD40" s="164">
        <v>0</v>
      </c>
      <c r="DE40" s="165">
        <v>0</v>
      </c>
      <c r="DF40" s="164">
        <v>7.7774000000000001</v>
      </c>
      <c r="DG40" s="164">
        <v>1.44E-2</v>
      </c>
      <c r="DH40" s="164">
        <v>-7.1776999999999997</v>
      </c>
      <c r="DI40" s="164">
        <v>-7.1999000000000004</v>
      </c>
      <c r="DJ40" s="164">
        <v>-8.6</v>
      </c>
      <c r="DK40" s="164">
        <v>-1.9873000000000001</v>
      </c>
      <c r="DL40" s="164">
        <v>8.9822000000000006</v>
      </c>
      <c r="DM40" s="164">
        <v>56.781999999999996</v>
      </c>
      <c r="DN40" s="164">
        <v>18.559999999999999</v>
      </c>
      <c r="DO40" s="164">
        <v>9.57</v>
      </c>
      <c r="DP40" s="164">
        <v>-6.78</v>
      </c>
      <c r="DQ40" s="164">
        <v>12.635999999999999</v>
      </c>
      <c r="DR40" s="164">
        <v>-7.6029</v>
      </c>
      <c r="DS40" s="164">
        <v>-6.07</v>
      </c>
      <c r="DT40" s="164">
        <v>-6.1798999999999999</v>
      </c>
      <c r="DU40" s="164">
        <v>30.38</v>
      </c>
      <c r="DV40" s="164">
        <v>27.67</v>
      </c>
      <c r="DW40" s="164">
        <v>-10.69</v>
      </c>
      <c r="DX40" s="164">
        <v>-5.3818000000000001</v>
      </c>
      <c r="DY40" s="164">
        <v>-28.850999999999999</v>
      </c>
      <c r="DZ40" s="164">
        <v>-27.727</v>
      </c>
      <c r="EA40" s="164">
        <v>43.793999999999997</v>
      </c>
      <c r="EB40" s="164">
        <v>20.463999999999999</v>
      </c>
      <c r="EC40" s="164">
        <v>12.417999999999999</v>
      </c>
      <c r="ED40" s="164">
        <v>13.29</v>
      </c>
      <c r="EE40" s="164">
        <v>-4.5185000000000004</v>
      </c>
      <c r="EF40" s="164">
        <v>-13.696</v>
      </c>
      <c r="EG40" s="164">
        <v>-15.068</v>
      </c>
      <c r="EH40" s="164">
        <v>-58.597000000000001</v>
      </c>
      <c r="EI40" s="164">
        <v>-27.338000000000001</v>
      </c>
      <c r="EJ40" s="164">
        <v>0</v>
      </c>
      <c r="EK40" s="164">
        <v>-16.995000000000001</v>
      </c>
      <c r="EL40" s="164">
        <v>-17.465</v>
      </c>
      <c r="EM40" s="164">
        <v>13.72</v>
      </c>
      <c r="EN40" s="164">
        <v>-1.0442</v>
      </c>
      <c r="EO40" s="164">
        <v>0.10589999999999999</v>
      </c>
      <c r="EP40" s="164">
        <v>-17.411999999999999</v>
      </c>
      <c r="EQ40" s="164">
        <v>-25.491</v>
      </c>
      <c r="ER40" s="164">
        <v>-25.716999999999999</v>
      </c>
      <c r="ES40" s="164">
        <v>6.2603999999999997</v>
      </c>
      <c r="ET40" s="164">
        <v>18.440000000000001</v>
      </c>
      <c r="EU40" s="164">
        <v>-11.978999999999999</v>
      </c>
      <c r="EV40" s="164">
        <v>9.5</v>
      </c>
      <c r="EW40" s="164">
        <v>6.6139999999999999</v>
      </c>
      <c r="EX40" s="164">
        <v>-9.2827999999999999</v>
      </c>
      <c r="EY40" s="164">
        <v>-7.9584999999999999</v>
      </c>
      <c r="EZ40" s="164">
        <v>-8.2568999999999999</v>
      </c>
      <c r="FA40" s="164">
        <v>3.3955000000000002</v>
      </c>
      <c r="FB40" s="164">
        <v>6.6388999999999996</v>
      </c>
      <c r="FC40" s="164">
        <v>-19.667999999999999</v>
      </c>
      <c r="FD40" s="164">
        <v>4.1755000000000004</v>
      </c>
      <c r="FE40" s="164">
        <v>0</v>
      </c>
      <c r="FF40" s="164">
        <v>0</v>
      </c>
      <c r="FG40" s="164">
        <v>4.4307999999999996</v>
      </c>
      <c r="FH40" s="164">
        <v>4.5801999999999996</v>
      </c>
      <c r="FI40" s="164">
        <v>3.7244999999999999</v>
      </c>
      <c r="FJ40" s="164">
        <v>-3.1816</v>
      </c>
      <c r="FK40" s="164">
        <v>-3.1816</v>
      </c>
      <c r="FL40" s="164">
        <v>31.146000000000001</v>
      </c>
      <c r="FM40" s="164">
        <v>16.766999999999999</v>
      </c>
      <c r="FN40" s="164">
        <v>16.702999999999999</v>
      </c>
      <c r="FO40" s="164">
        <v>29.315999999999999</v>
      </c>
      <c r="FP40" s="164">
        <v>38.405999999999999</v>
      </c>
      <c r="FQ40" s="164">
        <v>10.215999999999999</v>
      </c>
      <c r="FR40" s="164">
        <v>-8.1499000000000006</v>
      </c>
      <c r="FS40" s="164">
        <v>-4.1120999999999999</v>
      </c>
      <c r="FT40" s="164">
        <v>0.32429999999999998</v>
      </c>
      <c r="FU40" s="164">
        <v>3.2</v>
      </c>
      <c r="FV40" s="164">
        <v>1.64</v>
      </c>
      <c r="FW40" s="164">
        <v>-9.2683</v>
      </c>
      <c r="FX40" s="164">
        <v>1.7383999999999999</v>
      </c>
      <c r="FY40" s="164">
        <v>4.9339000000000004</v>
      </c>
      <c r="FZ40" s="164">
        <v>0.16300000000000001</v>
      </c>
      <c r="GA40" s="164">
        <v>1.9711000000000001</v>
      </c>
      <c r="GB40" s="164">
        <v>20.12</v>
      </c>
      <c r="GC40" s="164">
        <v>-40.673999999999999</v>
      </c>
      <c r="GD40" s="164">
        <v>-31.027000000000001</v>
      </c>
      <c r="GE40" s="164">
        <v>-2.1398999999999999</v>
      </c>
      <c r="GF40" s="164">
        <v>25.062000000000001</v>
      </c>
      <c r="GG40" s="164">
        <v>-0.1</v>
      </c>
      <c r="GH40" s="164">
        <v>29.632000000000001</v>
      </c>
      <c r="GI40" s="164">
        <v>9.6830999999999996</v>
      </c>
      <c r="GJ40" s="164">
        <v>-10.295999999999999</v>
      </c>
      <c r="GK40" s="164">
        <v>2.6375000000000002</v>
      </c>
      <c r="GL40" s="164">
        <v>5.5500000000000001E-2</v>
      </c>
      <c r="GM40" s="165">
        <v>0</v>
      </c>
      <c r="GN40" s="164">
        <v>-11.329000000000001</v>
      </c>
      <c r="GO40" s="164">
        <v>-17.640999999999998</v>
      </c>
      <c r="GP40" s="164">
        <v>9.8748000000000005</v>
      </c>
      <c r="GQ40" s="164">
        <v>-36.469000000000001</v>
      </c>
      <c r="GR40" s="164">
        <v>-20.488</v>
      </c>
      <c r="GS40" s="164">
        <v>-14.87</v>
      </c>
      <c r="GT40" s="164">
        <v>161.4</v>
      </c>
      <c r="GU40" s="164">
        <v>-2.2141000000000002</v>
      </c>
      <c r="GV40" s="164">
        <v>-9.1332000000000004</v>
      </c>
      <c r="GW40" s="164">
        <v>-7.0269000000000004</v>
      </c>
      <c r="GX40" s="164">
        <v>2.0163000000000002</v>
      </c>
      <c r="GY40" s="164">
        <v>9.8531999999999993</v>
      </c>
      <c r="GZ40" s="164">
        <v>9.9295000000000009</v>
      </c>
      <c r="HA40" s="164">
        <v>1.3483000000000001</v>
      </c>
      <c r="HB40" s="164">
        <v>-3.4832999999999998</v>
      </c>
      <c r="HC40" s="164">
        <v>36.475000000000001</v>
      </c>
      <c r="HD40" s="164">
        <v>-2.0998999999999999</v>
      </c>
      <c r="HE40" s="164">
        <v>5.9112999999999998</v>
      </c>
      <c r="HF40" s="164">
        <v>18.393000000000001</v>
      </c>
      <c r="HG40" s="164">
        <v>44.912999999999997</v>
      </c>
      <c r="HH40" s="164">
        <v>59.62</v>
      </c>
      <c r="HI40" s="164">
        <v>28.515000000000001</v>
      </c>
      <c r="HJ40" s="164">
        <v>49.987000000000002</v>
      </c>
      <c r="HK40" s="164">
        <v>-11.195</v>
      </c>
      <c r="HL40" s="164">
        <v>-11.859</v>
      </c>
      <c r="HM40" s="164">
        <v>0</v>
      </c>
      <c r="HN40" s="164">
        <v>0</v>
      </c>
      <c r="HO40" s="164">
        <v>65.135999999999996</v>
      </c>
      <c r="HP40" s="165">
        <v>65.709000000000003</v>
      </c>
      <c r="HQ40" s="165">
        <v>-18.888999999999999</v>
      </c>
      <c r="HR40" s="164">
        <v>-15.753</v>
      </c>
      <c r="HS40" s="164">
        <v>-15.773</v>
      </c>
      <c r="HT40" s="164">
        <v>-15.029</v>
      </c>
      <c r="HU40" s="164">
        <v>-10.939</v>
      </c>
      <c r="HV40" s="164">
        <v>-9.7299000000000007</v>
      </c>
      <c r="HW40" s="164">
        <v>-23.6</v>
      </c>
      <c r="HX40" s="164">
        <v>-23.5</v>
      </c>
      <c r="HY40" s="164">
        <v>3.0771000000000002</v>
      </c>
      <c r="HZ40" s="164">
        <v>-4.32</v>
      </c>
      <c r="IA40" s="164">
        <v>36.981999999999999</v>
      </c>
      <c r="IB40" s="164">
        <v>27.890999999999998</v>
      </c>
      <c r="IC40" s="164">
        <v>27.785</v>
      </c>
      <c r="ID40" s="164">
        <v>-14</v>
      </c>
      <c r="IE40" s="164">
        <v>-26.5</v>
      </c>
      <c r="IF40" s="164">
        <v>3.9</v>
      </c>
      <c r="IG40" s="164">
        <v>3.2999000000000001</v>
      </c>
      <c r="IH40" s="164">
        <v>-17.225999999999999</v>
      </c>
      <c r="II40" s="164">
        <v>-17.353999999999999</v>
      </c>
      <c r="IJ40" s="164">
        <v>-103.76</v>
      </c>
      <c r="IK40" s="164">
        <v>-9.2658000000000005</v>
      </c>
      <c r="IL40" s="164">
        <v>-235.8</v>
      </c>
      <c r="IM40" s="164">
        <v>0</v>
      </c>
      <c r="IN40" s="164">
        <v>-44.494</v>
      </c>
      <c r="IO40" s="164">
        <v>0</v>
      </c>
      <c r="IP40" s="164">
        <v>0</v>
      </c>
      <c r="IQ40" s="164">
        <v>73.81</v>
      </c>
      <c r="IR40" s="164">
        <v>200.3</v>
      </c>
      <c r="IS40" s="164">
        <v>0</v>
      </c>
      <c r="IT40" s="164">
        <v>48.923999999999999</v>
      </c>
      <c r="IU40" s="164">
        <v>47.406999999999996</v>
      </c>
      <c r="IV40" s="164">
        <v>33.945</v>
      </c>
      <c r="IW40" s="164">
        <v>305.43</v>
      </c>
      <c r="IX40" s="164">
        <v>-197.57</v>
      </c>
      <c r="IY40" s="164">
        <v>134.47</v>
      </c>
      <c r="IZ40" s="164">
        <v>-106.93</v>
      </c>
      <c r="JA40" s="164">
        <v>0.11840000000000001</v>
      </c>
      <c r="JB40" s="164">
        <v>8.8796999999999997</v>
      </c>
      <c r="JC40" s="164">
        <v>-3.8399000000000001</v>
      </c>
      <c r="JD40" s="164">
        <v>-2.2119</v>
      </c>
      <c r="JE40" s="164">
        <v>-2.2149000000000001</v>
      </c>
      <c r="JF40" s="164">
        <v>-0.64</v>
      </c>
      <c r="JG40" s="164">
        <v>1.2</v>
      </c>
      <c r="JH40" s="164">
        <v>-1.8794999999999999</v>
      </c>
      <c r="JI40" s="164">
        <v>-7.3532999999999999</v>
      </c>
      <c r="JJ40" s="164">
        <v>16.292000000000002</v>
      </c>
      <c r="JK40" s="164">
        <v>-6.4132999999999996</v>
      </c>
      <c r="JL40" s="164">
        <v>10.3</v>
      </c>
      <c r="JM40" s="164">
        <v>3.5350000000000001</v>
      </c>
      <c r="JN40" s="164">
        <v>3.2170000000000001</v>
      </c>
      <c r="JO40" s="164">
        <v>0</v>
      </c>
      <c r="JP40" s="164">
        <v>0</v>
      </c>
      <c r="JQ40" s="164">
        <v>3.4459</v>
      </c>
      <c r="JR40" s="164">
        <v>4.8917000000000002</v>
      </c>
      <c r="JS40" s="164">
        <v>3.9266999999999999</v>
      </c>
      <c r="JT40" s="165">
        <v>0</v>
      </c>
      <c r="JU40" s="164">
        <v>10.8</v>
      </c>
      <c r="JV40" s="164">
        <v>7.3220000000000001</v>
      </c>
      <c r="JW40" s="164">
        <v>0.72</v>
      </c>
      <c r="JX40" s="164">
        <v>0.37</v>
      </c>
      <c r="JY40" s="164">
        <v>-7.4519000000000002</v>
      </c>
      <c r="JZ40" s="164">
        <v>-13.709</v>
      </c>
      <c r="KA40" s="164">
        <v>-16.672000000000001</v>
      </c>
      <c r="KB40" s="164">
        <v>-5.5326000000000004</v>
      </c>
      <c r="KC40" s="164">
        <v>9.6364000000000001</v>
      </c>
      <c r="KD40" s="164">
        <v>-11.018000000000001</v>
      </c>
      <c r="KE40" s="164">
        <v>1.3438000000000001</v>
      </c>
      <c r="KF40" s="164">
        <v>-12.3</v>
      </c>
      <c r="KG40" s="164">
        <v>-4.1999000000000004</v>
      </c>
      <c r="KH40" s="164">
        <v>16.286000000000001</v>
      </c>
      <c r="KI40" s="164">
        <v>-113.77</v>
      </c>
    </row>
    <row r="41" spans="1:295" ht="18" customHeight="1" x14ac:dyDescent="0.3">
      <c r="A41" s="159" t="s">
        <v>64</v>
      </c>
      <c r="B41" s="159" t="s">
        <v>746</v>
      </c>
      <c r="C41" s="160">
        <v>0</v>
      </c>
      <c r="D41" s="160">
        <v>8.0189000000000004</v>
      </c>
      <c r="E41" s="160">
        <v>-16.5</v>
      </c>
      <c r="F41" s="160">
        <v>10.468</v>
      </c>
      <c r="G41" s="160">
        <v>8.0108999999999995</v>
      </c>
      <c r="H41" s="160">
        <v>10.625999999999999</v>
      </c>
      <c r="I41" s="160">
        <v>15.247999999999999</v>
      </c>
      <c r="J41" s="161">
        <v>0</v>
      </c>
      <c r="K41" s="160">
        <v>27.54</v>
      </c>
      <c r="L41" s="160">
        <v>12.545</v>
      </c>
      <c r="M41" s="160">
        <v>-12.026999999999999</v>
      </c>
      <c r="N41" s="160">
        <v>-19.978999999999999</v>
      </c>
      <c r="O41" s="160">
        <v>-28.6</v>
      </c>
      <c r="P41" s="160">
        <v>0</v>
      </c>
      <c r="Q41" s="160">
        <v>2.4839000000000002</v>
      </c>
      <c r="R41" s="160">
        <v>-19.798999999999999</v>
      </c>
      <c r="S41" s="160">
        <v>4.3775000000000004</v>
      </c>
      <c r="T41" s="160">
        <v>-5.0819000000000001</v>
      </c>
      <c r="U41" s="160">
        <v>6.5765000000000002</v>
      </c>
      <c r="V41" s="160">
        <v>6.4156000000000004</v>
      </c>
      <c r="W41" s="160">
        <v>11.221</v>
      </c>
      <c r="X41" s="160">
        <v>0</v>
      </c>
      <c r="Y41" s="160">
        <v>6.3825000000000003</v>
      </c>
      <c r="Z41" s="160">
        <v>2.4060999999999999</v>
      </c>
      <c r="AA41" s="161">
        <v>0</v>
      </c>
      <c r="AB41" s="160">
        <v>-0.86199999999999999</v>
      </c>
      <c r="AC41" s="160">
        <v>-0.36099999999999999</v>
      </c>
      <c r="AD41" s="160">
        <v>-0.374</v>
      </c>
      <c r="AE41" s="160">
        <v>1.2729999999999999</v>
      </c>
      <c r="AF41" s="160">
        <v>-2.2200000000000002</v>
      </c>
      <c r="AG41" s="160">
        <v>-4.4000000000000004</v>
      </c>
      <c r="AH41" s="160">
        <v>-9.4E-2</v>
      </c>
      <c r="AI41" s="160">
        <v>0.28299999999999997</v>
      </c>
      <c r="AJ41" s="160">
        <v>-11.8</v>
      </c>
      <c r="AK41" s="160">
        <v>-13.39</v>
      </c>
      <c r="AL41" s="160">
        <v>-10</v>
      </c>
      <c r="AM41" s="160">
        <v>-14.909000000000001</v>
      </c>
      <c r="AN41" s="160">
        <v>-15</v>
      </c>
      <c r="AO41" s="160">
        <v>8.9262999999999995</v>
      </c>
      <c r="AP41" s="160">
        <v>3.2713000000000001</v>
      </c>
      <c r="AQ41" s="160">
        <v>24.181000000000001</v>
      </c>
      <c r="AR41" s="160">
        <v>27.742000000000001</v>
      </c>
      <c r="AS41" s="160">
        <v>0</v>
      </c>
      <c r="AT41" s="160">
        <v>-6.6978999999999997</v>
      </c>
      <c r="AU41" s="160">
        <v>-7.6482999999999999</v>
      </c>
      <c r="AV41" s="160">
        <v>1.0098</v>
      </c>
      <c r="AW41" s="160">
        <v>1.4512</v>
      </c>
      <c r="AX41" s="160">
        <v>-15.404999999999999</v>
      </c>
      <c r="AY41" s="160">
        <v>0</v>
      </c>
      <c r="AZ41" s="160">
        <v>7.1140999999999996</v>
      </c>
      <c r="BA41" s="160">
        <v>37.042999999999999</v>
      </c>
      <c r="BB41" s="160">
        <v>23.416</v>
      </c>
      <c r="BC41" s="160">
        <v>12.14</v>
      </c>
      <c r="BD41" s="160">
        <v>-6.8998999999999997</v>
      </c>
      <c r="BE41" s="160">
        <v>-7.5998999999999999</v>
      </c>
      <c r="BF41" s="160">
        <v>-27.335999999999999</v>
      </c>
      <c r="BG41" s="160">
        <v>-28.006</v>
      </c>
      <c r="BH41" s="160">
        <v>-1.7230000000000001</v>
      </c>
      <c r="BI41" s="160">
        <v>1.3141</v>
      </c>
      <c r="BJ41" s="160">
        <v>-5.2518000000000002</v>
      </c>
      <c r="BK41" s="160">
        <v>0</v>
      </c>
      <c r="BL41" s="160">
        <v>0</v>
      </c>
      <c r="BM41" s="160">
        <v>2.0981999999999998</v>
      </c>
      <c r="BN41" s="160">
        <v>-172.18</v>
      </c>
      <c r="BO41" s="160">
        <v>70.741</v>
      </c>
      <c r="BP41" s="160">
        <v>71.046999999999997</v>
      </c>
      <c r="BQ41" s="160">
        <v>-26.678999999999998</v>
      </c>
      <c r="BR41" s="160">
        <v>-174.14</v>
      </c>
      <c r="BS41" s="160">
        <v>-9.1669</v>
      </c>
      <c r="BT41" s="161">
        <v>0</v>
      </c>
      <c r="BU41" s="161">
        <v>0</v>
      </c>
      <c r="BV41" s="160">
        <v>25.747</v>
      </c>
      <c r="BW41" s="160">
        <v>11.35</v>
      </c>
      <c r="BX41" s="160">
        <v>9.26</v>
      </c>
      <c r="BY41" s="160">
        <v>-1.4298999999999999</v>
      </c>
      <c r="BZ41" s="160">
        <v>12.939</v>
      </c>
      <c r="CA41" s="160">
        <v>-6.0237999999999996</v>
      </c>
      <c r="CB41" s="160">
        <v>-6.2916999999999996</v>
      </c>
      <c r="CC41" s="160">
        <v>18.611000000000001</v>
      </c>
      <c r="CD41" s="160">
        <v>16.361000000000001</v>
      </c>
      <c r="CE41" s="160">
        <v>2.7961999999999998</v>
      </c>
      <c r="CF41" s="160">
        <v>-16.616</v>
      </c>
      <c r="CG41" s="160">
        <v>-16.402000000000001</v>
      </c>
      <c r="CH41" s="160">
        <v>0</v>
      </c>
      <c r="CI41" s="160">
        <v>0</v>
      </c>
      <c r="CJ41" s="160">
        <v>2.88</v>
      </c>
      <c r="CK41" s="160">
        <v>6.4119999999999999</v>
      </c>
      <c r="CL41" s="160">
        <v>23.5</v>
      </c>
      <c r="CM41" s="160">
        <v>19.899000000000001</v>
      </c>
      <c r="CN41" s="160">
        <v>-3.0998999999999999</v>
      </c>
      <c r="CO41" s="160">
        <v>40.767000000000003</v>
      </c>
      <c r="CP41" s="160">
        <v>40.612000000000002</v>
      </c>
      <c r="CQ41" s="160">
        <v>38.537999999999997</v>
      </c>
      <c r="CR41" s="160">
        <v>73.072999999999993</v>
      </c>
      <c r="CS41" s="160">
        <v>74.150999999999996</v>
      </c>
      <c r="CT41" s="160">
        <v>-15.369</v>
      </c>
      <c r="CU41" s="160">
        <v>-77.31</v>
      </c>
      <c r="CV41" s="160">
        <v>0</v>
      </c>
      <c r="CW41" s="160">
        <v>4.5799000000000003</v>
      </c>
      <c r="CX41" s="160">
        <v>32.700000000000003</v>
      </c>
      <c r="CY41" s="160">
        <v>22.809000000000001</v>
      </c>
      <c r="CZ41" s="161">
        <v>15.942</v>
      </c>
      <c r="DA41" s="160">
        <v>15.823</v>
      </c>
      <c r="DB41" s="160">
        <v>-13.59</v>
      </c>
      <c r="DC41" s="160">
        <v>0.3145</v>
      </c>
      <c r="DD41" s="160">
        <v>0</v>
      </c>
      <c r="DE41" s="161">
        <v>0</v>
      </c>
      <c r="DF41" s="160">
        <v>17.936</v>
      </c>
      <c r="DG41" s="160">
        <v>1.49E-2</v>
      </c>
      <c r="DH41" s="160">
        <v>-7.0652999999999997</v>
      </c>
      <c r="DI41" s="160">
        <v>-6</v>
      </c>
      <c r="DJ41" s="160">
        <v>-6.0998999999999999</v>
      </c>
      <c r="DK41" s="160">
        <v>-1.7650999999999999</v>
      </c>
      <c r="DL41" s="160">
        <v>8.4210999999999991</v>
      </c>
      <c r="DM41" s="160">
        <v>56.624000000000002</v>
      </c>
      <c r="DN41" s="160">
        <v>18.003</v>
      </c>
      <c r="DO41" s="160">
        <v>9.31</v>
      </c>
      <c r="DP41" s="160">
        <v>-6.57</v>
      </c>
      <c r="DQ41" s="160">
        <v>12.15</v>
      </c>
      <c r="DR41" s="160">
        <v>-18.991</v>
      </c>
      <c r="DS41" s="160">
        <v>-5</v>
      </c>
      <c r="DT41" s="160">
        <v>-5.0799000000000003</v>
      </c>
      <c r="DU41" s="160">
        <v>26.5</v>
      </c>
      <c r="DV41" s="160">
        <v>26.95</v>
      </c>
      <c r="DW41" s="160">
        <v>-21.545000000000002</v>
      </c>
      <c r="DX41" s="160">
        <v>-10.618</v>
      </c>
      <c r="DY41" s="160">
        <v>-25.748000000000001</v>
      </c>
      <c r="DZ41" s="160">
        <v>-24.809000000000001</v>
      </c>
      <c r="EA41" s="160">
        <v>37.097999999999999</v>
      </c>
      <c r="EB41" s="160">
        <v>13.788</v>
      </c>
      <c r="EC41" s="160">
        <v>6.4416000000000002</v>
      </c>
      <c r="ED41" s="160">
        <v>7.2592999999999996</v>
      </c>
      <c r="EE41" s="160">
        <v>-15.4</v>
      </c>
      <c r="EF41" s="160">
        <v>-24.038</v>
      </c>
      <c r="EG41" s="160">
        <v>-14.446999999999999</v>
      </c>
      <c r="EH41" s="160">
        <v>-62.76</v>
      </c>
      <c r="EI41" s="160">
        <v>-33.137999999999998</v>
      </c>
      <c r="EJ41" s="160">
        <v>0</v>
      </c>
      <c r="EK41" s="160">
        <v>-13.19</v>
      </c>
      <c r="EL41" s="160">
        <v>-13.808</v>
      </c>
      <c r="EM41" s="160">
        <v>19.481999999999999</v>
      </c>
      <c r="EN41" s="160">
        <v>2.4152</v>
      </c>
      <c r="EO41" s="160">
        <v>0.10589999999999999</v>
      </c>
      <c r="EP41" s="160">
        <v>-5.6360000000000001</v>
      </c>
      <c r="EQ41" s="160">
        <v>-23.484999999999999</v>
      </c>
      <c r="ER41" s="160">
        <v>-23.123000000000001</v>
      </c>
      <c r="ES41" s="160">
        <v>8.1414000000000009</v>
      </c>
      <c r="ET41" s="160">
        <v>18.75</v>
      </c>
      <c r="EU41" s="160">
        <v>-12.75</v>
      </c>
      <c r="EV41" s="160">
        <v>0.5</v>
      </c>
      <c r="EW41" s="160">
        <v>6.9622000000000002</v>
      </c>
      <c r="EX41" s="160">
        <v>-2.0038999999999998</v>
      </c>
      <c r="EY41" s="160">
        <v>-9.2222000000000008</v>
      </c>
      <c r="EZ41" s="160">
        <v>-9.49</v>
      </c>
      <c r="FA41" s="160">
        <v>5.3883999999999999</v>
      </c>
      <c r="FB41" s="160">
        <v>5.8848000000000003</v>
      </c>
      <c r="FC41" s="160">
        <v>-14.218</v>
      </c>
      <c r="FD41" s="160">
        <v>4.1999000000000004</v>
      </c>
      <c r="FE41" s="160">
        <v>0</v>
      </c>
      <c r="FF41" s="160">
        <v>0</v>
      </c>
      <c r="FG41" s="160">
        <v>4.2156000000000002</v>
      </c>
      <c r="FH41" s="160">
        <v>4.9608999999999996</v>
      </c>
      <c r="FI41" s="160">
        <v>3.1446000000000001</v>
      </c>
      <c r="FJ41" s="160">
        <v>-2.0093999999999999</v>
      </c>
      <c r="FK41" s="160">
        <v>-2.1768999999999998</v>
      </c>
      <c r="FL41" s="160">
        <v>30.978999999999999</v>
      </c>
      <c r="FM41" s="160">
        <v>12.736000000000001</v>
      </c>
      <c r="FN41" s="160">
        <v>12.247999999999999</v>
      </c>
      <c r="FO41" s="160">
        <v>30.382999999999999</v>
      </c>
      <c r="FP41" s="160">
        <v>39.76</v>
      </c>
      <c r="FQ41" s="160">
        <v>9.0442999999999998</v>
      </c>
      <c r="FR41" s="160">
        <v>-7.5698999999999996</v>
      </c>
      <c r="FS41" s="160">
        <v>-4.4105999999999996</v>
      </c>
      <c r="FT41" s="160">
        <v>0.32429999999999998</v>
      </c>
      <c r="FU41" s="160">
        <v>3.08</v>
      </c>
      <c r="FV41" s="160">
        <v>1.25</v>
      </c>
      <c r="FW41" s="160">
        <v>-9.4010999999999996</v>
      </c>
      <c r="FX41" s="160">
        <v>1.6694</v>
      </c>
      <c r="FY41" s="160">
        <v>4.9459</v>
      </c>
      <c r="FZ41" s="160">
        <v>0.24</v>
      </c>
      <c r="GA41" s="160">
        <v>2.1177999999999999</v>
      </c>
      <c r="GB41" s="160">
        <v>19.469000000000001</v>
      </c>
      <c r="GC41" s="160">
        <v>-42.277999999999999</v>
      </c>
      <c r="GD41" s="160">
        <v>-31.991</v>
      </c>
      <c r="GE41" s="160">
        <v>-2.1398999999999999</v>
      </c>
      <c r="GF41" s="160">
        <v>24.364999999999998</v>
      </c>
      <c r="GG41" s="160">
        <v>-0.1</v>
      </c>
      <c r="GH41" s="160">
        <v>29.44</v>
      </c>
      <c r="GI41" s="160">
        <v>9.3292999999999999</v>
      </c>
      <c r="GJ41" s="160">
        <v>-9.9367999999999999</v>
      </c>
      <c r="GK41" s="160">
        <v>2.6021999999999998</v>
      </c>
      <c r="GL41" s="160">
        <v>5.5500000000000001E-2</v>
      </c>
      <c r="GM41" s="161">
        <v>0</v>
      </c>
      <c r="GN41" s="160">
        <v>-11.657</v>
      </c>
      <c r="GO41" s="160">
        <v>-17.138999999999999</v>
      </c>
      <c r="GP41" s="160">
        <v>7.5004999999999997</v>
      </c>
      <c r="GQ41" s="160">
        <v>-36.469000000000001</v>
      </c>
      <c r="GR41" s="160">
        <v>-17.001000000000001</v>
      </c>
      <c r="GS41" s="160">
        <v>-15.503</v>
      </c>
      <c r="GT41" s="160">
        <v>160.27000000000001</v>
      </c>
      <c r="GU41" s="160">
        <v>-2.7467999999999999</v>
      </c>
      <c r="GV41" s="160">
        <v>-9.5692000000000004</v>
      </c>
      <c r="GW41" s="160">
        <v>-5.7591000000000001</v>
      </c>
      <c r="GX41" s="160">
        <v>2.0163000000000002</v>
      </c>
      <c r="GY41" s="160">
        <v>9.8092000000000006</v>
      </c>
      <c r="GZ41" s="160">
        <v>9.7001000000000008</v>
      </c>
      <c r="HA41" s="160">
        <v>1</v>
      </c>
      <c r="HB41" s="160">
        <v>-4.4535</v>
      </c>
      <c r="HC41" s="160">
        <v>33.85</v>
      </c>
      <c r="HD41" s="160">
        <v>-5.4499000000000004</v>
      </c>
      <c r="HE41" s="160">
        <v>10.997</v>
      </c>
      <c r="HF41" s="160">
        <v>25.282</v>
      </c>
      <c r="HG41" s="160">
        <v>38.143000000000001</v>
      </c>
      <c r="HH41" s="160">
        <v>58.765000000000001</v>
      </c>
      <c r="HI41" s="160">
        <v>28.370999999999999</v>
      </c>
      <c r="HJ41" s="160">
        <v>49.987000000000002</v>
      </c>
      <c r="HK41" s="160">
        <v>-10.384</v>
      </c>
      <c r="HL41" s="160">
        <v>-11.404999999999999</v>
      </c>
      <c r="HM41" s="160">
        <v>0</v>
      </c>
      <c r="HN41" s="160">
        <v>0</v>
      </c>
      <c r="HO41" s="160">
        <v>60.779000000000003</v>
      </c>
      <c r="HP41" s="161">
        <v>65.709000000000003</v>
      </c>
      <c r="HQ41" s="161">
        <v>-18.888999999999999</v>
      </c>
      <c r="HR41" s="160">
        <v>-16.603999999999999</v>
      </c>
      <c r="HS41" s="160">
        <v>-14.411</v>
      </c>
      <c r="HT41" s="160">
        <v>-14.64</v>
      </c>
      <c r="HU41" s="160">
        <v>-6.94</v>
      </c>
      <c r="HV41" s="160">
        <v>-6.9298999999999999</v>
      </c>
      <c r="HW41" s="160">
        <v>-23.298999999999999</v>
      </c>
      <c r="HX41" s="160">
        <v>-23.1</v>
      </c>
      <c r="HY41" s="160">
        <v>3.2528999999999999</v>
      </c>
      <c r="HZ41" s="160">
        <v>-4.1599000000000004</v>
      </c>
      <c r="IA41" s="160">
        <v>39.805999999999997</v>
      </c>
      <c r="IB41" s="160">
        <v>28.337</v>
      </c>
      <c r="IC41" s="160">
        <v>28.227</v>
      </c>
      <c r="ID41" s="160">
        <v>-14.398999999999999</v>
      </c>
      <c r="IE41" s="160">
        <v>-26.899000000000001</v>
      </c>
      <c r="IF41" s="160">
        <v>3.7999000000000001</v>
      </c>
      <c r="IG41" s="160">
        <v>2.9</v>
      </c>
      <c r="IH41" s="160">
        <v>-17.452000000000002</v>
      </c>
      <c r="II41" s="160">
        <v>-17.353999999999999</v>
      </c>
      <c r="IJ41" s="160">
        <v>-104.7</v>
      </c>
      <c r="IK41" s="160">
        <v>-10.01</v>
      </c>
      <c r="IL41" s="160">
        <v>-237.17</v>
      </c>
      <c r="IM41" s="160">
        <v>0</v>
      </c>
      <c r="IN41" s="160">
        <v>-47.417000000000002</v>
      </c>
      <c r="IO41" s="160">
        <v>0</v>
      </c>
      <c r="IP41" s="160">
        <v>0</v>
      </c>
      <c r="IQ41" s="160">
        <v>84.99</v>
      </c>
      <c r="IR41" s="160">
        <v>190.28</v>
      </c>
      <c r="IS41" s="160">
        <v>0</v>
      </c>
      <c r="IT41" s="160">
        <v>47.173999999999999</v>
      </c>
      <c r="IU41" s="160">
        <v>46.405999999999999</v>
      </c>
      <c r="IV41" s="160">
        <v>25.308</v>
      </c>
      <c r="IW41" s="160">
        <v>292.95</v>
      </c>
      <c r="IX41" s="160">
        <v>-195.29</v>
      </c>
      <c r="IY41" s="160">
        <v>126.29</v>
      </c>
      <c r="IZ41" s="160">
        <v>-98.337000000000003</v>
      </c>
      <c r="JA41" s="160">
        <v>-2.3199999999999998E-2</v>
      </c>
      <c r="JB41" s="160">
        <v>8.8796999999999997</v>
      </c>
      <c r="JC41" s="160">
        <v>-3.7599</v>
      </c>
      <c r="JD41" s="160">
        <v>-2.2368999999999999</v>
      </c>
      <c r="JE41" s="160">
        <v>-2.2170000000000001</v>
      </c>
      <c r="JF41" s="160">
        <v>-0.56000000000000005</v>
      </c>
      <c r="JG41" s="160">
        <v>1.36</v>
      </c>
      <c r="JH41" s="160">
        <v>-2.0760000000000001</v>
      </c>
      <c r="JI41" s="160">
        <v>-7.3532999999999999</v>
      </c>
      <c r="JJ41" s="160">
        <v>16.114999999999998</v>
      </c>
      <c r="JK41" s="160">
        <v>-6.5598000000000001</v>
      </c>
      <c r="JL41" s="160">
        <v>11.1</v>
      </c>
      <c r="JM41" s="160">
        <v>2.7599</v>
      </c>
      <c r="JN41" s="160">
        <v>1.7948999999999999</v>
      </c>
      <c r="JO41" s="160">
        <v>0</v>
      </c>
      <c r="JP41" s="160">
        <v>0</v>
      </c>
      <c r="JQ41" s="160">
        <v>4.0951000000000004</v>
      </c>
      <c r="JR41" s="160">
        <v>4.0787000000000004</v>
      </c>
      <c r="JS41" s="160">
        <v>3.6568999999999998</v>
      </c>
      <c r="JT41" s="161">
        <v>0</v>
      </c>
      <c r="JU41" s="160">
        <v>11.1</v>
      </c>
      <c r="JV41" s="160">
        <v>7.2750000000000004</v>
      </c>
      <c r="JW41" s="160">
        <v>0.69</v>
      </c>
      <c r="JX41" s="160">
        <v>0.37</v>
      </c>
      <c r="JY41" s="160">
        <v>-6.5632999999999999</v>
      </c>
      <c r="JZ41" s="160">
        <v>-14.148999999999999</v>
      </c>
      <c r="KA41" s="160">
        <v>-17.818999999999999</v>
      </c>
      <c r="KB41" s="160">
        <v>-5.0635000000000003</v>
      </c>
      <c r="KC41" s="160">
        <v>9.0640999999999998</v>
      </c>
      <c r="KD41" s="160">
        <v>-11.973000000000001</v>
      </c>
      <c r="KE41" s="160">
        <v>1.8315999999999999</v>
      </c>
      <c r="KF41" s="160">
        <v>-12.898999999999999</v>
      </c>
      <c r="KG41" s="160">
        <v>-3.2999000000000001</v>
      </c>
      <c r="KH41" s="160">
        <v>21.204000000000001</v>
      </c>
      <c r="KI41" s="160">
        <v>-115.49</v>
      </c>
    </row>
    <row r="42" spans="1:295" ht="18" customHeight="1" x14ac:dyDescent="0.3">
      <c r="A42" s="159" t="s">
        <v>64</v>
      </c>
      <c r="B42" s="159" t="s">
        <v>747</v>
      </c>
      <c r="C42" s="162">
        <v>0</v>
      </c>
      <c r="D42" s="162">
        <v>7.3882000000000003</v>
      </c>
      <c r="E42" s="162">
        <v>-15.225</v>
      </c>
      <c r="F42" s="162">
        <v>8.6664999999999992</v>
      </c>
      <c r="G42" s="162">
        <v>7.5076000000000001</v>
      </c>
      <c r="H42" s="162">
        <v>9.4893999999999998</v>
      </c>
      <c r="I42" s="162">
        <v>13.861000000000001</v>
      </c>
      <c r="J42" s="163">
        <v>0</v>
      </c>
      <c r="K42" s="162">
        <v>23.667999999999999</v>
      </c>
      <c r="L42" s="162">
        <v>10.241</v>
      </c>
      <c r="M42" s="162">
        <v>-9.7670999999999992</v>
      </c>
      <c r="N42" s="162">
        <v>-19.978999999999999</v>
      </c>
      <c r="O42" s="162">
        <v>-30.798999999999999</v>
      </c>
      <c r="P42" s="162">
        <v>0</v>
      </c>
      <c r="Q42" s="162">
        <v>2.4839000000000002</v>
      </c>
      <c r="R42" s="162">
        <v>-22</v>
      </c>
      <c r="S42" s="162">
        <v>4.8330000000000002</v>
      </c>
      <c r="T42" s="162">
        <v>-9.0902999999999992</v>
      </c>
      <c r="U42" s="162">
        <v>6.2374999999999998</v>
      </c>
      <c r="V42" s="162">
        <v>6.1532</v>
      </c>
      <c r="W42" s="162">
        <v>10.731</v>
      </c>
      <c r="X42" s="162">
        <v>0</v>
      </c>
      <c r="Y42" s="162">
        <v>6.5209000000000001</v>
      </c>
      <c r="Z42" s="162">
        <v>2.2048000000000001</v>
      </c>
      <c r="AA42" s="163">
        <v>0</v>
      </c>
      <c r="AB42" s="162">
        <v>-0.94379999999999997</v>
      </c>
      <c r="AC42" s="162">
        <v>-3.9E-2</v>
      </c>
      <c r="AD42" s="162">
        <v>-6.2E-2</v>
      </c>
      <c r="AE42" s="162">
        <v>1.6539999999999999</v>
      </c>
      <c r="AF42" s="162">
        <v>0</v>
      </c>
      <c r="AG42" s="162">
        <v>-4.4000000000000004</v>
      </c>
      <c r="AH42" s="162">
        <v>0.40500000000000003</v>
      </c>
      <c r="AI42" s="162">
        <v>0.28899999999999998</v>
      </c>
      <c r="AJ42" s="162">
        <v>-13.199</v>
      </c>
      <c r="AK42" s="162">
        <v>-13.17</v>
      </c>
      <c r="AL42" s="162">
        <v>-10</v>
      </c>
      <c r="AM42" s="162">
        <v>-12.949</v>
      </c>
      <c r="AN42" s="162">
        <v>-12.819000000000001</v>
      </c>
      <c r="AO42" s="162">
        <v>9.4962</v>
      </c>
      <c r="AP42" s="162">
        <v>3.3902999999999999</v>
      </c>
      <c r="AQ42" s="162">
        <v>15.711</v>
      </c>
      <c r="AR42" s="162">
        <v>19.384</v>
      </c>
      <c r="AS42" s="162">
        <v>0</v>
      </c>
      <c r="AT42" s="162">
        <v>-12.592000000000001</v>
      </c>
      <c r="AU42" s="162">
        <v>-12.247</v>
      </c>
      <c r="AV42" s="162">
        <v>6.7233999999999998</v>
      </c>
      <c r="AW42" s="162">
        <v>4.8884999999999996</v>
      </c>
      <c r="AX42" s="162">
        <v>-22.638999999999999</v>
      </c>
      <c r="AY42" s="162">
        <v>0</v>
      </c>
      <c r="AZ42" s="162">
        <v>6.3250000000000002</v>
      </c>
      <c r="BA42" s="162">
        <v>34.04</v>
      </c>
      <c r="BB42" s="162">
        <v>-32.146999999999998</v>
      </c>
      <c r="BC42" s="162">
        <v>9.8106000000000009</v>
      </c>
      <c r="BD42" s="162">
        <v>-5.4999000000000002</v>
      </c>
      <c r="BE42" s="162">
        <v>-5.4999000000000002</v>
      </c>
      <c r="BF42" s="162">
        <v>-20.024000000000001</v>
      </c>
      <c r="BG42" s="162">
        <v>-20.571999999999999</v>
      </c>
      <c r="BH42" s="162">
        <v>-1.4905999999999999</v>
      </c>
      <c r="BI42" s="162">
        <v>1.3141</v>
      </c>
      <c r="BJ42" s="162">
        <v>-7.6676000000000002</v>
      </c>
      <c r="BK42" s="162">
        <v>0</v>
      </c>
      <c r="BL42" s="162">
        <v>0</v>
      </c>
      <c r="BM42" s="162">
        <v>1.7033</v>
      </c>
      <c r="BN42" s="162">
        <v>-110.72</v>
      </c>
      <c r="BO42" s="162">
        <v>51.026000000000003</v>
      </c>
      <c r="BP42" s="162">
        <v>50.965000000000003</v>
      </c>
      <c r="BQ42" s="162">
        <v>-25.553999999999998</v>
      </c>
      <c r="BR42" s="162">
        <v>-157.63</v>
      </c>
      <c r="BS42" s="162">
        <v>-9.1669</v>
      </c>
      <c r="BT42" s="163">
        <v>0</v>
      </c>
      <c r="BU42" s="163">
        <v>0</v>
      </c>
      <c r="BV42" s="162">
        <v>22.853000000000002</v>
      </c>
      <c r="BW42" s="162">
        <v>11.739000000000001</v>
      </c>
      <c r="BX42" s="162">
        <v>9.14</v>
      </c>
      <c r="BY42" s="162">
        <v>-2.2000000000000002</v>
      </c>
      <c r="BZ42" s="162">
        <v>13.029</v>
      </c>
      <c r="CA42" s="162">
        <v>-5.6219999999999999</v>
      </c>
      <c r="CB42" s="162">
        <v>-5.7558999999999996</v>
      </c>
      <c r="CC42" s="162">
        <v>12.141999999999999</v>
      </c>
      <c r="CD42" s="162">
        <v>9.1534999999999993</v>
      </c>
      <c r="CE42" s="162">
        <v>-3.2155999999999998</v>
      </c>
      <c r="CF42" s="162">
        <v>-31.535</v>
      </c>
      <c r="CG42" s="162">
        <v>-31.405999999999999</v>
      </c>
      <c r="CH42" s="162">
        <v>0</v>
      </c>
      <c r="CI42" s="162">
        <v>0</v>
      </c>
      <c r="CJ42" s="162">
        <v>2.88</v>
      </c>
      <c r="CK42" s="162">
        <v>6.4119999999999999</v>
      </c>
      <c r="CL42" s="162">
        <v>22.298999999999999</v>
      </c>
      <c r="CM42" s="162">
        <v>18.5</v>
      </c>
      <c r="CN42" s="162">
        <v>-2.7898999999999998</v>
      </c>
      <c r="CO42" s="162">
        <v>32.957000000000001</v>
      </c>
      <c r="CP42" s="162">
        <v>32.527000000000001</v>
      </c>
      <c r="CQ42" s="162">
        <v>30.779</v>
      </c>
      <c r="CR42" s="162">
        <v>57.177</v>
      </c>
      <c r="CS42" s="162">
        <v>57.3</v>
      </c>
      <c r="CT42" s="162">
        <v>-17.757000000000001</v>
      </c>
      <c r="CU42" s="162">
        <v>-62.03</v>
      </c>
      <c r="CV42" s="162">
        <v>0</v>
      </c>
      <c r="CW42" s="162">
        <v>4.3661000000000003</v>
      </c>
      <c r="CX42" s="162">
        <v>34.590000000000003</v>
      </c>
      <c r="CY42" s="162">
        <v>25.27</v>
      </c>
      <c r="CZ42" s="163">
        <v>15.942</v>
      </c>
      <c r="DA42" s="162">
        <v>15.823</v>
      </c>
      <c r="DB42" s="162">
        <v>-13.179</v>
      </c>
      <c r="DC42" s="162">
        <v>0.3145</v>
      </c>
      <c r="DD42" s="162">
        <v>0</v>
      </c>
      <c r="DE42" s="163">
        <v>0</v>
      </c>
      <c r="DF42" s="162">
        <v>19.501999999999999</v>
      </c>
      <c r="DG42" s="162">
        <v>1.4999999999999999E-2</v>
      </c>
      <c r="DH42" s="162">
        <v>-6.9008000000000003</v>
      </c>
      <c r="DI42" s="162">
        <v>0</v>
      </c>
      <c r="DJ42" s="162">
        <v>0</v>
      </c>
      <c r="DK42" s="162">
        <v>-3.4155000000000002</v>
      </c>
      <c r="DL42" s="162">
        <v>7.6730999999999998</v>
      </c>
      <c r="DM42" s="162">
        <v>59.621000000000002</v>
      </c>
      <c r="DN42" s="162">
        <v>17.076000000000001</v>
      </c>
      <c r="DO42" s="162">
        <v>8.2799999999999994</v>
      </c>
      <c r="DP42" s="162">
        <v>-7.87</v>
      </c>
      <c r="DQ42" s="162">
        <v>12.609</v>
      </c>
      <c r="DR42" s="162">
        <v>-19.507999999999999</v>
      </c>
      <c r="DS42" s="162">
        <v>-1.1399999999999999</v>
      </c>
      <c r="DT42" s="162">
        <v>-1.2</v>
      </c>
      <c r="DU42" s="162">
        <v>18</v>
      </c>
      <c r="DV42" s="162">
        <v>26.9</v>
      </c>
      <c r="DW42" s="162">
        <v>-21.945</v>
      </c>
      <c r="DX42" s="162">
        <v>-10.398999999999999</v>
      </c>
      <c r="DY42" s="162">
        <v>-24.561</v>
      </c>
      <c r="DZ42" s="162">
        <v>-23.780999999999999</v>
      </c>
      <c r="EA42" s="162">
        <v>32.729999999999997</v>
      </c>
      <c r="EB42" s="162">
        <v>10.54</v>
      </c>
      <c r="EC42" s="162">
        <v>3.67</v>
      </c>
      <c r="ED42" s="162">
        <v>3.9176000000000002</v>
      </c>
      <c r="EE42" s="162">
        <v>-12.698</v>
      </c>
      <c r="EF42" s="162">
        <v>-20.69</v>
      </c>
      <c r="EG42" s="162">
        <v>-14.053000000000001</v>
      </c>
      <c r="EH42" s="162">
        <v>-65.031999999999996</v>
      </c>
      <c r="EI42" s="162">
        <v>-38.328000000000003</v>
      </c>
      <c r="EJ42" s="162">
        <v>0</v>
      </c>
      <c r="EK42" s="162">
        <v>-10.589</v>
      </c>
      <c r="EL42" s="162">
        <v>-10.779</v>
      </c>
      <c r="EM42" s="162">
        <v>13.898999999999999</v>
      </c>
      <c r="EN42" s="162">
        <v>-0.40410000000000001</v>
      </c>
      <c r="EO42" s="162">
        <v>0.10589999999999999</v>
      </c>
      <c r="EP42" s="162">
        <v>-16.388000000000002</v>
      </c>
      <c r="EQ42" s="162">
        <v>-24.637</v>
      </c>
      <c r="ER42" s="162">
        <v>-24.190999999999999</v>
      </c>
      <c r="ES42" s="162">
        <v>3.9249999999999998</v>
      </c>
      <c r="ET42" s="162">
        <v>12.798999999999999</v>
      </c>
      <c r="EU42" s="162">
        <v>-11.199</v>
      </c>
      <c r="EV42" s="162">
        <v>-0.1</v>
      </c>
      <c r="EW42" s="162">
        <v>6.3457999999999997</v>
      </c>
      <c r="EX42" s="162">
        <v>-4.3083</v>
      </c>
      <c r="EY42" s="162">
        <v>-9.1387</v>
      </c>
      <c r="EZ42" s="162">
        <v>-9.2904999999999998</v>
      </c>
      <c r="FA42" s="162">
        <v>5.4588000000000001</v>
      </c>
      <c r="FB42" s="162">
        <v>1.8744000000000001</v>
      </c>
      <c r="FC42" s="162">
        <v>-22.510999999999999</v>
      </c>
      <c r="FD42" s="162">
        <v>4.7370000000000001</v>
      </c>
      <c r="FE42" s="162">
        <v>0</v>
      </c>
      <c r="FF42" s="162">
        <v>0</v>
      </c>
      <c r="FG42" s="162">
        <v>4.5042999999999997</v>
      </c>
      <c r="FH42" s="162">
        <v>5.3048000000000002</v>
      </c>
      <c r="FI42" s="162">
        <v>3.8569</v>
      </c>
      <c r="FJ42" s="162">
        <v>-1.6745000000000001</v>
      </c>
      <c r="FK42" s="162">
        <v>-1.6745000000000001</v>
      </c>
      <c r="FL42" s="162">
        <v>30.141999999999999</v>
      </c>
      <c r="FM42" s="162">
        <v>11.035</v>
      </c>
      <c r="FN42" s="162">
        <v>11.202</v>
      </c>
      <c r="FO42" s="162">
        <v>31.925000000000001</v>
      </c>
      <c r="FP42" s="162">
        <v>41.387</v>
      </c>
      <c r="FQ42" s="162">
        <v>13.238</v>
      </c>
      <c r="FR42" s="162">
        <v>-8.7798999999999996</v>
      </c>
      <c r="FS42" s="162">
        <v>-4.8116000000000003</v>
      </c>
      <c r="FT42" s="162">
        <v>0.31609999999999999</v>
      </c>
      <c r="FU42" s="162">
        <v>3.38</v>
      </c>
      <c r="FV42" s="162">
        <v>0.68</v>
      </c>
      <c r="FW42" s="162">
        <v>-12.959</v>
      </c>
      <c r="FX42" s="162">
        <v>1.2479</v>
      </c>
      <c r="FY42" s="162">
        <v>5.1509</v>
      </c>
      <c r="FZ42" s="162">
        <v>0.25</v>
      </c>
      <c r="GA42" s="162">
        <v>2.1326000000000001</v>
      </c>
      <c r="GB42" s="162">
        <v>18.829000000000001</v>
      </c>
      <c r="GC42" s="162">
        <v>-43.142000000000003</v>
      </c>
      <c r="GD42" s="162">
        <v>-33.188000000000002</v>
      </c>
      <c r="GE42" s="162">
        <v>-2.2099000000000002</v>
      </c>
      <c r="GF42" s="162">
        <v>22.585000000000001</v>
      </c>
      <c r="GG42" s="162">
        <v>-0.1</v>
      </c>
      <c r="GH42" s="162">
        <v>28.279</v>
      </c>
      <c r="GI42" s="162">
        <v>9.3048999999999999</v>
      </c>
      <c r="GJ42" s="162">
        <v>-9.9029000000000007</v>
      </c>
      <c r="GK42" s="162">
        <v>2.5874000000000001</v>
      </c>
      <c r="GL42" s="162">
        <v>5.5500000000000001E-2</v>
      </c>
      <c r="GM42" s="163">
        <v>0</v>
      </c>
      <c r="GN42" s="162">
        <v>-11.48</v>
      </c>
      <c r="GO42" s="162">
        <v>-16.489999999999998</v>
      </c>
      <c r="GP42" s="162">
        <v>7.2228000000000003</v>
      </c>
      <c r="GQ42" s="162">
        <v>-36.048999999999999</v>
      </c>
      <c r="GR42" s="162">
        <v>-16.523</v>
      </c>
      <c r="GS42" s="162">
        <v>-13.632</v>
      </c>
      <c r="GT42" s="162">
        <v>155.03</v>
      </c>
      <c r="GU42" s="162">
        <v>-3.2067000000000001</v>
      </c>
      <c r="GV42" s="162">
        <v>-8.3663000000000007</v>
      </c>
      <c r="GW42" s="162">
        <v>-6.1775000000000002</v>
      </c>
      <c r="GX42" s="162">
        <v>2.3176000000000001</v>
      </c>
      <c r="GY42" s="162">
        <v>9.6626999999999992</v>
      </c>
      <c r="GZ42" s="162">
        <v>9.7713000000000001</v>
      </c>
      <c r="HA42" s="162">
        <v>1.7375</v>
      </c>
      <c r="HB42" s="162">
        <v>-6.7742000000000004</v>
      </c>
      <c r="HC42" s="162">
        <v>30.475999999999999</v>
      </c>
      <c r="HD42" s="162">
        <v>-8.8000000000000007</v>
      </c>
      <c r="HE42" s="162">
        <v>10.249000000000001</v>
      </c>
      <c r="HF42" s="162">
        <v>27.07</v>
      </c>
      <c r="HG42" s="162">
        <v>34.978000000000002</v>
      </c>
      <c r="HH42" s="162">
        <v>55.646000000000001</v>
      </c>
      <c r="HI42" s="162">
        <v>29.437000000000001</v>
      </c>
      <c r="HJ42" s="162">
        <v>49.987000000000002</v>
      </c>
      <c r="HK42" s="162">
        <v>-10.35</v>
      </c>
      <c r="HL42" s="162">
        <v>-10.99</v>
      </c>
      <c r="HM42" s="162">
        <v>0</v>
      </c>
      <c r="HN42" s="162">
        <v>0</v>
      </c>
      <c r="HO42" s="162">
        <v>60.779000000000003</v>
      </c>
      <c r="HP42" s="163">
        <v>65.709000000000003</v>
      </c>
      <c r="HQ42" s="163">
        <v>-18.888999999999999</v>
      </c>
      <c r="HR42" s="162">
        <v>-17.445</v>
      </c>
      <c r="HS42" s="162">
        <v>-14.271000000000001</v>
      </c>
      <c r="HT42" s="162">
        <v>-14.321999999999999</v>
      </c>
      <c r="HU42" s="162">
        <v>-5.55</v>
      </c>
      <c r="HV42" s="162">
        <v>-5.05</v>
      </c>
      <c r="HW42" s="162">
        <v>-24.1</v>
      </c>
      <c r="HX42" s="162">
        <v>-24</v>
      </c>
      <c r="HY42" s="162">
        <v>3.1118999999999999</v>
      </c>
      <c r="HZ42" s="162">
        <v>-4.6398999999999999</v>
      </c>
      <c r="IA42" s="162">
        <v>40.762999999999998</v>
      </c>
      <c r="IB42" s="162">
        <v>27.34</v>
      </c>
      <c r="IC42" s="162">
        <v>27.241</v>
      </c>
      <c r="ID42" s="162">
        <v>-15.3</v>
      </c>
      <c r="IE42" s="162">
        <v>-26.899000000000001</v>
      </c>
      <c r="IF42" s="162">
        <v>3</v>
      </c>
      <c r="IG42" s="162">
        <v>2.4</v>
      </c>
      <c r="IH42" s="162">
        <v>-17.632999999999999</v>
      </c>
      <c r="II42" s="162">
        <v>-17.494</v>
      </c>
      <c r="IJ42" s="162">
        <v>-105.83</v>
      </c>
      <c r="IK42" s="162">
        <v>-6.1913999999999998</v>
      </c>
      <c r="IL42" s="162">
        <v>-245.57</v>
      </c>
      <c r="IM42" s="162">
        <v>0</v>
      </c>
      <c r="IN42" s="162">
        <v>-32.404000000000003</v>
      </c>
      <c r="IO42" s="162">
        <v>0</v>
      </c>
      <c r="IP42" s="162">
        <v>0</v>
      </c>
      <c r="IQ42" s="162">
        <v>93.445999999999998</v>
      </c>
      <c r="IR42" s="162">
        <v>169.41</v>
      </c>
      <c r="IS42" s="162">
        <v>0</v>
      </c>
      <c r="IT42" s="162">
        <v>45.277000000000001</v>
      </c>
      <c r="IU42" s="162">
        <v>45.698999999999998</v>
      </c>
      <c r="IV42" s="162">
        <v>17.637</v>
      </c>
      <c r="IW42" s="162">
        <v>279.87</v>
      </c>
      <c r="IX42" s="162">
        <v>-188.82</v>
      </c>
      <c r="IY42" s="162">
        <v>114.56</v>
      </c>
      <c r="IZ42" s="162">
        <v>-91.814999999999998</v>
      </c>
      <c r="JA42" s="162">
        <v>0.1648</v>
      </c>
      <c r="JB42" s="162">
        <v>8.8796999999999997</v>
      </c>
      <c r="JC42" s="162">
        <v>-4.4000000000000004</v>
      </c>
      <c r="JD42" s="162">
        <v>-2.2330000000000001</v>
      </c>
      <c r="JE42" s="162">
        <v>-2.2330000000000001</v>
      </c>
      <c r="JF42" s="162">
        <v>-0.48</v>
      </c>
      <c r="JG42" s="162">
        <v>0.72</v>
      </c>
      <c r="JH42" s="162">
        <v>-2.1627999999999998</v>
      </c>
      <c r="JI42" s="162">
        <v>-7.1182999999999996</v>
      </c>
      <c r="JJ42" s="162">
        <v>14.853999999999999</v>
      </c>
      <c r="JK42" s="162">
        <v>-6.1509</v>
      </c>
      <c r="JL42" s="162">
        <v>12.199</v>
      </c>
      <c r="JM42" s="162">
        <v>3.1110000000000002</v>
      </c>
      <c r="JN42" s="162">
        <v>1.847</v>
      </c>
      <c r="JO42" s="162">
        <v>0</v>
      </c>
      <c r="JP42" s="162">
        <v>0</v>
      </c>
      <c r="JQ42" s="162">
        <v>3.3481000000000001</v>
      </c>
      <c r="JR42" s="162">
        <v>3.2848999999999999</v>
      </c>
      <c r="JS42" s="162">
        <v>3.4796999999999998</v>
      </c>
      <c r="JT42" s="163">
        <v>0</v>
      </c>
      <c r="JU42" s="162">
        <v>11.8</v>
      </c>
      <c r="JV42" s="162">
        <v>6.8536000000000001</v>
      </c>
      <c r="JW42" s="162">
        <v>0.66</v>
      </c>
      <c r="JX42" s="162">
        <v>0.37</v>
      </c>
      <c r="JY42" s="162">
        <v>-4.6909000000000001</v>
      </c>
      <c r="JZ42" s="162">
        <v>-15.244999999999999</v>
      </c>
      <c r="KA42" s="162">
        <v>-18.678999999999998</v>
      </c>
      <c r="KB42" s="162">
        <v>-1.6669</v>
      </c>
      <c r="KC42" s="162">
        <v>9.8994</v>
      </c>
      <c r="KD42" s="162">
        <v>-11.728999999999999</v>
      </c>
      <c r="KE42" s="162">
        <v>1.7931999999999999</v>
      </c>
      <c r="KF42" s="162">
        <v>-13.5</v>
      </c>
      <c r="KG42" s="162">
        <v>-3.5998999999999999</v>
      </c>
      <c r="KH42" s="162">
        <v>15.973000000000001</v>
      </c>
      <c r="KI42" s="162">
        <v>-113.06</v>
      </c>
    </row>
    <row r="43" spans="1:295" ht="18" customHeight="1" x14ac:dyDescent="0.3">
      <c r="A43" s="159" t="s">
        <v>64</v>
      </c>
      <c r="B43" s="159" t="s">
        <v>748</v>
      </c>
      <c r="C43" s="162">
        <v>0</v>
      </c>
      <c r="D43" s="162">
        <v>7.4572000000000003</v>
      </c>
      <c r="E43" s="162">
        <v>-15.44</v>
      </c>
      <c r="F43" s="162">
        <v>11.148</v>
      </c>
      <c r="G43" s="162">
        <v>6.9351000000000003</v>
      </c>
      <c r="H43" s="162">
        <v>10.79</v>
      </c>
      <c r="I43" s="162">
        <v>12.705</v>
      </c>
      <c r="J43" s="163">
        <v>0</v>
      </c>
      <c r="K43" s="162">
        <v>25.861000000000001</v>
      </c>
      <c r="L43" s="162">
        <v>11.183999999999999</v>
      </c>
      <c r="M43" s="162">
        <v>-10.856999999999999</v>
      </c>
      <c r="N43" s="162">
        <v>-17.760000000000002</v>
      </c>
      <c r="O43" s="162">
        <v>-28.6</v>
      </c>
      <c r="P43" s="162">
        <v>0</v>
      </c>
      <c r="Q43" s="162">
        <v>2.4839000000000002</v>
      </c>
      <c r="R43" s="162">
        <v>-19.798999999999999</v>
      </c>
      <c r="S43" s="162">
        <v>4.6276000000000002</v>
      </c>
      <c r="T43" s="162">
        <v>-10.151</v>
      </c>
      <c r="U43" s="162">
        <v>5.6882000000000001</v>
      </c>
      <c r="V43" s="162">
        <v>5.5357000000000003</v>
      </c>
      <c r="W43" s="162">
        <v>9.8839000000000006</v>
      </c>
      <c r="X43" s="162">
        <v>0</v>
      </c>
      <c r="Y43" s="162">
        <v>5.6219000000000001</v>
      </c>
      <c r="Z43" s="162">
        <v>2.2877999999999998</v>
      </c>
      <c r="AA43" s="163">
        <v>0</v>
      </c>
      <c r="AB43" s="162">
        <v>-0.95150000000000001</v>
      </c>
      <c r="AC43" s="162">
        <v>-7.3999999999999996E-2</v>
      </c>
      <c r="AD43" s="162">
        <v>-7.1999999999999995E-2</v>
      </c>
      <c r="AE43" s="162">
        <v>1.3109</v>
      </c>
      <c r="AF43" s="162">
        <v>-2.2200000000000002</v>
      </c>
      <c r="AG43" s="162">
        <v>-6.6</v>
      </c>
      <c r="AH43" s="162">
        <v>-0.33600000000000002</v>
      </c>
      <c r="AI43" s="162">
        <v>0.28899999999999998</v>
      </c>
      <c r="AJ43" s="162">
        <v>-13.699</v>
      </c>
      <c r="AK43" s="162">
        <v>-13.739000000000001</v>
      </c>
      <c r="AL43" s="162">
        <v>-10</v>
      </c>
      <c r="AM43" s="162">
        <v>-13.38</v>
      </c>
      <c r="AN43" s="162">
        <v>-13.42</v>
      </c>
      <c r="AO43" s="162">
        <v>9.7356999999999996</v>
      </c>
      <c r="AP43" s="162">
        <v>3.391</v>
      </c>
      <c r="AQ43" s="162">
        <v>17.8</v>
      </c>
      <c r="AR43" s="162">
        <v>21.943000000000001</v>
      </c>
      <c r="AS43" s="162">
        <v>0</v>
      </c>
      <c r="AT43" s="162">
        <v>-12.726000000000001</v>
      </c>
      <c r="AU43" s="162">
        <v>-12.234999999999999</v>
      </c>
      <c r="AV43" s="162">
        <v>-1.0099</v>
      </c>
      <c r="AW43" s="162">
        <v>-0.85760000000000003</v>
      </c>
      <c r="AX43" s="162">
        <v>-19.824999999999999</v>
      </c>
      <c r="AY43" s="162">
        <v>0</v>
      </c>
      <c r="AZ43" s="162">
        <v>5.9305000000000003</v>
      </c>
      <c r="BA43" s="162">
        <v>29.413</v>
      </c>
      <c r="BB43" s="162">
        <v>-30.158999999999999</v>
      </c>
      <c r="BC43" s="162">
        <v>11.423999999999999</v>
      </c>
      <c r="BD43" s="162">
        <v>-6.0998999999999999</v>
      </c>
      <c r="BE43" s="162">
        <v>-6.0998999999999999</v>
      </c>
      <c r="BF43" s="162">
        <v>-21.93</v>
      </c>
      <c r="BG43" s="162">
        <v>-21.870999999999999</v>
      </c>
      <c r="BH43" s="162">
        <v>-1.4903999999999999</v>
      </c>
      <c r="BI43" s="162">
        <v>1.3141</v>
      </c>
      <c r="BJ43" s="162">
        <v>-7.7685000000000004</v>
      </c>
      <c r="BK43" s="162">
        <v>0</v>
      </c>
      <c r="BL43" s="162">
        <v>0</v>
      </c>
      <c r="BM43" s="162">
        <v>1.3815999999999999</v>
      </c>
      <c r="BN43" s="162">
        <v>-124.45</v>
      </c>
      <c r="BO43" s="162">
        <v>53.070999999999998</v>
      </c>
      <c r="BP43" s="162">
        <v>52.948999999999998</v>
      </c>
      <c r="BQ43" s="162">
        <v>-29.312000000000001</v>
      </c>
      <c r="BR43" s="162">
        <v>-170.55</v>
      </c>
      <c r="BS43" s="162">
        <v>-9.1669</v>
      </c>
      <c r="BT43" s="163">
        <v>0</v>
      </c>
      <c r="BU43" s="163">
        <v>0</v>
      </c>
      <c r="BV43" s="162">
        <v>21.734999999999999</v>
      </c>
      <c r="BW43" s="162">
        <v>11.739000000000001</v>
      </c>
      <c r="BX43" s="162">
        <v>9.35</v>
      </c>
      <c r="BY43" s="162">
        <v>-3.15</v>
      </c>
      <c r="BZ43" s="162">
        <v>11.609</v>
      </c>
      <c r="CA43" s="162">
        <v>-4.9522000000000004</v>
      </c>
      <c r="CB43" s="162">
        <v>-4.8182</v>
      </c>
      <c r="CC43" s="162">
        <v>10.702999999999999</v>
      </c>
      <c r="CD43" s="162">
        <v>8.0838000000000001</v>
      </c>
      <c r="CE43" s="162">
        <v>-2.1375999999999999</v>
      </c>
      <c r="CF43" s="162">
        <v>-21.120999999999999</v>
      </c>
      <c r="CG43" s="162">
        <v>-21.544</v>
      </c>
      <c r="CH43" s="162">
        <v>-7.9283000000000001</v>
      </c>
      <c r="CI43" s="162">
        <v>0</v>
      </c>
      <c r="CJ43" s="162">
        <v>2.88</v>
      </c>
      <c r="CK43" s="162">
        <v>6.4119999999999999</v>
      </c>
      <c r="CL43" s="162">
        <v>21.5</v>
      </c>
      <c r="CM43" s="162">
        <v>18.298999999999999</v>
      </c>
      <c r="CN43" s="162">
        <v>-2.67</v>
      </c>
      <c r="CO43" s="162">
        <v>35.524000000000001</v>
      </c>
      <c r="CP43" s="162">
        <v>35.557000000000002</v>
      </c>
      <c r="CQ43" s="162">
        <v>33.643000000000001</v>
      </c>
      <c r="CR43" s="162">
        <v>58.728000000000002</v>
      </c>
      <c r="CS43" s="162">
        <v>59.206000000000003</v>
      </c>
      <c r="CT43" s="162">
        <v>-10.754</v>
      </c>
      <c r="CU43" s="162">
        <v>-63.470999999999997</v>
      </c>
      <c r="CV43" s="162">
        <v>0</v>
      </c>
      <c r="CW43" s="162">
        <v>3.8513999999999999</v>
      </c>
      <c r="CX43" s="162">
        <v>33.75</v>
      </c>
      <c r="CY43" s="162">
        <v>23.469000000000001</v>
      </c>
      <c r="CZ43" s="163">
        <v>15.942</v>
      </c>
      <c r="DA43" s="162">
        <v>15.823</v>
      </c>
      <c r="DB43" s="162">
        <v>-12.888999999999999</v>
      </c>
      <c r="DC43" s="162">
        <v>0.3145</v>
      </c>
      <c r="DD43" s="162">
        <v>0</v>
      </c>
      <c r="DE43" s="163">
        <v>0</v>
      </c>
      <c r="DF43" s="162">
        <v>20.434000000000001</v>
      </c>
      <c r="DG43" s="162">
        <v>1.4999999999999999E-2</v>
      </c>
      <c r="DH43" s="162">
        <v>-6.7252000000000001</v>
      </c>
      <c r="DI43" s="162">
        <v>0</v>
      </c>
      <c r="DJ43" s="162">
        <v>0</v>
      </c>
      <c r="DK43" s="162">
        <v>-3.9159999999999999</v>
      </c>
      <c r="DL43" s="162">
        <v>7.2991000000000001</v>
      </c>
      <c r="DM43" s="162">
        <v>58.673999999999999</v>
      </c>
      <c r="DN43" s="162">
        <v>15.962</v>
      </c>
      <c r="DO43" s="162">
        <v>7.75</v>
      </c>
      <c r="DP43" s="162">
        <v>-7.62</v>
      </c>
      <c r="DQ43" s="162">
        <v>12.015000000000001</v>
      </c>
      <c r="DR43" s="162">
        <v>-21.036000000000001</v>
      </c>
      <c r="DS43" s="162">
        <v>-1.0099</v>
      </c>
      <c r="DT43" s="162">
        <v>-1.0900000000000001</v>
      </c>
      <c r="DU43" s="162">
        <v>17.670000000000002</v>
      </c>
      <c r="DV43" s="162">
        <v>25.5</v>
      </c>
      <c r="DW43" s="162">
        <v>-22.271999999999998</v>
      </c>
      <c r="DX43" s="162">
        <v>-11.145</v>
      </c>
      <c r="DY43" s="162">
        <v>-23.966999999999999</v>
      </c>
      <c r="DZ43" s="162">
        <v>-22.844999999999999</v>
      </c>
      <c r="EA43" s="162">
        <v>31.036999999999999</v>
      </c>
      <c r="EB43" s="162">
        <v>9.2888000000000002</v>
      </c>
      <c r="EC43" s="162">
        <v>2.2124999999999999</v>
      </c>
      <c r="ED43" s="162">
        <v>2.4723999999999999</v>
      </c>
      <c r="EE43" s="162">
        <v>-16.332000000000001</v>
      </c>
      <c r="EF43" s="162">
        <v>-23.341000000000001</v>
      </c>
      <c r="EG43" s="162">
        <v>-14.32</v>
      </c>
      <c r="EH43" s="162">
        <v>-62.87</v>
      </c>
      <c r="EI43" s="162">
        <v>-38.97</v>
      </c>
      <c r="EJ43" s="162">
        <v>0</v>
      </c>
      <c r="EK43" s="162">
        <v>-9.8313000000000006</v>
      </c>
      <c r="EL43" s="162">
        <v>-10.257</v>
      </c>
      <c r="EM43" s="162">
        <v>15.78</v>
      </c>
      <c r="EN43" s="162">
        <v>-2.7631999999999999</v>
      </c>
      <c r="EO43" s="162">
        <v>0.10589999999999999</v>
      </c>
      <c r="EP43" s="162">
        <v>-17.411999999999999</v>
      </c>
      <c r="EQ43" s="162">
        <v>-22.928000000000001</v>
      </c>
      <c r="ER43" s="162">
        <v>-22.501000000000001</v>
      </c>
      <c r="ES43" s="162">
        <v>6.1064999999999996</v>
      </c>
      <c r="ET43" s="162">
        <v>12.869</v>
      </c>
      <c r="EU43" s="162">
        <v>-10.558999999999999</v>
      </c>
      <c r="EV43" s="162">
        <v>0</v>
      </c>
      <c r="EW43" s="162">
        <v>6.0678000000000001</v>
      </c>
      <c r="EX43" s="162">
        <v>-6.9943999999999997</v>
      </c>
      <c r="EY43" s="162">
        <v>-9.7779000000000007</v>
      </c>
      <c r="EZ43" s="162">
        <v>-10.018000000000001</v>
      </c>
      <c r="FA43" s="162">
        <v>5.1847000000000003</v>
      </c>
      <c r="FB43" s="162">
        <v>5.0975999999999999</v>
      </c>
      <c r="FC43" s="162">
        <v>-18.545000000000002</v>
      </c>
      <c r="FD43" s="162">
        <v>5.0788000000000002</v>
      </c>
      <c r="FE43" s="162">
        <v>0</v>
      </c>
      <c r="FF43" s="162">
        <v>0</v>
      </c>
      <c r="FG43" s="162">
        <v>5.3392999999999997</v>
      </c>
      <c r="FH43" s="162">
        <v>5.3080999999999996</v>
      </c>
      <c r="FI43" s="162">
        <v>4.3868</v>
      </c>
      <c r="FJ43" s="162">
        <v>-2.1768999999999998</v>
      </c>
      <c r="FK43" s="162">
        <v>-2.5118</v>
      </c>
      <c r="FL43" s="162">
        <v>34.662999999999997</v>
      </c>
      <c r="FM43" s="162">
        <v>10.412000000000001</v>
      </c>
      <c r="FN43" s="162">
        <v>10.637</v>
      </c>
      <c r="FO43" s="162">
        <v>32.948</v>
      </c>
      <c r="FP43" s="162">
        <v>41.27</v>
      </c>
      <c r="FQ43" s="162">
        <v>11.246</v>
      </c>
      <c r="FR43" s="162">
        <v>-8.8399000000000001</v>
      </c>
      <c r="FS43" s="162">
        <v>-4.4105999999999996</v>
      </c>
      <c r="FT43" s="162">
        <v>0.32429999999999998</v>
      </c>
      <c r="FU43" s="162">
        <v>3.46</v>
      </c>
      <c r="FV43" s="162">
        <v>0</v>
      </c>
      <c r="FW43" s="162">
        <v>-12.935</v>
      </c>
      <c r="FX43" s="162">
        <v>1.6687000000000001</v>
      </c>
      <c r="FY43" s="162">
        <v>5.0468999999999999</v>
      </c>
      <c r="FZ43" s="162">
        <v>0.245</v>
      </c>
      <c r="GA43" s="162">
        <v>2.0764</v>
      </c>
      <c r="GB43" s="162">
        <v>17.728999999999999</v>
      </c>
      <c r="GC43" s="162">
        <v>-42.031999999999996</v>
      </c>
      <c r="GD43" s="162">
        <v>-32.402999999999999</v>
      </c>
      <c r="GE43" s="162">
        <v>-2.2099000000000002</v>
      </c>
      <c r="GF43" s="162">
        <v>20.960999999999999</v>
      </c>
      <c r="GG43" s="162">
        <v>-0.1</v>
      </c>
      <c r="GH43" s="162">
        <v>28.355</v>
      </c>
      <c r="GI43" s="162">
        <v>8.9362999999999992</v>
      </c>
      <c r="GJ43" s="162">
        <v>-9.4807000000000006</v>
      </c>
      <c r="GK43" s="162">
        <v>2.5750999999999999</v>
      </c>
      <c r="GL43" s="162">
        <v>5.5500000000000001E-2</v>
      </c>
      <c r="GM43" s="163">
        <v>0</v>
      </c>
      <c r="GN43" s="162">
        <v>-11.058</v>
      </c>
      <c r="GO43" s="162">
        <v>-14.625999999999999</v>
      </c>
      <c r="GP43" s="162">
        <v>6.2706</v>
      </c>
      <c r="GQ43" s="162">
        <v>-35.796999999999997</v>
      </c>
      <c r="GR43" s="162">
        <v>-16.542000000000002</v>
      </c>
      <c r="GS43" s="162">
        <v>-13.076000000000001</v>
      </c>
      <c r="GT43" s="162">
        <v>156.63</v>
      </c>
      <c r="GU43" s="162">
        <v>-3.5243000000000002</v>
      </c>
      <c r="GV43" s="162">
        <v>-9.2950999999999997</v>
      </c>
      <c r="GW43" s="162">
        <v>-5.3437000000000001</v>
      </c>
      <c r="GX43" s="162">
        <v>2.3492999999999999</v>
      </c>
      <c r="GY43" s="162">
        <v>9.7360000000000007</v>
      </c>
      <c r="GZ43" s="162">
        <v>9.6762999999999995</v>
      </c>
      <c r="HA43" s="162">
        <v>1.8271999999999999</v>
      </c>
      <c r="HB43" s="162">
        <v>-11.5</v>
      </c>
      <c r="HC43" s="162">
        <v>23.747</v>
      </c>
      <c r="HD43" s="162">
        <v>-8.3800000000000008</v>
      </c>
      <c r="HE43" s="162">
        <v>9.7482000000000006</v>
      </c>
      <c r="HF43" s="162">
        <v>34.976999999999997</v>
      </c>
      <c r="HG43" s="162">
        <v>38.779000000000003</v>
      </c>
      <c r="HH43" s="162">
        <v>45.371000000000002</v>
      </c>
      <c r="HI43" s="162">
        <v>28.407</v>
      </c>
      <c r="HJ43" s="162">
        <v>49.987000000000002</v>
      </c>
      <c r="HK43" s="162">
        <v>-8.6638999999999999</v>
      </c>
      <c r="HL43" s="162">
        <v>-10.238</v>
      </c>
      <c r="HM43" s="162">
        <v>0</v>
      </c>
      <c r="HN43" s="162">
        <v>0</v>
      </c>
      <c r="HO43" s="162">
        <v>44.308999999999997</v>
      </c>
      <c r="HP43" s="163">
        <v>65.709000000000003</v>
      </c>
      <c r="HQ43" s="163">
        <v>-18.888999999999999</v>
      </c>
      <c r="HR43" s="162">
        <v>-19.087</v>
      </c>
      <c r="HS43" s="162">
        <v>-13.118</v>
      </c>
      <c r="HT43" s="162">
        <v>-13.037000000000001</v>
      </c>
      <c r="HU43" s="162">
        <v>1.8898999999999999</v>
      </c>
      <c r="HV43" s="162">
        <v>1.98</v>
      </c>
      <c r="HW43" s="162">
        <v>-25.6</v>
      </c>
      <c r="HX43" s="162">
        <v>-26</v>
      </c>
      <c r="HY43" s="162">
        <v>3.1301999999999999</v>
      </c>
      <c r="HZ43" s="162">
        <v>-4.88</v>
      </c>
      <c r="IA43" s="162">
        <v>35.884</v>
      </c>
      <c r="IB43" s="162">
        <v>23.975999999999999</v>
      </c>
      <c r="IC43" s="162">
        <v>23.867000000000001</v>
      </c>
      <c r="ID43" s="162">
        <v>-15.699</v>
      </c>
      <c r="IE43" s="162">
        <v>-26.899000000000001</v>
      </c>
      <c r="IF43" s="162">
        <v>5.5</v>
      </c>
      <c r="IG43" s="162">
        <v>5</v>
      </c>
      <c r="IH43" s="162">
        <v>-17.943999999999999</v>
      </c>
      <c r="II43" s="162">
        <v>-17.911999999999999</v>
      </c>
      <c r="IJ43" s="162">
        <v>-69.781999999999996</v>
      </c>
      <c r="IK43" s="162">
        <v>2.6741999999999999</v>
      </c>
      <c r="IL43" s="162">
        <v>-280.44</v>
      </c>
      <c r="IM43" s="162">
        <v>-1.0967</v>
      </c>
      <c r="IN43" s="162">
        <v>-30.530999999999999</v>
      </c>
      <c r="IO43" s="162">
        <v>102.66</v>
      </c>
      <c r="IP43" s="162">
        <v>60.585000000000001</v>
      </c>
      <c r="IQ43" s="162">
        <v>142.71</v>
      </c>
      <c r="IR43" s="162">
        <v>76.739000000000004</v>
      </c>
      <c r="IS43" s="162">
        <v>39.996000000000002</v>
      </c>
      <c r="IT43" s="162">
        <v>37.259</v>
      </c>
      <c r="IU43" s="162">
        <v>34.712000000000003</v>
      </c>
      <c r="IV43" s="162">
        <v>-29.294</v>
      </c>
      <c r="IW43" s="162">
        <v>228.73</v>
      </c>
      <c r="IX43" s="162">
        <v>-156.76</v>
      </c>
      <c r="IY43" s="162">
        <v>88.608999999999995</v>
      </c>
      <c r="IZ43" s="162">
        <v>-71.274000000000001</v>
      </c>
      <c r="JA43" s="162">
        <v>-1.5222</v>
      </c>
      <c r="JB43" s="162">
        <v>8.8796999999999997</v>
      </c>
      <c r="JC43" s="162">
        <v>-5.44</v>
      </c>
      <c r="JD43" s="162">
        <v>-2.2339000000000002</v>
      </c>
      <c r="JE43" s="162">
        <v>-2.2360000000000002</v>
      </c>
      <c r="JF43" s="162">
        <v>0.56000000000000005</v>
      </c>
      <c r="JG43" s="162">
        <v>1.2799</v>
      </c>
      <c r="JH43" s="162">
        <v>-2.9064000000000001</v>
      </c>
      <c r="JI43" s="162">
        <v>-7.5576999999999996</v>
      </c>
      <c r="JJ43" s="162">
        <v>14.795999999999999</v>
      </c>
      <c r="JK43" s="162">
        <v>-5.8883999999999999</v>
      </c>
      <c r="JL43" s="162">
        <v>13</v>
      </c>
      <c r="JM43" s="162">
        <v>2.0669</v>
      </c>
      <c r="JN43" s="162">
        <v>1.1299999999999999</v>
      </c>
      <c r="JO43" s="162">
        <v>0</v>
      </c>
      <c r="JP43" s="162">
        <v>0</v>
      </c>
      <c r="JQ43" s="162">
        <v>3.6991000000000001</v>
      </c>
      <c r="JR43" s="162">
        <v>3.8908999999999998</v>
      </c>
      <c r="JS43" s="162">
        <v>2.8028</v>
      </c>
      <c r="JT43" s="163">
        <v>0</v>
      </c>
      <c r="JU43" s="162">
        <v>11.3</v>
      </c>
      <c r="JV43" s="162">
        <v>6.9119999999999999</v>
      </c>
      <c r="JW43" s="162">
        <v>0.63</v>
      </c>
      <c r="JX43" s="162">
        <v>0.37</v>
      </c>
      <c r="JY43" s="162">
        <v>0</v>
      </c>
      <c r="JZ43" s="162">
        <v>-16.983000000000001</v>
      </c>
      <c r="KA43" s="162">
        <v>-19.591000000000001</v>
      </c>
      <c r="KB43" s="162">
        <v>0</v>
      </c>
      <c r="KC43" s="162">
        <v>11.739000000000001</v>
      </c>
      <c r="KD43" s="162">
        <v>-13.93</v>
      </c>
      <c r="KE43" s="162">
        <v>1.5086999999999999</v>
      </c>
      <c r="KF43" s="162">
        <v>-13.199</v>
      </c>
      <c r="KG43" s="162">
        <v>-3.5998999999999999</v>
      </c>
      <c r="KH43" s="162">
        <v>17.123000000000001</v>
      </c>
      <c r="KI43" s="162">
        <v>-119.8</v>
      </c>
    </row>
    <row r="44" spans="1:295" ht="18" customHeight="1" x14ac:dyDescent="0.3">
      <c r="A44" s="159" t="s">
        <v>64</v>
      </c>
      <c r="B44" s="159" t="s">
        <v>749</v>
      </c>
      <c r="C44" s="162">
        <v>0</v>
      </c>
      <c r="D44" s="162">
        <v>6.9352999999999998</v>
      </c>
      <c r="E44" s="162">
        <v>-14.448</v>
      </c>
      <c r="F44" s="162">
        <v>6.2252999999999998</v>
      </c>
      <c r="G44" s="162">
        <v>6.2386999999999997</v>
      </c>
      <c r="H44" s="162">
        <v>9.3911999999999995</v>
      </c>
      <c r="I44" s="162">
        <v>11.372</v>
      </c>
      <c r="J44" s="163">
        <v>0</v>
      </c>
      <c r="K44" s="162">
        <v>25.483000000000001</v>
      </c>
      <c r="L44" s="162">
        <v>11.128</v>
      </c>
      <c r="M44" s="162">
        <v>-10.872</v>
      </c>
      <c r="N44" s="162">
        <v>-17.760000000000002</v>
      </c>
      <c r="O44" s="162">
        <v>-28.6</v>
      </c>
      <c r="P44" s="162">
        <v>0</v>
      </c>
      <c r="Q44" s="162">
        <v>2.4839000000000002</v>
      </c>
      <c r="R44" s="162">
        <v>-19.798999999999999</v>
      </c>
      <c r="S44" s="162">
        <v>4.7664</v>
      </c>
      <c r="T44" s="162">
        <v>-5.7450000000000001</v>
      </c>
      <c r="U44" s="162">
        <v>4.5404999999999998</v>
      </c>
      <c r="V44" s="162">
        <v>4.1337000000000002</v>
      </c>
      <c r="W44" s="162">
        <v>7.3894000000000002</v>
      </c>
      <c r="X44" s="162">
        <v>0</v>
      </c>
      <c r="Y44" s="162">
        <v>4.3213999999999997</v>
      </c>
      <c r="Z44" s="162">
        <v>1.3706</v>
      </c>
      <c r="AA44" s="163">
        <v>0</v>
      </c>
      <c r="AB44" s="162">
        <v>-0.54779999999999995</v>
      </c>
      <c r="AC44" s="162">
        <v>-0.182</v>
      </c>
      <c r="AD44" s="162">
        <v>-0.104</v>
      </c>
      <c r="AE44" s="162">
        <v>0.99399999999999999</v>
      </c>
      <c r="AF44" s="162">
        <v>-2.2200000000000002</v>
      </c>
      <c r="AG44" s="162">
        <v>-6.6</v>
      </c>
      <c r="AH44" s="162">
        <v>9.9000000000000005E-2</v>
      </c>
      <c r="AI44" s="162">
        <v>0.28100000000000003</v>
      </c>
      <c r="AJ44" s="162">
        <v>-13.8</v>
      </c>
      <c r="AK44" s="162">
        <v>-13.81</v>
      </c>
      <c r="AL44" s="162">
        <v>-10</v>
      </c>
      <c r="AM44" s="162">
        <v>-13.22</v>
      </c>
      <c r="AN44" s="162">
        <v>-13.3</v>
      </c>
      <c r="AO44" s="162">
        <v>9.3520000000000003</v>
      </c>
      <c r="AP44" s="162">
        <v>3.5920000000000001</v>
      </c>
      <c r="AQ44" s="162">
        <v>17.646999999999998</v>
      </c>
      <c r="AR44" s="162">
        <v>22.603999999999999</v>
      </c>
      <c r="AS44" s="162">
        <v>0</v>
      </c>
      <c r="AT44" s="162">
        <v>-12.726000000000001</v>
      </c>
      <c r="AU44" s="162">
        <v>-12.747</v>
      </c>
      <c r="AV44" s="162">
        <v>-0.22770000000000001</v>
      </c>
      <c r="AW44" s="162">
        <v>-0.1027</v>
      </c>
      <c r="AX44" s="162">
        <v>-19.824999999999999</v>
      </c>
      <c r="AY44" s="162">
        <v>0</v>
      </c>
      <c r="AZ44" s="162">
        <v>5.9305000000000003</v>
      </c>
      <c r="BA44" s="162">
        <v>30.376000000000001</v>
      </c>
      <c r="BB44" s="162">
        <v>-30.963000000000001</v>
      </c>
      <c r="BC44" s="162">
        <v>11.676</v>
      </c>
      <c r="BD44" s="162">
        <v>-5.9999000000000002</v>
      </c>
      <c r="BE44" s="162">
        <v>-6.2999000000000001</v>
      </c>
      <c r="BF44" s="162">
        <v>-21.56</v>
      </c>
      <c r="BG44" s="162">
        <v>-21.27</v>
      </c>
      <c r="BH44" s="162">
        <v>-1.4997</v>
      </c>
      <c r="BI44" s="162">
        <v>1.3141</v>
      </c>
      <c r="BJ44" s="162">
        <v>-8.7058999999999997</v>
      </c>
      <c r="BK44" s="162">
        <v>1.5599000000000001</v>
      </c>
      <c r="BL44" s="162">
        <v>0</v>
      </c>
      <c r="BM44" s="162">
        <v>1.2805</v>
      </c>
      <c r="BN44" s="162">
        <v>-126.31</v>
      </c>
      <c r="BO44" s="162">
        <v>50.018999999999998</v>
      </c>
      <c r="BP44" s="162">
        <v>49.866999999999997</v>
      </c>
      <c r="BQ44" s="162">
        <v>-24.091999999999999</v>
      </c>
      <c r="BR44" s="162">
        <v>-177.43</v>
      </c>
      <c r="BS44" s="162">
        <v>-9.1669</v>
      </c>
      <c r="BT44" s="163">
        <v>0</v>
      </c>
      <c r="BU44" s="163">
        <v>0</v>
      </c>
      <c r="BV44" s="162">
        <v>20.677</v>
      </c>
      <c r="BW44" s="162">
        <v>11.89</v>
      </c>
      <c r="BX44" s="162">
        <v>9.1300000000000008</v>
      </c>
      <c r="BY44" s="162">
        <v>-4.6900000000000004</v>
      </c>
      <c r="BZ44" s="162">
        <v>10.279</v>
      </c>
      <c r="CA44" s="162">
        <v>-4.0145</v>
      </c>
      <c r="CB44" s="162">
        <v>-3.6126</v>
      </c>
      <c r="CC44" s="162">
        <v>9.6356000000000002</v>
      </c>
      <c r="CD44" s="162">
        <v>6.9649000000000001</v>
      </c>
      <c r="CE44" s="162">
        <v>-1.4587000000000001</v>
      </c>
      <c r="CF44" s="162">
        <v>-21.434999999999999</v>
      </c>
      <c r="CG44" s="162">
        <v>-21.76</v>
      </c>
      <c r="CH44" s="162">
        <v>-9.1441999999999997</v>
      </c>
      <c r="CI44" s="162">
        <v>0</v>
      </c>
      <c r="CJ44" s="162">
        <v>2.88</v>
      </c>
      <c r="CK44" s="162">
        <v>6.4119999999999999</v>
      </c>
      <c r="CL44" s="162">
        <v>20.399000000000001</v>
      </c>
      <c r="CM44" s="162">
        <v>17.600000000000001</v>
      </c>
      <c r="CN44" s="162">
        <v>-2.4300000000000002</v>
      </c>
      <c r="CO44" s="162">
        <v>33.597000000000001</v>
      </c>
      <c r="CP44" s="162">
        <v>33.728999999999999</v>
      </c>
      <c r="CQ44" s="162">
        <v>31.992000000000001</v>
      </c>
      <c r="CR44" s="162">
        <v>58.487000000000002</v>
      </c>
      <c r="CS44" s="162">
        <v>58.639000000000003</v>
      </c>
      <c r="CT44" s="162">
        <v>-10.73</v>
      </c>
      <c r="CU44" s="162">
        <v>-61.716000000000001</v>
      </c>
      <c r="CV44" s="162">
        <v>0</v>
      </c>
      <c r="CW44" s="162">
        <v>4.0553999999999997</v>
      </c>
      <c r="CX44" s="162">
        <v>33.189</v>
      </c>
      <c r="CY44" s="162">
        <v>22.76</v>
      </c>
      <c r="CZ44" s="163">
        <v>15.942</v>
      </c>
      <c r="DA44" s="162">
        <v>15.823</v>
      </c>
      <c r="DB44" s="162">
        <v>-12.849</v>
      </c>
      <c r="DC44" s="162">
        <v>0.3145</v>
      </c>
      <c r="DD44" s="162">
        <v>0</v>
      </c>
      <c r="DE44" s="163">
        <v>0</v>
      </c>
      <c r="DF44" s="162">
        <v>21.308</v>
      </c>
      <c r="DG44" s="162">
        <v>1.52E-2</v>
      </c>
      <c r="DH44" s="162">
        <v>-6.6894</v>
      </c>
      <c r="DI44" s="162">
        <v>0</v>
      </c>
      <c r="DJ44" s="162">
        <v>0</v>
      </c>
      <c r="DK44" s="162">
        <v>-4.2053000000000003</v>
      </c>
      <c r="DL44" s="162">
        <v>6.7381000000000002</v>
      </c>
      <c r="DM44" s="162">
        <v>57.57</v>
      </c>
      <c r="DN44" s="162">
        <v>15.590999999999999</v>
      </c>
      <c r="DO44" s="162">
        <v>7.35</v>
      </c>
      <c r="DP44" s="162">
        <v>-7.26</v>
      </c>
      <c r="DQ44" s="162">
        <v>11.394</v>
      </c>
      <c r="DR44" s="162">
        <v>-22.478000000000002</v>
      </c>
      <c r="DS44" s="162">
        <v>-0.69</v>
      </c>
      <c r="DT44" s="162">
        <v>-0.75</v>
      </c>
      <c r="DU44" s="162">
        <v>16.940000000000001</v>
      </c>
      <c r="DV44" s="162">
        <v>24.44</v>
      </c>
      <c r="DW44" s="162">
        <v>-22.981000000000002</v>
      </c>
      <c r="DX44" s="162">
        <v>-11.699</v>
      </c>
      <c r="DY44" s="162">
        <v>-23.585000000000001</v>
      </c>
      <c r="DZ44" s="162">
        <v>-21.963000000000001</v>
      </c>
      <c r="EA44" s="162">
        <v>27.771999999999998</v>
      </c>
      <c r="EB44" s="162">
        <v>6.4181999999999997</v>
      </c>
      <c r="EC44" s="162">
        <v>-0.17929999999999999</v>
      </c>
      <c r="ED44" s="162">
        <v>0.4899</v>
      </c>
      <c r="EE44" s="162">
        <v>-17.411999999999999</v>
      </c>
      <c r="EF44" s="162">
        <v>-25.634</v>
      </c>
      <c r="EG44" s="162">
        <v>-13.034000000000001</v>
      </c>
      <c r="EH44" s="162">
        <v>-67.893000000000001</v>
      </c>
      <c r="EI44" s="162">
        <v>-24.048999999999999</v>
      </c>
      <c r="EJ44" s="162">
        <v>0</v>
      </c>
      <c r="EK44" s="162">
        <v>-9.1613000000000007</v>
      </c>
      <c r="EL44" s="162">
        <v>-9.5291999999999994</v>
      </c>
      <c r="EM44" s="162">
        <v>13.525</v>
      </c>
      <c r="EN44" s="162">
        <v>-4.3673999999999999</v>
      </c>
      <c r="EO44" s="162">
        <v>0.10589999999999999</v>
      </c>
      <c r="EP44" s="162">
        <v>-16.388000000000002</v>
      </c>
      <c r="EQ44" s="162">
        <v>-20.263000000000002</v>
      </c>
      <c r="ER44" s="162">
        <v>-19.928999999999998</v>
      </c>
      <c r="ES44" s="162">
        <v>6.5380000000000003</v>
      </c>
      <c r="ET44" s="162">
        <v>12.869</v>
      </c>
      <c r="EU44" s="162">
        <v>-12.218999999999999</v>
      </c>
      <c r="EV44" s="162">
        <v>0</v>
      </c>
      <c r="EW44" s="162">
        <v>5.4698000000000002</v>
      </c>
      <c r="EX44" s="162">
        <v>-8.3849999999999998</v>
      </c>
      <c r="EY44" s="162">
        <v>-8.2757000000000005</v>
      </c>
      <c r="EZ44" s="162">
        <v>-8.4552999999999994</v>
      </c>
      <c r="FA44" s="162">
        <v>4.7062999999999997</v>
      </c>
      <c r="FB44" s="162">
        <v>6.9736000000000002</v>
      </c>
      <c r="FC44" s="162">
        <v>-21.155000000000001</v>
      </c>
      <c r="FD44" s="162">
        <v>4.4379999999999997</v>
      </c>
      <c r="FE44" s="162">
        <v>0</v>
      </c>
      <c r="FF44" s="162">
        <v>0</v>
      </c>
      <c r="FG44" s="162">
        <v>0</v>
      </c>
      <c r="FH44" s="162">
        <v>3.3433000000000002</v>
      </c>
      <c r="FI44" s="162">
        <v>1.8272999999999999</v>
      </c>
      <c r="FJ44" s="162">
        <v>-2.3443000000000001</v>
      </c>
      <c r="FK44" s="162">
        <v>-2.5118</v>
      </c>
      <c r="FL44" s="162">
        <v>30.643999999999998</v>
      </c>
      <c r="FM44" s="162">
        <v>10.266999999999999</v>
      </c>
      <c r="FN44" s="162">
        <v>10.318</v>
      </c>
      <c r="FO44" s="162">
        <v>33.33</v>
      </c>
      <c r="FP44" s="162">
        <v>41.33</v>
      </c>
      <c r="FQ44" s="162">
        <v>12.032</v>
      </c>
      <c r="FR44" s="162">
        <v>-9.9699000000000009</v>
      </c>
      <c r="FS44" s="162">
        <v>-4.5167999999999999</v>
      </c>
      <c r="FT44" s="162">
        <v>0.36919999999999997</v>
      </c>
      <c r="FU44" s="162">
        <v>3.97</v>
      </c>
      <c r="FV44" s="162">
        <v>-0.21</v>
      </c>
      <c r="FW44" s="162">
        <v>-12.941000000000001</v>
      </c>
      <c r="FX44" s="162">
        <v>0</v>
      </c>
      <c r="FY44" s="162">
        <v>5.0198999999999998</v>
      </c>
      <c r="FZ44" s="162">
        <v>0.13300000000000001</v>
      </c>
      <c r="GA44" s="162">
        <v>1.7516</v>
      </c>
      <c r="GB44" s="162">
        <v>16.690000000000001</v>
      </c>
      <c r="GC44" s="162">
        <v>-42.378</v>
      </c>
      <c r="GD44" s="162">
        <v>-32.268999999999998</v>
      </c>
      <c r="GE44" s="162">
        <v>-2.5198999999999998</v>
      </c>
      <c r="GF44" s="162">
        <v>20.241</v>
      </c>
      <c r="GG44" s="162">
        <v>-0.1</v>
      </c>
      <c r="GH44" s="162">
        <v>28.177</v>
      </c>
      <c r="GI44" s="162">
        <v>8.6923999999999992</v>
      </c>
      <c r="GJ44" s="162">
        <v>-9.2509999999999994</v>
      </c>
      <c r="GK44" s="162">
        <v>2.6006999999999998</v>
      </c>
      <c r="GL44" s="162">
        <v>5.5500000000000001E-2</v>
      </c>
      <c r="GM44" s="163">
        <v>0</v>
      </c>
      <c r="GN44" s="162">
        <v>-11.603999999999999</v>
      </c>
      <c r="GO44" s="162">
        <v>-12.737</v>
      </c>
      <c r="GP44" s="162">
        <v>4.2641</v>
      </c>
      <c r="GQ44" s="162">
        <v>-36.048999999999999</v>
      </c>
      <c r="GR44" s="162">
        <v>-15.708</v>
      </c>
      <c r="GS44" s="162">
        <v>-13.135</v>
      </c>
      <c r="GT44" s="162">
        <v>156.13</v>
      </c>
      <c r="GU44" s="162">
        <v>-3.7153</v>
      </c>
      <c r="GV44" s="162">
        <v>-9.5558999999999994</v>
      </c>
      <c r="GW44" s="162">
        <v>-5.0468000000000002</v>
      </c>
      <c r="GX44" s="162">
        <v>2.3527999999999998</v>
      </c>
      <c r="GY44" s="162">
        <v>9.7212999999999994</v>
      </c>
      <c r="GZ44" s="162">
        <v>9.7949999999999999</v>
      </c>
      <c r="HA44" s="162">
        <v>1.8714999999999999</v>
      </c>
      <c r="HB44" s="162">
        <v>4.4623999999999997</v>
      </c>
      <c r="HC44" s="162">
        <v>5.3785999999999996</v>
      </c>
      <c r="HD44" s="162">
        <v>-4.6100000000000003</v>
      </c>
      <c r="HE44" s="162">
        <v>6.7239000000000004</v>
      </c>
      <c r="HF44" s="162">
        <v>36.454999999999998</v>
      </c>
      <c r="HG44" s="162">
        <v>51.93</v>
      </c>
      <c r="HH44" s="162">
        <v>59.371000000000002</v>
      </c>
      <c r="HI44" s="162">
        <v>49.709000000000003</v>
      </c>
      <c r="HJ44" s="162">
        <v>49.987000000000002</v>
      </c>
      <c r="HK44" s="162">
        <v>-10.224</v>
      </c>
      <c r="HL44" s="162">
        <v>-12.169</v>
      </c>
      <c r="HM44" s="162">
        <v>0</v>
      </c>
      <c r="HN44" s="162">
        <v>0</v>
      </c>
      <c r="HO44" s="162">
        <v>44.308999999999997</v>
      </c>
      <c r="HP44" s="163">
        <v>65.709000000000003</v>
      </c>
      <c r="HQ44" s="163">
        <v>-18.888999999999999</v>
      </c>
      <c r="HR44" s="162">
        <v>-16.555</v>
      </c>
      <c r="HS44" s="162">
        <v>-11.994999999999999</v>
      </c>
      <c r="HT44" s="162">
        <v>-12.087</v>
      </c>
      <c r="HU44" s="162">
        <v>2.0299</v>
      </c>
      <c r="HV44" s="162">
        <v>1.97</v>
      </c>
      <c r="HW44" s="162">
        <v>-27.1</v>
      </c>
      <c r="HX44" s="162">
        <v>-27.2</v>
      </c>
      <c r="HY44" s="162">
        <v>2.9544000000000001</v>
      </c>
      <c r="HZ44" s="162">
        <v>-5.36</v>
      </c>
      <c r="IA44" s="162">
        <v>42.276000000000003</v>
      </c>
      <c r="IB44" s="162">
        <v>23.244</v>
      </c>
      <c r="IC44" s="162">
        <v>23.827000000000002</v>
      </c>
      <c r="ID44" s="162">
        <v>-17.399000000000001</v>
      </c>
      <c r="IE44" s="162">
        <v>-28.6</v>
      </c>
      <c r="IF44" s="162">
        <v>4.3</v>
      </c>
      <c r="IG44" s="162">
        <v>3.4</v>
      </c>
      <c r="IH44" s="162">
        <v>-18.148</v>
      </c>
      <c r="II44" s="162">
        <v>-18.114000000000001</v>
      </c>
      <c r="IJ44" s="162">
        <v>-60.585999999999999</v>
      </c>
      <c r="IK44" s="162">
        <v>-0.70330000000000004</v>
      </c>
      <c r="IL44" s="162">
        <v>-276.27999999999997</v>
      </c>
      <c r="IM44" s="162">
        <v>-0.68799999999999994</v>
      </c>
      <c r="IN44" s="162">
        <v>-43.889000000000003</v>
      </c>
      <c r="IO44" s="162">
        <v>113.94</v>
      </c>
      <c r="IP44" s="162">
        <v>48.167000000000002</v>
      </c>
      <c r="IQ44" s="162">
        <v>131.51</v>
      </c>
      <c r="IR44" s="162">
        <v>91.076999999999998</v>
      </c>
      <c r="IS44" s="162">
        <v>54.46</v>
      </c>
      <c r="IT44" s="162">
        <v>34.909999999999997</v>
      </c>
      <c r="IU44" s="162">
        <v>36.387</v>
      </c>
      <c r="IV44" s="162">
        <v>-25.451000000000001</v>
      </c>
      <c r="IW44" s="162">
        <v>252.31</v>
      </c>
      <c r="IX44" s="162">
        <v>-162.53</v>
      </c>
      <c r="IY44" s="162">
        <v>114.04</v>
      </c>
      <c r="IZ44" s="162">
        <v>-88.073999999999998</v>
      </c>
      <c r="JA44" s="162">
        <v>-1.7565999999999999</v>
      </c>
      <c r="JB44" s="162">
        <v>8.8796999999999997</v>
      </c>
      <c r="JC44" s="162">
        <v>-7.36</v>
      </c>
      <c r="JD44" s="162">
        <v>-2.2400000000000002</v>
      </c>
      <c r="JE44" s="162">
        <v>-2.2320000000000002</v>
      </c>
      <c r="JF44" s="162">
        <v>2.3199000000000001</v>
      </c>
      <c r="JG44" s="162">
        <v>0.72</v>
      </c>
      <c r="JH44" s="162">
        <v>-4.2674000000000003</v>
      </c>
      <c r="JI44" s="162">
        <v>-7.5852000000000004</v>
      </c>
      <c r="JJ44" s="162">
        <v>12.686999999999999</v>
      </c>
      <c r="JK44" s="162">
        <v>-5.5648999999999997</v>
      </c>
      <c r="JL44" s="162">
        <v>14.199</v>
      </c>
      <c r="JM44" s="162">
        <v>1.2488999999999999</v>
      </c>
      <c r="JN44" s="162">
        <v>1.4919</v>
      </c>
      <c r="JO44" s="162">
        <v>0</v>
      </c>
      <c r="JP44" s="162">
        <v>0</v>
      </c>
      <c r="JQ44" s="162">
        <v>3.6520999999999999</v>
      </c>
      <c r="JR44" s="162">
        <v>3.7656999999999998</v>
      </c>
      <c r="JS44" s="162">
        <v>2.7984</v>
      </c>
      <c r="JT44" s="163">
        <v>0</v>
      </c>
      <c r="JU44" s="162">
        <v>13.898999999999999</v>
      </c>
      <c r="JV44" s="162">
        <v>6.0933000000000002</v>
      </c>
      <c r="JW44" s="162">
        <v>0.41</v>
      </c>
      <c r="JX44" s="162">
        <v>0.37</v>
      </c>
      <c r="JY44" s="162">
        <v>-4.6856</v>
      </c>
      <c r="JZ44" s="162">
        <v>-15.59</v>
      </c>
      <c r="KA44" s="162">
        <v>-16.614000000000001</v>
      </c>
      <c r="KB44" s="162">
        <v>-2.9603999999999999</v>
      </c>
      <c r="KC44" s="162">
        <v>11.164</v>
      </c>
      <c r="KD44" s="162">
        <v>-10.849</v>
      </c>
      <c r="KE44" s="162">
        <v>0</v>
      </c>
      <c r="KF44" s="162">
        <v>-15.8</v>
      </c>
      <c r="KG44" s="162">
        <v>-1.5</v>
      </c>
      <c r="KH44" s="162">
        <v>27.077000000000002</v>
      </c>
      <c r="KI44" s="162">
        <v>-132.6</v>
      </c>
    </row>
    <row r="45" spans="1:295" ht="18" customHeight="1" x14ac:dyDescent="0.3">
      <c r="A45" s="159" t="s">
        <v>64</v>
      </c>
      <c r="B45" s="159" t="s">
        <v>750</v>
      </c>
      <c r="C45" s="162">
        <v>0</v>
      </c>
      <c r="D45" s="162">
        <v>7.6375000000000002</v>
      </c>
      <c r="E45" s="162">
        <v>-15.88</v>
      </c>
      <c r="F45" s="162">
        <v>4.8669000000000002</v>
      </c>
      <c r="G45" s="162">
        <v>6.1985000000000001</v>
      </c>
      <c r="H45" s="162">
        <v>8.6745999999999999</v>
      </c>
      <c r="I45" s="162">
        <v>11.366</v>
      </c>
      <c r="J45" s="163">
        <v>0</v>
      </c>
      <c r="K45" s="162">
        <v>24.904</v>
      </c>
      <c r="L45" s="162">
        <v>10.743</v>
      </c>
      <c r="M45" s="162">
        <v>-10.113</v>
      </c>
      <c r="N45" s="162">
        <v>-17.760000000000002</v>
      </c>
      <c r="O45" s="162">
        <v>-30.798999999999999</v>
      </c>
      <c r="P45" s="162">
        <v>0</v>
      </c>
      <c r="Q45" s="162">
        <v>3.3119999999999998</v>
      </c>
      <c r="R45" s="162">
        <v>-22</v>
      </c>
      <c r="S45" s="162">
        <v>4.9992999999999999</v>
      </c>
      <c r="T45" s="162">
        <v>-5.6</v>
      </c>
      <c r="U45" s="162">
        <v>3.6956000000000002</v>
      </c>
      <c r="V45" s="162">
        <v>3.6829000000000001</v>
      </c>
      <c r="W45" s="162">
        <v>6.4588999999999999</v>
      </c>
      <c r="X45" s="162">
        <v>0</v>
      </c>
      <c r="Y45" s="162">
        <v>2.5089000000000001</v>
      </c>
      <c r="Z45" s="162">
        <v>1.2713000000000001</v>
      </c>
      <c r="AA45" s="163">
        <v>0</v>
      </c>
      <c r="AB45" s="162">
        <v>-1.0101</v>
      </c>
      <c r="AC45" s="162">
        <v>-3.9E-2</v>
      </c>
      <c r="AD45" s="162">
        <v>-8.9999999999999993E-3</v>
      </c>
      <c r="AE45" s="162">
        <v>1.8718999999999999</v>
      </c>
      <c r="AF45" s="162">
        <v>-4.4400000000000004</v>
      </c>
      <c r="AG45" s="162">
        <v>-6.6</v>
      </c>
      <c r="AH45" s="162">
        <v>0.80900000000000005</v>
      </c>
      <c r="AI45" s="162">
        <v>0.29199999999999998</v>
      </c>
      <c r="AJ45" s="162">
        <v>-12.648999999999999</v>
      </c>
      <c r="AK45" s="162">
        <v>-12.56</v>
      </c>
      <c r="AL45" s="162">
        <v>-10</v>
      </c>
      <c r="AM45" s="162">
        <v>-13.449</v>
      </c>
      <c r="AN45" s="162">
        <v>-13.46</v>
      </c>
      <c r="AO45" s="162">
        <v>8.6666000000000007</v>
      </c>
      <c r="AP45" s="162">
        <v>3.7946</v>
      </c>
      <c r="AQ45" s="162">
        <v>16.260999999999999</v>
      </c>
      <c r="AR45" s="162">
        <v>20.484999999999999</v>
      </c>
      <c r="AS45" s="162">
        <v>0</v>
      </c>
      <c r="AT45" s="162">
        <v>-13.529</v>
      </c>
      <c r="AU45" s="162">
        <v>-13.186</v>
      </c>
      <c r="AV45" s="162">
        <v>16.847999999999999</v>
      </c>
      <c r="AW45" s="162">
        <v>11.638999999999999</v>
      </c>
      <c r="AX45" s="162">
        <v>-23.173999999999999</v>
      </c>
      <c r="AY45" s="162">
        <v>0</v>
      </c>
      <c r="AZ45" s="162">
        <v>7.1140999999999996</v>
      </c>
      <c r="BA45" s="162">
        <v>35.222000000000001</v>
      </c>
      <c r="BB45" s="162">
        <v>-31.516999999999999</v>
      </c>
      <c r="BC45" s="162">
        <v>11.202999999999999</v>
      </c>
      <c r="BD45" s="162">
        <v>-5.9999000000000002</v>
      </c>
      <c r="BE45" s="162">
        <v>-5.8998999999999997</v>
      </c>
      <c r="BF45" s="162">
        <v>-18.21</v>
      </c>
      <c r="BG45" s="162">
        <v>-18.899999999999999</v>
      </c>
      <c r="BH45" s="162">
        <v>-1.2579</v>
      </c>
      <c r="BI45" s="162">
        <v>1.3141</v>
      </c>
      <c r="BJ45" s="162">
        <v>-9.3156999999999996</v>
      </c>
      <c r="BK45" s="162">
        <v>1.2699</v>
      </c>
      <c r="BL45" s="162">
        <v>0</v>
      </c>
      <c r="BM45" s="162">
        <v>1.2098</v>
      </c>
      <c r="BN45" s="162">
        <v>-111.11</v>
      </c>
      <c r="BO45" s="162">
        <v>45.808</v>
      </c>
      <c r="BP45" s="162">
        <v>45.503</v>
      </c>
      <c r="BQ45" s="162">
        <v>-24.001999999999999</v>
      </c>
      <c r="BR45" s="162">
        <v>-172.65</v>
      </c>
      <c r="BS45" s="162">
        <v>-9.1669</v>
      </c>
      <c r="BT45" s="163">
        <v>0</v>
      </c>
      <c r="BU45" s="163">
        <v>0</v>
      </c>
      <c r="BV45" s="162">
        <v>18.442</v>
      </c>
      <c r="BW45" s="162">
        <v>11.159000000000001</v>
      </c>
      <c r="BX45" s="162">
        <v>8.6</v>
      </c>
      <c r="BY45" s="162">
        <v>-5.9</v>
      </c>
      <c r="BZ45" s="162">
        <v>8.3800000000000008</v>
      </c>
      <c r="CA45" s="162">
        <v>-4.8182</v>
      </c>
      <c r="CB45" s="162">
        <v>-4.4162999999999997</v>
      </c>
      <c r="CC45" s="162">
        <v>10.074999999999999</v>
      </c>
      <c r="CD45" s="162">
        <v>7.5323000000000002</v>
      </c>
      <c r="CE45" s="162">
        <v>-1.0299</v>
      </c>
      <c r="CF45" s="162">
        <v>-18.634</v>
      </c>
      <c r="CG45" s="162">
        <v>-18.523</v>
      </c>
      <c r="CH45" s="162">
        <v>-9.4129000000000005</v>
      </c>
      <c r="CI45" s="162">
        <v>0</v>
      </c>
      <c r="CJ45" s="162">
        <v>2.88</v>
      </c>
      <c r="CK45" s="162">
        <v>6.4119999999999999</v>
      </c>
      <c r="CL45" s="162">
        <v>19.7</v>
      </c>
      <c r="CM45" s="162">
        <v>17.100000000000001</v>
      </c>
      <c r="CN45" s="162">
        <v>-2.2698999999999998</v>
      </c>
      <c r="CO45" s="162">
        <v>34.051000000000002</v>
      </c>
      <c r="CP45" s="162">
        <v>33.823999999999998</v>
      </c>
      <c r="CQ45" s="162">
        <v>31.96</v>
      </c>
      <c r="CR45" s="162">
        <v>60.112000000000002</v>
      </c>
      <c r="CS45" s="162">
        <v>60.582999999999998</v>
      </c>
      <c r="CT45" s="162">
        <v>-11.791</v>
      </c>
      <c r="CU45" s="162">
        <v>-59.552</v>
      </c>
      <c r="CV45" s="162">
        <v>0</v>
      </c>
      <c r="CW45" s="162">
        <v>3.9483999999999999</v>
      </c>
      <c r="CX45" s="162">
        <v>31.25</v>
      </c>
      <c r="CY45" s="162">
        <v>22.158999999999999</v>
      </c>
      <c r="CZ45" s="163">
        <v>15.942</v>
      </c>
      <c r="DA45" s="162">
        <v>15.823</v>
      </c>
      <c r="DB45" s="162">
        <v>-12.099</v>
      </c>
      <c r="DC45" s="162">
        <v>0.3145</v>
      </c>
      <c r="DD45" s="162">
        <v>0</v>
      </c>
      <c r="DE45" s="163">
        <v>0</v>
      </c>
      <c r="DF45" s="162">
        <v>21.878</v>
      </c>
      <c r="DG45" s="162">
        <v>1.5299999999999999E-2</v>
      </c>
      <c r="DH45" s="162">
        <v>-6.2337999999999996</v>
      </c>
      <c r="DI45" s="162">
        <v>2.2999000000000001</v>
      </c>
      <c r="DJ45" s="162">
        <v>2.4</v>
      </c>
      <c r="DK45" s="162">
        <v>-4.2332999999999998</v>
      </c>
      <c r="DL45" s="162">
        <v>6.5510999999999999</v>
      </c>
      <c r="DM45" s="162">
        <v>57.412999999999997</v>
      </c>
      <c r="DN45" s="162">
        <v>15.035</v>
      </c>
      <c r="DO45" s="162">
        <v>6.91</v>
      </c>
      <c r="DP45" s="162">
        <v>-7.19</v>
      </c>
      <c r="DQ45" s="162">
        <v>10.651</v>
      </c>
      <c r="DR45" s="162">
        <v>-22.616</v>
      </c>
      <c r="DS45" s="162">
        <v>-1.08</v>
      </c>
      <c r="DT45" s="162">
        <v>-1.1598999999999999</v>
      </c>
      <c r="DU45" s="162">
        <v>16.62</v>
      </c>
      <c r="DV45" s="162">
        <v>23.74</v>
      </c>
      <c r="DW45" s="162">
        <v>-25</v>
      </c>
      <c r="DX45" s="162">
        <v>-12.509</v>
      </c>
      <c r="DY45" s="162">
        <v>-24.44</v>
      </c>
      <c r="DZ45" s="162">
        <v>-23.271999999999998</v>
      </c>
      <c r="EA45" s="162">
        <v>24.29</v>
      </c>
      <c r="EB45" s="162">
        <v>4.8216000000000001</v>
      </c>
      <c r="EC45" s="162">
        <v>-0.97040000000000004</v>
      </c>
      <c r="ED45" s="162">
        <v>-1.0258</v>
      </c>
      <c r="EE45" s="162">
        <v>-18.251000000000001</v>
      </c>
      <c r="EF45" s="162">
        <v>-26.558</v>
      </c>
      <c r="EG45" s="162">
        <v>-13.448</v>
      </c>
      <c r="EH45" s="162">
        <v>-69.125</v>
      </c>
      <c r="EI45" s="162">
        <v>-25.917000000000002</v>
      </c>
      <c r="EJ45" s="162">
        <v>0</v>
      </c>
      <c r="EK45" s="162">
        <v>-8.2520000000000007</v>
      </c>
      <c r="EL45" s="162">
        <v>-8.3699999999999992</v>
      </c>
      <c r="EM45" s="162">
        <v>14.481</v>
      </c>
      <c r="EN45" s="162">
        <v>-4.3917000000000002</v>
      </c>
      <c r="EO45" s="162">
        <v>0.10589999999999999</v>
      </c>
      <c r="EP45" s="162">
        <v>-18.946999999999999</v>
      </c>
      <c r="EQ45" s="162">
        <v>-19.670999999999999</v>
      </c>
      <c r="ER45" s="162">
        <v>-19.190000000000001</v>
      </c>
      <c r="ES45" s="162">
        <v>8.2202000000000002</v>
      </c>
      <c r="ET45" s="162">
        <v>13.009</v>
      </c>
      <c r="EU45" s="162">
        <v>-11.489000000000001</v>
      </c>
      <c r="EV45" s="162">
        <v>0</v>
      </c>
      <c r="EW45" s="162">
        <v>5.3955000000000002</v>
      </c>
      <c r="EX45" s="162">
        <v>-7.7816000000000001</v>
      </c>
      <c r="EY45" s="162">
        <v>-9.3777000000000008</v>
      </c>
      <c r="EZ45" s="162">
        <v>-9.3958999999999993</v>
      </c>
      <c r="FA45" s="162">
        <v>4.9821</v>
      </c>
      <c r="FB45" s="162">
        <v>8.9876000000000005</v>
      </c>
      <c r="FC45" s="162">
        <v>-21.175999999999998</v>
      </c>
      <c r="FD45" s="162">
        <v>4.7614999999999998</v>
      </c>
      <c r="FE45" s="162">
        <v>0</v>
      </c>
      <c r="FF45" s="162">
        <v>0</v>
      </c>
      <c r="FG45" s="162">
        <v>0</v>
      </c>
      <c r="FH45" s="162">
        <v>1.8115000000000001</v>
      </c>
      <c r="FI45" s="162">
        <v>0.64770000000000005</v>
      </c>
      <c r="FJ45" s="162">
        <v>-3.3491</v>
      </c>
      <c r="FK45" s="162">
        <v>-3.6840000000000002</v>
      </c>
      <c r="FL45" s="162">
        <v>33.658000000000001</v>
      </c>
      <c r="FM45" s="162">
        <v>11.326000000000001</v>
      </c>
      <c r="FN45" s="162">
        <v>11.265000000000001</v>
      </c>
      <c r="FO45" s="162">
        <v>33.216999999999999</v>
      </c>
      <c r="FP45" s="162">
        <v>40.764000000000003</v>
      </c>
      <c r="FQ45" s="162">
        <v>7.8430999999999997</v>
      </c>
      <c r="FR45" s="162">
        <v>-11.859</v>
      </c>
      <c r="FS45" s="162">
        <v>-4.0041000000000002</v>
      </c>
      <c r="FT45" s="162">
        <v>0.35089999999999999</v>
      </c>
      <c r="FU45" s="162">
        <v>2.94</v>
      </c>
      <c r="FV45" s="162">
        <v>3.53</v>
      </c>
      <c r="FW45" s="162">
        <v>0</v>
      </c>
      <c r="FX45" s="162">
        <v>0</v>
      </c>
      <c r="FY45" s="162">
        <v>4.7579000000000002</v>
      </c>
      <c r="FZ45" s="162">
        <v>0.14299999999999999</v>
      </c>
      <c r="GA45" s="162">
        <v>2.0787</v>
      </c>
      <c r="GB45" s="162">
        <v>16.600000000000001</v>
      </c>
      <c r="GC45" s="162">
        <v>-42.182000000000002</v>
      </c>
      <c r="GD45" s="162">
        <v>-34.462000000000003</v>
      </c>
      <c r="GE45" s="162">
        <v>-2.9199000000000002</v>
      </c>
      <c r="GF45" s="162">
        <v>19.472999999999999</v>
      </c>
      <c r="GG45" s="162">
        <v>-0.1</v>
      </c>
      <c r="GH45" s="162">
        <v>27.988</v>
      </c>
      <c r="GI45" s="162">
        <v>9.2311999999999994</v>
      </c>
      <c r="GJ45" s="162">
        <v>-9.7889999999999997</v>
      </c>
      <c r="GK45" s="162">
        <v>2.8271999999999999</v>
      </c>
      <c r="GL45" s="162">
        <v>5.5500000000000001E-2</v>
      </c>
      <c r="GM45" s="163">
        <v>0</v>
      </c>
      <c r="GN45" s="162">
        <v>-10.789</v>
      </c>
      <c r="GO45" s="162">
        <v>-11.085000000000001</v>
      </c>
      <c r="GP45" s="162">
        <v>3.0617000000000001</v>
      </c>
      <c r="GQ45" s="162">
        <v>-33.276000000000003</v>
      </c>
      <c r="GR45" s="162">
        <v>-18.353000000000002</v>
      </c>
      <c r="GS45" s="162">
        <v>-13.202</v>
      </c>
      <c r="GT45" s="162">
        <v>164.83</v>
      </c>
      <c r="GU45" s="162">
        <v>-2.3906999999999998</v>
      </c>
      <c r="GV45" s="162">
        <v>-8.51</v>
      </c>
      <c r="GW45" s="162">
        <v>-6.3967999999999998</v>
      </c>
      <c r="GX45" s="162">
        <v>1.8428</v>
      </c>
      <c r="GY45" s="162">
        <v>10.212</v>
      </c>
      <c r="GZ45" s="162">
        <v>10.404</v>
      </c>
      <c r="HA45" s="162">
        <v>1.1957</v>
      </c>
      <c r="HB45" s="162">
        <v>5.1669999999999998</v>
      </c>
      <c r="HC45" s="162">
        <v>5.3559000000000001</v>
      </c>
      <c r="HD45" s="162">
        <v>-3.7698999999999998</v>
      </c>
      <c r="HE45" s="162">
        <v>6.4909999999999997</v>
      </c>
      <c r="HF45" s="162">
        <v>35.518000000000001</v>
      </c>
      <c r="HG45" s="162">
        <v>51.682000000000002</v>
      </c>
      <c r="HH45" s="162">
        <v>55.860999999999997</v>
      </c>
      <c r="HI45" s="162">
        <v>49.999000000000002</v>
      </c>
      <c r="HJ45" s="162">
        <v>49.987000000000002</v>
      </c>
      <c r="HK45" s="162">
        <v>-9.0251999999999999</v>
      </c>
      <c r="HL45" s="162">
        <v>-11.448</v>
      </c>
      <c r="HM45" s="162">
        <v>0</v>
      </c>
      <c r="HN45" s="162">
        <v>0</v>
      </c>
      <c r="HO45" s="162">
        <v>44.308999999999997</v>
      </c>
      <c r="HP45" s="163">
        <v>65.709000000000003</v>
      </c>
      <c r="HQ45" s="163">
        <v>-18.888999999999999</v>
      </c>
      <c r="HR45" s="162">
        <v>-16.603999999999999</v>
      </c>
      <c r="HS45" s="162">
        <v>-15.651999999999999</v>
      </c>
      <c r="HT45" s="162">
        <v>-15.688000000000001</v>
      </c>
      <c r="HU45" s="162">
        <v>1.7899</v>
      </c>
      <c r="HV45" s="162">
        <v>1.7999000000000001</v>
      </c>
      <c r="HW45" s="162">
        <v>-24.899000000000001</v>
      </c>
      <c r="HX45" s="162">
        <v>-25.5</v>
      </c>
      <c r="HY45" s="162">
        <v>3.1467000000000001</v>
      </c>
      <c r="HZ45" s="162">
        <v>-8.1599000000000004</v>
      </c>
      <c r="IA45" s="162">
        <v>40.374000000000002</v>
      </c>
      <c r="IB45" s="162">
        <v>23.632999999999999</v>
      </c>
      <c r="IC45" s="162">
        <v>23.155000000000001</v>
      </c>
      <c r="ID45" s="162">
        <v>-17</v>
      </c>
      <c r="IE45" s="162">
        <v>-27.298999999999999</v>
      </c>
      <c r="IF45" s="162">
        <v>3.9</v>
      </c>
      <c r="IG45" s="162">
        <v>3</v>
      </c>
      <c r="IH45" s="162">
        <v>-18.148</v>
      </c>
      <c r="II45" s="162">
        <v>-18.335999999999999</v>
      </c>
      <c r="IJ45" s="162">
        <v>-60.347000000000001</v>
      </c>
      <c r="IK45" s="162">
        <v>-0.95540000000000003</v>
      </c>
      <c r="IL45" s="162">
        <v>-275.58999999999997</v>
      </c>
      <c r="IM45" s="162">
        <v>-0.61450000000000005</v>
      </c>
      <c r="IN45" s="162">
        <v>-39.802999999999997</v>
      </c>
      <c r="IO45" s="162">
        <v>113.57</v>
      </c>
      <c r="IP45" s="162">
        <v>49.701000000000001</v>
      </c>
      <c r="IQ45" s="162">
        <v>129.93</v>
      </c>
      <c r="IR45" s="162">
        <v>89.622</v>
      </c>
      <c r="IS45" s="162">
        <v>53.744</v>
      </c>
      <c r="IT45" s="162">
        <v>35.752000000000002</v>
      </c>
      <c r="IU45" s="162">
        <v>35.423999999999999</v>
      </c>
      <c r="IV45" s="162">
        <v>-24.263000000000002</v>
      </c>
      <c r="IW45" s="162">
        <v>245.31</v>
      </c>
      <c r="IX45" s="162">
        <v>-150.51</v>
      </c>
      <c r="IY45" s="162">
        <v>108.52</v>
      </c>
      <c r="IZ45" s="162">
        <v>-87.698999999999998</v>
      </c>
      <c r="JA45" s="162">
        <v>-1.2414000000000001</v>
      </c>
      <c r="JB45" s="162">
        <v>8.8796999999999997</v>
      </c>
      <c r="JC45" s="162">
        <v>-7.1199000000000003</v>
      </c>
      <c r="JD45" s="162">
        <v>-2.2928999999999999</v>
      </c>
      <c r="JE45" s="162">
        <v>-2.2938999999999998</v>
      </c>
      <c r="JF45" s="162">
        <v>3.7599</v>
      </c>
      <c r="JG45" s="162">
        <v>-0.48</v>
      </c>
      <c r="JH45" s="162">
        <v>-4.6608000000000001</v>
      </c>
      <c r="JI45" s="162">
        <v>-6.4132999999999996</v>
      </c>
      <c r="JJ45" s="162">
        <v>12.042999999999999</v>
      </c>
      <c r="JK45" s="162">
        <v>-6.2393999999999998</v>
      </c>
      <c r="JL45" s="162">
        <v>14.398999999999999</v>
      </c>
      <c r="JM45" s="162">
        <v>2.8340000000000001</v>
      </c>
      <c r="JN45" s="162">
        <v>3.0409000000000002</v>
      </c>
      <c r="JO45" s="162">
        <v>0</v>
      </c>
      <c r="JP45" s="162">
        <v>0</v>
      </c>
      <c r="JQ45" s="162">
        <v>4.6033999999999997</v>
      </c>
      <c r="JR45" s="162">
        <v>3.4094000000000002</v>
      </c>
      <c r="JS45" s="162">
        <v>3.2475000000000001</v>
      </c>
      <c r="JT45" s="163">
        <v>0</v>
      </c>
      <c r="JU45" s="162">
        <v>12.398999999999999</v>
      </c>
      <c r="JV45" s="162">
        <v>6.6627999999999998</v>
      </c>
      <c r="JW45" s="162">
        <v>0.47</v>
      </c>
      <c r="JX45" s="162">
        <v>0.37</v>
      </c>
      <c r="JY45" s="162">
        <v>-4.5601000000000003</v>
      </c>
      <c r="JZ45" s="162">
        <v>-15.161</v>
      </c>
      <c r="KA45" s="162">
        <v>-18.102</v>
      </c>
      <c r="KB45" s="162">
        <v>-3.0154999999999998</v>
      </c>
      <c r="KC45" s="162">
        <v>10.819000000000001</v>
      </c>
      <c r="KD45" s="162">
        <v>-11.760999999999999</v>
      </c>
      <c r="KE45" s="162">
        <v>0</v>
      </c>
      <c r="KF45" s="162">
        <v>-14</v>
      </c>
      <c r="KG45" s="162">
        <v>-2.5998999999999999</v>
      </c>
      <c r="KH45" s="162">
        <v>28.140999999999998</v>
      </c>
      <c r="KI45" s="162">
        <v>-130.69</v>
      </c>
    </row>
    <row r="46" spans="1:295" ht="18" customHeight="1" x14ac:dyDescent="0.3">
      <c r="A46" s="159" t="s">
        <v>64</v>
      </c>
      <c r="B46" s="159" t="s">
        <v>751</v>
      </c>
      <c r="C46" s="162">
        <v>0</v>
      </c>
      <c r="D46" s="162">
        <v>8.6826000000000008</v>
      </c>
      <c r="E46" s="162">
        <v>-18.193999999999999</v>
      </c>
      <c r="F46" s="162">
        <v>-1.7168000000000001</v>
      </c>
      <c r="G46" s="162">
        <v>7.6744000000000003</v>
      </c>
      <c r="H46" s="162">
        <v>6.9592000000000001</v>
      </c>
      <c r="I46" s="162">
        <v>14.343</v>
      </c>
      <c r="J46" s="163">
        <v>0</v>
      </c>
      <c r="K46" s="162">
        <v>21.916</v>
      </c>
      <c r="L46" s="162">
        <v>9.3687000000000005</v>
      </c>
      <c r="M46" s="162">
        <v>-9.0214999999999996</v>
      </c>
      <c r="N46" s="162">
        <v>-15.539</v>
      </c>
      <c r="O46" s="162">
        <v>-28.6</v>
      </c>
      <c r="P46" s="162">
        <v>0</v>
      </c>
      <c r="Q46" s="162">
        <v>3.3119999999999998</v>
      </c>
      <c r="R46" s="162">
        <v>-19.798999999999999</v>
      </c>
      <c r="S46" s="162">
        <v>5.4420000000000002</v>
      </c>
      <c r="T46" s="162">
        <v>-1.6978</v>
      </c>
      <c r="U46" s="162">
        <v>4.7884000000000002</v>
      </c>
      <c r="V46" s="162">
        <v>4.6698000000000004</v>
      </c>
      <c r="W46" s="162">
        <v>8.4674999999999994</v>
      </c>
      <c r="X46" s="162">
        <v>0</v>
      </c>
      <c r="Y46" s="162">
        <v>2.9146000000000001</v>
      </c>
      <c r="Z46" s="162">
        <v>1.0834999999999999</v>
      </c>
      <c r="AA46" s="163">
        <v>0</v>
      </c>
      <c r="AB46" s="162">
        <v>-0.81969999999999998</v>
      </c>
      <c r="AC46" s="162">
        <v>0.17599999999999999</v>
      </c>
      <c r="AD46" s="162">
        <v>0.23400000000000001</v>
      </c>
      <c r="AE46" s="162">
        <v>1.4509000000000001</v>
      </c>
      <c r="AF46" s="162">
        <v>-4.4400000000000004</v>
      </c>
      <c r="AG46" s="162">
        <v>-4.4000000000000004</v>
      </c>
      <c r="AH46" s="162">
        <v>0.99399999999999999</v>
      </c>
      <c r="AI46" s="162">
        <v>0.28499999999999998</v>
      </c>
      <c r="AJ46" s="162">
        <v>-11.93</v>
      </c>
      <c r="AK46" s="162">
        <v>-11.859</v>
      </c>
      <c r="AL46" s="162">
        <v>-10</v>
      </c>
      <c r="AM46" s="162">
        <v>-13.329000000000001</v>
      </c>
      <c r="AN46" s="162">
        <v>-13.22</v>
      </c>
      <c r="AO46" s="162">
        <v>9.4537999999999993</v>
      </c>
      <c r="AP46" s="162">
        <v>3.4041000000000001</v>
      </c>
      <c r="AQ46" s="162">
        <v>14.38</v>
      </c>
      <c r="AR46" s="162">
        <v>18.766999999999999</v>
      </c>
      <c r="AS46" s="162">
        <v>0</v>
      </c>
      <c r="AT46" s="162">
        <v>-13.797000000000001</v>
      </c>
      <c r="AU46" s="162">
        <v>-13.704000000000001</v>
      </c>
      <c r="AV46" s="162">
        <v>-1.3568</v>
      </c>
      <c r="AW46" s="162">
        <v>-1.1176999999999999</v>
      </c>
      <c r="AX46" s="162">
        <v>-19.690999999999999</v>
      </c>
      <c r="AY46" s="162">
        <v>0</v>
      </c>
      <c r="AZ46" s="162">
        <v>4.7468000000000004</v>
      </c>
      <c r="BA46" s="162">
        <v>25.155999999999999</v>
      </c>
      <c r="BB46" s="162">
        <v>-23.62</v>
      </c>
      <c r="BC46" s="162">
        <v>-2.597</v>
      </c>
      <c r="BD46" s="162">
        <v>-1.4999</v>
      </c>
      <c r="BE46" s="162">
        <v>-1.4999</v>
      </c>
      <c r="BF46" s="162">
        <v>-18.324999999999999</v>
      </c>
      <c r="BG46" s="162">
        <v>-18.282</v>
      </c>
      <c r="BH46" s="162">
        <v>-1.5253000000000001</v>
      </c>
      <c r="BI46" s="162">
        <v>1.3141</v>
      </c>
      <c r="BJ46" s="162">
        <v>-5.6105999999999998</v>
      </c>
      <c r="BK46" s="162">
        <v>2.1198999999999999</v>
      </c>
      <c r="BL46" s="162">
        <v>0</v>
      </c>
      <c r="BM46" s="162">
        <v>1.2335</v>
      </c>
      <c r="BN46" s="162">
        <v>-106.81</v>
      </c>
      <c r="BO46" s="162">
        <v>47.517000000000003</v>
      </c>
      <c r="BP46" s="162">
        <v>47.853000000000002</v>
      </c>
      <c r="BQ46" s="162">
        <v>-32.262</v>
      </c>
      <c r="BR46" s="162">
        <v>-161.41</v>
      </c>
      <c r="BS46" s="162">
        <v>-9.1669</v>
      </c>
      <c r="BT46" s="163">
        <v>0</v>
      </c>
      <c r="BU46" s="163">
        <v>0</v>
      </c>
      <c r="BV46" s="162">
        <v>22.742999999999999</v>
      </c>
      <c r="BW46" s="162">
        <v>11.47</v>
      </c>
      <c r="BX46" s="162">
        <v>10.069000000000001</v>
      </c>
      <c r="BY46" s="162">
        <v>-3.2999000000000001</v>
      </c>
      <c r="BZ46" s="162">
        <v>8.09</v>
      </c>
      <c r="CA46" s="162">
        <v>-9.1047999999999991</v>
      </c>
      <c r="CB46" s="162">
        <v>-8.9709000000000003</v>
      </c>
      <c r="CC46" s="162">
        <v>13.250999999999999</v>
      </c>
      <c r="CD46" s="162">
        <v>10.672000000000001</v>
      </c>
      <c r="CE46" s="162">
        <v>-3.2069999999999999</v>
      </c>
      <c r="CF46" s="162">
        <v>-20.625</v>
      </c>
      <c r="CG46" s="162">
        <v>-20.831</v>
      </c>
      <c r="CH46" s="162">
        <v>-5.5899000000000001</v>
      </c>
      <c r="CI46" s="162">
        <v>0</v>
      </c>
      <c r="CJ46" s="162">
        <v>2.88</v>
      </c>
      <c r="CK46" s="162">
        <v>6.4119999999999999</v>
      </c>
      <c r="CL46" s="162">
        <v>21.298999999999999</v>
      </c>
      <c r="CM46" s="162">
        <v>18.600000000000001</v>
      </c>
      <c r="CN46" s="162">
        <v>-2.46</v>
      </c>
      <c r="CO46" s="162">
        <v>35.238</v>
      </c>
      <c r="CP46" s="162">
        <v>35.460999999999999</v>
      </c>
      <c r="CQ46" s="162">
        <v>33.664999999999999</v>
      </c>
      <c r="CR46" s="162">
        <v>57.338000000000001</v>
      </c>
      <c r="CS46" s="162">
        <v>57.906999999999996</v>
      </c>
      <c r="CT46" s="162">
        <v>-12.599</v>
      </c>
      <c r="CU46" s="162">
        <v>-55.706000000000003</v>
      </c>
      <c r="CV46" s="162">
        <v>0</v>
      </c>
      <c r="CW46" s="162">
        <v>4.5362</v>
      </c>
      <c r="CX46" s="162">
        <v>33.22</v>
      </c>
      <c r="CY46" s="162">
        <v>23.568999999999999</v>
      </c>
      <c r="CZ46" s="162">
        <v>15.942</v>
      </c>
      <c r="DA46" s="162">
        <v>15.823</v>
      </c>
      <c r="DB46" s="162">
        <v>-13.319000000000001</v>
      </c>
      <c r="DC46" s="162">
        <v>0.3145</v>
      </c>
      <c r="DD46" s="162">
        <v>0</v>
      </c>
      <c r="DE46" s="162">
        <v>0</v>
      </c>
      <c r="DF46" s="162">
        <v>18.152999999999999</v>
      </c>
      <c r="DG46" s="162">
        <v>1.4800000000000001E-2</v>
      </c>
      <c r="DH46" s="162">
        <v>-6.9112</v>
      </c>
      <c r="DI46" s="162">
        <v>0</v>
      </c>
      <c r="DJ46" s="162">
        <v>0</v>
      </c>
      <c r="DK46" s="162">
        <v>-4.8291000000000004</v>
      </c>
      <c r="DL46" s="162">
        <v>7.2991000000000001</v>
      </c>
      <c r="DM46" s="162">
        <v>59.936</v>
      </c>
      <c r="DN46" s="162">
        <v>16.332999999999998</v>
      </c>
      <c r="DO46" s="162">
        <v>7.86</v>
      </c>
      <c r="DP46" s="162">
        <v>-7.83</v>
      </c>
      <c r="DQ46" s="162">
        <v>10.920999999999999</v>
      </c>
      <c r="DR46" s="162">
        <v>-19.402999999999999</v>
      </c>
      <c r="DS46" s="162">
        <v>-0.96</v>
      </c>
      <c r="DT46" s="162">
        <v>-1.0299</v>
      </c>
      <c r="DU46" s="162">
        <v>19.52</v>
      </c>
      <c r="DV46" s="162">
        <v>25.98</v>
      </c>
      <c r="DW46" s="162">
        <v>-21.036000000000001</v>
      </c>
      <c r="DX46" s="162">
        <v>-10.827</v>
      </c>
      <c r="DY46" s="162">
        <v>-27.161999999999999</v>
      </c>
      <c r="DZ46" s="162">
        <v>-26.399000000000001</v>
      </c>
      <c r="EA46" s="162">
        <v>30.768999999999998</v>
      </c>
      <c r="EB46" s="162">
        <v>10.387</v>
      </c>
      <c r="EC46" s="162">
        <v>3.8786999999999998</v>
      </c>
      <c r="ED46" s="162">
        <v>3.4420000000000002</v>
      </c>
      <c r="EE46" s="162">
        <v>-15.558</v>
      </c>
      <c r="EF46" s="162">
        <v>-27.123000000000001</v>
      </c>
      <c r="EG46" s="162">
        <v>-15.496</v>
      </c>
      <c r="EH46" s="162">
        <v>-58.390999999999998</v>
      </c>
      <c r="EI46" s="162">
        <v>-30.506</v>
      </c>
      <c r="EJ46" s="162">
        <v>0</v>
      </c>
      <c r="EK46" s="162">
        <v>-8.2825000000000006</v>
      </c>
      <c r="EL46" s="162">
        <v>-8.6348000000000003</v>
      </c>
      <c r="EM46" s="162">
        <v>15.037000000000001</v>
      </c>
      <c r="EN46" s="162">
        <v>-5.8246000000000002</v>
      </c>
      <c r="EO46" s="162">
        <v>0.10589999999999999</v>
      </c>
      <c r="EP46" s="162">
        <v>-18.946999999999999</v>
      </c>
      <c r="EQ46" s="162">
        <v>-19.545999999999999</v>
      </c>
      <c r="ER46" s="162">
        <v>-19.32</v>
      </c>
      <c r="ES46" s="162">
        <v>10.256</v>
      </c>
      <c r="ET46" s="162">
        <v>12.898999999999999</v>
      </c>
      <c r="EU46" s="162">
        <v>-11.718999999999999</v>
      </c>
      <c r="EV46" s="162">
        <v>0</v>
      </c>
      <c r="EW46" s="162">
        <v>5.0591999999999997</v>
      </c>
      <c r="EX46" s="162">
        <v>-11.042999999999999</v>
      </c>
      <c r="EY46" s="162">
        <v>-9.1716999999999995</v>
      </c>
      <c r="EZ46" s="162">
        <v>-9.3764000000000003</v>
      </c>
      <c r="FA46" s="162">
        <v>3.4129999999999998</v>
      </c>
      <c r="FB46" s="162">
        <v>9.3904999999999994</v>
      </c>
      <c r="FC46" s="162">
        <v>-22.73</v>
      </c>
      <c r="FD46" s="162">
        <v>5.1032999999999999</v>
      </c>
      <c r="FE46" s="162">
        <v>0</v>
      </c>
      <c r="FF46" s="162">
        <v>0</v>
      </c>
      <c r="FG46" s="162">
        <v>0</v>
      </c>
      <c r="FH46" s="162">
        <v>1.7490000000000001</v>
      </c>
      <c r="FI46" s="162">
        <v>0.74690000000000001</v>
      </c>
      <c r="FJ46" s="162">
        <v>1.0046999999999999</v>
      </c>
      <c r="FK46" s="162">
        <v>0.50239999999999996</v>
      </c>
      <c r="FL46" s="162">
        <v>28.635000000000002</v>
      </c>
      <c r="FM46" s="162">
        <v>14.677</v>
      </c>
      <c r="FN46" s="162">
        <v>14.609</v>
      </c>
      <c r="FO46" s="162">
        <v>29.577000000000002</v>
      </c>
      <c r="FP46" s="162">
        <v>36.908999999999999</v>
      </c>
      <c r="FQ46" s="162">
        <v>10.221</v>
      </c>
      <c r="FR46" s="162">
        <v>-12.179</v>
      </c>
      <c r="FS46" s="162">
        <v>-4.2164999999999999</v>
      </c>
      <c r="FT46" s="162">
        <v>0.40400000000000003</v>
      </c>
      <c r="FU46" s="162">
        <v>3.19</v>
      </c>
      <c r="FV46" s="162">
        <v>3.29</v>
      </c>
      <c r="FW46" s="162">
        <v>-11.488</v>
      </c>
      <c r="FX46" s="162">
        <v>0</v>
      </c>
      <c r="FY46" s="162">
        <v>4.5819000000000001</v>
      </c>
      <c r="FZ46" s="162">
        <v>-1.2468999999999999</v>
      </c>
      <c r="GA46" s="162">
        <v>2.0605000000000002</v>
      </c>
      <c r="GB46" s="162">
        <v>17.329000000000001</v>
      </c>
      <c r="GC46" s="162">
        <v>-41.472999999999999</v>
      </c>
      <c r="GD46" s="162">
        <v>-33.987000000000002</v>
      </c>
      <c r="GE46" s="162">
        <v>-2.8199000000000001</v>
      </c>
      <c r="GF46" s="162">
        <v>21.827000000000002</v>
      </c>
      <c r="GG46" s="162">
        <v>-0.1</v>
      </c>
      <c r="GH46" s="162">
        <v>29.091000000000001</v>
      </c>
      <c r="GI46" s="162">
        <v>9.5914000000000001</v>
      </c>
      <c r="GJ46" s="162">
        <v>-10.253</v>
      </c>
      <c r="GK46" s="162">
        <v>3.2565</v>
      </c>
      <c r="GL46" s="162">
        <v>5.5500000000000001E-2</v>
      </c>
      <c r="GM46" s="163">
        <v>0</v>
      </c>
      <c r="GN46" s="162">
        <v>-10.130000000000001</v>
      </c>
      <c r="GO46" s="162">
        <v>-12.108000000000001</v>
      </c>
      <c r="GP46" s="162">
        <v>3.4279000000000002</v>
      </c>
      <c r="GQ46" s="162">
        <v>-30.587</v>
      </c>
      <c r="GR46" s="162">
        <v>-19.754000000000001</v>
      </c>
      <c r="GS46" s="162">
        <v>-13.032</v>
      </c>
      <c r="GT46" s="162">
        <v>172.15</v>
      </c>
      <c r="GU46" s="162">
        <v>-1.1409</v>
      </c>
      <c r="GV46" s="162">
        <v>-9.4387000000000008</v>
      </c>
      <c r="GW46" s="162">
        <v>-6.7888000000000002</v>
      </c>
      <c r="GX46" s="162">
        <v>1.9282999999999999</v>
      </c>
      <c r="GY46" s="162">
        <v>11.148999999999999</v>
      </c>
      <c r="GZ46" s="162">
        <v>11.416</v>
      </c>
      <c r="HA46" s="162">
        <v>1.3367</v>
      </c>
      <c r="HB46" s="162">
        <v>3.0024000000000002</v>
      </c>
      <c r="HC46" s="162">
        <v>5.3578000000000001</v>
      </c>
      <c r="HD46" s="162">
        <v>-1.2599</v>
      </c>
      <c r="HE46" s="162">
        <v>4.2351000000000001</v>
      </c>
      <c r="HF46" s="162">
        <v>29.762</v>
      </c>
      <c r="HG46" s="162">
        <v>57.228000000000002</v>
      </c>
      <c r="HH46" s="162">
        <v>55.514000000000003</v>
      </c>
      <c r="HI46" s="162">
        <v>49.825000000000003</v>
      </c>
      <c r="HJ46" s="162">
        <v>49.918999999999997</v>
      </c>
      <c r="HK46" s="162">
        <v>-9.0235000000000003</v>
      </c>
      <c r="HL46" s="162">
        <v>-10.531000000000001</v>
      </c>
      <c r="HM46" s="162">
        <v>-10.769</v>
      </c>
      <c r="HN46" s="162">
        <v>-11.584</v>
      </c>
      <c r="HO46" s="162">
        <v>36.511000000000003</v>
      </c>
      <c r="HP46" s="162">
        <v>37.485999999999997</v>
      </c>
      <c r="HQ46" s="162">
        <v>-19.34</v>
      </c>
      <c r="HR46" s="162">
        <v>-18.587</v>
      </c>
      <c r="HS46" s="162">
        <v>-18.161999999999999</v>
      </c>
      <c r="HT46" s="162">
        <v>-17.768000000000001</v>
      </c>
      <c r="HU46" s="162">
        <v>1.46</v>
      </c>
      <c r="HV46" s="162">
        <v>1.32</v>
      </c>
      <c r="HW46" s="162">
        <v>-24.899000000000001</v>
      </c>
      <c r="HX46" s="162">
        <v>-24.6</v>
      </c>
      <c r="HY46" s="162">
        <v>3.1301999999999999</v>
      </c>
      <c r="HZ46" s="162">
        <v>-4.32</v>
      </c>
      <c r="IA46" s="162">
        <v>48.841000000000001</v>
      </c>
      <c r="IB46" s="162">
        <v>18.611999999999998</v>
      </c>
      <c r="IC46" s="162">
        <v>18.305</v>
      </c>
      <c r="ID46" s="162">
        <v>-16.5</v>
      </c>
      <c r="IE46" s="162">
        <v>-26</v>
      </c>
      <c r="IF46" s="162">
        <v>5.5998999999999999</v>
      </c>
      <c r="IG46" s="162">
        <v>5</v>
      </c>
      <c r="IH46" s="162">
        <v>-18.382999999999999</v>
      </c>
      <c r="II46" s="162">
        <v>-18.335999999999999</v>
      </c>
      <c r="IJ46" s="162">
        <v>-55.686999999999998</v>
      </c>
      <c r="IK46" s="162">
        <v>6.2758000000000003</v>
      </c>
      <c r="IL46" s="162">
        <v>-280.97000000000003</v>
      </c>
      <c r="IM46" s="162">
        <v>-1.4792000000000001</v>
      </c>
      <c r="IN46" s="162">
        <v>-39.003999999999998</v>
      </c>
      <c r="IO46" s="162">
        <v>118</v>
      </c>
      <c r="IP46" s="162">
        <v>43.018999999999998</v>
      </c>
      <c r="IQ46" s="162">
        <v>133.29</v>
      </c>
      <c r="IR46" s="162">
        <v>93.046000000000006</v>
      </c>
      <c r="IS46" s="162">
        <v>56.046999999999997</v>
      </c>
      <c r="IT46" s="162">
        <v>34.408999999999999</v>
      </c>
      <c r="IU46" s="162">
        <v>31.405000000000001</v>
      </c>
      <c r="IV46" s="162">
        <v>-25.884</v>
      </c>
      <c r="IW46" s="162">
        <v>251.07</v>
      </c>
      <c r="IX46" s="162">
        <v>-155.02000000000001</v>
      </c>
      <c r="IY46" s="162">
        <v>108.24</v>
      </c>
      <c r="IZ46" s="162">
        <v>-85.54</v>
      </c>
      <c r="JA46" s="162">
        <v>-0.37480000000000002</v>
      </c>
      <c r="JB46" s="162">
        <v>8.8796999999999997</v>
      </c>
      <c r="JC46" s="162">
        <v>-7.6798999999999999</v>
      </c>
      <c r="JD46" s="162">
        <v>-2.4018999999999999</v>
      </c>
      <c r="JE46" s="162">
        <v>-2.4079000000000002</v>
      </c>
      <c r="JF46" s="162">
        <v>3.5998999999999999</v>
      </c>
      <c r="JG46" s="162">
        <v>0.16</v>
      </c>
      <c r="JH46" s="162">
        <v>-4.3270999999999997</v>
      </c>
      <c r="JI46" s="162">
        <v>-6.5018000000000002</v>
      </c>
      <c r="JJ46" s="162">
        <v>12.803000000000001</v>
      </c>
      <c r="JK46" s="162">
        <v>-6.5018000000000002</v>
      </c>
      <c r="JL46" s="162">
        <v>14.398999999999999</v>
      </c>
      <c r="JM46" s="162">
        <v>1.9630000000000001</v>
      </c>
      <c r="JN46" s="162">
        <v>2.7029999999999998</v>
      </c>
      <c r="JO46" s="162">
        <v>0</v>
      </c>
      <c r="JP46" s="162">
        <v>0</v>
      </c>
      <c r="JQ46" s="162">
        <v>4.5476999999999999</v>
      </c>
      <c r="JR46" s="162">
        <v>2.883</v>
      </c>
      <c r="JS46" s="162">
        <v>4.1082000000000001</v>
      </c>
      <c r="JT46" s="163">
        <v>0</v>
      </c>
      <c r="JU46" s="162">
        <v>10.699</v>
      </c>
      <c r="JV46" s="162">
        <v>7.1429999999999998</v>
      </c>
      <c r="JW46" s="162">
        <v>0.62</v>
      </c>
      <c r="JX46" s="162">
        <v>0.37</v>
      </c>
      <c r="JY46" s="162">
        <v>-5.2939999999999996</v>
      </c>
      <c r="JZ46" s="162">
        <v>-14.878</v>
      </c>
      <c r="KA46" s="162">
        <v>-17.626000000000001</v>
      </c>
      <c r="KB46" s="162">
        <v>-2.7879</v>
      </c>
      <c r="KC46" s="162">
        <v>10.967000000000001</v>
      </c>
      <c r="KD46" s="162">
        <v>-12.334</v>
      </c>
      <c r="KE46" s="162">
        <v>0</v>
      </c>
      <c r="KF46" s="162">
        <v>-13</v>
      </c>
      <c r="KG46" s="162">
        <v>-4</v>
      </c>
      <c r="KH46" s="162">
        <v>19.57</v>
      </c>
      <c r="KI46" s="162">
        <v>-124.1</v>
      </c>
    </row>
    <row r="47" spans="1:295" ht="18" customHeight="1" x14ac:dyDescent="0.3">
      <c r="A47" s="159" t="s">
        <v>64</v>
      </c>
      <c r="B47" s="159" t="s">
        <v>752</v>
      </c>
      <c r="C47" s="162">
        <v>0</v>
      </c>
      <c r="D47" s="162">
        <v>8.8901000000000003</v>
      </c>
      <c r="E47" s="162">
        <v>-18.381</v>
      </c>
      <c r="F47" s="162">
        <v>2.1772999999999998</v>
      </c>
      <c r="G47" s="162">
        <v>7.7328999999999999</v>
      </c>
      <c r="H47" s="162">
        <v>7.6222000000000003</v>
      </c>
      <c r="I47" s="162">
        <v>14.36</v>
      </c>
      <c r="J47" s="163">
        <v>0</v>
      </c>
      <c r="K47" s="162">
        <v>22.081</v>
      </c>
      <c r="L47" s="162">
        <v>9.3917000000000002</v>
      </c>
      <c r="M47" s="162">
        <v>-9.0023</v>
      </c>
      <c r="N47" s="162">
        <v>-15.539</v>
      </c>
      <c r="O47" s="162">
        <v>-28.6</v>
      </c>
      <c r="P47" s="162">
        <v>0</v>
      </c>
      <c r="Q47" s="162">
        <v>3.3119999999999998</v>
      </c>
      <c r="R47" s="162">
        <v>-19.798999999999999</v>
      </c>
      <c r="S47" s="162">
        <v>4.9119999999999999</v>
      </c>
      <c r="T47" s="162">
        <v>-5.1737000000000002</v>
      </c>
      <c r="U47" s="162">
        <v>4.8887999999999998</v>
      </c>
      <c r="V47" s="162">
        <v>4.7919999999999998</v>
      </c>
      <c r="W47" s="162">
        <v>8.6243999999999996</v>
      </c>
      <c r="X47" s="162">
        <v>0</v>
      </c>
      <c r="Y47" s="162">
        <v>2.2972999999999999</v>
      </c>
      <c r="Z47" s="162">
        <v>1.0764</v>
      </c>
      <c r="AA47" s="163">
        <v>0</v>
      </c>
      <c r="AB47" s="162">
        <v>-0.75780000000000003</v>
      </c>
      <c r="AC47" s="162">
        <v>0.41199999999999998</v>
      </c>
      <c r="AD47" s="162">
        <v>0.433</v>
      </c>
      <c r="AE47" s="162">
        <v>1.4850000000000001</v>
      </c>
      <c r="AF47" s="162">
        <v>-4.4400000000000004</v>
      </c>
      <c r="AG47" s="162">
        <v>-4.4000000000000004</v>
      </c>
      <c r="AH47" s="162">
        <v>0.54800000000000004</v>
      </c>
      <c r="AI47" s="162">
        <v>0.3</v>
      </c>
      <c r="AJ47" s="162">
        <v>-13.619</v>
      </c>
      <c r="AK47" s="162">
        <v>-13.68</v>
      </c>
      <c r="AL47" s="162">
        <v>-10</v>
      </c>
      <c r="AM47" s="162">
        <v>-12.72</v>
      </c>
      <c r="AN47" s="162">
        <v>-12.77</v>
      </c>
      <c r="AO47" s="162">
        <v>9.4929000000000006</v>
      </c>
      <c r="AP47" s="162">
        <v>3.3822999999999999</v>
      </c>
      <c r="AQ47" s="162">
        <v>14.018000000000001</v>
      </c>
      <c r="AR47" s="162">
        <v>17.863</v>
      </c>
      <c r="AS47" s="162">
        <v>0</v>
      </c>
      <c r="AT47" s="162">
        <v>-13.260999999999999</v>
      </c>
      <c r="AU47" s="162">
        <v>-12.973000000000001</v>
      </c>
      <c r="AV47" s="162">
        <v>-0.84030000000000005</v>
      </c>
      <c r="AW47" s="162">
        <v>-0.63980000000000004</v>
      </c>
      <c r="AX47" s="162">
        <v>-19.690999999999999</v>
      </c>
      <c r="AY47" s="162">
        <v>0</v>
      </c>
      <c r="AZ47" s="162">
        <v>5.1414</v>
      </c>
      <c r="BA47" s="162">
        <v>26.66</v>
      </c>
      <c r="BB47" s="162">
        <v>-28.119</v>
      </c>
      <c r="BC47" s="162">
        <v>-2.5068999999999999</v>
      </c>
      <c r="BD47" s="162">
        <v>-2.0998999999999999</v>
      </c>
      <c r="BE47" s="162">
        <v>-2.0998999999999999</v>
      </c>
      <c r="BF47" s="162">
        <v>-18.271999999999998</v>
      </c>
      <c r="BG47" s="162">
        <v>-18.577000000000002</v>
      </c>
      <c r="BH47" s="162">
        <v>-1.601</v>
      </c>
      <c r="BI47" s="162">
        <v>1.3141</v>
      </c>
      <c r="BJ47" s="162">
        <v>-4.8596000000000004</v>
      </c>
      <c r="BK47" s="162">
        <v>2.3498999999999999</v>
      </c>
      <c r="BL47" s="162">
        <v>0.47710000000000002</v>
      </c>
      <c r="BM47" s="162">
        <v>1.1609</v>
      </c>
      <c r="BN47" s="162">
        <v>-101.16</v>
      </c>
      <c r="BO47" s="162">
        <v>32.807000000000002</v>
      </c>
      <c r="BP47" s="162">
        <v>32.563000000000002</v>
      </c>
      <c r="BQ47" s="162">
        <v>-22.422999999999998</v>
      </c>
      <c r="BR47" s="162">
        <v>-178</v>
      </c>
      <c r="BS47" s="162">
        <v>-9.1669</v>
      </c>
      <c r="BT47" s="163">
        <v>0</v>
      </c>
      <c r="BU47" s="163">
        <v>0</v>
      </c>
      <c r="BV47" s="162">
        <v>22.404</v>
      </c>
      <c r="BW47" s="162">
        <v>11.579000000000001</v>
      </c>
      <c r="BX47" s="162">
        <v>10.220000000000001</v>
      </c>
      <c r="BY47" s="162">
        <v>-3.88</v>
      </c>
      <c r="BZ47" s="162">
        <v>7.6798999999999999</v>
      </c>
      <c r="CA47" s="162">
        <v>-5.0861000000000001</v>
      </c>
      <c r="CB47" s="162">
        <v>-4.8182</v>
      </c>
      <c r="CC47" s="162">
        <v>23.259</v>
      </c>
      <c r="CD47" s="162">
        <v>21.041</v>
      </c>
      <c r="CE47" s="162">
        <v>-2.3422999999999998</v>
      </c>
      <c r="CF47" s="162">
        <v>-26.588999999999999</v>
      </c>
      <c r="CG47" s="162">
        <v>-26.974</v>
      </c>
      <c r="CH47" s="162">
        <v>-4.8285999999999998</v>
      </c>
      <c r="CI47" s="162">
        <v>0</v>
      </c>
      <c r="CJ47" s="162">
        <v>2.88</v>
      </c>
      <c r="CK47" s="162">
        <v>6.4119999999999999</v>
      </c>
      <c r="CL47" s="162">
        <v>21.899000000000001</v>
      </c>
      <c r="CM47" s="162">
        <v>19</v>
      </c>
      <c r="CN47" s="162">
        <v>-2.5</v>
      </c>
      <c r="CO47" s="162">
        <v>32.536999999999999</v>
      </c>
      <c r="CP47" s="162">
        <v>32.79</v>
      </c>
      <c r="CQ47" s="162">
        <v>30.92</v>
      </c>
      <c r="CR47" s="162">
        <v>45.902999999999999</v>
      </c>
      <c r="CS47" s="162">
        <v>46.317999999999998</v>
      </c>
      <c r="CT47" s="162">
        <v>-19.123999999999999</v>
      </c>
      <c r="CU47" s="162">
        <v>-43.841999999999999</v>
      </c>
      <c r="CV47" s="162">
        <v>0</v>
      </c>
      <c r="CW47" s="162">
        <v>4.3399000000000001</v>
      </c>
      <c r="CX47" s="162">
        <v>32.43</v>
      </c>
      <c r="CY47" s="162">
        <v>24.62</v>
      </c>
      <c r="CZ47" s="162">
        <v>15.942</v>
      </c>
      <c r="DA47" s="162">
        <v>15.823</v>
      </c>
      <c r="DB47" s="162">
        <v>-13.159000000000001</v>
      </c>
      <c r="DC47" s="162">
        <v>0.3145</v>
      </c>
      <c r="DD47" s="162">
        <v>0</v>
      </c>
      <c r="DE47" s="162">
        <v>0</v>
      </c>
      <c r="DF47" s="162">
        <v>25.184999999999999</v>
      </c>
      <c r="DG47" s="162">
        <v>1.4800000000000001E-2</v>
      </c>
      <c r="DH47" s="162">
        <v>-6.851</v>
      </c>
      <c r="DI47" s="162">
        <v>0</v>
      </c>
      <c r="DJ47" s="162">
        <v>0</v>
      </c>
      <c r="DK47" s="162">
        <v>-3.9037999999999999</v>
      </c>
      <c r="DL47" s="162">
        <v>6.9250999999999996</v>
      </c>
      <c r="DM47" s="162">
        <v>57.412999999999997</v>
      </c>
      <c r="DN47" s="162">
        <v>15.776999999999999</v>
      </c>
      <c r="DO47" s="162">
        <v>7.51</v>
      </c>
      <c r="DP47" s="162">
        <v>-6.8</v>
      </c>
      <c r="DQ47" s="162">
        <v>10.273</v>
      </c>
      <c r="DR47" s="162">
        <v>-25.963000000000001</v>
      </c>
      <c r="DS47" s="162">
        <v>-0.46</v>
      </c>
      <c r="DT47" s="162">
        <v>-0.51</v>
      </c>
      <c r="DU47" s="162">
        <v>19.850000000000001</v>
      </c>
      <c r="DV47" s="162">
        <v>26.39</v>
      </c>
      <c r="DW47" s="162">
        <v>-26.254000000000001</v>
      </c>
      <c r="DX47" s="162">
        <v>-13.199</v>
      </c>
      <c r="DY47" s="162">
        <v>-29.867000000000001</v>
      </c>
      <c r="DZ47" s="162">
        <v>-28.518000000000001</v>
      </c>
      <c r="EA47" s="162">
        <v>30.058</v>
      </c>
      <c r="EB47" s="162">
        <v>9.7878000000000007</v>
      </c>
      <c r="EC47" s="162">
        <v>1.514</v>
      </c>
      <c r="ED47" s="162">
        <v>0.82379999999999998</v>
      </c>
      <c r="EE47" s="162">
        <v>-16.074000000000002</v>
      </c>
      <c r="EF47" s="162">
        <v>-28.004000000000001</v>
      </c>
      <c r="EG47" s="162">
        <v>-15.551</v>
      </c>
      <c r="EH47" s="162">
        <v>-69.015000000000001</v>
      </c>
      <c r="EI47" s="162">
        <v>-25.408000000000001</v>
      </c>
      <c r="EJ47" s="162">
        <v>0</v>
      </c>
      <c r="EK47" s="162">
        <v>-8.3123000000000005</v>
      </c>
      <c r="EL47" s="162">
        <v>-8.6851000000000003</v>
      </c>
      <c r="EM47" s="162">
        <v>17.847999999999999</v>
      </c>
      <c r="EN47" s="162">
        <v>-7.4189999999999996</v>
      </c>
      <c r="EO47" s="162">
        <v>0.10589999999999999</v>
      </c>
      <c r="EP47" s="162">
        <v>-20.484000000000002</v>
      </c>
      <c r="EQ47" s="162">
        <v>-20.434999999999999</v>
      </c>
      <c r="ER47" s="162">
        <v>-20.024000000000001</v>
      </c>
      <c r="ES47" s="162">
        <v>13.554</v>
      </c>
      <c r="ET47" s="162">
        <v>12.898999999999999</v>
      </c>
      <c r="EU47" s="162">
        <v>-11.529</v>
      </c>
      <c r="EV47" s="162">
        <v>0</v>
      </c>
      <c r="EW47" s="162">
        <v>4.9534000000000002</v>
      </c>
      <c r="EX47" s="162">
        <v>-14.622999999999999</v>
      </c>
      <c r="EY47" s="162">
        <v>-10.654999999999999</v>
      </c>
      <c r="EZ47" s="162">
        <v>-10.791</v>
      </c>
      <c r="FA47" s="162">
        <v>5.8742000000000001</v>
      </c>
      <c r="FB47" s="162">
        <v>12.82</v>
      </c>
      <c r="FC47" s="162">
        <v>-22.745000000000001</v>
      </c>
      <c r="FD47" s="162">
        <v>5.2008999999999999</v>
      </c>
      <c r="FE47" s="162">
        <v>0</v>
      </c>
      <c r="FF47" s="162">
        <v>0</v>
      </c>
      <c r="FG47" s="162">
        <v>0</v>
      </c>
      <c r="FH47" s="162">
        <v>1.4373</v>
      </c>
      <c r="FI47" s="162">
        <v>0.60899999999999999</v>
      </c>
      <c r="FJ47" s="162">
        <v>-3.1816</v>
      </c>
      <c r="FK47" s="162">
        <v>-3.5165000000000002</v>
      </c>
      <c r="FL47" s="162">
        <v>28.802</v>
      </c>
      <c r="FM47" s="162">
        <v>14.89</v>
      </c>
      <c r="FN47" s="162">
        <v>15.01</v>
      </c>
      <c r="FO47" s="162">
        <v>28.010999999999999</v>
      </c>
      <c r="FP47" s="162">
        <v>36.921999999999997</v>
      </c>
      <c r="FQ47" s="162">
        <v>10.733000000000001</v>
      </c>
      <c r="FR47" s="162">
        <v>-11.959</v>
      </c>
      <c r="FS47" s="162">
        <v>-3.9106999999999998</v>
      </c>
      <c r="FT47" s="162">
        <v>0.40310000000000001</v>
      </c>
      <c r="FU47" s="162">
        <v>3.37</v>
      </c>
      <c r="FV47" s="162">
        <v>3.56</v>
      </c>
      <c r="FW47" s="162">
        <v>-11.481999999999999</v>
      </c>
      <c r="FX47" s="162">
        <v>0</v>
      </c>
      <c r="FY47" s="162">
        <v>4.5709</v>
      </c>
      <c r="FZ47" s="162">
        <v>-1.2729999999999999</v>
      </c>
      <c r="GA47" s="162">
        <v>1.7607999999999999</v>
      </c>
      <c r="GB47" s="162">
        <v>17.579000000000001</v>
      </c>
      <c r="GC47" s="162">
        <v>-42.218000000000004</v>
      </c>
      <c r="GD47" s="162">
        <v>-33.548999999999999</v>
      </c>
      <c r="GE47" s="162">
        <v>-2.5598999999999998</v>
      </c>
      <c r="GF47" s="162">
        <v>22.186</v>
      </c>
      <c r="GG47" s="162">
        <v>-0.1</v>
      </c>
      <c r="GH47" s="162">
        <v>29.295000000000002</v>
      </c>
      <c r="GI47" s="162">
        <v>9.718</v>
      </c>
      <c r="GJ47" s="162">
        <v>-10.332000000000001</v>
      </c>
      <c r="GK47" s="162">
        <v>3.319</v>
      </c>
      <c r="GL47" s="162">
        <v>5.5500000000000001E-2</v>
      </c>
      <c r="GM47" s="163">
        <v>0</v>
      </c>
      <c r="GN47" s="162">
        <v>-9.9323999999999995</v>
      </c>
      <c r="GO47" s="162">
        <v>-12.352</v>
      </c>
      <c r="GP47" s="162">
        <v>5.23</v>
      </c>
      <c r="GQ47" s="162">
        <v>-31.259</v>
      </c>
      <c r="GR47" s="162">
        <v>-20.196999999999999</v>
      </c>
      <c r="GS47" s="162">
        <v>-12.656000000000001</v>
      </c>
      <c r="GT47" s="162">
        <v>169.59</v>
      </c>
      <c r="GU47" s="162">
        <v>-1.1435999999999999</v>
      </c>
      <c r="GV47" s="162">
        <v>-9.1481999999999992</v>
      </c>
      <c r="GW47" s="162">
        <v>-6.7122999999999999</v>
      </c>
      <c r="GX47" s="162">
        <v>2.1852999999999998</v>
      </c>
      <c r="GY47" s="162">
        <v>11.428000000000001</v>
      </c>
      <c r="GZ47" s="162">
        <v>11.717000000000001</v>
      </c>
      <c r="HA47" s="162">
        <v>2</v>
      </c>
      <c r="HB47" s="162">
        <v>5.4024000000000001</v>
      </c>
      <c r="HC47" s="162">
        <v>7.4842000000000004</v>
      </c>
      <c r="HD47" s="162">
        <v>-2.0998999999999999</v>
      </c>
      <c r="HE47" s="162">
        <v>4.8605999999999998</v>
      </c>
      <c r="HF47" s="162">
        <v>31.587</v>
      </c>
      <c r="HG47" s="162">
        <v>54.701999999999998</v>
      </c>
      <c r="HH47" s="162">
        <v>56.69</v>
      </c>
      <c r="HI47" s="162">
        <v>49.896000000000001</v>
      </c>
      <c r="HJ47" s="162">
        <v>49.9</v>
      </c>
      <c r="HK47" s="162">
        <v>-10.045</v>
      </c>
      <c r="HL47" s="162">
        <v>-12.522</v>
      </c>
      <c r="HM47" s="162">
        <v>0</v>
      </c>
      <c r="HN47" s="162">
        <v>0</v>
      </c>
      <c r="HO47" s="162">
        <v>36.511000000000003</v>
      </c>
      <c r="HP47" s="162">
        <v>37.485999999999997</v>
      </c>
      <c r="HQ47" s="162">
        <v>-20.268000000000001</v>
      </c>
      <c r="HR47" s="162">
        <v>-19.515999999999998</v>
      </c>
      <c r="HS47" s="162">
        <v>-18.029</v>
      </c>
      <c r="HT47" s="162">
        <v>-18.105</v>
      </c>
      <c r="HU47" s="162">
        <v>1.0299</v>
      </c>
      <c r="HV47" s="162">
        <v>0.92</v>
      </c>
      <c r="HW47" s="162">
        <v>-25.6</v>
      </c>
      <c r="HX47" s="162">
        <v>-25.899000000000001</v>
      </c>
      <c r="HY47" s="162">
        <v>3.2345999999999999</v>
      </c>
      <c r="HZ47" s="162">
        <v>-4.5598999999999998</v>
      </c>
      <c r="IA47" s="162">
        <v>50.15</v>
      </c>
      <c r="IB47" s="162">
        <v>17.079999999999998</v>
      </c>
      <c r="IC47" s="162">
        <v>16.974</v>
      </c>
      <c r="ID47" s="162">
        <v>-16.600000000000001</v>
      </c>
      <c r="IE47" s="162">
        <v>-26</v>
      </c>
      <c r="IF47" s="162">
        <v>6.8</v>
      </c>
      <c r="IG47" s="162">
        <v>6.3</v>
      </c>
      <c r="IH47" s="162">
        <v>-17.835000000000001</v>
      </c>
      <c r="II47" s="162">
        <v>-17.670999999999999</v>
      </c>
      <c r="IJ47" s="162">
        <v>-49.177</v>
      </c>
      <c r="IK47" s="162">
        <v>11.824</v>
      </c>
      <c r="IL47" s="162">
        <v>-278.45</v>
      </c>
      <c r="IM47" s="162">
        <v>-2.6049000000000002</v>
      </c>
      <c r="IN47" s="162">
        <v>-15.093999999999999</v>
      </c>
      <c r="IO47" s="162">
        <v>119.62</v>
      </c>
      <c r="IP47" s="162">
        <v>43.146000000000001</v>
      </c>
      <c r="IQ47" s="162">
        <v>138.69999999999999</v>
      </c>
      <c r="IR47" s="162">
        <v>94.835999999999999</v>
      </c>
      <c r="IS47" s="162">
        <v>57.68</v>
      </c>
      <c r="IT47" s="162">
        <v>37.061999999999998</v>
      </c>
      <c r="IU47" s="162">
        <v>33.052</v>
      </c>
      <c r="IV47" s="162">
        <v>-33.939</v>
      </c>
      <c r="IW47" s="162">
        <v>251.1</v>
      </c>
      <c r="IX47" s="162">
        <v>-165.6</v>
      </c>
      <c r="IY47" s="162">
        <v>109.77</v>
      </c>
      <c r="IZ47" s="162">
        <v>-86.417000000000002</v>
      </c>
      <c r="JA47" s="162">
        <v>-1.2634000000000001</v>
      </c>
      <c r="JB47" s="162">
        <v>8.8796999999999997</v>
      </c>
      <c r="JC47" s="162">
        <v>-7.6798999999999999</v>
      </c>
      <c r="JD47" s="162">
        <v>-2.3740000000000001</v>
      </c>
      <c r="JE47" s="162">
        <v>-2.3809999999999998</v>
      </c>
      <c r="JF47" s="162">
        <v>3.0398999999999998</v>
      </c>
      <c r="JG47" s="162">
        <v>-0.4</v>
      </c>
      <c r="JH47" s="162">
        <v>-4.4919000000000002</v>
      </c>
      <c r="JI47" s="162">
        <v>-5.8883999999999999</v>
      </c>
      <c r="JJ47" s="162">
        <v>12.364000000000001</v>
      </c>
      <c r="JK47" s="162">
        <v>-6.7062999999999997</v>
      </c>
      <c r="JL47" s="162">
        <v>14.398999999999999</v>
      </c>
      <c r="JM47" s="162">
        <v>2.8479999999999999</v>
      </c>
      <c r="JN47" s="162">
        <v>3.2829000000000002</v>
      </c>
      <c r="JO47" s="162">
        <v>0</v>
      </c>
      <c r="JP47" s="162">
        <v>0</v>
      </c>
      <c r="JQ47" s="162">
        <v>4.0255999999999998</v>
      </c>
      <c r="JR47" s="162">
        <v>3.8067000000000002</v>
      </c>
      <c r="JS47" s="162">
        <v>4.2904999999999998</v>
      </c>
      <c r="JT47" s="163">
        <v>0</v>
      </c>
      <c r="JU47" s="162">
        <v>11.1</v>
      </c>
      <c r="JV47" s="162">
        <v>7.2431000000000001</v>
      </c>
      <c r="JW47" s="162">
        <v>0.53</v>
      </c>
      <c r="JX47" s="162">
        <v>0.37</v>
      </c>
      <c r="JY47" s="162">
        <v>-6.2584</v>
      </c>
      <c r="JZ47" s="162">
        <v>-14.518000000000001</v>
      </c>
      <c r="KA47" s="162">
        <v>-16.986999999999998</v>
      </c>
      <c r="KB47" s="162">
        <v>-4.1832000000000003</v>
      </c>
      <c r="KC47" s="162">
        <v>10.266999999999999</v>
      </c>
      <c r="KD47" s="162">
        <v>-11.29</v>
      </c>
      <c r="KE47" s="162">
        <v>0</v>
      </c>
      <c r="KF47" s="162">
        <v>-12.699</v>
      </c>
      <c r="KG47" s="162">
        <v>-3.7999000000000001</v>
      </c>
      <c r="KH47" s="162">
        <v>25.338999999999999</v>
      </c>
      <c r="KI47" s="162">
        <v>-123.35</v>
      </c>
    </row>
    <row r="48" spans="1:295" ht="18" customHeight="1" x14ac:dyDescent="0.3">
      <c r="A48" s="159" t="s">
        <v>64</v>
      </c>
      <c r="B48" s="159" t="s">
        <v>753</v>
      </c>
      <c r="C48" s="164">
        <v>0</v>
      </c>
      <c r="D48" s="164">
        <v>8.7019000000000002</v>
      </c>
      <c r="E48" s="164">
        <v>-18.099</v>
      </c>
      <c r="F48" s="164">
        <v>2.258</v>
      </c>
      <c r="G48" s="164">
        <v>7.1863000000000001</v>
      </c>
      <c r="H48" s="164">
        <v>7.6569000000000003</v>
      </c>
      <c r="I48" s="164">
        <v>13.331</v>
      </c>
      <c r="J48" s="165">
        <v>0</v>
      </c>
      <c r="K48" s="164">
        <v>22.245000000000001</v>
      </c>
      <c r="L48" s="164">
        <v>9.4587000000000003</v>
      </c>
      <c r="M48" s="164">
        <v>-9.1172000000000004</v>
      </c>
      <c r="N48" s="164">
        <v>-15.539</v>
      </c>
      <c r="O48" s="164">
        <v>-28.6</v>
      </c>
      <c r="P48" s="164">
        <v>0</v>
      </c>
      <c r="Q48" s="164">
        <v>3.3119999999999998</v>
      </c>
      <c r="R48" s="164">
        <v>-19.798999999999999</v>
      </c>
      <c r="S48" s="164">
        <v>5.0769000000000002</v>
      </c>
      <c r="T48" s="164">
        <v>-6.3528000000000002</v>
      </c>
      <c r="U48" s="164">
        <v>4.9142999999999999</v>
      </c>
      <c r="V48" s="164">
        <v>4.7830000000000004</v>
      </c>
      <c r="W48" s="164">
        <v>8.8526000000000007</v>
      </c>
      <c r="X48" s="164">
        <v>0</v>
      </c>
      <c r="Y48" s="164">
        <v>2.8458000000000001</v>
      </c>
      <c r="Z48" s="164">
        <v>1.077</v>
      </c>
      <c r="AA48" s="165">
        <v>0</v>
      </c>
      <c r="AB48" s="164">
        <v>-0.95389999999999997</v>
      </c>
      <c r="AC48" s="164">
        <v>0.45400000000000001</v>
      </c>
      <c r="AD48" s="164">
        <v>0.47799999999999998</v>
      </c>
      <c r="AE48" s="164">
        <v>0.89200000000000002</v>
      </c>
      <c r="AF48" s="164">
        <v>-4.4400000000000004</v>
      </c>
      <c r="AG48" s="164">
        <v>-4.4000000000000004</v>
      </c>
      <c r="AH48" s="164">
        <v>0.70299999999999996</v>
      </c>
      <c r="AI48" s="164">
        <v>0.28299999999999997</v>
      </c>
      <c r="AJ48" s="164">
        <v>-13.89</v>
      </c>
      <c r="AK48" s="164">
        <v>-13.89</v>
      </c>
      <c r="AL48" s="164">
        <v>-10</v>
      </c>
      <c r="AM48" s="164">
        <v>-12.619</v>
      </c>
      <c r="AN48" s="164">
        <v>-12.579000000000001</v>
      </c>
      <c r="AO48" s="164">
        <v>9.4295000000000009</v>
      </c>
      <c r="AP48" s="164">
        <v>3.3696000000000002</v>
      </c>
      <c r="AQ48" s="164">
        <v>15.234</v>
      </c>
      <c r="AR48" s="164">
        <v>17.838000000000001</v>
      </c>
      <c r="AS48" s="164">
        <v>0</v>
      </c>
      <c r="AT48" s="164">
        <v>-13.127000000000001</v>
      </c>
      <c r="AU48" s="164">
        <v>-12.85</v>
      </c>
      <c r="AV48" s="164">
        <v>-0.61709999999999998</v>
      </c>
      <c r="AW48" s="164">
        <v>-0.41370000000000001</v>
      </c>
      <c r="AX48" s="164">
        <v>-19.558</v>
      </c>
      <c r="AY48" s="164">
        <v>0</v>
      </c>
      <c r="AZ48" s="164">
        <v>5.1414</v>
      </c>
      <c r="BA48" s="164">
        <v>26.683</v>
      </c>
      <c r="BB48" s="164">
        <v>-29.553000000000001</v>
      </c>
      <c r="BC48" s="164">
        <v>-2.4586000000000001</v>
      </c>
      <c r="BD48" s="164">
        <v>-2.1999</v>
      </c>
      <c r="BE48" s="164">
        <v>-1.9999</v>
      </c>
      <c r="BF48" s="164">
        <v>-18.768000000000001</v>
      </c>
      <c r="BG48" s="164">
        <v>-18.683</v>
      </c>
      <c r="BH48" s="164">
        <v>-1.4448000000000001</v>
      </c>
      <c r="BI48" s="164">
        <v>1.3141</v>
      </c>
      <c r="BJ48" s="164">
        <v>-5.1959</v>
      </c>
      <c r="BK48" s="164">
        <v>2.44</v>
      </c>
      <c r="BL48" s="164">
        <v>0.47599999999999998</v>
      </c>
      <c r="BM48" s="164">
        <v>1.1912</v>
      </c>
      <c r="BN48" s="164">
        <v>-100.71</v>
      </c>
      <c r="BO48" s="164">
        <v>32.258000000000003</v>
      </c>
      <c r="BP48" s="164">
        <v>32.409999999999997</v>
      </c>
      <c r="BQ48" s="164">
        <v>-20.934999999999999</v>
      </c>
      <c r="BR48" s="164">
        <v>-177.62</v>
      </c>
      <c r="BS48" s="164">
        <v>-9.1669</v>
      </c>
      <c r="BT48" s="165">
        <v>0</v>
      </c>
      <c r="BU48" s="165">
        <v>0</v>
      </c>
      <c r="BV48" s="164">
        <v>22.443999999999999</v>
      </c>
      <c r="BW48" s="164">
        <v>11.789</v>
      </c>
      <c r="BX48" s="164">
        <v>10.050000000000001</v>
      </c>
      <c r="BY48" s="164">
        <v>-3.91</v>
      </c>
      <c r="BZ48" s="164">
        <v>8.3299000000000003</v>
      </c>
      <c r="CA48" s="164">
        <v>-4.5503</v>
      </c>
      <c r="CB48" s="164">
        <v>-4.2824</v>
      </c>
      <c r="CC48" s="164">
        <v>23.268000000000001</v>
      </c>
      <c r="CD48" s="164">
        <v>21.001000000000001</v>
      </c>
      <c r="CE48" s="164">
        <v>-2.0508000000000002</v>
      </c>
      <c r="CF48" s="164">
        <v>-27.841999999999999</v>
      </c>
      <c r="CG48" s="164">
        <v>-27.780999999999999</v>
      </c>
      <c r="CH48" s="164">
        <v>-4.9846000000000004</v>
      </c>
      <c r="CI48" s="164">
        <v>0</v>
      </c>
      <c r="CJ48" s="164">
        <v>2.88</v>
      </c>
      <c r="CK48" s="164">
        <v>6.4119999999999999</v>
      </c>
      <c r="CL48" s="164">
        <v>20.899000000000001</v>
      </c>
      <c r="CM48" s="164">
        <v>18.298999999999999</v>
      </c>
      <c r="CN48" s="164">
        <v>-2.5</v>
      </c>
      <c r="CO48" s="164">
        <v>32.052999999999997</v>
      </c>
      <c r="CP48" s="164">
        <v>31.681999999999999</v>
      </c>
      <c r="CQ48" s="164">
        <v>29.678999999999998</v>
      </c>
      <c r="CR48" s="164">
        <v>46.77</v>
      </c>
      <c r="CS48" s="164">
        <v>47.301000000000002</v>
      </c>
      <c r="CT48" s="164">
        <v>-20.375</v>
      </c>
      <c r="CU48" s="164">
        <v>-44.256999999999998</v>
      </c>
      <c r="CV48" s="164">
        <v>0</v>
      </c>
      <c r="CW48" s="164">
        <v>4.5259</v>
      </c>
      <c r="CX48" s="164">
        <v>30.19</v>
      </c>
      <c r="CY48" s="164">
        <v>24.42</v>
      </c>
      <c r="CZ48" s="164">
        <v>15.942</v>
      </c>
      <c r="DA48" s="164">
        <v>15.823</v>
      </c>
      <c r="DB48" s="164">
        <v>-12.579000000000001</v>
      </c>
      <c r="DC48" s="164">
        <v>0.3145</v>
      </c>
      <c r="DD48" s="164">
        <v>0</v>
      </c>
      <c r="DE48" s="164">
        <v>0</v>
      </c>
      <c r="DF48" s="164">
        <v>26.202999999999999</v>
      </c>
      <c r="DG48" s="164">
        <v>1.49E-2</v>
      </c>
      <c r="DH48" s="164">
        <v>-6.4265999999999996</v>
      </c>
      <c r="DI48" s="164">
        <v>0</v>
      </c>
      <c r="DJ48" s="164">
        <v>0</v>
      </c>
      <c r="DK48" s="164">
        <v>-4.1931000000000003</v>
      </c>
      <c r="DL48" s="164">
        <v>6.7381000000000002</v>
      </c>
      <c r="DM48" s="164">
        <v>57.412999999999997</v>
      </c>
      <c r="DN48" s="164">
        <v>15.590999999999999</v>
      </c>
      <c r="DO48" s="164">
        <v>7.36</v>
      </c>
      <c r="DP48" s="164">
        <v>-6.77</v>
      </c>
      <c r="DQ48" s="164">
        <v>10.584</v>
      </c>
      <c r="DR48" s="164">
        <v>-26.603999999999999</v>
      </c>
      <c r="DS48" s="164">
        <v>-0.59</v>
      </c>
      <c r="DT48" s="164">
        <v>-0.6</v>
      </c>
      <c r="DU48" s="164">
        <v>18.48</v>
      </c>
      <c r="DV48" s="164">
        <v>26.62</v>
      </c>
      <c r="DW48" s="164">
        <v>-26</v>
      </c>
      <c r="DX48" s="164">
        <v>-13.127000000000001</v>
      </c>
      <c r="DY48" s="164">
        <v>-29.048999999999999</v>
      </c>
      <c r="DZ48" s="164">
        <v>-28.135999999999999</v>
      </c>
      <c r="EA48" s="164">
        <v>28.869</v>
      </c>
      <c r="EB48" s="164">
        <v>7.79</v>
      </c>
      <c r="EC48" s="164">
        <v>0.27610000000000001</v>
      </c>
      <c r="ED48" s="164">
        <v>-0.38329999999999997</v>
      </c>
      <c r="EE48" s="164">
        <v>-16.094000000000001</v>
      </c>
      <c r="EF48" s="164">
        <v>-27.811</v>
      </c>
      <c r="EG48" s="164">
        <v>-15.590999999999999</v>
      </c>
      <c r="EH48" s="164">
        <v>-71.204999999999998</v>
      </c>
      <c r="EI48" s="164">
        <v>-21.65</v>
      </c>
      <c r="EJ48" s="164">
        <v>0</v>
      </c>
      <c r="EK48" s="164">
        <v>-8.0547000000000004</v>
      </c>
      <c r="EL48" s="164">
        <v>-8.4174000000000007</v>
      </c>
      <c r="EM48" s="164">
        <v>18.975000000000001</v>
      </c>
      <c r="EN48" s="164">
        <v>-7.9786000000000001</v>
      </c>
      <c r="EO48" s="164">
        <v>0.10589999999999999</v>
      </c>
      <c r="EP48" s="164">
        <v>-22.532</v>
      </c>
      <c r="EQ48" s="164">
        <v>-19.481000000000002</v>
      </c>
      <c r="ER48" s="164">
        <v>-19.295999999999999</v>
      </c>
      <c r="ES48" s="164">
        <v>14.269</v>
      </c>
      <c r="ET48" s="164">
        <v>12.898999999999999</v>
      </c>
      <c r="EU48" s="164">
        <v>-10.130000000000001</v>
      </c>
      <c r="EV48" s="164">
        <v>0</v>
      </c>
      <c r="EW48" s="164">
        <v>4.7925000000000004</v>
      </c>
      <c r="EX48" s="164">
        <v>-15.548999999999999</v>
      </c>
      <c r="EY48" s="164">
        <v>-11.255000000000001</v>
      </c>
      <c r="EZ48" s="164">
        <v>-11.462</v>
      </c>
      <c r="FA48" s="164">
        <v>7.5644</v>
      </c>
      <c r="FB48" s="164">
        <v>13.176</v>
      </c>
      <c r="FC48" s="164">
        <v>-26.001999999999999</v>
      </c>
      <c r="FD48" s="164">
        <v>4.9446000000000003</v>
      </c>
      <c r="FE48" s="164">
        <v>0</v>
      </c>
      <c r="FF48" s="164">
        <v>0</v>
      </c>
      <c r="FG48" s="164">
        <v>4.0715000000000003</v>
      </c>
      <c r="FH48" s="164">
        <v>4.4335000000000004</v>
      </c>
      <c r="FI48" s="164">
        <v>3.2248999999999999</v>
      </c>
      <c r="FJ48" s="164">
        <v>-4.3537999999999997</v>
      </c>
      <c r="FK48" s="164">
        <v>-4.6886999999999999</v>
      </c>
      <c r="FL48" s="164">
        <v>31.146000000000001</v>
      </c>
      <c r="FM48" s="164">
        <v>14.831</v>
      </c>
      <c r="FN48" s="164">
        <v>14.539</v>
      </c>
      <c r="FO48" s="164">
        <v>28.702000000000002</v>
      </c>
      <c r="FP48" s="164">
        <v>38.795000000000002</v>
      </c>
      <c r="FQ48" s="164">
        <v>9.5228000000000002</v>
      </c>
      <c r="FR48" s="164">
        <v>-11.709</v>
      </c>
      <c r="FS48" s="164">
        <v>-3.6177000000000001</v>
      </c>
      <c r="FT48" s="164">
        <v>0.35089999999999999</v>
      </c>
      <c r="FU48" s="164">
        <v>3.29</v>
      </c>
      <c r="FV48" s="164">
        <v>4.9000000000000004</v>
      </c>
      <c r="FW48" s="164">
        <v>-9.2667000000000002</v>
      </c>
      <c r="FX48" s="164">
        <v>1.0239</v>
      </c>
      <c r="FY48" s="164">
        <v>4.4869000000000003</v>
      </c>
      <c r="FZ48" s="164">
        <v>-1.1398999999999999</v>
      </c>
      <c r="GA48" s="164">
        <v>2.1613000000000002</v>
      </c>
      <c r="GB48" s="164">
        <v>18.719000000000001</v>
      </c>
      <c r="GC48" s="164">
        <v>-42.506999999999998</v>
      </c>
      <c r="GD48" s="164">
        <v>-33.768999999999998</v>
      </c>
      <c r="GE48" s="164">
        <v>-2.2799</v>
      </c>
      <c r="GF48" s="164">
        <v>23.324000000000002</v>
      </c>
      <c r="GG48" s="164">
        <v>-0.1</v>
      </c>
      <c r="GH48" s="164">
        <v>29.646999999999998</v>
      </c>
      <c r="GI48" s="164">
        <v>9.5192999999999994</v>
      </c>
      <c r="GJ48" s="164">
        <v>-10.202999999999999</v>
      </c>
      <c r="GK48" s="164">
        <v>3.3130999999999999</v>
      </c>
      <c r="GL48" s="164">
        <v>5.5500000000000001E-2</v>
      </c>
      <c r="GM48" s="165">
        <v>0</v>
      </c>
      <c r="GN48" s="164">
        <v>-10.278</v>
      </c>
      <c r="GO48" s="164">
        <v>-12.792</v>
      </c>
      <c r="GP48" s="164">
        <v>4.8789999999999996</v>
      </c>
      <c r="GQ48" s="164">
        <v>-32.015999999999998</v>
      </c>
      <c r="GR48" s="164">
        <v>-19.792999999999999</v>
      </c>
      <c r="GS48" s="164">
        <v>-12.535</v>
      </c>
      <c r="GT48" s="164">
        <v>169.47</v>
      </c>
      <c r="GU48" s="164">
        <v>-1.2621</v>
      </c>
      <c r="GV48" s="164">
        <v>-9.7761999999999993</v>
      </c>
      <c r="GW48" s="164">
        <v>-6.3860999999999999</v>
      </c>
      <c r="GX48" s="164">
        <v>2.4756</v>
      </c>
      <c r="GY48" s="164">
        <v>11.164</v>
      </c>
      <c r="GZ48" s="164">
        <v>11.257999999999999</v>
      </c>
      <c r="HA48" s="164">
        <v>2.1958000000000002</v>
      </c>
      <c r="HB48" s="164">
        <v>6.4070999999999998</v>
      </c>
      <c r="HC48" s="164">
        <v>8.2537000000000003</v>
      </c>
      <c r="HD48" s="164">
        <v>-1.6798999999999999</v>
      </c>
      <c r="HE48" s="164">
        <v>4.4897</v>
      </c>
      <c r="HF48" s="164">
        <v>33.078000000000003</v>
      </c>
      <c r="HG48" s="164">
        <v>56.991</v>
      </c>
      <c r="HH48" s="164">
        <v>56.683999999999997</v>
      </c>
      <c r="HI48" s="164">
        <v>49.896000000000001</v>
      </c>
      <c r="HJ48" s="164">
        <v>49.9</v>
      </c>
      <c r="HK48" s="164">
        <v>-10.183999999999999</v>
      </c>
      <c r="HL48" s="164">
        <v>-11.954000000000001</v>
      </c>
      <c r="HM48" s="164">
        <v>0</v>
      </c>
      <c r="HN48" s="164">
        <v>0</v>
      </c>
      <c r="HO48" s="164">
        <v>36.511000000000003</v>
      </c>
      <c r="HP48" s="164">
        <v>37.485999999999997</v>
      </c>
      <c r="HQ48" s="164">
        <v>-20.62</v>
      </c>
      <c r="HR48" s="164">
        <v>-19.998999999999999</v>
      </c>
      <c r="HS48" s="164">
        <v>-18.021999999999998</v>
      </c>
      <c r="HT48" s="164">
        <v>-17.997</v>
      </c>
      <c r="HU48" s="164">
        <v>-0.12</v>
      </c>
      <c r="HV48" s="164">
        <v>-0.45</v>
      </c>
      <c r="HW48" s="164">
        <v>-25.298999999999999</v>
      </c>
      <c r="HX48" s="164">
        <v>-24.899000000000001</v>
      </c>
      <c r="HY48" s="164">
        <v>3.306</v>
      </c>
      <c r="HZ48" s="164">
        <v>-4.8</v>
      </c>
      <c r="IA48" s="164">
        <v>47.686999999999998</v>
      </c>
      <c r="IB48" s="164">
        <v>17.116</v>
      </c>
      <c r="IC48" s="164">
        <v>17.190999999999999</v>
      </c>
      <c r="ID48" s="164">
        <v>-16.798999999999999</v>
      </c>
      <c r="IE48" s="164">
        <v>-26</v>
      </c>
      <c r="IF48" s="164">
        <v>7.3</v>
      </c>
      <c r="IG48" s="164">
        <v>6.4</v>
      </c>
      <c r="IH48" s="164">
        <v>-17.835000000000001</v>
      </c>
      <c r="II48" s="164">
        <v>-17.670999999999999</v>
      </c>
      <c r="IJ48" s="164">
        <v>-46.109000000000002</v>
      </c>
      <c r="IK48" s="164">
        <v>12.339</v>
      </c>
      <c r="IL48" s="164">
        <v>-282.36</v>
      </c>
      <c r="IM48" s="164">
        <v>-2.8374999999999999</v>
      </c>
      <c r="IN48" s="164">
        <v>-4.0528000000000004</v>
      </c>
      <c r="IO48" s="164">
        <v>119.65</v>
      </c>
      <c r="IP48" s="164">
        <v>43.475999999999999</v>
      </c>
      <c r="IQ48" s="164">
        <v>141.12</v>
      </c>
      <c r="IR48" s="164">
        <v>95.116</v>
      </c>
      <c r="IS48" s="164">
        <v>60.26</v>
      </c>
      <c r="IT48" s="164">
        <v>35</v>
      </c>
      <c r="IU48" s="164">
        <v>34.402999999999999</v>
      </c>
      <c r="IV48" s="164">
        <v>-27.236000000000001</v>
      </c>
      <c r="IW48" s="164">
        <v>250.53</v>
      </c>
      <c r="IX48" s="164">
        <v>-165.36</v>
      </c>
      <c r="IY48" s="164">
        <v>107.38</v>
      </c>
      <c r="IZ48" s="164">
        <v>-84.590999999999994</v>
      </c>
      <c r="JA48" s="164">
        <v>-1.3122</v>
      </c>
      <c r="JB48" s="164">
        <v>8.8796999999999997</v>
      </c>
      <c r="JC48" s="164">
        <v>-6.8</v>
      </c>
      <c r="JD48" s="164">
        <v>-2.403</v>
      </c>
      <c r="JE48" s="164">
        <v>-2.3988999999999998</v>
      </c>
      <c r="JF48" s="164">
        <v>2.88</v>
      </c>
      <c r="JG48" s="164">
        <v>-1.0399</v>
      </c>
      <c r="JH48" s="164">
        <v>-3.5802</v>
      </c>
      <c r="JI48" s="164">
        <v>-5.5648999999999997</v>
      </c>
      <c r="JJ48" s="164">
        <v>12.452</v>
      </c>
      <c r="JK48" s="164">
        <v>-6.4744000000000002</v>
      </c>
      <c r="JL48" s="164">
        <v>13.699</v>
      </c>
      <c r="JM48" s="164">
        <v>2.3180000000000001</v>
      </c>
      <c r="JN48" s="164">
        <v>2.4039999999999999</v>
      </c>
      <c r="JO48" s="164">
        <v>0</v>
      </c>
      <c r="JP48" s="164">
        <v>0</v>
      </c>
      <c r="JQ48" s="164">
        <v>4.1612999999999998</v>
      </c>
      <c r="JR48" s="164">
        <v>3.4617</v>
      </c>
      <c r="JS48" s="164">
        <v>3.6745999999999999</v>
      </c>
      <c r="JT48" s="165">
        <v>0</v>
      </c>
      <c r="JU48" s="164">
        <v>10.6</v>
      </c>
      <c r="JV48" s="164">
        <v>7.2542</v>
      </c>
      <c r="JW48" s="164">
        <v>0.41</v>
      </c>
      <c r="JX48" s="164">
        <v>0.37</v>
      </c>
      <c r="JY48" s="164">
        <v>-6.7439</v>
      </c>
      <c r="JZ48" s="164">
        <v>-14.465999999999999</v>
      </c>
      <c r="KA48" s="164">
        <v>-16.893999999999998</v>
      </c>
      <c r="KB48" s="164">
        <v>-4.5963000000000003</v>
      </c>
      <c r="KC48" s="164">
        <v>9.7880000000000003</v>
      </c>
      <c r="KD48" s="164">
        <v>-11.031000000000001</v>
      </c>
      <c r="KE48" s="164">
        <v>0</v>
      </c>
      <c r="KF48" s="164">
        <v>-12.699</v>
      </c>
      <c r="KG48" s="164">
        <v>-4.0998999999999999</v>
      </c>
      <c r="KH48" s="164">
        <v>27.062999999999999</v>
      </c>
      <c r="KI48" s="164">
        <v>-127.31</v>
      </c>
    </row>
    <row r="49" spans="1:295" ht="18" customHeight="1" x14ac:dyDescent="0.3">
      <c r="A49" s="159" t="s">
        <v>64</v>
      </c>
      <c r="B49" s="159" t="s">
        <v>754</v>
      </c>
      <c r="C49" s="160">
        <v>0</v>
      </c>
      <c r="D49" s="160">
        <v>8.8074999999999992</v>
      </c>
      <c r="E49" s="160">
        <v>-18.469000000000001</v>
      </c>
      <c r="F49" s="160">
        <v>4.4701000000000004</v>
      </c>
      <c r="G49" s="160">
        <v>6.9291</v>
      </c>
      <c r="H49" s="160">
        <v>8.3412000000000006</v>
      </c>
      <c r="I49" s="160">
        <v>12.832000000000001</v>
      </c>
      <c r="J49" s="161">
        <v>0</v>
      </c>
      <c r="K49" s="160">
        <v>22.975999999999999</v>
      </c>
      <c r="L49" s="160">
        <v>9.8196999999999992</v>
      </c>
      <c r="M49" s="160">
        <v>-9.3727999999999998</v>
      </c>
      <c r="N49" s="160">
        <v>-15.539</v>
      </c>
      <c r="O49" s="160">
        <v>-26.399000000000001</v>
      </c>
      <c r="P49" s="160">
        <v>0</v>
      </c>
      <c r="Q49" s="160">
        <v>4.1398999999999999</v>
      </c>
      <c r="R49" s="160">
        <v>-19.798999999999999</v>
      </c>
      <c r="S49" s="160">
        <v>4.5281000000000002</v>
      </c>
      <c r="T49" s="160">
        <v>-6.5129000000000001</v>
      </c>
      <c r="U49" s="160">
        <v>4.7365000000000004</v>
      </c>
      <c r="V49" s="160">
        <v>4.6032000000000002</v>
      </c>
      <c r="W49" s="160">
        <v>8.3853000000000009</v>
      </c>
      <c r="X49" s="160">
        <v>0</v>
      </c>
      <c r="Y49" s="160">
        <v>2.9731000000000001</v>
      </c>
      <c r="Z49" s="160">
        <v>1.1748000000000001</v>
      </c>
      <c r="AA49" s="161">
        <v>0</v>
      </c>
      <c r="AB49" s="160">
        <v>-0.93089999999999995</v>
      </c>
      <c r="AC49" s="160">
        <v>0.55500000000000005</v>
      </c>
      <c r="AD49" s="160">
        <v>0.57499999999999996</v>
      </c>
      <c r="AE49" s="160">
        <v>0.17899999999999999</v>
      </c>
      <c r="AF49" s="160">
        <v>-4.4400000000000004</v>
      </c>
      <c r="AG49" s="160">
        <v>-6.6</v>
      </c>
      <c r="AH49" s="160">
        <v>-7.6999999999999999E-2</v>
      </c>
      <c r="AI49" s="160">
        <v>0.27500000000000002</v>
      </c>
      <c r="AJ49" s="160">
        <v>-14.949</v>
      </c>
      <c r="AK49" s="160">
        <v>-14.859</v>
      </c>
      <c r="AL49" s="160">
        <v>-10</v>
      </c>
      <c r="AM49" s="160">
        <v>-11.859</v>
      </c>
      <c r="AN49" s="160">
        <v>-11.898999999999999</v>
      </c>
      <c r="AO49" s="160">
        <v>9.3847000000000005</v>
      </c>
      <c r="AP49" s="160">
        <v>3.4592999999999998</v>
      </c>
      <c r="AQ49" s="160">
        <v>13.897</v>
      </c>
      <c r="AR49" s="160">
        <v>18.852</v>
      </c>
      <c r="AS49" s="160">
        <v>0</v>
      </c>
      <c r="AT49" s="160">
        <v>-13.797000000000001</v>
      </c>
      <c r="AU49" s="160">
        <v>-12.241</v>
      </c>
      <c r="AV49" s="160">
        <v>-0.59260000000000002</v>
      </c>
      <c r="AW49" s="160">
        <v>-0.53600000000000003</v>
      </c>
      <c r="AX49" s="160">
        <v>-20.093</v>
      </c>
      <c r="AY49" s="160">
        <v>0</v>
      </c>
      <c r="AZ49" s="160">
        <v>5.5358999999999998</v>
      </c>
      <c r="BA49" s="160">
        <v>27.855</v>
      </c>
      <c r="BB49" s="160">
        <v>-28.972999999999999</v>
      </c>
      <c r="BC49" s="160">
        <v>-1.1141000000000001</v>
      </c>
      <c r="BD49" s="160">
        <v>-2.0998999999999999</v>
      </c>
      <c r="BE49" s="160">
        <v>-1.9999</v>
      </c>
      <c r="BF49" s="160">
        <v>-19.651</v>
      </c>
      <c r="BG49" s="160">
        <v>-18.858000000000001</v>
      </c>
      <c r="BH49" s="160">
        <v>-1.4873000000000001</v>
      </c>
      <c r="BI49" s="160">
        <v>1.3141</v>
      </c>
      <c r="BJ49" s="160">
        <v>-4.0856000000000003</v>
      </c>
      <c r="BK49" s="160">
        <v>1.61</v>
      </c>
      <c r="BL49" s="160">
        <v>0</v>
      </c>
      <c r="BM49" s="160">
        <v>1.1718</v>
      </c>
      <c r="BN49" s="160">
        <v>-107.48</v>
      </c>
      <c r="BO49" s="160">
        <v>33.082000000000001</v>
      </c>
      <c r="BP49" s="160">
        <v>33.204000000000001</v>
      </c>
      <c r="BQ49" s="160">
        <v>-19.190000000000001</v>
      </c>
      <c r="BR49" s="160">
        <v>-182.06</v>
      </c>
      <c r="BS49" s="160">
        <v>-9.1669</v>
      </c>
      <c r="BT49" s="161">
        <v>0</v>
      </c>
      <c r="BU49" s="161">
        <v>0</v>
      </c>
      <c r="BV49" s="160">
        <v>22.443999999999999</v>
      </c>
      <c r="BW49" s="160">
        <v>11.75</v>
      </c>
      <c r="BX49" s="160">
        <v>9.89</v>
      </c>
      <c r="BY49" s="160">
        <v>-4.1599000000000004</v>
      </c>
      <c r="BZ49" s="160">
        <v>8.17</v>
      </c>
      <c r="CA49" s="160">
        <v>-4.0145</v>
      </c>
      <c r="CB49" s="160">
        <v>-3.3447</v>
      </c>
      <c r="CC49" s="160">
        <v>23.39</v>
      </c>
      <c r="CD49" s="160">
        <v>21.134</v>
      </c>
      <c r="CE49" s="160">
        <v>-1.6427</v>
      </c>
      <c r="CF49" s="160">
        <v>-28.027999999999999</v>
      </c>
      <c r="CG49" s="160">
        <v>-28.356000000000002</v>
      </c>
      <c r="CH49" s="160">
        <v>-4.1332000000000004</v>
      </c>
      <c r="CI49" s="160">
        <v>0</v>
      </c>
      <c r="CJ49" s="160">
        <v>2.88</v>
      </c>
      <c r="CK49" s="160">
        <v>6.4119999999999999</v>
      </c>
      <c r="CL49" s="160">
        <v>21.399000000000001</v>
      </c>
      <c r="CM49" s="160">
        <v>17.899000000000001</v>
      </c>
      <c r="CN49" s="160">
        <v>-2.4900000000000002</v>
      </c>
      <c r="CO49" s="160">
        <v>31.114000000000001</v>
      </c>
      <c r="CP49" s="160">
        <v>31.347000000000001</v>
      </c>
      <c r="CQ49" s="160">
        <v>29.890999999999998</v>
      </c>
      <c r="CR49" s="160">
        <v>46.274000000000001</v>
      </c>
      <c r="CS49" s="160">
        <v>46.726999999999997</v>
      </c>
      <c r="CT49" s="160">
        <v>-20.489000000000001</v>
      </c>
      <c r="CU49" s="160">
        <v>-45.39</v>
      </c>
      <c r="CV49" s="160">
        <v>0</v>
      </c>
      <c r="CW49" s="160">
        <v>4.4997999999999996</v>
      </c>
      <c r="CX49" s="160">
        <v>30.048999999999999</v>
      </c>
      <c r="CY49" s="160">
        <v>24.69</v>
      </c>
      <c r="CZ49" s="160">
        <v>15.942</v>
      </c>
      <c r="DA49" s="160">
        <v>15.823</v>
      </c>
      <c r="DB49" s="160">
        <v>-12.59</v>
      </c>
      <c r="DC49" s="160">
        <v>0.3145</v>
      </c>
      <c r="DD49" s="160">
        <v>0</v>
      </c>
      <c r="DE49" s="160">
        <v>0</v>
      </c>
      <c r="DF49" s="160">
        <v>23.632999999999999</v>
      </c>
      <c r="DG49" s="160">
        <v>1.49E-2</v>
      </c>
      <c r="DH49" s="160">
        <v>-6.4390999999999998</v>
      </c>
      <c r="DI49" s="160">
        <v>0</v>
      </c>
      <c r="DJ49" s="160">
        <v>0</v>
      </c>
      <c r="DK49" s="160">
        <v>-4.3920000000000003</v>
      </c>
      <c r="DL49" s="160">
        <v>6.1771000000000003</v>
      </c>
      <c r="DM49" s="160">
        <v>57.412999999999997</v>
      </c>
      <c r="DN49" s="160">
        <v>14.478</v>
      </c>
      <c r="DO49" s="160">
        <v>6.66</v>
      </c>
      <c r="DP49" s="160">
        <v>-7.25</v>
      </c>
      <c r="DQ49" s="160">
        <v>10.962</v>
      </c>
      <c r="DR49" s="160">
        <v>-22.707999999999998</v>
      </c>
      <c r="DS49" s="160">
        <v>-0.74</v>
      </c>
      <c r="DT49" s="160">
        <v>-0.83</v>
      </c>
      <c r="DU49" s="160">
        <v>18.86</v>
      </c>
      <c r="DV49" s="160">
        <v>26.22</v>
      </c>
      <c r="DW49" s="160">
        <v>-24.853999999999999</v>
      </c>
      <c r="DX49" s="160">
        <v>-12.353999999999999</v>
      </c>
      <c r="DY49" s="160">
        <v>-26.826000000000001</v>
      </c>
      <c r="DZ49" s="160">
        <v>-25.562999999999999</v>
      </c>
      <c r="EA49" s="160">
        <v>29.109000000000002</v>
      </c>
      <c r="EB49" s="160">
        <v>7.9893999999999998</v>
      </c>
      <c r="EC49" s="160">
        <v>0.20749999999999999</v>
      </c>
      <c r="ED49" s="160">
        <v>0.71630000000000005</v>
      </c>
      <c r="EE49" s="160">
        <v>-14.429</v>
      </c>
      <c r="EF49" s="160">
        <v>-24.603000000000002</v>
      </c>
      <c r="EG49" s="160">
        <v>-15.445</v>
      </c>
      <c r="EH49" s="160">
        <v>-72.513000000000005</v>
      </c>
      <c r="EI49" s="160">
        <v>-17.241</v>
      </c>
      <c r="EJ49" s="160">
        <v>0</v>
      </c>
      <c r="EK49" s="160">
        <v>-8.0330999999999992</v>
      </c>
      <c r="EL49" s="160">
        <v>-8.2490000000000006</v>
      </c>
      <c r="EM49" s="160">
        <v>15.317</v>
      </c>
      <c r="EN49" s="160">
        <v>-10.381</v>
      </c>
      <c r="EO49" s="160">
        <v>0.10589999999999999</v>
      </c>
      <c r="EP49" s="160">
        <v>-7.6840000000000002</v>
      </c>
      <c r="EQ49" s="160">
        <v>-19.065999999999999</v>
      </c>
      <c r="ER49" s="160">
        <v>-18.696999999999999</v>
      </c>
      <c r="ES49" s="160">
        <v>8.3361000000000001</v>
      </c>
      <c r="ET49" s="160">
        <v>0</v>
      </c>
      <c r="EU49" s="160">
        <v>-9.8800000000000008</v>
      </c>
      <c r="EV49" s="160">
        <v>0.1</v>
      </c>
      <c r="EW49" s="160">
        <v>4.6351000000000004</v>
      </c>
      <c r="EX49" s="160">
        <v>-19.606999999999999</v>
      </c>
      <c r="EY49" s="160">
        <v>-11.241</v>
      </c>
      <c r="EZ49" s="160">
        <v>-11.33</v>
      </c>
      <c r="FA49" s="160">
        <v>7.1967999999999996</v>
      </c>
      <c r="FB49" s="160">
        <v>7.8559999999999999</v>
      </c>
      <c r="FC49" s="160">
        <v>-27.213999999999999</v>
      </c>
      <c r="FD49" s="160">
        <v>5.0605000000000002</v>
      </c>
      <c r="FE49" s="160">
        <v>0</v>
      </c>
      <c r="FF49" s="160">
        <v>0</v>
      </c>
      <c r="FG49" s="160">
        <v>0</v>
      </c>
      <c r="FH49" s="160">
        <v>4.6367000000000003</v>
      </c>
      <c r="FI49" s="160">
        <v>4.6500000000000004</v>
      </c>
      <c r="FJ49" s="160">
        <v>-5.1910999999999996</v>
      </c>
      <c r="FK49" s="160">
        <v>-5.5259999999999998</v>
      </c>
      <c r="FL49" s="160">
        <v>31.815999999999999</v>
      </c>
      <c r="FM49" s="160">
        <v>14.561999999999999</v>
      </c>
      <c r="FN49" s="160">
        <v>14.44</v>
      </c>
      <c r="FO49" s="160">
        <v>31.83</v>
      </c>
      <c r="FP49" s="160">
        <v>40.75</v>
      </c>
      <c r="FQ49" s="160">
        <v>8.1605000000000008</v>
      </c>
      <c r="FR49" s="160">
        <v>-12.629</v>
      </c>
      <c r="FS49" s="160">
        <v>-4.3337000000000003</v>
      </c>
      <c r="FT49" s="160">
        <v>0.40400000000000003</v>
      </c>
      <c r="FU49" s="160">
        <v>2.74</v>
      </c>
      <c r="FV49" s="160">
        <v>4.5999999999999996</v>
      </c>
      <c r="FW49" s="160">
        <v>0</v>
      </c>
      <c r="FX49" s="160">
        <v>0</v>
      </c>
      <c r="FY49" s="160">
        <v>4.5979000000000001</v>
      </c>
      <c r="FZ49" s="160">
        <v>-1.1798999999999999</v>
      </c>
      <c r="GA49" s="160">
        <v>0</v>
      </c>
      <c r="GB49" s="160">
        <v>18.93</v>
      </c>
      <c r="GC49" s="160">
        <v>-42.679000000000002</v>
      </c>
      <c r="GD49" s="160">
        <v>-33.581000000000003</v>
      </c>
      <c r="GE49" s="160">
        <v>-2.2299000000000002</v>
      </c>
      <c r="GF49" s="160">
        <v>23.475000000000001</v>
      </c>
      <c r="GG49" s="160">
        <v>-0.1</v>
      </c>
      <c r="GH49" s="160">
        <v>29.834</v>
      </c>
      <c r="GI49" s="160">
        <v>9.3773</v>
      </c>
      <c r="GJ49" s="160">
        <v>-10.009</v>
      </c>
      <c r="GK49" s="160">
        <v>3.2864</v>
      </c>
      <c r="GL49" s="160">
        <v>5.5500000000000001E-2</v>
      </c>
      <c r="GM49" s="161">
        <v>0</v>
      </c>
      <c r="GN49" s="160">
        <v>-10.151999999999999</v>
      </c>
      <c r="GO49" s="160">
        <v>-13.095000000000001</v>
      </c>
      <c r="GP49" s="160">
        <v>5.2161999999999997</v>
      </c>
      <c r="GQ49" s="160">
        <v>-33.107999999999997</v>
      </c>
      <c r="GR49" s="160">
        <v>-19.545999999999999</v>
      </c>
      <c r="GS49" s="160">
        <v>-12.099</v>
      </c>
      <c r="GT49" s="160">
        <v>163.99</v>
      </c>
      <c r="GU49" s="160">
        <v>-1.6984999999999999</v>
      </c>
      <c r="GV49" s="160">
        <v>-10.074</v>
      </c>
      <c r="GW49" s="160">
        <v>-6.0826000000000002</v>
      </c>
      <c r="GX49" s="160">
        <v>2.0478999999999998</v>
      </c>
      <c r="GY49" s="160">
        <v>10.782999999999999</v>
      </c>
      <c r="GZ49" s="160">
        <v>11.116</v>
      </c>
      <c r="HA49" s="160">
        <v>2</v>
      </c>
      <c r="HB49" s="160">
        <v>6.5964999999999998</v>
      </c>
      <c r="HC49" s="160">
        <v>7.6326999999999998</v>
      </c>
      <c r="HD49" s="160">
        <v>-0.84</v>
      </c>
      <c r="HE49" s="160">
        <v>0</v>
      </c>
      <c r="HF49" s="160">
        <v>32.979999999999997</v>
      </c>
      <c r="HG49" s="160">
        <v>57.616999999999997</v>
      </c>
      <c r="HH49" s="160">
        <v>62.372999999999998</v>
      </c>
      <c r="HI49" s="160">
        <v>49.896000000000001</v>
      </c>
      <c r="HJ49" s="160">
        <v>49.9</v>
      </c>
      <c r="HK49" s="160">
        <v>-10.122</v>
      </c>
      <c r="HL49" s="160">
        <v>-11.955</v>
      </c>
      <c r="HM49" s="160">
        <v>-10.237</v>
      </c>
      <c r="HN49" s="160">
        <v>-10.663</v>
      </c>
      <c r="HO49" s="160">
        <v>36.511000000000003</v>
      </c>
      <c r="HP49" s="160">
        <v>37.485999999999997</v>
      </c>
      <c r="HQ49" s="160">
        <v>-17.648</v>
      </c>
      <c r="HR49" s="160">
        <v>-16.725000000000001</v>
      </c>
      <c r="HS49" s="160">
        <v>-17.350999999999999</v>
      </c>
      <c r="HT49" s="160">
        <v>-17.523</v>
      </c>
      <c r="HU49" s="160">
        <v>0.3</v>
      </c>
      <c r="HV49" s="160">
        <v>0.39</v>
      </c>
      <c r="HW49" s="160">
        <v>-26.1</v>
      </c>
      <c r="HX49" s="160">
        <v>-26</v>
      </c>
      <c r="HY49" s="160">
        <v>3.2528999999999999</v>
      </c>
      <c r="HZ49" s="160">
        <v>-4.6398999999999999</v>
      </c>
      <c r="IA49" s="160">
        <v>39.613</v>
      </c>
      <c r="IB49" s="160">
        <v>19.065999999999999</v>
      </c>
      <c r="IC49" s="160">
        <v>18.954999999999998</v>
      </c>
      <c r="ID49" s="160">
        <v>-17</v>
      </c>
      <c r="IE49" s="160">
        <v>-27.7</v>
      </c>
      <c r="IF49" s="160">
        <v>3.9</v>
      </c>
      <c r="IG49" s="160">
        <v>3.2999000000000001</v>
      </c>
      <c r="IH49" s="160">
        <v>-17.638999999999999</v>
      </c>
      <c r="II49" s="160">
        <v>-17.670999999999999</v>
      </c>
      <c r="IJ49" s="160">
        <v>-46.253</v>
      </c>
      <c r="IK49" s="160">
        <v>10.225</v>
      </c>
      <c r="IL49" s="160">
        <v>-280.89</v>
      </c>
      <c r="IM49" s="160">
        <v>-2.5474000000000001</v>
      </c>
      <c r="IN49" s="160">
        <v>-2.3633000000000002</v>
      </c>
      <c r="IO49" s="160">
        <v>118.73</v>
      </c>
      <c r="IP49" s="160">
        <v>42.334000000000003</v>
      </c>
      <c r="IQ49" s="160">
        <v>129.68</v>
      </c>
      <c r="IR49" s="160">
        <v>92.281999999999996</v>
      </c>
      <c r="IS49" s="160">
        <v>59.478000000000002</v>
      </c>
      <c r="IT49" s="160">
        <v>36.838000000000001</v>
      </c>
      <c r="IU49" s="160">
        <v>35.677999999999997</v>
      </c>
      <c r="IV49" s="160">
        <v>-23.010999999999999</v>
      </c>
      <c r="IW49" s="160">
        <v>253.05</v>
      </c>
      <c r="IX49" s="160">
        <v>-162.47</v>
      </c>
      <c r="IY49" s="160">
        <v>112.77</v>
      </c>
      <c r="IZ49" s="160">
        <v>-89.828999999999994</v>
      </c>
      <c r="JA49" s="160">
        <v>-2.0617000000000001</v>
      </c>
      <c r="JB49" s="160">
        <v>8.8796999999999997</v>
      </c>
      <c r="JC49" s="160">
        <v>-6.8</v>
      </c>
      <c r="JD49" s="160">
        <v>-2.3780000000000001</v>
      </c>
      <c r="JE49" s="160">
        <v>-2.3759000000000001</v>
      </c>
      <c r="JF49" s="160">
        <v>2.88</v>
      </c>
      <c r="JG49" s="160">
        <v>-0.8</v>
      </c>
      <c r="JH49" s="160">
        <v>-3.4851999999999999</v>
      </c>
      <c r="JI49" s="160">
        <v>-5.2140000000000004</v>
      </c>
      <c r="JJ49" s="160">
        <v>12.744999999999999</v>
      </c>
      <c r="JK49" s="160">
        <v>-6.2393999999999998</v>
      </c>
      <c r="JL49" s="160">
        <v>13</v>
      </c>
      <c r="JM49" s="160">
        <v>1.9869000000000001</v>
      </c>
      <c r="JN49" s="160">
        <v>2.4700000000000002</v>
      </c>
      <c r="JO49" s="160">
        <v>0</v>
      </c>
      <c r="JP49" s="160">
        <v>0</v>
      </c>
      <c r="JQ49" s="160">
        <v>3.6126999999999998</v>
      </c>
      <c r="JR49" s="160">
        <v>3.9512</v>
      </c>
      <c r="JS49" s="160">
        <v>3.4398</v>
      </c>
      <c r="JT49" s="161">
        <v>0</v>
      </c>
      <c r="JU49" s="160">
        <v>12.5</v>
      </c>
      <c r="JV49" s="160">
        <v>6.8197000000000001</v>
      </c>
      <c r="JW49" s="160">
        <v>0.41</v>
      </c>
      <c r="JX49" s="160">
        <v>0.37</v>
      </c>
      <c r="JY49" s="160">
        <v>-7.1586999999999996</v>
      </c>
      <c r="JZ49" s="160">
        <v>-14.358000000000001</v>
      </c>
      <c r="KA49" s="160">
        <v>-16.693999999999999</v>
      </c>
      <c r="KB49" s="160">
        <v>-4.8692000000000002</v>
      </c>
      <c r="KC49" s="160">
        <v>10.317</v>
      </c>
      <c r="KD49" s="160">
        <v>-11.266999999999999</v>
      </c>
      <c r="KE49" s="160">
        <v>0</v>
      </c>
      <c r="KF49" s="160">
        <v>-14.199</v>
      </c>
      <c r="KG49" s="160">
        <v>-2.2999000000000001</v>
      </c>
      <c r="KH49" s="160">
        <v>28.463999999999999</v>
      </c>
      <c r="KI49" s="160">
        <v>-129.21</v>
      </c>
    </row>
    <row r="50" spans="1:295" ht="18" customHeight="1" x14ac:dyDescent="0.3">
      <c r="A50" s="159" t="s">
        <v>64</v>
      </c>
      <c r="B50" s="159" t="s">
        <v>755</v>
      </c>
      <c r="C50" s="162">
        <v>0</v>
      </c>
      <c r="D50" s="162">
        <v>8.5688999999999993</v>
      </c>
      <c r="E50" s="162">
        <v>-17.850999999999999</v>
      </c>
      <c r="F50" s="162">
        <v>3.93</v>
      </c>
      <c r="G50" s="162">
        <v>6.6482999999999999</v>
      </c>
      <c r="H50" s="162">
        <v>8.6197999999999997</v>
      </c>
      <c r="I50" s="162">
        <v>12.3</v>
      </c>
      <c r="J50" s="163">
        <v>0</v>
      </c>
      <c r="K50" s="162">
        <v>23.242999999999999</v>
      </c>
      <c r="L50" s="162">
        <v>10.119</v>
      </c>
      <c r="M50" s="162">
        <v>-9.6770999999999994</v>
      </c>
      <c r="N50" s="162">
        <v>-15.539</v>
      </c>
      <c r="O50" s="162">
        <v>-26.399000000000001</v>
      </c>
      <c r="P50" s="162">
        <v>0</v>
      </c>
      <c r="Q50" s="162">
        <v>3.3119999999999998</v>
      </c>
      <c r="R50" s="162">
        <v>-19.798999999999999</v>
      </c>
      <c r="S50" s="162">
        <v>4.6962000000000002</v>
      </c>
      <c r="T50" s="162">
        <v>-6.6322000000000001</v>
      </c>
      <c r="U50" s="162">
        <v>4.7310999999999996</v>
      </c>
      <c r="V50" s="162">
        <v>4.6996000000000002</v>
      </c>
      <c r="W50" s="162">
        <v>8.4826999999999995</v>
      </c>
      <c r="X50" s="162">
        <v>0</v>
      </c>
      <c r="Y50" s="162">
        <v>3.4664000000000001</v>
      </c>
      <c r="Z50" s="162">
        <v>1.4535</v>
      </c>
      <c r="AA50" s="163">
        <v>0</v>
      </c>
      <c r="AB50" s="162">
        <v>-0.88349999999999995</v>
      </c>
      <c r="AC50" s="162">
        <v>0.38100000000000001</v>
      </c>
      <c r="AD50" s="162">
        <v>0.35599999999999998</v>
      </c>
      <c r="AE50" s="162">
        <v>0.34</v>
      </c>
      <c r="AF50" s="162">
        <v>-4.4400000000000004</v>
      </c>
      <c r="AG50" s="162">
        <v>-6.6</v>
      </c>
      <c r="AH50" s="162">
        <v>-0.879</v>
      </c>
      <c r="AI50" s="162">
        <v>0.29599999999999999</v>
      </c>
      <c r="AJ50" s="162">
        <v>-14.409000000000001</v>
      </c>
      <c r="AK50" s="162">
        <v>-14.239000000000001</v>
      </c>
      <c r="AL50" s="162">
        <v>-10</v>
      </c>
      <c r="AM50" s="162">
        <v>-12.68</v>
      </c>
      <c r="AN50" s="162">
        <v>-12.819000000000001</v>
      </c>
      <c r="AO50" s="162">
        <v>9.4776000000000007</v>
      </c>
      <c r="AP50" s="162">
        <v>3.4649000000000001</v>
      </c>
      <c r="AQ50" s="162">
        <v>15.846</v>
      </c>
      <c r="AR50" s="162">
        <v>19.48</v>
      </c>
      <c r="AS50" s="162">
        <v>0</v>
      </c>
      <c r="AT50" s="162">
        <v>-13.127000000000001</v>
      </c>
      <c r="AU50" s="162">
        <v>-12.632</v>
      </c>
      <c r="AV50" s="162">
        <v>-1.8940999999999999</v>
      </c>
      <c r="AW50" s="162">
        <v>-1.712</v>
      </c>
      <c r="AX50" s="162">
        <v>-19.558</v>
      </c>
      <c r="AY50" s="162">
        <v>0</v>
      </c>
      <c r="AZ50" s="162">
        <v>5.1414</v>
      </c>
      <c r="BA50" s="162">
        <v>27.334</v>
      </c>
      <c r="BB50" s="162">
        <v>-29.085000000000001</v>
      </c>
      <c r="BC50" s="162">
        <v>-1.3756999999999999</v>
      </c>
      <c r="BD50" s="162">
        <v>-3.2999000000000001</v>
      </c>
      <c r="BE50" s="162">
        <v>-3.2999000000000001</v>
      </c>
      <c r="BF50" s="162">
        <v>-20.053999999999998</v>
      </c>
      <c r="BG50" s="162">
        <v>-19.725999999999999</v>
      </c>
      <c r="BH50" s="162">
        <v>-1.464</v>
      </c>
      <c r="BI50" s="162">
        <v>1.3141</v>
      </c>
      <c r="BJ50" s="162">
        <v>-5.5368000000000004</v>
      </c>
      <c r="BK50" s="162">
        <v>2.1198999999999999</v>
      </c>
      <c r="BL50" s="162">
        <v>0</v>
      </c>
      <c r="BM50" s="162">
        <v>0.97070000000000001</v>
      </c>
      <c r="BN50" s="162">
        <v>-110.47</v>
      </c>
      <c r="BO50" s="162">
        <v>32.898000000000003</v>
      </c>
      <c r="BP50" s="162">
        <v>32.959000000000003</v>
      </c>
      <c r="BQ50" s="162">
        <v>-16.827999999999999</v>
      </c>
      <c r="BR50" s="162">
        <v>-189.54</v>
      </c>
      <c r="BS50" s="162">
        <v>-9.1669</v>
      </c>
      <c r="BT50" s="163">
        <v>0</v>
      </c>
      <c r="BU50" s="163">
        <v>0</v>
      </c>
      <c r="BV50" s="162">
        <v>22.443999999999999</v>
      </c>
      <c r="BW50" s="162">
        <v>11.619</v>
      </c>
      <c r="BX50" s="162">
        <v>9.64</v>
      </c>
      <c r="BY50" s="162">
        <v>-4.8299000000000003</v>
      </c>
      <c r="BZ50" s="162">
        <v>8.0398999999999994</v>
      </c>
      <c r="CA50" s="162">
        <v>-3.0768</v>
      </c>
      <c r="CB50" s="162">
        <v>-2.9428000000000001</v>
      </c>
      <c r="CC50" s="162">
        <v>21.777999999999999</v>
      </c>
      <c r="CD50" s="162">
        <v>19.640999999999998</v>
      </c>
      <c r="CE50" s="162">
        <v>-1.4813000000000001</v>
      </c>
      <c r="CF50" s="162">
        <v>-28.728999999999999</v>
      </c>
      <c r="CG50" s="162">
        <v>-28.686</v>
      </c>
      <c r="CH50" s="162">
        <v>-4.7397999999999998</v>
      </c>
      <c r="CI50" s="162">
        <v>0</v>
      </c>
      <c r="CJ50" s="162">
        <v>2.88</v>
      </c>
      <c r="CK50" s="162">
        <v>6.4119999999999999</v>
      </c>
      <c r="CL50" s="162">
        <v>20.899000000000001</v>
      </c>
      <c r="CM50" s="162">
        <v>17.399000000000001</v>
      </c>
      <c r="CN50" s="162">
        <v>-2.48</v>
      </c>
      <c r="CO50" s="162">
        <v>30.542000000000002</v>
      </c>
      <c r="CP50" s="162">
        <v>30.585000000000001</v>
      </c>
      <c r="CQ50" s="162">
        <v>29.152000000000001</v>
      </c>
      <c r="CR50" s="162">
        <v>49.448999999999998</v>
      </c>
      <c r="CS50" s="162">
        <v>48.978000000000002</v>
      </c>
      <c r="CT50" s="162">
        <v>-17.23</v>
      </c>
      <c r="CU50" s="162">
        <v>-46.204000000000001</v>
      </c>
      <c r="CV50" s="162">
        <v>0</v>
      </c>
      <c r="CW50" s="162">
        <v>4.3615000000000004</v>
      </c>
      <c r="CX50" s="162">
        <v>31.658999999999999</v>
      </c>
      <c r="CY50" s="162">
        <v>24.36</v>
      </c>
      <c r="CZ50" s="162">
        <v>15.942</v>
      </c>
      <c r="DA50" s="162">
        <v>15.823</v>
      </c>
      <c r="DB50" s="162">
        <v>-11.859</v>
      </c>
      <c r="DC50" s="162">
        <v>0.3145</v>
      </c>
      <c r="DD50" s="162">
        <v>0</v>
      </c>
      <c r="DE50" s="162">
        <v>0</v>
      </c>
      <c r="DF50" s="162">
        <v>22.33</v>
      </c>
      <c r="DG50" s="162">
        <v>1.4999999999999999E-2</v>
      </c>
      <c r="DH50" s="162">
        <v>-6.0796000000000001</v>
      </c>
      <c r="DI50" s="162">
        <v>2.5</v>
      </c>
      <c r="DJ50" s="162">
        <v>2.5</v>
      </c>
      <c r="DK50" s="162">
        <v>-4.2210999999999999</v>
      </c>
      <c r="DL50" s="162">
        <v>5.4290000000000003</v>
      </c>
      <c r="DM50" s="162">
        <v>57.412999999999997</v>
      </c>
      <c r="DN50" s="162">
        <v>13.736000000000001</v>
      </c>
      <c r="DO50" s="162">
        <v>5.98</v>
      </c>
      <c r="DP50" s="162">
        <v>-6.78</v>
      </c>
      <c r="DQ50" s="162">
        <v>10.975</v>
      </c>
      <c r="DR50" s="162">
        <v>-23.812999999999999</v>
      </c>
      <c r="DS50" s="162">
        <v>-0.39</v>
      </c>
      <c r="DT50" s="162">
        <v>-0.44</v>
      </c>
      <c r="DU50" s="162">
        <v>17.04</v>
      </c>
      <c r="DV50" s="162">
        <v>25.87</v>
      </c>
      <c r="DW50" s="162">
        <v>-24.617999999999999</v>
      </c>
      <c r="DX50" s="162">
        <v>-11.836</v>
      </c>
      <c r="DY50" s="162">
        <v>-26.023</v>
      </c>
      <c r="DZ50" s="162">
        <v>-25.408999999999999</v>
      </c>
      <c r="EA50" s="162">
        <v>26.66</v>
      </c>
      <c r="EB50" s="162">
        <v>6.6962000000000002</v>
      </c>
      <c r="EC50" s="162">
        <v>-0.38290000000000002</v>
      </c>
      <c r="ED50" s="162">
        <v>-0.26590000000000003</v>
      </c>
      <c r="EE50" s="162">
        <v>-15.302</v>
      </c>
      <c r="EF50" s="162">
        <v>-23.742999999999999</v>
      </c>
      <c r="EG50" s="162">
        <v>-15.58</v>
      </c>
      <c r="EH50" s="162">
        <v>-75.667000000000002</v>
      </c>
      <c r="EI50" s="162">
        <v>-19.215</v>
      </c>
      <c r="EJ50" s="162">
        <v>0</v>
      </c>
      <c r="EK50" s="162">
        <v>-7.6418999999999997</v>
      </c>
      <c r="EL50" s="162">
        <v>-8.1626999999999992</v>
      </c>
      <c r="EM50" s="162">
        <v>14.353999999999999</v>
      </c>
      <c r="EN50" s="162">
        <v>-9.8805999999999994</v>
      </c>
      <c r="EO50" s="162">
        <v>0.10589999999999999</v>
      </c>
      <c r="EP50" s="162">
        <v>-7.1719999999999997</v>
      </c>
      <c r="EQ50" s="162">
        <v>-18.920999999999999</v>
      </c>
      <c r="ER50" s="162">
        <v>-18.527000000000001</v>
      </c>
      <c r="ES50" s="162">
        <v>7.3213999999999997</v>
      </c>
      <c r="ET50" s="162">
        <v>0</v>
      </c>
      <c r="EU50" s="162">
        <v>-11.17</v>
      </c>
      <c r="EV50" s="162">
        <v>0</v>
      </c>
      <c r="EW50" s="162">
        <v>4.6268000000000002</v>
      </c>
      <c r="EX50" s="162">
        <v>-18.544</v>
      </c>
      <c r="EY50" s="162">
        <v>-10.789</v>
      </c>
      <c r="EZ50" s="162">
        <v>-10.945</v>
      </c>
      <c r="FA50" s="162">
        <v>6.7458999999999998</v>
      </c>
      <c r="FB50" s="162">
        <v>8.7011000000000003</v>
      </c>
      <c r="FC50" s="162">
        <v>-23.963999999999999</v>
      </c>
      <c r="FD50" s="162">
        <v>4.8102999999999998</v>
      </c>
      <c r="FE50" s="162">
        <v>0</v>
      </c>
      <c r="FF50" s="162">
        <v>0</v>
      </c>
      <c r="FG50" s="162">
        <v>4.5995999999999997</v>
      </c>
      <c r="FH50" s="162">
        <v>4.5263</v>
      </c>
      <c r="FI50" s="162">
        <v>3.9706999999999999</v>
      </c>
      <c r="FJ50" s="162">
        <v>-6.0284000000000004</v>
      </c>
      <c r="FK50" s="162">
        <v>-6.6981999999999999</v>
      </c>
      <c r="FL50" s="162">
        <v>32.652999999999999</v>
      </c>
      <c r="FM50" s="162">
        <v>12.319000000000001</v>
      </c>
      <c r="FN50" s="162">
        <v>12.102</v>
      </c>
      <c r="FO50" s="162">
        <v>31.056999999999999</v>
      </c>
      <c r="FP50" s="162">
        <v>40.558999999999997</v>
      </c>
      <c r="FQ50" s="162">
        <v>7.8381999999999996</v>
      </c>
      <c r="FR50" s="162">
        <v>-12.798999999999999</v>
      </c>
      <c r="FS50" s="162">
        <v>-3.3174000000000001</v>
      </c>
      <c r="FT50" s="162">
        <v>0.40489999999999998</v>
      </c>
      <c r="FU50" s="162">
        <v>2.76</v>
      </c>
      <c r="FV50" s="162">
        <v>4.9800000000000004</v>
      </c>
      <c r="FW50" s="162">
        <v>-9.2681000000000004</v>
      </c>
      <c r="FX50" s="162">
        <v>0</v>
      </c>
      <c r="FY50" s="162">
        <v>4.6679000000000004</v>
      </c>
      <c r="FZ50" s="162">
        <v>-1.2909999999999999</v>
      </c>
      <c r="GA50" s="162">
        <v>0</v>
      </c>
      <c r="GB50" s="162">
        <v>19.978999999999999</v>
      </c>
      <c r="GC50" s="162">
        <v>-43.935000000000002</v>
      </c>
      <c r="GD50" s="162">
        <v>-34.737000000000002</v>
      </c>
      <c r="GE50" s="162">
        <v>-2.0299</v>
      </c>
      <c r="GF50" s="162">
        <v>25.963000000000001</v>
      </c>
      <c r="GG50" s="162">
        <v>-0.1</v>
      </c>
      <c r="GH50" s="162">
        <v>29.446000000000002</v>
      </c>
      <c r="GI50" s="162">
        <v>9.5180000000000007</v>
      </c>
      <c r="GJ50" s="162">
        <v>-10.298</v>
      </c>
      <c r="GK50" s="162">
        <v>3.2084000000000001</v>
      </c>
      <c r="GL50" s="162">
        <v>5.5500000000000001E-2</v>
      </c>
      <c r="GM50" s="163">
        <v>0</v>
      </c>
      <c r="GN50" s="162">
        <v>-10.891</v>
      </c>
      <c r="GO50" s="162">
        <v>-12.327999999999999</v>
      </c>
      <c r="GP50" s="162">
        <v>7.0762999999999998</v>
      </c>
      <c r="GQ50" s="162">
        <v>-34.116</v>
      </c>
      <c r="GR50" s="162">
        <v>-18.785</v>
      </c>
      <c r="GS50" s="162">
        <v>-13.266</v>
      </c>
      <c r="GT50" s="162">
        <v>161.38999999999999</v>
      </c>
      <c r="GU50" s="162">
        <v>-1.9336</v>
      </c>
      <c r="GV50" s="162">
        <v>-9.3498999999999999</v>
      </c>
      <c r="GW50" s="162">
        <v>-5.9970999999999997</v>
      </c>
      <c r="GX50" s="162">
        <v>1.8039000000000001</v>
      </c>
      <c r="GY50" s="162">
        <v>10.644</v>
      </c>
      <c r="GZ50" s="162">
        <v>10.688000000000001</v>
      </c>
      <c r="HA50" s="162">
        <v>1</v>
      </c>
      <c r="HB50" s="162">
        <v>5.8483999999999998</v>
      </c>
      <c r="HC50" s="162">
        <v>6.9226000000000001</v>
      </c>
      <c r="HD50" s="162">
        <v>-0.84</v>
      </c>
      <c r="HE50" s="162">
        <v>4.1961000000000004</v>
      </c>
      <c r="HF50" s="162">
        <v>32.866</v>
      </c>
      <c r="HG50" s="162">
        <v>53.704999999999998</v>
      </c>
      <c r="HH50" s="162">
        <v>61.215000000000003</v>
      </c>
      <c r="HI50" s="162">
        <v>49.896000000000001</v>
      </c>
      <c r="HJ50" s="162">
        <v>49.9</v>
      </c>
      <c r="HK50" s="162">
        <v>-10.211</v>
      </c>
      <c r="HL50" s="162">
        <v>-12.565</v>
      </c>
      <c r="HM50" s="162">
        <v>-10.694000000000001</v>
      </c>
      <c r="HN50" s="162">
        <v>0</v>
      </c>
      <c r="HO50" s="162">
        <v>36.511000000000003</v>
      </c>
      <c r="HP50" s="162">
        <v>37.485999999999997</v>
      </c>
      <c r="HQ50" s="162">
        <v>-17.681000000000001</v>
      </c>
      <c r="HR50" s="162">
        <v>-17.021999999999998</v>
      </c>
      <c r="HS50" s="162">
        <v>-16.853999999999999</v>
      </c>
      <c r="HT50" s="162">
        <v>-17.3</v>
      </c>
      <c r="HU50" s="162">
        <v>0.77</v>
      </c>
      <c r="HV50" s="162">
        <v>0.71</v>
      </c>
      <c r="HW50" s="162">
        <v>-27.7</v>
      </c>
      <c r="HX50" s="162">
        <v>-27.7</v>
      </c>
      <c r="HY50" s="162">
        <v>3.4817999999999998</v>
      </c>
      <c r="HZ50" s="162">
        <v>-4.8</v>
      </c>
      <c r="IA50" s="162">
        <v>40.764000000000003</v>
      </c>
      <c r="IB50" s="162">
        <v>20.41</v>
      </c>
      <c r="IC50" s="162">
        <v>20.298999999999999</v>
      </c>
      <c r="ID50" s="162">
        <v>-17</v>
      </c>
      <c r="IE50" s="162">
        <v>-28.2</v>
      </c>
      <c r="IF50" s="162">
        <v>4.6999000000000004</v>
      </c>
      <c r="IG50" s="162">
        <v>4.1999000000000004</v>
      </c>
      <c r="IH50" s="162">
        <v>-17.652000000000001</v>
      </c>
      <c r="II50" s="162">
        <v>-17.670999999999999</v>
      </c>
      <c r="IJ50" s="162">
        <v>-47.594999999999999</v>
      </c>
      <c r="IK50" s="162">
        <v>7.9432</v>
      </c>
      <c r="IL50" s="162">
        <v>-281.38</v>
      </c>
      <c r="IM50" s="162">
        <v>-2.9336000000000002</v>
      </c>
      <c r="IN50" s="162">
        <v>1.4689000000000001</v>
      </c>
      <c r="IO50" s="162">
        <v>118.48</v>
      </c>
      <c r="IP50" s="162">
        <v>45.908000000000001</v>
      </c>
      <c r="IQ50" s="162">
        <v>133.72</v>
      </c>
      <c r="IR50" s="162">
        <v>92.751000000000005</v>
      </c>
      <c r="IS50" s="162">
        <v>56.854999999999997</v>
      </c>
      <c r="IT50" s="162">
        <v>32.817</v>
      </c>
      <c r="IU50" s="162">
        <v>35.031999999999996</v>
      </c>
      <c r="IV50" s="162">
        <v>-25.425000000000001</v>
      </c>
      <c r="IW50" s="162">
        <v>247.21</v>
      </c>
      <c r="IX50" s="162">
        <v>-154.53</v>
      </c>
      <c r="IY50" s="162">
        <v>107.34</v>
      </c>
      <c r="IZ50" s="162">
        <v>-86.116</v>
      </c>
      <c r="JA50" s="162">
        <v>-1.5222</v>
      </c>
      <c r="JB50" s="162">
        <v>8.8796999999999997</v>
      </c>
      <c r="JC50" s="162">
        <v>-6.6398999999999999</v>
      </c>
      <c r="JD50" s="162">
        <v>-2.3479999999999999</v>
      </c>
      <c r="JE50" s="162">
        <v>-2.3489</v>
      </c>
      <c r="JF50" s="162">
        <v>2.72</v>
      </c>
      <c r="JG50" s="162">
        <v>-0.88</v>
      </c>
      <c r="JH50" s="162">
        <v>-3.5590000000000002</v>
      </c>
      <c r="JI50" s="162">
        <v>-5.0674999999999999</v>
      </c>
      <c r="JJ50" s="162">
        <v>12.776</v>
      </c>
      <c r="JK50" s="162">
        <v>-6.5323000000000002</v>
      </c>
      <c r="JL50" s="162">
        <v>12.699</v>
      </c>
      <c r="JM50" s="162">
        <v>0.13200000000000001</v>
      </c>
      <c r="JN50" s="162">
        <v>-0.65700000000000003</v>
      </c>
      <c r="JO50" s="162">
        <v>0</v>
      </c>
      <c r="JP50" s="162">
        <v>0</v>
      </c>
      <c r="JQ50" s="162">
        <v>3.3468</v>
      </c>
      <c r="JR50" s="162">
        <v>3.0602</v>
      </c>
      <c r="JS50" s="162">
        <v>3.1461000000000001</v>
      </c>
      <c r="JT50" s="163">
        <v>0</v>
      </c>
      <c r="JU50" s="162">
        <v>13.5</v>
      </c>
      <c r="JV50" s="162">
        <v>7.5833000000000004</v>
      </c>
      <c r="JW50" s="162">
        <v>0.17</v>
      </c>
      <c r="JX50" s="162">
        <v>0.37</v>
      </c>
      <c r="JY50" s="162">
        <v>-6.9856999999999996</v>
      </c>
      <c r="JZ50" s="162">
        <v>-15.069000000000001</v>
      </c>
      <c r="KA50" s="162">
        <v>-16.995999999999999</v>
      </c>
      <c r="KB50" s="162">
        <v>-3.8065000000000002</v>
      </c>
      <c r="KC50" s="162">
        <v>10.677</v>
      </c>
      <c r="KD50" s="162">
        <v>-10.744</v>
      </c>
      <c r="KE50" s="162">
        <v>0</v>
      </c>
      <c r="KF50" s="162">
        <v>-15.6</v>
      </c>
      <c r="KG50" s="162">
        <v>-1.8998999999999999</v>
      </c>
      <c r="KH50" s="162">
        <v>32.819000000000003</v>
      </c>
      <c r="KI50" s="162">
        <v>-133.61000000000001</v>
      </c>
    </row>
    <row r="51" spans="1:295" ht="18" customHeight="1" x14ac:dyDescent="0.3">
      <c r="A51" s="159" t="s">
        <v>64</v>
      </c>
      <c r="B51" s="159" t="s">
        <v>756</v>
      </c>
      <c r="C51" s="162">
        <v>0</v>
      </c>
      <c r="D51" s="162">
        <v>8.3681999999999999</v>
      </c>
      <c r="E51" s="162">
        <v>-17.446999999999999</v>
      </c>
      <c r="F51" s="162">
        <v>6.0426000000000002</v>
      </c>
      <c r="G51" s="162">
        <v>6.5403000000000002</v>
      </c>
      <c r="H51" s="162">
        <v>8.7334999999999994</v>
      </c>
      <c r="I51" s="162">
        <v>12.005000000000001</v>
      </c>
      <c r="J51" s="163">
        <v>0</v>
      </c>
      <c r="K51" s="162">
        <v>23.481999999999999</v>
      </c>
      <c r="L51" s="162">
        <v>10.077</v>
      </c>
      <c r="M51" s="162">
        <v>-9.8721999999999994</v>
      </c>
      <c r="N51" s="162">
        <v>-15.539</v>
      </c>
      <c r="O51" s="162">
        <v>-28.6</v>
      </c>
      <c r="P51" s="162">
        <v>0</v>
      </c>
      <c r="Q51" s="162">
        <v>3.3119999999999998</v>
      </c>
      <c r="R51" s="162">
        <v>-19.798999999999999</v>
      </c>
      <c r="S51" s="162">
        <v>4.7797000000000001</v>
      </c>
      <c r="T51" s="162">
        <v>-7.4276</v>
      </c>
      <c r="U51" s="162">
        <v>4.5610999999999997</v>
      </c>
      <c r="V51" s="162">
        <v>4.4185999999999996</v>
      </c>
      <c r="W51" s="162">
        <v>8.2096999999999998</v>
      </c>
      <c r="X51" s="162">
        <v>0</v>
      </c>
      <c r="Y51" s="162">
        <v>4.3183999999999996</v>
      </c>
      <c r="Z51" s="162">
        <v>1.6861999999999999</v>
      </c>
      <c r="AA51" s="163">
        <v>0</v>
      </c>
      <c r="AB51" s="162">
        <v>-1.0905</v>
      </c>
      <c r="AC51" s="162">
        <v>0.40799999999999997</v>
      </c>
      <c r="AD51" s="162">
        <v>0.42199999999999999</v>
      </c>
      <c r="AE51" s="162">
        <v>0.5</v>
      </c>
      <c r="AF51" s="162">
        <v>-4.4400000000000004</v>
      </c>
      <c r="AG51" s="162">
        <v>-6.6</v>
      </c>
      <c r="AH51" s="162">
        <v>-0.59899999999999998</v>
      </c>
      <c r="AI51" s="162">
        <v>0.28599999999999998</v>
      </c>
      <c r="AJ51" s="162">
        <v>-15.289</v>
      </c>
      <c r="AK51" s="162">
        <v>-15.25</v>
      </c>
      <c r="AL51" s="162">
        <v>-10</v>
      </c>
      <c r="AM51" s="162">
        <v>-12.029</v>
      </c>
      <c r="AN51" s="162">
        <v>-12.079000000000001</v>
      </c>
      <c r="AO51" s="162">
        <v>9.6786999999999992</v>
      </c>
      <c r="AP51" s="162">
        <v>3.4007999999999998</v>
      </c>
      <c r="AQ51" s="162">
        <v>14.872999999999999</v>
      </c>
      <c r="AR51" s="162">
        <v>19.012</v>
      </c>
      <c r="AS51" s="162">
        <v>0</v>
      </c>
      <c r="AT51" s="162">
        <v>-13.127000000000001</v>
      </c>
      <c r="AU51" s="162">
        <v>-12.298</v>
      </c>
      <c r="AV51" s="162">
        <v>-0.6472</v>
      </c>
      <c r="AW51" s="162">
        <v>-0.5141</v>
      </c>
      <c r="AX51" s="162">
        <v>-20.227</v>
      </c>
      <c r="AY51" s="162">
        <v>0</v>
      </c>
      <c r="AZ51" s="162">
        <v>5.5358999999999998</v>
      </c>
      <c r="BA51" s="162">
        <v>29.466999999999999</v>
      </c>
      <c r="BB51" s="162">
        <v>-30.265999999999998</v>
      </c>
      <c r="BC51" s="162">
        <v>-1.1132</v>
      </c>
      <c r="BD51" s="162">
        <v>-2.6999</v>
      </c>
      <c r="BE51" s="162">
        <v>-2.8999000000000001</v>
      </c>
      <c r="BF51" s="162">
        <v>-20.189</v>
      </c>
      <c r="BG51" s="162">
        <v>-19.981000000000002</v>
      </c>
      <c r="BH51" s="162">
        <v>-1.403</v>
      </c>
      <c r="BI51" s="162">
        <v>1.3141</v>
      </c>
      <c r="BJ51" s="162">
        <v>-5.7850000000000001</v>
      </c>
      <c r="BK51" s="162">
        <v>1.8199000000000001</v>
      </c>
      <c r="BL51" s="162">
        <v>0</v>
      </c>
      <c r="BM51" s="162">
        <v>1.0226999999999999</v>
      </c>
      <c r="BN51" s="162">
        <v>-113.16</v>
      </c>
      <c r="BO51" s="162">
        <v>34.15</v>
      </c>
      <c r="BP51" s="162">
        <v>34.210999999999999</v>
      </c>
      <c r="BQ51" s="162">
        <v>-14.494999999999999</v>
      </c>
      <c r="BR51" s="162">
        <v>-191.03</v>
      </c>
      <c r="BS51" s="162">
        <v>-9.1669</v>
      </c>
      <c r="BT51" s="163">
        <v>0</v>
      </c>
      <c r="BU51" s="163">
        <v>0</v>
      </c>
      <c r="BV51" s="162">
        <v>22.452999999999999</v>
      </c>
      <c r="BW51" s="162">
        <v>11.89</v>
      </c>
      <c r="BX51" s="162">
        <v>8.5699000000000005</v>
      </c>
      <c r="BY51" s="162">
        <v>-4.6900000000000004</v>
      </c>
      <c r="BZ51" s="162">
        <v>10.97</v>
      </c>
      <c r="CA51" s="162">
        <v>-1.7372000000000001</v>
      </c>
      <c r="CB51" s="162">
        <v>-1.4693000000000001</v>
      </c>
      <c r="CC51" s="162">
        <v>21.282</v>
      </c>
      <c r="CD51" s="162">
        <v>18.989000000000001</v>
      </c>
      <c r="CE51" s="162">
        <v>-0.92220000000000002</v>
      </c>
      <c r="CF51" s="162">
        <v>-32.143000000000001</v>
      </c>
      <c r="CG51" s="162">
        <v>-32.491999999999997</v>
      </c>
      <c r="CH51" s="162">
        <v>-4.6268000000000002</v>
      </c>
      <c r="CI51" s="162">
        <v>0</v>
      </c>
      <c r="CJ51" s="162">
        <v>2.88</v>
      </c>
      <c r="CK51" s="162">
        <v>6.4119999999999999</v>
      </c>
      <c r="CL51" s="162">
        <v>20</v>
      </c>
      <c r="CM51" s="162">
        <v>17.2</v>
      </c>
      <c r="CN51" s="162">
        <v>-2.3599000000000001</v>
      </c>
      <c r="CO51" s="162">
        <v>29.225000000000001</v>
      </c>
      <c r="CP51" s="162">
        <v>29.501999999999999</v>
      </c>
      <c r="CQ51" s="162">
        <v>27.254000000000001</v>
      </c>
      <c r="CR51" s="162">
        <v>48.244</v>
      </c>
      <c r="CS51" s="162">
        <v>49.176000000000002</v>
      </c>
      <c r="CT51" s="162">
        <v>-20.887</v>
      </c>
      <c r="CU51" s="162">
        <v>-46.219000000000001</v>
      </c>
      <c r="CV51" s="162">
        <v>0</v>
      </c>
      <c r="CW51" s="162">
        <v>4.3644999999999996</v>
      </c>
      <c r="CX51" s="162">
        <v>31.309000000000001</v>
      </c>
      <c r="CY51" s="162">
        <v>24.658999999999999</v>
      </c>
      <c r="CZ51" s="162">
        <v>15.942</v>
      </c>
      <c r="DA51" s="162">
        <v>15.823</v>
      </c>
      <c r="DB51" s="162">
        <v>-11.558999999999999</v>
      </c>
      <c r="DC51" s="162">
        <v>0.3145</v>
      </c>
      <c r="DD51" s="162">
        <v>0</v>
      </c>
      <c r="DE51" s="162">
        <v>0</v>
      </c>
      <c r="DF51" s="162">
        <v>23.716999999999999</v>
      </c>
      <c r="DG51" s="162">
        <v>1.4999999999999999E-2</v>
      </c>
      <c r="DH51" s="162">
        <v>-5.8518999999999997</v>
      </c>
      <c r="DI51" s="162">
        <v>4.6999000000000004</v>
      </c>
      <c r="DJ51" s="162">
        <v>3.2</v>
      </c>
      <c r="DK51" s="162">
        <v>-4.3663999999999996</v>
      </c>
      <c r="DL51" s="162">
        <v>4.681</v>
      </c>
      <c r="DM51" s="162">
        <v>56.308999999999997</v>
      </c>
      <c r="DN51" s="162">
        <v>12.436999999999999</v>
      </c>
      <c r="DO51" s="162">
        <v>5.13</v>
      </c>
      <c r="DP51" s="162">
        <v>-6.9</v>
      </c>
      <c r="DQ51" s="162">
        <v>10.813000000000001</v>
      </c>
      <c r="DR51" s="162">
        <v>-24.178000000000001</v>
      </c>
      <c r="DS51" s="162">
        <v>-0.69</v>
      </c>
      <c r="DT51" s="162">
        <v>-0.74</v>
      </c>
      <c r="DU51" s="162">
        <v>17.8</v>
      </c>
      <c r="DV51" s="162">
        <v>24.66</v>
      </c>
      <c r="DW51" s="162">
        <v>-25.654</v>
      </c>
      <c r="DX51" s="162">
        <v>-13.199</v>
      </c>
      <c r="DY51" s="162">
        <v>-25.995000000000001</v>
      </c>
      <c r="DZ51" s="162">
        <v>-24.672000000000001</v>
      </c>
      <c r="EA51" s="162">
        <v>24.224</v>
      </c>
      <c r="EB51" s="162">
        <v>4.2823000000000002</v>
      </c>
      <c r="EC51" s="162">
        <v>-2.7406000000000001</v>
      </c>
      <c r="ED51" s="162">
        <v>-2.8092999999999999</v>
      </c>
      <c r="EE51" s="162">
        <v>-15.433999999999999</v>
      </c>
      <c r="EF51" s="162">
        <v>-24.206</v>
      </c>
      <c r="EG51" s="162">
        <v>-15.493</v>
      </c>
      <c r="EH51" s="162">
        <v>-78.650000000000006</v>
      </c>
      <c r="EI51" s="162">
        <v>-15.3</v>
      </c>
      <c r="EJ51" s="162">
        <v>0</v>
      </c>
      <c r="EK51" s="162">
        <v>-7.3521999999999998</v>
      </c>
      <c r="EL51" s="162">
        <v>-7.9031000000000002</v>
      </c>
      <c r="EM51" s="162">
        <v>16.079000000000001</v>
      </c>
      <c r="EN51" s="162">
        <v>-9.5778999999999996</v>
      </c>
      <c r="EO51" s="162">
        <v>0.10589999999999999</v>
      </c>
      <c r="EP51" s="162">
        <v>-8.1959999999999997</v>
      </c>
      <c r="EQ51" s="162">
        <v>-18.443000000000001</v>
      </c>
      <c r="ER51" s="162">
        <v>-18.218</v>
      </c>
      <c r="ES51" s="162">
        <v>7.3943000000000003</v>
      </c>
      <c r="ET51" s="162">
        <v>0</v>
      </c>
      <c r="EU51" s="162">
        <v>-10.109</v>
      </c>
      <c r="EV51" s="162">
        <v>0</v>
      </c>
      <c r="EW51" s="162">
        <v>4.4398</v>
      </c>
      <c r="EX51" s="162">
        <v>-17.388999999999999</v>
      </c>
      <c r="EY51" s="162">
        <v>-11.089</v>
      </c>
      <c r="EZ51" s="162">
        <v>-11.319000000000001</v>
      </c>
      <c r="FA51" s="162">
        <v>7.0382999999999996</v>
      </c>
      <c r="FB51" s="162">
        <v>7.5881999999999996</v>
      </c>
      <c r="FC51" s="162">
        <v>-23.391999999999999</v>
      </c>
      <c r="FD51" s="162">
        <v>4.9568000000000003</v>
      </c>
      <c r="FE51" s="162">
        <v>0</v>
      </c>
      <c r="FF51" s="162">
        <v>0</v>
      </c>
      <c r="FG51" s="162">
        <v>4.7248999999999999</v>
      </c>
      <c r="FH51" s="162">
        <v>5.3887999999999998</v>
      </c>
      <c r="FI51" s="162">
        <v>3.7439</v>
      </c>
      <c r="FJ51" s="162">
        <v>-7.0331000000000001</v>
      </c>
      <c r="FK51" s="162">
        <v>-7.0331000000000001</v>
      </c>
      <c r="FL51" s="162">
        <v>31.146000000000001</v>
      </c>
      <c r="FM51" s="162">
        <v>11.859</v>
      </c>
      <c r="FN51" s="162">
        <v>11.647</v>
      </c>
      <c r="FO51" s="162">
        <v>31.427</v>
      </c>
      <c r="FP51" s="162">
        <v>42.357999999999997</v>
      </c>
      <c r="FQ51" s="162">
        <v>11.705</v>
      </c>
      <c r="FR51" s="162">
        <v>-11.329000000000001</v>
      </c>
      <c r="FS51" s="162">
        <v>-4.3044000000000002</v>
      </c>
      <c r="FT51" s="162">
        <v>0.36830000000000002</v>
      </c>
      <c r="FU51" s="162">
        <v>3.13</v>
      </c>
      <c r="FV51" s="162">
        <v>1.52</v>
      </c>
      <c r="FW51" s="162">
        <v>-12.455</v>
      </c>
      <c r="FX51" s="162">
        <v>0</v>
      </c>
      <c r="FY51" s="162">
        <v>4.7999000000000001</v>
      </c>
      <c r="FZ51" s="162">
        <v>-1.0528999999999999</v>
      </c>
      <c r="GA51" s="162">
        <v>0</v>
      </c>
      <c r="GB51" s="162">
        <v>18.478999999999999</v>
      </c>
      <c r="GC51" s="162">
        <v>-43.844999999999999</v>
      </c>
      <c r="GD51" s="162">
        <v>-34.319000000000003</v>
      </c>
      <c r="GE51" s="162">
        <v>-2.1099000000000001</v>
      </c>
      <c r="GF51" s="162">
        <v>23.452999999999999</v>
      </c>
      <c r="GG51" s="162">
        <v>-0.1</v>
      </c>
      <c r="GH51" s="162">
        <v>29.145</v>
      </c>
      <c r="GI51" s="162">
        <v>9.1669</v>
      </c>
      <c r="GJ51" s="162">
        <v>-9.8771000000000004</v>
      </c>
      <c r="GK51" s="162">
        <v>3.0285000000000002</v>
      </c>
      <c r="GL51" s="162">
        <v>5.5500000000000001E-2</v>
      </c>
      <c r="GM51" s="163">
        <v>0</v>
      </c>
      <c r="GN51" s="162">
        <v>-9.8574999999999999</v>
      </c>
      <c r="GO51" s="162">
        <v>-11.39</v>
      </c>
      <c r="GP51" s="162">
        <v>4.4837999999999996</v>
      </c>
      <c r="GQ51" s="162">
        <v>-34.789000000000001</v>
      </c>
      <c r="GR51" s="162">
        <v>-18.684000000000001</v>
      </c>
      <c r="GS51" s="162">
        <v>-13.342000000000001</v>
      </c>
      <c r="GT51" s="162">
        <v>162.08000000000001</v>
      </c>
      <c r="GU51" s="162">
        <v>-2.6305999999999998</v>
      </c>
      <c r="GV51" s="162">
        <v>-9.6486999999999998</v>
      </c>
      <c r="GW51" s="162">
        <v>-5.8061999999999996</v>
      </c>
      <c r="GX51" s="162">
        <v>1.5965</v>
      </c>
      <c r="GY51" s="162">
        <v>10.256</v>
      </c>
      <c r="GZ51" s="162">
        <v>10.483000000000001</v>
      </c>
      <c r="HA51" s="162">
        <v>1</v>
      </c>
      <c r="HB51" s="162">
        <v>6.2763999999999998</v>
      </c>
      <c r="HC51" s="162">
        <v>7.5392999999999999</v>
      </c>
      <c r="HD51" s="162">
        <v>-0.84</v>
      </c>
      <c r="HE51" s="162">
        <v>4.5423999999999998</v>
      </c>
      <c r="HF51" s="162">
        <v>34.555</v>
      </c>
      <c r="HG51" s="162">
        <v>53.673000000000002</v>
      </c>
      <c r="HH51" s="162">
        <v>62.536000000000001</v>
      </c>
      <c r="HI51" s="162">
        <v>49.993000000000002</v>
      </c>
      <c r="HJ51" s="162">
        <v>49.9</v>
      </c>
      <c r="HK51" s="162">
        <v>-9.8757000000000001</v>
      </c>
      <c r="HL51" s="162">
        <v>-12.539</v>
      </c>
      <c r="HM51" s="162">
        <v>-10.077999999999999</v>
      </c>
      <c r="HN51" s="162">
        <v>-12.407999999999999</v>
      </c>
      <c r="HO51" s="162">
        <v>38.405000000000001</v>
      </c>
      <c r="HP51" s="162">
        <v>37.485999999999997</v>
      </c>
      <c r="HQ51" s="162">
        <v>-17.213999999999999</v>
      </c>
      <c r="HR51" s="162">
        <v>-16.405999999999999</v>
      </c>
      <c r="HS51" s="162">
        <v>-16.558</v>
      </c>
      <c r="HT51" s="162">
        <v>-16.670999999999999</v>
      </c>
      <c r="HU51" s="162">
        <v>0.77</v>
      </c>
      <c r="HV51" s="162">
        <v>0.91</v>
      </c>
      <c r="HW51" s="162">
        <v>-26.899000000000001</v>
      </c>
      <c r="HX51" s="162">
        <v>-26.7</v>
      </c>
      <c r="HY51" s="162">
        <v>3.306</v>
      </c>
      <c r="HZ51" s="162">
        <v>-4.88</v>
      </c>
      <c r="IA51" s="162">
        <v>38.628</v>
      </c>
      <c r="IB51" s="162">
        <v>21.11</v>
      </c>
      <c r="IC51" s="162">
        <v>20.879000000000001</v>
      </c>
      <c r="ID51" s="162">
        <v>-17.399000000000001</v>
      </c>
      <c r="IE51" s="162">
        <v>-29</v>
      </c>
      <c r="IF51" s="162">
        <v>5.0998999999999999</v>
      </c>
      <c r="IG51" s="162">
        <v>4.3</v>
      </c>
      <c r="IH51" s="162">
        <v>-17.652000000000001</v>
      </c>
      <c r="II51" s="162">
        <v>-17.670999999999999</v>
      </c>
      <c r="IJ51" s="162">
        <v>-48.335000000000001</v>
      </c>
      <c r="IK51" s="162">
        <v>7.0776000000000003</v>
      </c>
      <c r="IL51" s="162">
        <v>-280.08999999999997</v>
      </c>
      <c r="IM51" s="162">
        <v>-2.3691</v>
      </c>
      <c r="IN51" s="162">
        <v>10.956</v>
      </c>
      <c r="IO51" s="162">
        <v>117.78</v>
      </c>
      <c r="IP51" s="162">
        <v>44.201999999999998</v>
      </c>
      <c r="IQ51" s="162">
        <v>133.77000000000001</v>
      </c>
      <c r="IR51" s="162">
        <v>93.058999999999997</v>
      </c>
      <c r="IS51" s="162">
        <v>56.997999999999998</v>
      </c>
      <c r="IT51" s="162">
        <v>37.017000000000003</v>
      </c>
      <c r="IU51" s="162">
        <v>35.380000000000003</v>
      </c>
      <c r="IV51" s="162">
        <v>-25.632000000000001</v>
      </c>
      <c r="IW51" s="162">
        <v>248.53</v>
      </c>
      <c r="IX51" s="162">
        <v>-161.91</v>
      </c>
      <c r="IY51" s="162">
        <v>108.44</v>
      </c>
      <c r="IZ51" s="162">
        <v>-86.947000000000003</v>
      </c>
      <c r="JA51" s="162">
        <v>-1.8273999999999999</v>
      </c>
      <c r="JB51" s="162">
        <v>8.8796999999999997</v>
      </c>
      <c r="JC51" s="162">
        <v>-6.96</v>
      </c>
      <c r="JD51" s="162">
        <v>-2.319</v>
      </c>
      <c r="JE51" s="162">
        <v>-2.3220000000000001</v>
      </c>
      <c r="JF51" s="162">
        <v>2.72</v>
      </c>
      <c r="JG51" s="162">
        <v>-0.88</v>
      </c>
      <c r="JH51" s="162">
        <v>-3.3893</v>
      </c>
      <c r="JI51" s="162">
        <v>-5.7114000000000003</v>
      </c>
      <c r="JJ51" s="162">
        <v>12.95</v>
      </c>
      <c r="JK51" s="162">
        <v>-6.4438000000000004</v>
      </c>
      <c r="JL51" s="162">
        <v>13.199</v>
      </c>
      <c r="JM51" s="162">
        <v>0.57999999999999996</v>
      </c>
      <c r="JN51" s="162">
        <v>1.853</v>
      </c>
      <c r="JO51" s="162">
        <v>0</v>
      </c>
      <c r="JP51" s="162">
        <v>0</v>
      </c>
      <c r="JQ51" s="162">
        <v>4.1951000000000001</v>
      </c>
      <c r="JR51" s="162">
        <v>2.5144000000000002</v>
      </c>
      <c r="JS51" s="162">
        <v>3.7050999999999998</v>
      </c>
      <c r="JT51" s="163">
        <v>0</v>
      </c>
      <c r="JU51" s="162">
        <v>13.199</v>
      </c>
      <c r="JV51" s="162">
        <v>7.2710999999999997</v>
      </c>
      <c r="JW51" s="162">
        <v>0.09</v>
      </c>
      <c r="JX51" s="162">
        <v>0.37</v>
      </c>
      <c r="JY51" s="162">
        <v>-5.6283000000000003</v>
      </c>
      <c r="JZ51" s="162">
        <v>-15.331</v>
      </c>
      <c r="KA51" s="162">
        <v>-16.363</v>
      </c>
      <c r="KB51" s="162">
        <v>-3.4820000000000002</v>
      </c>
      <c r="KC51" s="162">
        <v>10.557</v>
      </c>
      <c r="KD51" s="162">
        <v>-10.670999999999999</v>
      </c>
      <c r="KE51" s="162">
        <v>0</v>
      </c>
      <c r="KF51" s="162">
        <v>-15.1</v>
      </c>
      <c r="KG51" s="162">
        <v>-2.0998999999999999</v>
      </c>
      <c r="KH51" s="162">
        <v>34.503</v>
      </c>
      <c r="KI51" s="162">
        <v>-131.61000000000001</v>
      </c>
    </row>
    <row r="52" spans="1:295" ht="18" customHeight="1" x14ac:dyDescent="0.3">
      <c r="A52" s="159" t="s">
        <v>64</v>
      </c>
      <c r="B52" s="159" t="s">
        <v>757</v>
      </c>
      <c r="C52" s="162">
        <v>0</v>
      </c>
      <c r="D52" s="162">
        <v>8.0446000000000009</v>
      </c>
      <c r="E52" s="162">
        <v>-16.917000000000002</v>
      </c>
      <c r="F52" s="162">
        <v>8.2134</v>
      </c>
      <c r="G52" s="162">
        <v>5.9995000000000003</v>
      </c>
      <c r="H52" s="162">
        <v>9.9626000000000001</v>
      </c>
      <c r="I52" s="162">
        <v>10.824</v>
      </c>
      <c r="J52" s="163">
        <v>0</v>
      </c>
      <c r="K52" s="162">
        <v>24.971</v>
      </c>
      <c r="L52" s="162">
        <v>10.881</v>
      </c>
      <c r="M52" s="162">
        <v>-10.468</v>
      </c>
      <c r="N52" s="162">
        <v>-13.319000000000001</v>
      </c>
      <c r="O52" s="162">
        <v>-24.2</v>
      </c>
      <c r="P52" s="162">
        <v>0</v>
      </c>
      <c r="Q52" s="162">
        <v>3.3119999999999998</v>
      </c>
      <c r="R52" s="162">
        <v>-17.600000000000001</v>
      </c>
      <c r="S52" s="162">
        <v>4.9554999999999998</v>
      </c>
      <c r="T52" s="162">
        <v>-8.1646000000000001</v>
      </c>
      <c r="U52" s="162">
        <v>4.2694999999999999</v>
      </c>
      <c r="V52" s="162">
        <v>4.2415000000000003</v>
      </c>
      <c r="W52" s="162">
        <v>7.5342000000000002</v>
      </c>
      <c r="X52" s="162">
        <v>0</v>
      </c>
      <c r="Y52" s="162">
        <v>3.8203999999999998</v>
      </c>
      <c r="Z52" s="162">
        <v>2.0053000000000001</v>
      </c>
      <c r="AA52" s="163">
        <v>0</v>
      </c>
      <c r="AB52" s="162">
        <v>-1.0026999999999999</v>
      </c>
      <c r="AC52" s="162">
        <v>0.33200000000000002</v>
      </c>
      <c r="AD52" s="162">
        <v>0.318</v>
      </c>
      <c r="AE52" s="162">
        <v>0.44</v>
      </c>
      <c r="AF52" s="162">
        <v>-6.6599000000000004</v>
      </c>
      <c r="AG52" s="162">
        <v>-8.8000000000000007</v>
      </c>
      <c r="AH52" s="162">
        <v>-0.86199999999999999</v>
      </c>
      <c r="AI52" s="162">
        <v>0.29099999999999998</v>
      </c>
      <c r="AJ52" s="162">
        <v>-15.52</v>
      </c>
      <c r="AK52" s="162">
        <v>-15.55</v>
      </c>
      <c r="AL52" s="162">
        <v>-10</v>
      </c>
      <c r="AM52" s="162">
        <v>-12.159000000000001</v>
      </c>
      <c r="AN52" s="162">
        <v>-12.199</v>
      </c>
      <c r="AO52" s="162">
        <v>9.4219000000000008</v>
      </c>
      <c r="AP52" s="162">
        <v>3.6614</v>
      </c>
      <c r="AQ52" s="162">
        <v>14.135</v>
      </c>
      <c r="AR52" s="162">
        <v>18.452000000000002</v>
      </c>
      <c r="AS52" s="162">
        <v>0</v>
      </c>
      <c r="AT52" s="162">
        <v>-13.395</v>
      </c>
      <c r="AU52" s="162">
        <v>-13.273999999999999</v>
      </c>
      <c r="AV52" s="162">
        <v>-0.22839999999999999</v>
      </c>
      <c r="AW52" s="162">
        <v>-9.3600000000000003E-2</v>
      </c>
      <c r="AX52" s="162">
        <v>-20.896999999999998</v>
      </c>
      <c r="AY52" s="162">
        <v>0</v>
      </c>
      <c r="AZ52" s="162">
        <v>5.9305000000000003</v>
      </c>
      <c r="BA52" s="162">
        <v>31.062000000000001</v>
      </c>
      <c r="BB52" s="162">
        <v>-28.228000000000002</v>
      </c>
      <c r="BC52" s="162">
        <v>0.98270000000000002</v>
      </c>
      <c r="BD52" s="162">
        <v>-4.1999000000000004</v>
      </c>
      <c r="BE52" s="162">
        <v>-4.1999000000000004</v>
      </c>
      <c r="BF52" s="162">
        <v>-20.606999999999999</v>
      </c>
      <c r="BG52" s="162">
        <v>-21.062999999999999</v>
      </c>
      <c r="BH52" s="162">
        <v>-1.2991999999999999</v>
      </c>
      <c r="BI52" s="162">
        <v>1.3141</v>
      </c>
      <c r="BJ52" s="162">
        <v>-6.3293999999999997</v>
      </c>
      <c r="BK52" s="162">
        <v>1.6698999999999999</v>
      </c>
      <c r="BL52" s="162">
        <v>0</v>
      </c>
      <c r="BM52" s="162">
        <v>0.8901</v>
      </c>
      <c r="BN52" s="162">
        <v>-121.12</v>
      </c>
      <c r="BO52" s="162">
        <v>31.739000000000001</v>
      </c>
      <c r="BP52" s="162">
        <v>32.043999999999997</v>
      </c>
      <c r="BQ52" s="162">
        <v>-7.9523999999999999</v>
      </c>
      <c r="BR52" s="162">
        <v>-201.6</v>
      </c>
      <c r="BS52" s="162">
        <v>-9.1669</v>
      </c>
      <c r="BT52" s="163">
        <v>0</v>
      </c>
      <c r="BU52" s="163">
        <v>0</v>
      </c>
      <c r="BV52" s="162">
        <v>20.428000000000001</v>
      </c>
      <c r="BW52" s="162">
        <v>11.609</v>
      </c>
      <c r="BX52" s="162">
        <v>8.43</v>
      </c>
      <c r="BY52" s="162">
        <v>-6.26</v>
      </c>
      <c r="BZ52" s="162">
        <v>9.43</v>
      </c>
      <c r="CA52" s="162">
        <v>2.4154</v>
      </c>
      <c r="CB52" s="162">
        <v>2.5493000000000001</v>
      </c>
      <c r="CC52" s="162">
        <v>17.398</v>
      </c>
      <c r="CD52" s="162">
        <v>15.013</v>
      </c>
      <c r="CE52" s="162">
        <v>-0.23899999999999999</v>
      </c>
      <c r="CF52" s="162">
        <v>-33.802999999999997</v>
      </c>
      <c r="CG52" s="162">
        <v>-34.103999999999999</v>
      </c>
      <c r="CH52" s="162">
        <v>-6.4950000000000001</v>
      </c>
      <c r="CI52" s="162">
        <v>0</v>
      </c>
      <c r="CJ52" s="162">
        <v>2.88</v>
      </c>
      <c r="CK52" s="162">
        <v>6.4119999999999999</v>
      </c>
      <c r="CL52" s="162">
        <v>18.798999999999999</v>
      </c>
      <c r="CM52" s="162">
        <v>15.6</v>
      </c>
      <c r="CN52" s="162">
        <v>-2.2200000000000002</v>
      </c>
      <c r="CO52" s="162">
        <v>26.696999999999999</v>
      </c>
      <c r="CP52" s="162">
        <v>26.78</v>
      </c>
      <c r="CQ52" s="162">
        <v>24.712</v>
      </c>
      <c r="CR52" s="162">
        <v>48.284999999999997</v>
      </c>
      <c r="CS52" s="162">
        <v>49.207000000000001</v>
      </c>
      <c r="CT52" s="162">
        <v>-18.937000000000001</v>
      </c>
      <c r="CU52" s="162">
        <v>-44.944000000000003</v>
      </c>
      <c r="CV52" s="162">
        <v>0</v>
      </c>
      <c r="CW52" s="162">
        <v>4.2068000000000003</v>
      </c>
      <c r="CX52" s="162">
        <v>30.26</v>
      </c>
      <c r="CY52" s="162">
        <v>24.158999999999999</v>
      </c>
      <c r="CZ52" s="162">
        <v>15.942</v>
      </c>
      <c r="DA52" s="162">
        <v>15.823</v>
      </c>
      <c r="DB52" s="162">
        <v>-11.349</v>
      </c>
      <c r="DC52" s="162">
        <v>0.3145</v>
      </c>
      <c r="DD52" s="162">
        <v>0</v>
      </c>
      <c r="DE52" s="162">
        <v>0</v>
      </c>
      <c r="DF52" s="162">
        <v>27.274000000000001</v>
      </c>
      <c r="DG52" s="162">
        <v>1.5299999999999999E-2</v>
      </c>
      <c r="DH52" s="162">
        <v>-5.7605000000000004</v>
      </c>
      <c r="DI52" s="162">
        <v>4.5</v>
      </c>
      <c r="DJ52" s="162">
        <v>5.1999000000000004</v>
      </c>
      <c r="DK52" s="162">
        <v>-4.5898000000000003</v>
      </c>
      <c r="DL52" s="162">
        <v>3.5589</v>
      </c>
      <c r="DM52" s="162">
        <v>55.677999999999997</v>
      </c>
      <c r="DN52" s="162">
        <v>10.766999999999999</v>
      </c>
      <c r="DO52" s="162">
        <v>3.86</v>
      </c>
      <c r="DP52" s="162">
        <v>-6.52</v>
      </c>
      <c r="DQ52" s="162">
        <v>10.206</v>
      </c>
      <c r="DR52" s="162">
        <v>-27.103999999999999</v>
      </c>
      <c r="DS52" s="162">
        <v>-0.86</v>
      </c>
      <c r="DT52" s="162">
        <v>-0.9</v>
      </c>
      <c r="DU52" s="162">
        <v>16.96</v>
      </c>
      <c r="DV52" s="162">
        <v>23.55</v>
      </c>
      <c r="DW52" s="162">
        <v>-28.872</v>
      </c>
      <c r="DX52" s="162">
        <v>-13.981</v>
      </c>
      <c r="DY52" s="162">
        <v>-22.597999999999999</v>
      </c>
      <c r="DZ52" s="162">
        <v>-22.1</v>
      </c>
      <c r="EA52" s="162">
        <v>20.236000000000001</v>
      </c>
      <c r="EB52" s="162">
        <v>1.8733</v>
      </c>
      <c r="EC52" s="162">
        <v>-4.9528999999999996</v>
      </c>
      <c r="ED52" s="162">
        <v>-5.4945000000000004</v>
      </c>
      <c r="EE52" s="162">
        <v>-12.551</v>
      </c>
      <c r="EF52" s="162">
        <v>-21.053000000000001</v>
      </c>
      <c r="EG52" s="162">
        <v>-15.276</v>
      </c>
      <c r="EH52" s="162">
        <v>-84.641999999999996</v>
      </c>
      <c r="EI52" s="162">
        <v>-9.5646000000000004</v>
      </c>
      <c r="EJ52" s="162">
        <v>0</v>
      </c>
      <c r="EK52" s="162">
        <v>-10.366</v>
      </c>
      <c r="EL52" s="162">
        <v>-10.852</v>
      </c>
      <c r="EM52" s="162">
        <v>0</v>
      </c>
      <c r="EN52" s="162">
        <v>-11.97</v>
      </c>
      <c r="EO52" s="162">
        <v>0.10589999999999999</v>
      </c>
      <c r="EP52" s="162">
        <v>-9.2200000000000006</v>
      </c>
      <c r="EQ52" s="162">
        <v>-14.254</v>
      </c>
      <c r="ER52" s="162">
        <v>-13.846</v>
      </c>
      <c r="ES52" s="162">
        <v>3.0148999999999999</v>
      </c>
      <c r="ET52" s="162">
        <v>0</v>
      </c>
      <c r="EU52" s="162">
        <v>-8.0998999999999999</v>
      </c>
      <c r="EV52" s="162">
        <v>0</v>
      </c>
      <c r="EW52" s="162">
        <v>4.0579000000000001</v>
      </c>
      <c r="EX52" s="162">
        <v>-20.55</v>
      </c>
      <c r="EY52" s="162">
        <v>-11.28</v>
      </c>
      <c r="EZ52" s="162">
        <v>-11.444000000000001</v>
      </c>
      <c r="FA52" s="162">
        <v>7.0183</v>
      </c>
      <c r="FB52" s="162">
        <v>5.6734999999999998</v>
      </c>
      <c r="FC52" s="162">
        <v>-24.442</v>
      </c>
      <c r="FD52" s="162">
        <v>4.9568000000000003</v>
      </c>
      <c r="FE52" s="162">
        <v>0</v>
      </c>
      <c r="FF52" s="162">
        <v>0</v>
      </c>
      <c r="FG52" s="162">
        <v>0</v>
      </c>
      <c r="FH52" s="162">
        <v>1.7457</v>
      </c>
      <c r="FI52" s="162">
        <v>0.2354</v>
      </c>
      <c r="FJ52" s="162">
        <v>-10.548999999999999</v>
      </c>
      <c r="FK52" s="162">
        <v>-11.218999999999999</v>
      </c>
      <c r="FL52" s="162">
        <v>32.820999999999998</v>
      </c>
      <c r="FM52" s="162">
        <v>8.8201999999999998</v>
      </c>
      <c r="FN52" s="162">
        <v>9.14</v>
      </c>
      <c r="FO52" s="162">
        <v>31.838000000000001</v>
      </c>
      <c r="FP52" s="162">
        <v>42.362000000000002</v>
      </c>
      <c r="FQ52" s="162">
        <v>11.241</v>
      </c>
      <c r="FR52" s="162">
        <v>-10.589</v>
      </c>
      <c r="FS52" s="162">
        <v>-4.3061999999999996</v>
      </c>
      <c r="FT52" s="162">
        <v>0.32519999999999999</v>
      </c>
      <c r="FU52" s="162">
        <v>3.43</v>
      </c>
      <c r="FV52" s="162">
        <v>1.41</v>
      </c>
      <c r="FW52" s="162">
        <v>-12.427</v>
      </c>
      <c r="FX52" s="162">
        <v>1.0867</v>
      </c>
      <c r="FY52" s="162">
        <v>4.7858999999999998</v>
      </c>
      <c r="FZ52" s="162">
        <v>1.2E-2</v>
      </c>
      <c r="GA52" s="162">
        <v>1.4523999999999999</v>
      </c>
      <c r="GB52" s="162">
        <v>18.75</v>
      </c>
      <c r="GC52" s="162">
        <v>-43.151000000000003</v>
      </c>
      <c r="GD52" s="162">
        <v>-33.634999999999998</v>
      </c>
      <c r="GE52" s="162">
        <v>-2.0299</v>
      </c>
      <c r="GF52" s="162">
        <v>23.611999999999998</v>
      </c>
      <c r="GG52" s="162">
        <v>-0.1</v>
      </c>
      <c r="GH52" s="162">
        <v>29.109000000000002</v>
      </c>
      <c r="GI52" s="162">
        <v>8.9498999999999995</v>
      </c>
      <c r="GJ52" s="162">
        <v>-9.5190000000000001</v>
      </c>
      <c r="GK52" s="162">
        <v>2.8982999999999999</v>
      </c>
      <c r="GL52" s="162">
        <v>5.5500000000000001E-2</v>
      </c>
      <c r="GM52" s="163">
        <v>0</v>
      </c>
      <c r="GN52" s="162">
        <v>-10.493</v>
      </c>
      <c r="GO52" s="162">
        <v>-10.427</v>
      </c>
      <c r="GP52" s="162">
        <v>6.0357000000000003</v>
      </c>
      <c r="GQ52" s="162">
        <v>-36.552999999999997</v>
      </c>
      <c r="GR52" s="162">
        <v>-17.209</v>
      </c>
      <c r="GS52" s="162">
        <v>-14.484</v>
      </c>
      <c r="GT52" s="162">
        <v>157.41999999999999</v>
      </c>
      <c r="GU52" s="162">
        <v>-3.4136000000000002</v>
      </c>
      <c r="GV52" s="162">
        <v>-9.9750999999999994</v>
      </c>
      <c r="GW52" s="162">
        <v>-5.1557000000000004</v>
      </c>
      <c r="GX52" s="162">
        <v>1.3871</v>
      </c>
      <c r="GY52" s="162">
        <v>9.7286000000000001</v>
      </c>
      <c r="GZ52" s="162">
        <v>9.8741000000000003</v>
      </c>
      <c r="HA52" s="162">
        <v>1</v>
      </c>
      <c r="HB52" s="162">
        <v>2.6518000000000002</v>
      </c>
      <c r="HC52" s="162">
        <v>4.0388000000000002</v>
      </c>
      <c r="HD52" s="162">
        <v>7.1199000000000003</v>
      </c>
      <c r="HE52" s="162">
        <v>-4.194</v>
      </c>
      <c r="HF52" s="162">
        <v>52.77</v>
      </c>
      <c r="HG52" s="162">
        <v>42.372</v>
      </c>
      <c r="HH52" s="162">
        <v>57.76</v>
      </c>
      <c r="HI52" s="162">
        <v>49.845999999999997</v>
      </c>
      <c r="HJ52" s="162">
        <v>49.936999999999998</v>
      </c>
      <c r="HK52" s="162">
        <v>-10.762</v>
      </c>
      <c r="HL52" s="162">
        <v>-12.738</v>
      </c>
      <c r="HM52" s="162">
        <v>0</v>
      </c>
      <c r="HN52" s="162">
        <v>0</v>
      </c>
      <c r="HO52" s="162">
        <v>38.405000000000001</v>
      </c>
      <c r="HP52" s="162">
        <v>40.066000000000003</v>
      </c>
      <c r="HQ52" s="162">
        <v>-18.087</v>
      </c>
      <c r="HR52" s="162">
        <v>-17.824000000000002</v>
      </c>
      <c r="HS52" s="162">
        <v>-15.618</v>
      </c>
      <c r="HT52" s="162">
        <v>-15.917999999999999</v>
      </c>
      <c r="HU52" s="162">
        <v>-0.03</v>
      </c>
      <c r="HV52" s="162">
        <v>-0.17</v>
      </c>
      <c r="HW52" s="162">
        <v>-27.6</v>
      </c>
      <c r="HX52" s="162">
        <v>-27.7</v>
      </c>
      <c r="HY52" s="162">
        <v>3.2528999999999999</v>
      </c>
      <c r="HZ52" s="162">
        <v>-5.84</v>
      </c>
      <c r="IA52" s="162">
        <v>38.627000000000002</v>
      </c>
      <c r="IB52" s="162">
        <v>22.587</v>
      </c>
      <c r="IC52" s="162">
        <v>21.876000000000001</v>
      </c>
      <c r="ID52" s="162">
        <v>-19.100000000000001</v>
      </c>
      <c r="IE52" s="162">
        <v>-29.399000000000001</v>
      </c>
      <c r="IF52" s="162">
        <v>5.0998999999999999</v>
      </c>
      <c r="IG52" s="162">
        <v>4.1999000000000004</v>
      </c>
      <c r="IH52" s="162">
        <v>-17.652000000000001</v>
      </c>
      <c r="II52" s="162">
        <v>-17.635000000000002</v>
      </c>
      <c r="IJ52" s="162">
        <v>-42.262</v>
      </c>
      <c r="IK52" s="162">
        <v>3.7439</v>
      </c>
      <c r="IL52" s="162">
        <v>-280.93</v>
      </c>
      <c r="IM52" s="162">
        <v>-2.9148999999999998</v>
      </c>
      <c r="IN52" s="162">
        <v>20.81</v>
      </c>
      <c r="IO52" s="162">
        <v>119.93</v>
      </c>
      <c r="IP52" s="162">
        <v>45.232999999999997</v>
      </c>
      <c r="IQ52" s="162">
        <v>131.93</v>
      </c>
      <c r="IR52" s="162">
        <v>93.152000000000001</v>
      </c>
      <c r="IS52" s="162">
        <v>58.86</v>
      </c>
      <c r="IT52" s="162">
        <v>37.673000000000002</v>
      </c>
      <c r="IU52" s="162">
        <v>36.338999999999999</v>
      </c>
      <c r="IV52" s="162">
        <v>-25.57</v>
      </c>
      <c r="IW52" s="162">
        <v>251.81</v>
      </c>
      <c r="IX52" s="162">
        <v>-161.54</v>
      </c>
      <c r="IY52" s="162">
        <v>108.44</v>
      </c>
      <c r="IZ52" s="162">
        <v>-86.623999999999995</v>
      </c>
      <c r="JA52" s="162">
        <v>-1.2634000000000001</v>
      </c>
      <c r="JB52" s="162">
        <v>8.8796999999999997</v>
      </c>
      <c r="JC52" s="162">
        <v>-6.2398999999999996</v>
      </c>
      <c r="JD52" s="162">
        <v>-2.262</v>
      </c>
      <c r="JE52" s="162">
        <v>-2.2730000000000001</v>
      </c>
      <c r="JF52" s="162">
        <v>2.2400000000000002</v>
      </c>
      <c r="JG52" s="162">
        <v>-0.56000000000000005</v>
      </c>
      <c r="JH52" s="162">
        <v>-3.1423000000000001</v>
      </c>
      <c r="JI52" s="162">
        <v>-5.3025000000000002</v>
      </c>
      <c r="JJ52" s="162">
        <v>13.478</v>
      </c>
      <c r="JK52" s="162">
        <v>-6.2972999999999999</v>
      </c>
      <c r="JL52" s="162">
        <v>12.699</v>
      </c>
      <c r="JM52" s="162">
        <v>1.121</v>
      </c>
      <c r="JN52" s="162">
        <v>0.96499999999999997</v>
      </c>
      <c r="JO52" s="162">
        <v>0</v>
      </c>
      <c r="JP52" s="162">
        <v>0</v>
      </c>
      <c r="JQ52" s="162">
        <v>4.3808999999999996</v>
      </c>
      <c r="JR52" s="162">
        <v>2.8464</v>
      </c>
      <c r="JS52" s="162">
        <v>3.3012999999999999</v>
      </c>
      <c r="JT52" s="163">
        <v>0</v>
      </c>
      <c r="JU52" s="162">
        <v>13.898999999999999</v>
      </c>
      <c r="JV52" s="162">
        <v>7.2679999999999998</v>
      </c>
      <c r="JW52" s="162">
        <v>0.01</v>
      </c>
      <c r="JX52" s="162">
        <v>0.37</v>
      </c>
      <c r="JY52" s="162">
        <v>-7.7389000000000001</v>
      </c>
      <c r="JZ52" s="162">
        <v>-13.750999999999999</v>
      </c>
      <c r="KA52" s="162">
        <v>-15.952999999999999</v>
      </c>
      <c r="KB52" s="162">
        <v>-5.0576999999999996</v>
      </c>
      <c r="KC52" s="162">
        <v>9.5380000000000003</v>
      </c>
      <c r="KD52" s="162">
        <v>-9.4068000000000005</v>
      </c>
      <c r="KE52" s="162">
        <v>0</v>
      </c>
      <c r="KF52" s="162">
        <v>-15.699</v>
      </c>
      <c r="KG52" s="162">
        <v>-1.7</v>
      </c>
      <c r="KH52" s="162">
        <v>44.591000000000001</v>
      </c>
      <c r="KI52" s="162">
        <v>-142.94999999999999</v>
      </c>
    </row>
    <row r="53" spans="1:295" ht="18" customHeight="1" x14ac:dyDescent="0.3">
      <c r="A53" s="159" t="s">
        <v>64</v>
      </c>
      <c r="B53" s="159" t="s">
        <v>758</v>
      </c>
      <c r="C53" s="162">
        <v>0</v>
      </c>
      <c r="D53" s="162">
        <v>7.3857999999999997</v>
      </c>
      <c r="E53" s="162">
        <v>-15.491</v>
      </c>
      <c r="F53" s="162">
        <v>4.7752999999999997</v>
      </c>
      <c r="G53" s="162">
        <v>9.7596000000000007</v>
      </c>
      <c r="H53" s="162">
        <v>7.7545999999999999</v>
      </c>
      <c r="I53" s="162">
        <v>18.649000000000001</v>
      </c>
      <c r="J53" s="163">
        <v>0</v>
      </c>
      <c r="K53" s="162">
        <v>21.196000000000002</v>
      </c>
      <c r="L53" s="162">
        <v>8.9056999999999995</v>
      </c>
      <c r="M53" s="162">
        <v>-8.4527999999999999</v>
      </c>
      <c r="N53" s="162">
        <v>-17.760000000000002</v>
      </c>
      <c r="O53" s="162">
        <v>-24.2</v>
      </c>
      <c r="P53" s="162">
        <v>0</v>
      </c>
      <c r="Q53" s="162">
        <v>3.3119999999999998</v>
      </c>
      <c r="R53" s="162">
        <v>-17.600000000000001</v>
      </c>
      <c r="S53" s="162">
        <v>4.8188000000000004</v>
      </c>
      <c r="T53" s="162">
        <v>-2.5461999999999998</v>
      </c>
      <c r="U53" s="162">
        <v>4.4016999999999999</v>
      </c>
      <c r="V53" s="162">
        <v>4.2835000000000001</v>
      </c>
      <c r="W53" s="162">
        <v>7.8795999999999999</v>
      </c>
      <c r="X53" s="162">
        <v>0</v>
      </c>
      <c r="Y53" s="162">
        <v>4.9116</v>
      </c>
      <c r="Z53" s="162">
        <v>2.1541999999999999</v>
      </c>
      <c r="AA53" s="163">
        <v>0</v>
      </c>
      <c r="AB53" s="162">
        <v>-0.71560000000000001</v>
      </c>
      <c r="AC53" s="162">
        <v>0.13700000000000001</v>
      </c>
      <c r="AD53" s="162">
        <v>0.17199999999999999</v>
      </c>
      <c r="AE53" s="162">
        <v>0.80200000000000005</v>
      </c>
      <c r="AF53" s="162">
        <v>-2.2200000000000002</v>
      </c>
      <c r="AG53" s="162">
        <v>-11</v>
      </c>
      <c r="AH53" s="162">
        <v>-0.96899999999999997</v>
      </c>
      <c r="AI53" s="162">
        <v>0.30599999999999999</v>
      </c>
      <c r="AJ53" s="162">
        <v>-16.228999999999999</v>
      </c>
      <c r="AK53" s="162">
        <v>-16.25</v>
      </c>
      <c r="AL53" s="162">
        <v>-10</v>
      </c>
      <c r="AM53" s="162">
        <v>-11.859</v>
      </c>
      <c r="AN53" s="162">
        <v>-11.88</v>
      </c>
      <c r="AO53" s="162">
        <v>9.0503</v>
      </c>
      <c r="AP53" s="162">
        <v>3.9384000000000001</v>
      </c>
      <c r="AQ53" s="162">
        <v>18.387</v>
      </c>
      <c r="AR53" s="162">
        <v>20.332000000000001</v>
      </c>
      <c r="AS53" s="162">
        <v>0</v>
      </c>
      <c r="AT53" s="162">
        <v>-14.199</v>
      </c>
      <c r="AU53" s="162">
        <v>-14.148</v>
      </c>
      <c r="AV53" s="162">
        <v>-0.56589999999999996</v>
      </c>
      <c r="AW53" s="162">
        <v>-0.4481</v>
      </c>
      <c r="AX53" s="162">
        <v>-16.744</v>
      </c>
      <c r="AY53" s="162">
        <v>0</v>
      </c>
      <c r="AZ53" s="162">
        <v>5.9305000000000003</v>
      </c>
      <c r="BA53" s="162">
        <v>30.497</v>
      </c>
      <c r="BB53" s="162">
        <v>-47.95</v>
      </c>
      <c r="BC53" s="162">
        <v>1.4289000000000001</v>
      </c>
      <c r="BD53" s="162">
        <v>-4.1999000000000004</v>
      </c>
      <c r="BE53" s="162">
        <v>-4.1999000000000004</v>
      </c>
      <c r="BF53" s="162">
        <v>-20.369</v>
      </c>
      <c r="BG53" s="162">
        <v>-20.145</v>
      </c>
      <c r="BH53" s="162">
        <v>-1.3754</v>
      </c>
      <c r="BI53" s="162">
        <v>1.3141</v>
      </c>
      <c r="BJ53" s="162">
        <v>-6.3446999999999996</v>
      </c>
      <c r="BK53" s="162">
        <v>0.33</v>
      </c>
      <c r="BL53" s="162">
        <v>0</v>
      </c>
      <c r="BM53" s="162">
        <v>0.38679999999999998</v>
      </c>
      <c r="BN53" s="162">
        <v>-110.14</v>
      </c>
      <c r="BO53" s="162">
        <v>1.3428</v>
      </c>
      <c r="BP53" s="162">
        <v>1.4954000000000001</v>
      </c>
      <c r="BQ53" s="162">
        <v>4.4748999999999999</v>
      </c>
      <c r="BR53" s="162">
        <v>-237.61</v>
      </c>
      <c r="BS53" s="162">
        <v>-9.1669</v>
      </c>
      <c r="BT53" s="163">
        <v>0</v>
      </c>
      <c r="BU53" s="163">
        <v>0</v>
      </c>
      <c r="BV53" s="162">
        <v>17.084</v>
      </c>
      <c r="BW53" s="162">
        <v>12.039</v>
      </c>
      <c r="BX53" s="162">
        <v>9.1300000000000008</v>
      </c>
      <c r="BY53" s="162">
        <v>-7.21</v>
      </c>
      <c r="BZ53" s="162">
        <v>8</v>
      </c>
      <c r="CA53" s="162">
        <v>3.4870000000000001</v>
      </c>
      <c r="CB53" s="162">
        <v>3.621</v>
      </c>
      <c r="CC53" s="162">
        <v>17.169</v>
      </c>
      <c r="CD53" s="162">
        <v>14.72</v>
      </c>
      <c r="CE53" s="162">
        <v>7.2499999999999995E-2</v>
      </c>
      <c r="CF53" s="162">
        <v>-43.895000000000003</v>
      </c>
      <c r="CG53" s="162">
        <v>-44.906999999999996</v>
      </c>
      <c r="CH53" s="162">
        <v>-6.3456999999999999</v>
      </c>
      <c r="CI53" s="162">
        <v>0</v>
      </c>
      <c r="CJ53" s="162">
        <v>2.88</v>
      </c>
      <c r="CK53" s="162">
        <v>6.4119999999999999</v>
      </c>
      <c r="CL53" s="162">
        <v>16.298999999999999</v>
      </c>
      <c r="CM53" s="162">
        <v>14.199</v>
      </c>
      <c r="CN53" s="162">
        <v>-1.96</v>
      </c>
      <c r="CO53" s="162">
        <v>19.010000000000002</v>
      </c>
      <c r="CP53" s="162">
        <v>19.071000000000002</v>
      </c>
      <c r="CQ53" s="162">
        <v>17.486999999999998</v>
      </c>
      <c r="CR53" s="162">
        <v>28.041</v>
      </c>
      <c r="CS53" s="162">
        <v>28.283999999999999</v>
      </c>
      <c r="CT53" s="162">
        <v>-19.044</v>
      </c>
      <c r="CU53" s="162">
        <v>-22.564</v>
      </c>
      <c r="CV53" s="162">
        <v>0</v>
      </c>
      <c r="CW53" s="162">
        <v>4.3982999999999999</v>
      </c>
      <c r="CX53" s="162">
        <v>29.42</v>
      </c>
      <c r="CY53" s="162">
        <v>26.18</v>
      </c>
      <c r="CZ53" s="162">
        <v>15.942</v>
      </c>
      <c r="DA53" s="162">
        <v>15.823</v>
      </c>
      <c r="DB53" s="162">
        <v>-10.179</v>
      </c>
      <c r="DC53" s="162">
        <v>0.3145</v>
      </c>
      <c r="DD53" s="162">
        <v>0</v>
      </c>
      <c r="DE53" s="162">
        <v>0</v>
      </c>
      <c r="DF53" s="162">
        <v>27.077999999999999</v>
      </c>
      <c r="DG53" s="162">
        <v>1.52E-2</v>
      </c>
      <c r="DH53" s="162">
        <v>-5.1459999999999999</v>
      </c>
      <c r="DI53" s="162">
        <v>9.6998999999999995</v>
      </c>
      <c r="DJ53" s="162">
        <v>10</v>
      </c>
      <c r="DK53" s="162">
        <v>-4.7874999999999996</v>
      </c>
      <c r="DL53" s="162">
        <v>2.4369000000000001</v>
      </c>
      <c r="DM53" s="162">
        <v>54.258000000000003</v>
      </c>
      <c r="DN53" s="162">
        <v>9.2830999999999992</v>
      </c>
      <c r="DO53" s="162">
        <v>2.77</v>
      </c>
      <c r="DP53" s="162">
        <v>-6.33</v>
      </c>
      <c r="DQ53" s="162">
        <v>10.624000000000001</v>
      </c>
      <c r="DR53" s="162">
        <v>-27.954000000000001</v>
      </c>
      <c r="DS53" s="162">
        <v>-8.5500000000000007</v>
      </c>
      <c r="DT53" s="162">
        <v>-8.5500000000000007</v>
      </c>
      <c r="DU53" s="162">
        <v>30.45</v>
      </c>
      <c r="DV53" s="162">
        <v>21.64</v>
      </c>
      <c r="DW53" s="162">
        <v>-29.927</v>
      </c>
      <c r="DX53" s="162">
        <v>-14.909000000000001</v>
      </c>
      <c r="DY53" s="162">
        <v>-22.010999999999999</v>
      </c>
      <c r="DZ53" s="162">
        <v>-21.236000000000001</v>
      </c>
      <c r="EA53" s="162">
        <v>21.888000000000002</v>
      </c>
      <c r="EB53" s="162">
        <v>2.6958000000000002</v>
      </c>
      <c r="EC53" s="162">
        <v>-4.2419000000000002</v>
      </c>
      <c r="ED53" s="162">
        <v>-3.9864999999999999</v>
      </c>
      <c r="EE53" s="162">
        <v>-10.84</v>
      </c>
      <c r="EF53" s="162">
        <v>-18.074000000000002</v>
      </c>
      <c r="EG53" s="162">
        <v>-14.739000000000001</v>
      </c>
      <c r="EH53" s="162">
        <v>-98.426000000000002</v>
      </c>
      <c r="EI53" s="162">
        <v>-1.0668</v>
      </c>
      <c r="EJ53" s="162">
        <v>0</v>
      </c>
      <c r="EK53" s="162">
        <v>-9.7499000000000002</v>
      </c>
      <c r="EL53" s="162">
        <v>-10.019</v>
      </c>
      <c r="EM53" s="162">
        <v>0</v>
      </c>
      <c r="EN53" s="162">
        <v>-14.003</v>
      </c>
      <c r="EO53" s="162">
        <v>0.10589999999999999</v>
      </c>
      <c r="EP53" s="162">
        <v>-2.052</v>
      </c>
      <c r="EQ53" s="162">
        <v>-13.861000000000001</v>
      </c>
      <c r="ER53" s="162">
        <v>-13.452999999999999</v>
      </c>
      <c r="ES53" s="162">
        <v>1.2821</v>
      </c>
      <c r="ET53" s="162">
        <v>0</v>
      </c>
      <c r="EU53" s="162">
        <v>-11.519</v>
      </c>
      <c r="EV53" s="162">
        <v>0</v>
      </c>
      <c r="EW53" s="162">
        <v>3.7454000000000001</v>
      </c>
      <c r="EX53" s="162">
        <v>-23.347999999999999</v>
      </c>
      <c r="EY53" s="162">
        <v>-11.531000000000001</v>
      </c>
      <c r="EZ53" s="162">
        <v>-11.428000000000001</v>
      </c>
      <c r="FA53" s="162">
        <v>7.1840000000000002</v>
      </c>
      <c r="FB53" s="162">
        <v>3.0764</v>
      </c>
      <c r="FC53" s="162">
        <v>-18.344999999999999</v>
      </c>
      <c r="FD53" s="162">
        <v>4.9568000000000003</v>
      </c>
      <c r="FE53" s="162">
        <v>0</v>
      </c>
      <c r="FF53" s="162">
        <v>0</v>
      </c>
      <c r="FG53" s="162">
        <v>0</v>
      </c>
      <c r="FH53" s="162">
        <v>2.0486</v>
      </c>
      <c r="FI53" s="162">
        <v>0.39029999999999998</v>
      </c>
      <c r="FJ53" s="162">
        <v>-12.391</v>
      </c>
      <c r="FK53" s="162">
        <v>-12.558999999999999</v>
      </c>
      <c r="FL53" s="162">
        <v>34.161000000000001</v>
      </c>
      <c r="FM53" s="162">
        <v>8.3277999999999999</v>
      </c>
      <c r="FN53" s="162">
        <v>8.2434999999999992</v>
      </c>
      <c r="FO53" s="162">
        <v>33.579000000000001</v>
      </c>
      <c r="FP53" s="162">
        <v>42.362000000000002</v>
      </c>
      <c r="FQ53" s="162">
        <v>11.241</v>
      </c>
      <c r="FR53" s="162">
        <v>-10.728999999999999</v>
      </c>
      <c r="FS53" s="162">
        <v>-4.2164999999999999</v>
      </c>
      <c r="FT53" s="162">
        <v>0.31609999999999999</v>
      </c>
      <c r="FU53" s="162">
        <v>3.05</v>
      </c>
      <c r="FV53" s="162">
        <v>1.85</v>
      </c>
      <c r="FW53" s="162">
        <v>-10.845000000000001</v>
      </c>
      <c r="FX53" s="162">
        <v>0</v>
      </c>
      <c r="FY53" s="162">
        <v>4.8429000000000002</v>
      </c>
      <c r="FZ53" s="162">
        <v>-0.14099999999999999</v>
      </c>
      <c r="GA53" s="162">
        <v>0</v>
      </c>
      <c r="GB53" s="162">
        <v>18.510000000000002</v>
      </c>
      <c r="GC53" s="162">
        <v>-42.905000000000001</v>
      </c>
      <c r="GD53" s="162">
        <v>-33.223999999999997</v>
      </c>
      <c r="GE53" s="162">
        <v>-2.1499000000000001</v>
      </c>
      <c r="GF53" s="162">
        <v>23.387</v>
      </c>
      <c r="GG53" s="162">
        <v>-0.1</v>
      </c>
      <c r="GH53" s="162">
        <v>28.122</v>
      </c>
      <c r="GI53" s="162">
        <v>8.8681000000000001</v>
      </c>
      <c r="GJ53" s="162">
        <v>-9.5725999999999996</v>
      </c>
      <c r="GK53" s="162">
        <v>2.7427999999999999</v>
      </c>
      <c r="GL53" s="162">
        <v>5.5500000000000001E-2</v>
      </c>
      <c r="GM53" s="163">
        <v>0</v>
      </c>
      <c r="GN53" s="162">
        <v>-10.220000000000001</v>
      </c>
      <c r="GO53" s="162">
        <v>-9.8580000000000005</v>
      </c>
      <c r="GP53" s="162">
        <v>8.7456999999999994</v>
      </c>
      <c r="GQ53" s="162">
        <v>-37.561999999999998</v>
      </c>
      <c r="GR53" s="162">
        <v>-16.756</v>
      </c>
      <c r="GS53" s="162">
        <v>-13.986000000000001</v>
      </c>
      <c r="GT53" s="162">
        <v>150.56</v>
      </c>
      <c r="GU53" s="162">
        <v>-4.2244000000000002</v>
      </c>
      <c r="GV53" s="162">
        <v>-9.0442</v>
      </c>
      <c r="GW53" s="162">
        <v>-4.8301999999999996</v>
      </c>
      <c r="GX53" s="162">
        <v>1.4688000000000001</v>
      </c>
      <c r="GY53" s="162">
        <v>9.5381999999999998</v>
      </c>
      <c r="GZ53" s="162">
        <v>9.5497999999999994</v>
      </c>
      <c r="HA53" s="162">
        <v>1</v>
      </c>
      <c r="HB53" s="162">
        <v>4.8684000000000003</v>
      </c>
      <c r="HC53" s="162">
        <v>6.8342999999999998</v>
      </c>
      <c r="HD53" s="162">
        <v>7.1199000000000003</v>
      </c>
      <c r="HE53" s="162">
        <v>-3.4788000000000001</v>
      </c>
      <c r="HF53" s="162">
        <v>52.746000000000002</v>
      </c>
      <c r="HG53" s="162">
        <v>39.619999999999997</v>
      </c>
      <c r="HH53" s="162">
        <v>62.548999999999999</v>
      </c>
      <c r="HI53" s="162">
        <v>49.845999999999997</v>
      </c>
      <c r="HJ53" s="162">
        <v>49.936999999999998</v>
      </c>
      <c r="HK53" s="162">
        <v>-11.79</v>
      </c>
      <c r="HL53" s="162">
        <v>-13.519</v>
      </c>
      <c r="HM53" s="162">
        <v>0</v>
      </c>
      <c r="HN53" s="162">
        <v>0</v>
      </c>
      <c r="HO53" s="162">
        <v>46.73</v>
      </c>
      <c r="HP53" s="162">
        <v>40.066000000000003</v>
      </c>
      <c r="HQ53" s="162">
        <v>-19.356000000000002</v>
      </c>
      <c r="HR53" s="162">
        <v>-18.747</v>
      </c>
      <c r="HS53" s="162">
        <v>-13.302</v>
      </c>
      <c r="HT53" s="162">
        <v>-12.986000000000001</v>
      </c>
      <c r="HU53" s="162">
        <v>0.88</v>
      </c>
      <c r="HV53" s="162">
        <v>1.2999000000000001</v>
      </c>
      <c r="HW53" s="162">
        <v>-27.298999999999999</v>
      </c>
      <c r="HX53" s="162">
        <v>-28</v>
      </c>
      <c r="HY53" s="162">
        <v>3.2528999999999999</v>
      </c>
      <c r="HZ53" s="162">
        <v>-6.1599000000000004</v>
      </c>
      <c r="IA53" s="162">
        <v>44.054000000000002</v>
      </c>
      <c r="IB53" s="162">
        <v>22.303999999999998</v>
      </c>
      <c r="IC53" s="162">
        <v>22.282</v>
      </c>
      <c r="ID53" s="162">
        <v>-19.100000000000001</v>
      </c>
      <c r="IE53" s="162">
        <v>-29.399000000000001</v>
      </c>
      <c r="IF53" s="162">
        <v>5.5998999999999999</v>
      </c>
      <c r="IG53" s="162">
        <v>5.0998999999999999</v>
      </c>
      <c r="IH53" s="162">
        <v>-17.652000000000001</v>
      </c>
      <c r="II53" s="162">
        <v>-17.635000000000002</v>
      </c>
      <c r="IJ53" s="162">
        <v>-38.804000000000002</v>
      </c>
      <c r="IK53" s="162">
        <v>1.7562</v>
      </c>
      <c r="IL53" s="162">
        <v>-280.93</v>
      </c>
      <c r="IM53" s="162">
        <v>-3.1339000000000001</v>
      </c>
      <c r="IN53" s="162">
        <v>26.172999999999998</v>
      </c>
      <c r="IO53" s="162">
        <v>122</v>
      </c>
      <c r="IP53" s="162">
        <v>40.01</v>
      </c>
      <c r="IQ53" s="162">
        <v>136.28</v>
      </c>
      <c r="IR53" s="162">
        <v>94.98</v>
      </c>
      <c r="IS53" s="162">
        <v>63.154000000000003</v>
      </c>
      <c r="IT53" s="162">
        <v>37.677999999999997</v>
      </c>
      <c r="IU53" s="162">
        <v>35.987000000000002</v>
      </c>
      <c r="IV53" s="162">
        <v>-27.707000000000001</v>
      </c>
      <c r="IW53" s="162">
        <v>254.01</v>
      </c>
      <c r="IX53" s="162">
        <v>-165.79</v>
      </c>
      <c r="IY53" s="162">
        <v>111.24</v>
      </c>
      <c r="IZ53" s="162">
        <v>-88.522999999999996</v>
      </c>
      <c r="JA53" s="162">
        <v>-0.3967</v>
      </c>
      <c r="JB53" s="162">
        <v>8.8796999999999997</v>
      </c>
      <c r="JC53" s="162">
        <v>-6.1599000000000004</v>
      </c>
      <c r="JD53" s="162">
        <v>-2.2320000000000002</v>
      </c>
      <c r="JE53" s="162">
        <v>-2.2349000000000001</v>
      </c>
      <c r="JF53" s="162">
        <v>1.6</v>
      </c>
      <c r="JG53" s="162">
        <v>-0.32</v>
      </c>
      <c r="JH53" s="162">
        <v>-2.7404000000000002</v>
      </c>
      <c r="JI53" s="162">
        <v>-5.7694000000000001</v>
      </c>
      <c r="JJ53" s="162">
        <v>13.566000000000001</v>
      </c>
      <c r="JK53" s="162">
        <v>-5.9739000000000004</v>
      </c>
      <c r="JL53" s="162">
        <v>12.699</v>
      </c>
      <c r="JM53" s="162">
        <v>1.1020000000000001</v>
      </c>
      <c r="JN53" s="162">
        <v>0.25900000000000001</v>
      </c>
      <c r="JO53" s="162">
        <v>0</v>
      </c>
      <c r="JP53" s="162">
        <v>0</v>
      </c>
      <c r="JQ53" s="162">
        <v>4.4996999999999998</v>
      </c>
      <c r="JR53" s="162">
        <v>4.3352000000000004</v>
      </c>
      <c r="JS53" s="162">
        <v>3.6880999999999999</v>
      </c>
      <c r="JT53" s="163">
        <v>0</v>
      </c>
      <c r="JU53" s="162">
        <v>13.6</v>
      </c>
      <c r="JV53" s="162">
        <v>7.0785</v>
      </c>
      <c r="JW53" s="162">
        <v>-0.06</v>
      </c>
      <c r="JX53" s="162">
        <v>0.37</v>
      </c>
      <c r="JY53" s="162">
        <v>-8.4971999999999994</v>
      </c>
      <c r="JZ53" s="162">
        <v>-13.244999999999999</v>
      </c>
      <c r="KA53" s="162">
        <v>-14.901</v>
      </c>
      <c r="KB53" s="162">
        <v>-6.4131</v>
      </c>
      <c r="KC53" s="162">
        <v>8.9209999999999994</v>
      </c>
      <c r="KD53" s="162">
        <v>-9.0835000000000008</v>
      </c>
      <c r="KE53" s="162">
        <v>0</v>
      </c>
      <c r="KF53" s="162">
        <v>-15.3</v>
      </c>
      <c r="KG53" s="162">
        <v>-1.6</v>
      </c>
      <c r="KH53" s="162">
        <v>54.27</v>
      </c>
      <c r="KI53" s="162">
        <v>-154.18</v>
      </c>
    </row>
    <row r="54" spans="1:295" ht="18" customHeight="1" x14ac:dyDescent="0.3">
      <c r="A54" s="159" t="s">
        <v>64</v>
      </c>
      <c r="B54" s="159" t="s">
        <v>759</v>
      </c>
      <c r="C54" s="162">
        <v>0</v>
      </c>
      <c r="D54" s="162">
        <v>7.2984</v>
      </c>
      <c r="E54" s="162">
        <v>-15.287000000000001</v>
      </c>
      <c r="F54" s="162">
        <v>6.4715999999999996</v>
      </c>
      <c r="G54" s="162">
        <v>9.6853999999999996</v>
      </c>
      <c r="H54" s="162">
        <v>8.3285999999999998</v>
      </c>
      <c r="I54" s="162">
        <v>17.942</v>
      </c>
      <c r="J54" s="163">
        <v>0</v>
      </c>
      <c r="K54" s="162">
        <v>22.119</v>
      </c>
      <c r="L54" s="162">
        <v>9.7527000000000008</v>
      </c>
      <c r="M54" s="162">
        <v>-9.2315000000000005</v>
      </c>
      <c r="N54" s="162">
        <v>-17.760000000000002</v>
      </c>
      <c r="O54" s="162">
        <v>-22</v>
      </c>
      <c r="P54" s="162">
        <v>0</v>
      </c>
      <c r="Q54" s="162">
        <v>3.3119999999999998</v>
      </c>
      <c r="R54" s="162">
        <v>-15.398999999999999</v>
      </c>
      <c r="S54" s="162">
        <v>4.8933</v>
      </c>
      <c r="T54" s="162">
        <v>-2.9799000000000002</v>
      </c>
      <c r="U54" s="162">
        <v>3.9798</v>
      </c>
      <c r="V54" s="162">
        <v>3.8828</v>
      </c>
      <c r="W54" s="162">
        <v>7.0384000000000002</v>
      </c>
      <c r="X54" s="162">
        <v>0</v>
      </c>
      <c r="Y54" s="162">
        <v>4.4085000000000001</v>
      </c>
      <c r="Z54" s="162">
        <v>2.3165</v>
      </c>
      <c r="AA54" s="163">
        <v>0</v>
      </c>
      <c r="AB54" s="162">
        <v>-0.70689999999999997</v>
      </c>
      <c r="AC54" s="162">
        <v>-5.0999999999999997E-2</v>
      </c>
      <c r="AD54" s="162">
        <v>-3.2000000000000001E-2</v>
      </c>
      <c r="AE54" s="162">
        <v>0.94399999999999995</v>
      </c>
      <c r="AF54" s="162">
        <v>-4.4400000000000004</v>
      </c>
      <c r="AG54" s="162">
        <v>-13.2</v>
      </c>
      <c r="AH54" s="162">
        <v>-0.20399999999999999</v>
      </c>
      <c r="AI54" s="162">
        <v>0.28499999999999998</v>
      </c>
      <c r="AJ54" s="162">
        <v>-16.478999999999999</v>
      </c>
      <c r="AK54" s="162">
        <v>-16.5</v>
      </c>
      <c r="AL54" s="162">
        <v>-10</v>
      </c>
      <c r="AM54" s="162">
        <v>-12.109</v>
      </c>
      <c r="AN54" s="162">
        <v>-12.1</v>
      </c>
      <c r="AO54" s="162">
        <v>8.7119</v>
      </c>
      <c r="AP54" s="162">
        <v>3.9354</v>
      </c>
      <c r="AQ54" s="162">
        <v>20.414999999999999</v>
      </c>
      <c r="AR54" s="162">
        <v>22.263999999999999</v>
      </c>
      <c r="AS54" s="162">
        <v>0</v>
      </c>
      <c r="AT54" s="162">
        <v>-14.199</v>
      </c>
      <c r="AU54" s="162">
        <v>-13.815</v>
      </c>
      <c r="AV54" s="162">
        <v>-1.0234000000000001</v>
      </c>
      <c r="AW54" s="162">
        <v>-0.92259999999999998</v>
      </c>
      <c r="AX54" s="162">
        <v>-16.744</v>
      </c>
      <c r="AY54" s="162">
        <v>0</v>
      </c>
      <c r="AZ54" s="162">
        <v>5.9305000000000003</v>
      </c>
      <c r="BA54" s="162">
        <v>31.515000000000001</v>
      </c>
      <c r="BB54" s="162">
        <v>-46.774000000000001</v>
      </c>
      <c r="BC54" s="162">
        <v>1.8110999999999999</v>
      </c>
      <c r="BD54" s="162">
        <v>-4.6999000000000004</v>
      </c>
      <c r="BE54" s="162">
        <v>-4.7999000000000001</v>
      </c>
      <c r="BF54" s="162">
        <v>-21.065000000000001</v>
      </c>
      <c r="BG54" s="162">
        <v>-21.265000000000001</v>
      </c>
      <c r="BH54" s="162">
        <v>-1.2553000000000001</v>
      </c>
      <c r="BI54" s="162">
        <v>1.3141</v>
      </c>
      <c r="BJ54" s="162">
        <v>-6.2024999999999997</v>
      </c>
      <c r="BK54" s="162">
        <v>0.27</v>
      </c>
      <c r="BL54" s="162">
        <v>0</v>
      </c>
      <c r="BM54" s="162">
        <v>0.25790000000000002</v>
      </c>
      <c r="BN54" s="162">
        <v>-119.51</v>
      </c>
      <c r="BO54" s="162">
        <v>9.0334000000000003</v>
      </c>
      <c r="BP54" s="162">
        <v>9.0639000000000003</v>
      </c>
      <c r="BQ54" s="162">
        <v>-5.5033000000000003</v>
      </c>
      <c r="BR54" s="162">
        <v>-241.6</v>
      </c>
      <c r="BS54" s="162">
        <v>-9.1669</v>
      </c>
      <c r="BT54" s="163">
        <v>0</v>
      </c>
      <c r="BU54" s="163">
        <v>0</v>
      </c>
      <c r="BV54" s="162">
        <v>16.077000000000002</v>
      </c>
      <c r="BW54" s="162">
        <v>11.239000000000001</v>
      </c>
      <c r="BX54" s="162">
        <v>8.1</v>
      </c>
      <c r="BY54" s="162">
        <v>-8.5500000000000007</v>
      </c>
      <c r="BZ54" s="162">
        <v>6.82</v>
      </c>
      <c r="CA54" s="162">
        <v>1.8794999999999999</v>
      </c>
      <c r="CB54" s="162">
        <v>2.0135000000000001</v>
      </c>
      <c r="CC54" s="162">
        <v>20.373000000000001</v>
      </c>
      <c r="CD54" s="162">
        <v>17.715</v>
      </c>
      <c r="CE54" s="162">
        <v>2.2006999999999999</v>
      </c>
      <c r="CF54" s="162">
        <v>-48.173000000000002</v>
      </c>
      <c r="CG54" s="162">
        <v>-48.222000000000001</v>
      </c>
      <c r="CH54" s="162">
        <v>-5.8956</v>
      </c>
      <c r="CI54" s="162">
        <v>0</v>
      </c>
      <c r="CJ54" s="162">
        <v>2.88</v>
      </c>
      <c r="CK54" s="162">
        <v>6.4119999999999999</v>
      </c>
      <c r="CL54" s="162">
        <v>14.898999999999999</v>
      </c>
      <c r="CM54" s="162">
        <v>12.3</v>
      </c>
      <c r="CN54" s="162">
        <v>-1.8898999999999999</v>
      </c>
      <c r="CO54" s="162">
        <v>15.026</v>
      </c>
      <c r="CP54" s="162">
        <v>14.986000000000001</v>
      </c>
      <c r="CQ54" s="162">
        <v>13.627000000000001</v>
      </c>
      <c r="CR54" s="162">
        <v>43.073999999999998</v>
      </c>
      <c r="CS54" s="162">
        <v>43.57</v>
      </c>
      <c r="CT54" s="162">
        <v>-20.239000000000001</v>
      </c>
      <c r="CU54" s="162">
        <v>-36.335000000000001</v>
      </c>
      <c r="CV54" s="162">
        <v>0</v>
      </c>
      <c r="CW54" s="162">
        <v>4.2255000000000003</v>
      </c>
      <c r="CX54" s="162">
        <v>27.04</v>
      </c>
      <c r="CY54" s="162">
        <v>25.149000000000001</v>
      </c>
      <c r="CZ54" s="162">
        <v>15.942</v>
      </c>
      <c r="DA54" s="162">
        <v>15.823</v>
      </c>
      <c r="DB54" s="162">
        <v>-9.9600000000000009</v>
      </c>
      <c r="DC54" s="162">
        <v>0.3145</v>
      </c>
      <c r="DD54" s="162">
        <v>0</v>
      </c>
      <c r="DE54" s="162">
        <v>0</v>
      </c>
      <c r="DF54" s="162">
        <v>22.652000000000001</v>
      </c>
      <c r="DG54" s="162">
        <v>1.5100000000000001E-2</v>
      </c>
      <c r="DH54" s="162">
        <v>-5.0046999999999997</v>
      </c>
      <c r="DI54" s="162">
        <v>12</v>
      </c>
      <c r="DJ54" s="162">
        <v>12.3</v>
      </c>
      <c r="DK54" s="162">
        <v>-3.4411</v>
      </c>
      <c r="DL54" s="162">
        <v>1.6889000000000001</v>
      </c>
      <c r="DM54" s="162">
        <v>52.997</v>
      </c>
      <c r="DN54" s="162">
        <v>8.1698000000000004</v>
      </c>
      <c r="DO54" s="162">
        <v>2.0299</v>
      </c>
      <c r="DP54" s="162">
        <v>-6.06</v>
      </c>
      <c r="DQ54" s="162">
        <v>10.503</v>
      </c>
      <c r="DR54" s="162">
        <v>-24.001000000000001</v>
      </c>
      <c r="DS54" s="162">
        <v>-9.76</v>
      </c>
      <c r="DT54" s="162">
        <v>-9.8999000000000006</v>
      </c>
      <c r="DU54" s="162">
        <v>30.56</v>
      </c>
      <c r="DV54" s="162">
        <v>20.84</v>
      </c>
      <c r="DW54" s="162">
        <v>-24.835999999999999</v>
      </c>
      <c r="DX54" s="162">
        <v>-12.836</v>
      </c>
      <c r="DY54" s="162">
        <v>-22.315999999999999</v>
      </c>
      <c r="DZ54" s="162">
        <v>-21.298999999999999</v>
      </c>
      <c r="EA54" s="162">
        <v>22.044</v>
      </c>
      <c r="EB54" s="162">
        <v>2.9447000000000001</v>
      </c>
      <c r="EC54" s="162">
        <v>-3.2806999999999999</v>
      </c>
      <c r="ED54" s="162">
        <v>-3.4443999999999999</v>
      </c>
      <c r="EE54" s="162">
        <v>-13.795999999999999</v>
      </c>
      <c r="EF54" s="162">
        <v>-19.190000000000001</v>
      </c>
      <c r="EG54" s="162">
        <v>-14.375</v>
      </c>
      <c r="EH54" s="162">
        <v>-88.584999999999994</v>
      </c>
      <c r="EI54" s="162">
        <v>-1.47</v>
      </c>
      <c r="EJ54" s="162">
        <v>0</v>
      </c>
      <c r="EK54" s="162">
        <v>-9.9029000000000007</v>
      </c>
      <c r="EL54" s="162">
        <v>-10.1</v>
      </c>
      <c r="EM54" s="162">
        <v>0</v>
      </c>
      <c r="EN54" s="162">
        <v>-13.444000000000001</v>
      </c>
      <c r="EO54" s="162">
        <v>0.10589999999999999</v>
      </c>
      <c r="EP54" s="162">
        <v>-4.0999999999999996</v>
      </c>
      <c r="EQ54" s="162">
        <v>-14.101000000000001</v>
      </c>
      <c r="ER54" s="162">
        <v>-13.706</v>
      </c>
      <c r="ES54" s="162">
        <v>2.3752</v>
      </c>
      <c r="ET54" s="162">
        <v>0</v>
      </c>
      <c r="EU54" s="162">
        <v>-9.0398999999999994</v>
      </c>
      <c r="EV54" s="162">
        <v>0</v>
      </c>
      <c r="EW54" s="162">
        <v>3.6391</v>
      </c>
      <c r="EX54" s="162">
        <v>-21.350999999999999</v>
      </c>
      <c r="EY54" s="162">
        <v>-11.256</v>
      </c>
      <c r="EZ54" s="162">
        <v>-11.406000000000001</v>
      </c>
      <c r="FA54" s="162">
        <v>7.1135999999999999</v>
      </c>
      <c r="FB54" s="162">
        <v>4.4596999999999998</v>
      </c>
      <c r="FC54" s="162">
        <v>-19.332999999999998</v>
      </c>
      <c r="FD54" s="162">
        <v>4.9568000000000003</v>
      </c>
      <c r="FE54" s="162">
        <v>0</v>
      </c>
      <c r="FF54" s="162">
        <v>0</v>
      </c>
      <c r="FG54" s="162">
        <v>0</v>
      </c>
      <c r="FH54" s="162">
        <v>1.6011</v>
      </c>
      <c r="FI54" s="162">
        <v>0.85680000000000001</v>
      </c>
      <c r="FJ54" s="162">
        <v>-10.047000000000001</v>
      </c>
      <c r="FK54" s="162">
        <v>-10.214</v>
      </c>
      <c r="FL54" s="162">
        <v>32.820999999999998</v>
      </c>
      <c r="FM54" s="162">
        <v>7.6559999999999997</v>
      </c>
      <c r="FN54" s="162">
        <v>7.8277000000000001</v>
      </c>
      <c r="FO54" s="162">
        <v>34.320999999999998</v>
      </c>
      <c r="FP54" s="162">
        <v>42.36</v>
      </c>
      <c r="FQ54" s="162">
        <v>11.705</v>
      </c>
      <c r="FR54" s="162">
        <v>-10.359</v>
      </c>
      <c r="FS54" s="162">
        <v>-3.6177000000000001</v>
      </c>
      <c r="FT54" s="162">
        <v>0.30599999999999999</v>
      </c>
      <c r="FU54" s="162">
        <v>3.14</v>
      </c>
      <c r="FV54" s="162">
        <v>1.75</v>
      </c>
      <c r="FW54" s="162">
        <v>-11.061999999999999</v>
      </c>
      <c r="FX54" s="162">
        <v>1.4473</v>
      </c>
      <c r="FY54" s="162">
        <v>4.9158999999999997</v>
      </c>
      <c r="FZ54" s="162">
        <v>-9.5000000000000001E-2</v>
      </c>
      <c r="GA54" s="162">
        <v>0</v>
      </c>
      <c r="GB54" s="162">
        <v>18.228999999999999</v>
      </c>
      <c r="GC54" s="162">
        <v>-42.15</v>
      </c>
      <c r="GD54" s="162">
        <v>-32.384</v>
      </c>
      <c r="GE54" s="162">
        <v>-2.0998999999999999</v>
      </c>
      <c r="GF54" s="162">
        <v>22.437000000000001</v>
      </c>
      <c r="GG54" s="162">
        <v>-0.1</v>
      </c>
      <c r="GH54" s="162">
        <v>28.442</v>
      </c>
      <c r="GI54" s="162">
        <v>8.1308000000000007</v>
      </c>
      <c r="GJ54" s="162">
        <v>-8.7362000000000002</v>
      </c>
      <c r="GK54" s="162">
        <v>2.5341999999999998</v>
      </c>
      <c r="GL54" s="162">
        <v>5.5500000000000001E-2</v>
      </c>
      <c r="GM54" s="163">
        <v>0</v>
      </c>
      <c r="GN54" s="162">
        <v>-10.042999999999999</v>
      </c>
      <c r="GO54" s="162">
        <v>-9.1630000000000003</v>
      </c>
      <c r="GP54" s="162">
        <v>8.1597000000000008</v>
      </c>
      <c r="GQ54" s="162">
        <v>-39.494999999999997</v>
      </c>
      <c r="GR54" s="162">
        <v>-13.624000000000001</v>
      </c>
      <c r="GS54" s="162">
        <v>-14.769</v>
      </c>
      <c r="GT54" s="162">
        <v>144.34</v>
      </c>
      <c r="GU54" s="162">
        <v>-5.2378999999999998</v>
      </c>
      <c r="GV54" s="162">
        <v>-10.429</v>
      </c>
      <c r="GW54" s="162">
        <v>-3.8050000000000002</v>
      </c>
      <c r="GX54" s="162">
        <v>1.4864999999999999</v>
      </c>
      <c r="GY54" s="162">
        <v>9.0620999999999992</v>
      </c>
      <c r="GZ54" s="162">
        <v>9.0276999999999994</v>
      </c>
      <c r="HA54" s="162">
        <v>0.79469999999999996</v>
      </c>
      <c r="HB54" s="162">
        <v>4.7293000000000003</v>
      </c>
      <c r="HC54" s="162">
        <v>6.0716000000000001</v>
      </c>
      <c r="HD54" s="162">
        <v>6.71</v>
      </c>
      <c r="HE54" s="162">
        <v>-3.3188</v>
      </c>
      <c r="HF54" s="162">
        <v>51.543999999999997</v>
      </c>
      <c r="HG54" s="162">
        <v>38.408999999999999</v>
      </c>
      <c r="HH54" s="162">
        <v>64.813000000000002</v>
      </c>
      <c r="HI54" s="162">
        <v>49.845999999999997</v>
      </c>
      <c r="HJ54" s="162">
        <v>49.936999999999998</v>
      </c>
      <c r="HK54" s="162">
        <v>-10.763</v>
      </c>
      <c r="HL54" s="162">
        <v>-12.488</v>
      </c>
      <c r="HM54" s="162">
        <v>0</v>
      </c>
      <c r="HN54" s="162">
        <v>0</v>
      </c>
      <c r="HO54" s="162">
        <v>46.73</v>
      </c>
      <c r="HP54" s="162">
        <v>45.674999999999997</v>
      </c>
      <c r="HQ54" s="162">
        <v>-18.928000000000001</v>
      </c>
      <c r="HR54" s="162">
        <v>-17.934000000000001</v>
      </c>
      <c r="HS54" s="162">
        <v>-12.548</v>
      </c>
      <c r="HT54" s="162">
        <v>-12.59</v>
      </c>
      <c r="HU54" s="162">
        <v>1.0399</v>
      </c>
      <c r="HV54" s="162">
        <v>0.97</v>
      </c>
      <c r="HW54" s="162">
        <v>-26.5</v>
      </c>
      <c r="HX54" s="162">
        <v>-26.798999999999999</v>
      </c>
      <c r="HY54" s="162">
        <v>3.4102999999999999</v>
      </c>
      <c r="HZ54" s="162">
        <v>-6.96</v>
      </c>
      <c r="IA54" s="162">
        <v>41.09</v>
      </c>
      <c r="IB54" s="162">
        <v>21.585000000000001</v>
      </c>
      <c r="IC54" s="162">
        <v>21.263000000000002</v>
      </c>
      <c r="ID54" s="162">
        <v>-19.5</v>
      </c>
      <c r="IE54" s="162">
        <v>-29.399000000000001</v>
      </c>
      <c r="IF54" s="162">
        <v>4.6999000000000004</v>
      </c>
      <c r="IG54" s="162">
        <v>4.1999000000000004</v>
      </c>
      <c r="IH54" s="162">
        <v>-17.652000000000001</v>
      </c>
      <c r="II54" s="162">
        <v>-17.635000000000002</v>
      </c>
      <c r="IJ54" s="162">
        <v>-39.582999999999998</v>
      </c>
      <c r="IK54" s="162">
        <v>0.99409999999999998</v>
      </c>
      <c r="IL54" s="162">
        <v>-279.42</v>
      </c>
      <c r="IM54" s="162">
        <v>-2.8856999999999999</v>
      </c>
      <c r="IN54" s="162">
        <v>24.125</v>
      </c>
      <c r="IO54" s="162">
        <v>118.78</v>
      </c>
      <c r="IP54" s="162">
        <v>42.926000000000002</v>
      </c>
      <c r="IQ54" s="162">
        <v>134.97</v>
      </c>
      <c r="IR54" s="162">
        <v>90.024000000000001</v>
      </c>
      <c r="IS54" s="162">
        <v>60.469000000000001</v>
      </c>
      <c r="IT54" s="162">
        <v>35.573999999999998</v>
      </c>
      <c r="IU54" s="162">
        <v>34.817999999999998</v>
      </c>
      <c r="IV54" s="162">
        <v>-23.245000000000001</v>
      </c>
      <c r="IW54" s="162">
        <v>249.11</v>
      </c>
      <c r="IX54" s="162">
        <v>-163.54</v>
      </c>
      <c r="IY54" s="162">
        <v>106.41</v>
      </c>
      <c r="IZ54" s="162">
        <v>-86.727000000000004</v>
      </c>
      <c r="JA54" s="162">
        <v>-0.77270000000000005</v>
      </c>
      <c r="JB54" s="162">
        <v>8.8796999999999997</v>
      </c>
      <c r="JC54" s="162">
        <v>-5.44</v>
      </c>
      <c r="JD54" s="162">
        <v>-2.2179000000000002</v>
      </c>
      <c r="JE54" s="162">
        <v>-2.2160000000000002</v>
      </c>
      <c r="JF54" s="162">
        <v>1.2</v>
      </c>
      <c r="JG54" s="162">
        <v>0.08</v>
      </c>
      <c r="JH54" s="162">
        <v>-2.6808999999999998</v>
      </c>
      <c r="JI54" s="162">
        <v>-6.4744000000000002</v>
      </c>
      <c r="JJ54" s="162">
        <v>14.006</v>
      </c>
      <c r="JK54" s="162">
        <v>-6.2393999999999998</v>
      </c>
      <c r="JL54" s="162">
        <v>12.6</v>
      </c>
      <c r="JM54" s="162">
        <v>1.0629</v>
      </c>
      <c r="JN54" s="162">
        <v>1.756</v>
      </c>
      <c r="JO54" s="162">
        <v>0</v>
      </c>
      <c r="JP54" s="162">
        <v>0</v>
      </c>
      <c r="JQ54" s="162">
        <v>4.5294999999999996</v>
      </c>
      <c r="JR54" s="162">
        <v>3.9874000000000001</v>
      </c>
      <c r="JS54" s="162">
        <v>3.2925</v>
      </c>
      <c r="JT54" s="163">
        <v>0</v>
      </c>
      <c r="JU54" s="162">
        <v>13.8</v>
      </c>
      <c r="JV54" s="162">
        <v>7.6832000000000003</v>
      </c>
      <c r="JW54" s="162">
        <v>-0.08</v>
      </c>
      <c r="JX54" s="162">
        <v>0.37</v>
      </c>
      <c r="JY54" s="162">
        <v>-9.7995000000000001</v>
      </c>
      <c r="JZ54" s="162">
        <v>-13.461</v>
      </c>
      <c r="KA54" s="162">
        <v>-15.334</v>
      </c>
      <c r="KB54" s="162">
        <v>-7.0118999999999998</v>
      </c>
      <c r="KC54" s="162">
        <v>9.0509000000000004</v>
      </c>
      <c r="KD54" s="162">
        <v>-9.4715000000000007</v>
      </c>
      <c r="KE54" s="162">
        <v>0</v>
      </c>
      <c r="KF54" s="162">
        <v>-15.8</v>
      </c>
      <c r="KG54" s="162">
        <v>-1.3998999999999999</v>
      </c>
      <c r="KH54" s="162">
        <v>52.128</v>
      </c>
      <c r="KI54" s="162">
        <v>-150.57</v>
      </c>
    </row>
    <row r="55" spans="1:295" ht="18" customHeight="1" x14ac:dyDescent="0.3">
      <c r="A55" s="159" t="s">
        <v>64</v>
      </c>
      <c r="B55" s="159" t="s">
        <v>760</v>
      </c>
      <c r="C55" s="162">
        <v>0</v>
      </c>
      <c r="D55" s="162">
        <v>7.2167000000000003</v>
      </c>
      <c r="E55" s="162">
        <v>-15.129</v>
      </c>
      <c r="F55" s="162">
        <v>7.3871000000000002</v>
      </c>
      <c r="G55" s="162">
        <v>9.3350000000000009</v>
      </c>
      <c r="H55" s="162">
        <v>8.6004000000000005</v>
      </c>
      <c r="I55" s="162">
        <v>17.61</v>
      </c>
      <c r="J55" s="163">
        <v>0</v>
      </c>
      <c r="K55" s="162">
        <v>21.777000000000001</v>
      </c>
      <c r="L55" s="162">
        <v>9.5176999999999996</v>
      </c>
      <c r="M55" s="162">
        <v>-9.0134000000000007</v>
      </c>
      <c r="N55" s="162">
        <v>-17.760000000000002</v>
      </c>
      <c r="O55" s="162">
        <v>-24.2</v>
      </c>
      <c r="P55" s="162">
        <v>0</v>
      </c>
      <c r="Q55" s="162">
        <v>2.4839000000000002</v>
      </c>
      <c r="R55" s="162">
        <v>-17.600000000000001</v>
      </c>
      <c r="S55" s="162">
        <v>4.9989999999999997</v>
      </c>
      <c r="T55" s="162">
        <v>-3.3472</v>
      </c>
      <c r="U55" s="162">
        <v>4.069</v>
      </c>
      <c r="V55" s="162">
        <v>4.0259999999999998</v>
      </c>
      <c r="W55" s="162">
        <v>7.3238000000000003</v>
      </c>
      <c r="X55" s="162">
        <v>0</v>
      </c>
      <c r="Y55" s="162">
        <v>4.9809000000000001</v>
      </c>
      <c r="Z55" s="162">
        <v>2.4049999999999998</v>
      </c>
      <c r="AA55" s="163">
        <v>0</v>
      </c>
      <c r="AB55" s="162">
        <v>-0.84450000000000003</v>
      </c>
      <c r="AC55" s="162">
        <v>1.4999999999999999E-2</v>
      </c>
      <c r="AD55" s="162">
        <v>7.3999999999999996E-2</v>
      </c>
      <c r="AE55" s="162">
        <v>0.98199999999999998</v>
      </c>
      <c r="AF55" s="162">
        <v>-4.4400000000000004</v>
      </c>
      <c r="AG55" s="162">
        <v>-11</v>
      </c>
      <c r="AH55" s="162">
        <v>-0.124</v>
      </c>
      <c r="AI55" s="163">
        <v>0.28499999999999998</v>
      </c>
      <c r="AJ55" s="162">
        <v>-16.579000000000001</v>
      </c>
      <c r="AK55" s="162">
        <v>-16.818999999999999</v>
      </c>
      <c r="AL55" s="162">
        <v>-10</v>
      </c>
      <c r="AM55" s="162">
        <v>-11.89</v>
      </c>
      <c r="AN55" s="162">
        <v>-12.06</v>
      </c>
      <c r="AO55" s="162">
        <v>9.0530000000000008</v>
      </c>
      <c r="AP55" s="162">
        <v>3.7549999999999999</v>
      </c>
      <c r="AQ55" s="162">
        <v>19.286000000000001</v>
      </c>
      <c r="AR55" s="162">
        <v>21.53</v>
      </c>
      <c r="AS55" s="162">
        <v>0</v>
      </c>
      <c r="AT55" s="162">
        <v>-12.86</v>
      </c>
      <c r="AU55" s="162">
        <v>-12.993</v>
      </c>
      <c r="AV55" s="162">
        <v>-1.2413000000000001</v>
      </c>
      <c r="AW55" s="162">
        <v>-1.3511</v>
      </c>
      <c r="AX55" s="162">
        <v>-17.414000000000001</v>
      </c>
      <c r="AY55" s="162">
        <v>0</v>
      </c>
      <c r="AZ55" s="162">
        <v>6.3250000000000002</v>
      </c>
      <c r="BA55" s="162">
        <v>31.231000000000002</v>
      </c>
      <c r="BB55" s="162">
        <v>-46.692</v>
      </c>
      <c r="BC55" s="162">
        <v>1.5641</v>
      </c>
      <c r="BD55" s="162">
        <v>-4.4999000000000002</v>
      </c>
      <c r="BE55" s="162">
        <v>-4.3998999999999997</v>
      </c>
      <c r="BF55" s="162">
        <v>-21.728999999999999</v>
      </c>
      <c r="BG55" s="162">
        <v>-21.971</v>
      </c>
      <c r="BH55" s="162">
        <v>-1.2687999999999999</v>
      </c>
      <c r="BI55" s="162">
        <v>1.3141</v>
      </c>
      <c r="BJ55" s="162">
        <v>-5.9108000000000001</v>
      </c>
      <c r="BK55" s="162">
        <v>0.43</v>
      </c>
      <c r="BL55" s="162">
        <v>0</v>
      </c>
      <c r="BM55" s="162">
        <v>6.3E-3</v>
      </c>
      <c r="BN55" s="162">
        <v>-120.94</v>
      </c>
      <c r="BO55" s="162">
        <v>16.846</v>
      </c>
      <c r="BP55" s="162">
        <v>16.937000000000001</v>
      </c>
      <c r="BQ55" s="162">
        <v>-40.33</v>
      </c>
      <c r="BR55" s="162">
        <v>-249.91</v>
      </c>
      <c r="BS55" s="162">
        <v>-9.1669</v>
      </c>
      <c r="BT55" s="163">
        <v>0</v>
      </c>
      <c r="BU55" s="163">
        <v>0</v>
      </c>
      <c r="BV55" s="162">
        <v>16.077000000000002</v>
      </c>
      <c r="BW55" s="162">
        <v>11.119</v>
      </c>
      <c r="BX55" s="162">
        <v>7.75</v>
      </c>
      <c r="BY55" s="162">
        <v>-8.06</v>
      </c>
      <c r="BZ55" s="162">
        <v>7.17</v>
      </c>
      <c r="CA55" s="162">
        <v>-5.3540000000000001</v>
      </c>
      <c r="CB55" s="162">
        <v>-4.9522000000000004</v>
      </c>
      <c r="CC55" s="162">
        <v>10.593999999999999</v>
      </c>
      <c r="CD55" s="162">
        <v>7.1002999999999998</v>
      </c>
      <c r="CE55" s="162">
        <v>-3.1198000000000001</v>
      </c>
      <c r="CF55" s="162">
        <v>-34.295999999999999</v>
      </c>
      <c r="CG55" s="162">
        <v>-34.261000000000003</v>
      </c>
      <c r="CH55" s="162">
        <v>-6.0609999999999999</v>
      </c>
      <c r="CI55" s="162">
        <v>0</v>
      </c>
      <c r="CJ55" s="162">
        <v>2.88</v>
      </c>
      <c r="CK55" s="162">
        <v>6.4119999999999999</v>
      </c>
      <c r="CL55" s="162">
        <v>13.699</v>
      </c>
      <c r="CM55" s="162">
        <v>11.1</v>
      </c>
      <c r="CN55" s="162">
        <v>-2.2898999999999998</v>
      </c>
      <c r="CO55" s="162">
        <v>20.712</v>
      </c>
      <c r="CP55" s="162">
        <v>20.917000000000002</v>
      </c>
      <c r="CQ55" s="162">
        <v>19.385999999999999</v>
      </c>
      <c r="CR55" s="162">
        <v>50.798999999999999</v>
      </c>
      <c r="CS55" s="162">
        <v>50.311</v>
      </c>
      <c r="CT55" s="162">
        <v>-23.376000000000001</v>
      </c>
      <c r="CU55" s="162">
        <v>-44.706000000000003</v>
      </c>
      <c r="CV55" s="162">
        <v>0</v>
      </c>
      <c r="CW55" s="162">
        <v>3.7084999999999999</v>
      </c>
      <c r="CX55" s="162">
        <v>28.86</v>
      </c>
      <c r="CY55" s="162">
        <v>22.469000000000001</v>
      </c>
      <c r="CZ55" s="162">
        <v>15.942</v>
      </c>
      <c r="DA55" s="162">
        <v>15.823</v>
      </c>
      <c r="DB55" s="162">
        <v>-9.2798999999999996</v>
      </c>
      <c r="DC55" s="162">
        <v>0.3145</v>
      </c>
      <c r="DD55" s="162">
        <v>0</v>
      </c>
      <c r="DE55" s="162">
        <v>0</v>
      </c>
      <c r="DF55" s="162">
        <v>16.821000000000002</v>
      </c>
      <c r="DG55" s="163">
        <v>1.5100000000000001E-2</v>
      </c>
      <c r="DH55" s="162">
        <v>-4.6379999999999999</v>
      </c>
      <c r="DI55" s="162">
        <v>12</v>
      </c>
      <c r="DJ55" s="162">
        <v>12.3</v>
      </c>
      <c r="DK55" s="162">
        <v>-5.8825000000000003</v>
      </c>
      <c r="DL55" s="162">
        <v>0.56689999999999996</v>
      </c>
      <c r="DM55" s="162">
        <v>53.942999999999998</v>
      </c>
      <c r="DN55" s="162">
        <v>6.4999000000000002</v>
      </c>
      <c r="DO55" s="162">
        <v>0.89</v>
      </c>
      <c r="DP55" s="162">
        <v>-6.94</v>
      </c>
      <c r="DQ55" s="162">
        <v>9.3420000000000005</v>
      </c>
      <c r="DR55" s="162">
        <v>-17.148</v>
      </c>
      <c r="DS55" s="162">
        <v>-10.01</v>
      </c>
      <c r="DT55" s="162">
        <v>-10.06</v>
      </c>
      <c r="DU55" s="162">
        <v>29.7</v>
      </c>
      <c r="DV55" s="162">
        <v>18.658999999999999</v>
      </c>
      <c r="DW55" s="162">
        <v>-18.690000000000001</v>
      </c>
      <c r="DX55" s="162">
        <v>-9.5363000000000007</v>
      </c>
      <c r="DY55" s="162">
        <v>-21.709</v>
      </c>
      <c r="DZ55" s="162">
        <v>-20.436</v>
      </c>
      <c r="EA55" s="162">
        <v>24.164999999999999</v>
      </c>
      <c r="EB55" s="162">
        <v>6.0590999999999999</v>
      </c>
      <c r="EC55" s="162">
        <v>-1.2666999999999999</v>
      </c>
      <c r="ED55" s="162">
        <v>-1.3849</v>
      </c>
      <c r="EE55" s="162">
        <v>-13.19</v>
      </c>
      <c r="EF55" s="162">
        <v>-15.657999999999999</v>
      </c>
      <c r="EG55" s="162">
        <v>-12.381</v>
      </c>
      <c r="EH55" s="162">
        <v>-53.698999999999998</v>
      </c>
      <c r="EI55" s="162">
        <v>-1.2748999999999999</v>
      </c>
      <c r="EJ55" s="162">
        <v>0</v>
      </c>
      <c r="EK55" s="162">
        <v>-9.9853000000000005</v>
      </c>
      <c r="EL55" s="162">
        <v>-10.95</v>
      </c>
      <c r="EM55" s="162">
        <v>12.282</v>
      </c>
      <c r="EN55" s="162">
        <v>-18.082000000000001</v>
      </c>
      <c r="EO55" s="162">
        <v>0.10589999999999999</v>
      </c>
      <c r="EP55" s="162">
        <v>-6.1479999999999997</v>
      </c>
      <c r="EQ55" s="162">
        <v>-13.912000000000001</v>
      </c>
      <c r="ER55" s="162">
        <v>-13.172000000000001</v>
      </c>
      <c r="ES55" s="162">
        <v>2.6419999999999999</v>
      </c>
      <c r="ET55" s="162">
        <v>0</v>
      </c>
      <c r="EU55" s="162">
        <v>-10.489000000000001</v>
      </c>
      <c r="EV55" s="162">
        <v>1.2</v>
      </c>
      <c r="EW55" s="162">
        <v>3.7250999999999999</v>
      </c>
      <c r="EX55" s="162">
        <v>-31.597000000000001</v>
      </c>
      <c r="EY55" s="162">
        <v>-10.698</v>
      </c>
      <c r="EZ55" s="162">
        <v>-10.904999999999999</v>
      </c>
      <c r="FA55" s="162">
        <v>6.9787999999999997</v>
      </c>
      <c r="FB55" s="162">
        <v>3.7766999999999999</v>
      </c>
      <c r="FC55" s="162">
        <v>-20.914999999999999</v>
      </c>
      <c r="FD55" s="162">
        <v>4.6150000000000002</v>
      </c>
      <c r="FE55" s="162">
        <v>0</v>
      </c>
      <c r="FF55" s="162">
        <v>0</v>
      </c>
      <c r="FG55" s="162">
        <v>0</v>
      </c>
      <c r="FH55" s="162">
        <v>1.4913000000000001</v>
      </c>
      <c r="FI55" s="162">
        <v>0.58689999999999998</v>
      </c>
      <c r="FJ55" s="162">
        <v>-2.3443000000000001</v>
      </c>
      <c r="FK55" s="162">
        <v>-2.5118</v>
      </c>
      <c r="FL55" s="162">
        <v>31.146000000000001</v>
      </c>
      <c r="FM55" s="162">
        <v>6.7869999999999999</v>
      </c>
      <c r="FN55" s="162">
        <v>7.1315</v>
      </c>
      <c r="FO55" s="162">
        <v>32.911999999999999</v>
      </c>
      <c r="FP55" s="162">
        <v>40.572000000000003</v>
      </c>
      <c r="FQ55" s="162">
        <v>10.313000000000001</v>
      </c>
      <c r="FR55" s="162">
        <v>-10.689</v>
      </c>
      <c r="FS55" s="162">
        <v>-3.6324000000000001</v>
      </c>
      <c r="FT55" s="162">
        <v>0.31419999999999998</v>
      </c>
      <c r="FU55" s="162">
        <v>2.4900000000000002</v>
      </c>
      <c r="FV55" s="162">
        <v>2.34</v>
      </c>
      <c r="FW55" s="162">
        <v>-11.188000000000001</v>
      </c>
      <c r="FX55" s="162">
        <v>1.3874</v>
      </c>
      <c r="FY55" s="162">
        <v>4.8978999999999999</v>
      </c>
      <c r="FZ55" s="162">
        <v>7.8E-2</v>
      </c>
      <c r="GA55" s="162">
        <v>1.5981000000000001</v>
      </c>
      <c r="GB55" s="162">
        <v>18.399000000000001</v>
      </c>
      <c r="GC55" s="162">
        <v>-37.521999999999998</v>
      </c>
      <c r="GD55" s="162">
        <v>-29.378</v>
      </c>
      <c r="GE55" s="162">
        <v>-2.0998999999999999</v>
      </c>
      <c r="GF55" s="162">
        <v>22.358000000000001</v>
      </c>
      <c r="GG55" s="162">
        <v>-0.1</v>
      </c>
      <c r="GH55" s="162">
        <v>27.75</v>
      </c>
      <c r="GI55" s="162">
        <v>8.7352000000000007</v>
      </c>
      <c r="GJ55" s="162">
        <v>-9.3118999999999996</v>
      </c>
      <c r="GK55" s="162">
        <v>2.355</v>
      </c>
      <c r="GL55" s="162">
        <v>5.5500000000000001E-2</v>
      </c>
      <c r="GM55" s="163">
        <v>0</v>
      </c>
      <c r="GN55" s="162">
        <v>-10.381</v>
      </c>
      <c r="GO55" s="162">
        <v>-7.2119999999999997</v>
      </c>
      <c r="GP55" s="162">
        <v>7.2671000000000001</v>
      </c>
      <c r="GQ55" s="162">
        <v>-39.326000000000001</v>
      </c>
      <c r="GR55" s="162">
        <v>-15.46</v>
      </c>
      <c r="GS55" s="162">
        <v>-14.019</v>
      </c>
      <c r="GT55" s="162">
        <v>145.05000000000001</v>
      </c>
      <c r="GU55" s="162">
        <v>-5.5025000000000004</v>
      </c>
      <c r="GV55" s="162">
        <v>-8.6659000000000006</v>
      </c>
      <c r="GW55" s="162">
        <v>-4.4871999999999996</v>
      </c>
      <c r="GX55" s="162">
        <v>1.3507</v>
      </c>
      <c r="GY55" s="162">
        <v>8.6006999999999998</v>
      </c>
      <c r="GZ55" s="162">
        <v>8.6716999999999995</v>
      </c>
      <c r="HA55" s="162">
        <v>1</v>
      </c>
      <c r="HB55" s="162">
        <v>4.6097000000000001</v>
      </c>
      <c r="HC55" s="162">
        <v>5.7323000000000004</v>
      </c>
      <c r="HD55" s="162">
        <v>8.8000000000000007</v>
      </c>
      <c r="HE55" s="163">
        <v>-3.3188</v>
      </c>
      <c r="HF55" s="162">
        <v>52.348999999999997</v>
      </c>
      <c r="HG55" s="162">
        <v>44.963999999999999</v>
      </c>
      <c r="HH55" s="162">
        <v>55.796999999999997</v>
      </c>
      <c r="HI55" s="162">
        <v>49.845999999999997</v>
      </c>
      <c r="HJ55" s="162">
        <v>49.936999999999998</v>
      </c>
      <c r="HK55" s="162">
        <v>-10.222</v>
      </c>
      <c r="HL55" s="162">
        <v>-12.01</v>
      </c>
      <c r="HM55" s="162">
        <v>0</v>
      </c>
      <c r="HN55" s="162">
        <v>0</v>
      </c>
      <c r="HO55" s="162">
        <v>46.73</v>
      </c>
      <c r="HP55" s="162">
        <v>45.674999999999997</v>
      </c>
      <c r="HQ55" s="162">
        <v>-18.251999999999999</v>
      </c>
      <c r="HR55" s="162">
        <v>-17.356999999999999</v>
      </c>
      <c r="HS55" s="162">
        <v>-12.515000000000001</v>
      </c>
      <c r="HT55" s="163">
        <v>-12.59</v>
      </c>
      <c r="HU55" s="162">
        <v>1.0499000000000001</v>
      </c>
      <c r="HV55" s="162">
        <v>0.94</v>
      </c>
      <c r="HW55" s="162">
        <v>-27.399000000000001</v>
      </c>
      <c r="HX55" s="162">
        <v>-27.798999999999999</v>
      </c>
      <c r="HY55" s="162">
        <v>3.3408000000000002</v>
      </c>
      <c r="HZ55" s="162">
        <v>-6.6398999999999999</v>
      </c>
      <c r="IA55" s="162">
        <v>36.121000000000002</v>
      </c>
      <c r="IB55" s="162">
        <v>23.324000000000002</v>
      </c>
      <c r="IC55" s="162">
        <v>23.215</v>
      </c>
      <c r="ID55" s="162">
        <v>-19.100000000000001</v>
      </c>
      <c r="IE55" s="162">
        <v>-29.7</v>
      </c>
      <c r="IF55" s="162">
        <v>5.0998999999999999</v>
      </c>
      <c r="IG55" s="162">
        <v>4.1999000000000004</v>
      </c>
      <c r="IH55" s="162">
        <v>-17.652000000000001</v>
      </c>
      <c r="II55" s="162">
        <v>-17.635000000000002</v>
      </c>
      <c r="IJ55" s="162">
        <v>-30.402999999999999</v>
      </c>
      <c r="IK55" s="162">
        <v>-3.6823999999999999</v>
      </c>
      <c r="IL55" s="162">
        <v>-284.44</v>
      </c>
      <c r="IM55" s="162">
        <v>-4.0781999999999998</v>
      </c>
      <c r="IN55" s="162">
        <v>29.757000000000001</v>
      </c>
      <c r="IO55" s="162">
        <v>119.29</v>
      </c>
      <c r="IP55" s="162">
        <v>39.840000000000003</v>
      </c>
      <c r="IQ55" s="162">
        <v>131.56</v>
      </c>
      <c r="IR55" s="162">
        <v>96.906999999999996</v>
      </c>
      <c r="IS55" s="162">
        <v>63.021999999999998</v>
      </c>
      <c r="IT55" s="162">
        <v>38.290999999999997</v>
      </c>
      <c r="IU55" s="162">
        <v>36.494999999999997</v>
      </c>
      <c r="IV55" s="162">
        <v>-25.039000000000001</v>
      </c>
      <c r="IW55" s="162">
        <v>250.31</v>
      </c>
      <c r="IX55" s="162">
        <v>-154.44999999999999</v>
      </c>
      <c r="IY55" s="162">
        <v>108.77</v>
      </c>
      <c r="IZ55" s="162">
        <v>-88.355000000000004</v>
      </c>
      <c r="JA55" s="162">
        <v>-0.5847</v>
      </c>
      <c r="JB55" s="162">
        <v>8.8796999999999997</v>
      </c>
      <c r="JC55" s="162">
        <v>-5.92</v>
      </c>
      <c r="JD55" s="162">
        <v>-2.242</v>
      </c>
      <c r="JE55" s="162">
        <v>-2.2119</v>
      </c>
      <c r="JF55" s="162">
        <v>1.2799</v>
      </c>
      <c r="JG55" s="162">
        <v>-0.24</v>
      </c>
      <c r="JH55" s="162">
        <v>-2.2814999999999999</v>
      </c>
      <c r="JI55" s="162">
        <v>-6.3857999999999997</v>
      </c>
      <c r="JJ55" s="162">
        <v>14.414999999999999</v>
      </c>
      <c r="JK55" s="162">
        <v>-5.5953999999999997</v>
      </c>
      <c r="JL55" s="162">
        <v>11.898999999999999</v>
      </c>
      <c r="JM55" s="162">
        <v>0.879</v>
      </c>
      <c r="JN55" s="162">
        <v>1.3179000000000001</v>
      </c>
      <c r="JO55" s="162">
        <v>0</v>
      </c>
      <c r="JP55" s="162">
        <v>0</v>
      </c>
      <c r="JQ55" s="162">
        <v>4.5662000000000003</v>
      </c>
      <c r="JR55" s="162">
        <v>3.9007999999999998</v>
      </c>
      <c r="JS55" s="162">
        <v>3.7675999999999998</v>
      </c>
      <c r="JT55" s="163">
        <v>0</v>
      </c>
      <c r="JU55" s="162">
        <v>13.8</v>
      </c>
      <c r="JV55" s="162">
        <v>7.9067999999999996</v>
      </c>
      <c r="JW55" s="162">
        <v>-0.22</v>
      </c>
      <c r="JX55" s="162">
        <v>0.37</v>
      </c>
      <c r="JY55" s="162">
        <v>-9.8922000000000008</v>
      </c>
      <c r="JZ55" s="162">
        <v>-14.087</v>
      </c>
      <c r="KA55" s="162">
        <v>-14.63</v>
      </c>
      <c r="KB55" s="162">
        <v>-7.0290999999999997</v>
      </c>
      <c r="KC55" s="162">
        <v>9.5531000000000006</v>
      </c>
      <c r="KD55" s="162">
        <v>-9.2629999999999999</v>
      </c>
      <c r="KE55" s="162">
        <v>0</v>
      </c>
      <c r="KF55" s="162">
        <v>-15.898999999999999</v>
      </c>
      <c r="KG55" s="162">
        <v>-1.3998999999999999</v>
      </c>
      <c r="KH55" s="162">
        <v>48.073999999999998</v>
      </c>
      <c r="KI55" s="162">
        <v>-155.6</v>
      </c>
    </row>
    <row r="56" spans="1:295" ht="18" customHeight="1" x14ac:dyDescent="0.3">
      <c r="A56" s="159" t="s">
        <v>761</v>
      </c>
      <c r="B56" s="159" t="s">
        <v>65</v>
      </c>
      <c r="C56" s="164">
        <v>0</v>
      </c>
      <c r="D56" s="164">
        <v>7.0933999999999999</v>
      </c>
      <c r="E56" s="164">
        <v>-14.523</v>
      </c>
      <c r="F56" s="164">
        <v>2.5950000000000002</v>
      </c>
      <c r="G56" s="164">
        <v>8.8215000000000003</v>
      </c>
      <c r="H56" s="164">
        <v>8.41</v>
      </c>
      <c r="I56" s="164">
        <v>16.577999999999999</v>
      </c>
      <c r="J56" s="165">
        <v>0</v>
      </c>
      <c r="K56" s="164">
        <v>21.385999999999999</v>
      </c>
      <c r="L56" s="164">
        <v>9.5637000000000008</v>
      </c>
      <c r="M56" s="164">
        <v>-8.6426999999999996</v>
      </c>
      <c r="N56" s="164">
        <v>-15.539</v>
      </c>
      <c r="O56" s="164">
        <v>-24.2</v>
      </c>
      <c r="P56" s="164">
        <v>0</v>
      </c>
      <c r="Q56" s="164">
        <v>2.4839000000000002</v>
      </c>
      <c r="R56" s="164">
        <v>-17.600000000000001</v>
      </c>
      <c r="S56" s="164">
        <v>4.9701000000000004</v>
      </c>
      <c r="T56" s="164">
        <v>1.6745000000000001</v>
      </c>
      <c r="U56" s="164">
        <v>4.2111999999999998</v>
      </c>
      <c r="V56" s="164">
        <v>4.0618999999999996</v>
      </c>
      <c r="W56" s="164">
        <v>7.3014000000000001</v>
      </c>
      <c r="X56" s="164">
        <v>0</v>
      </c>
      <c r="Y56" s="164">
        <v>5.4802</v>
      </c>
      <c r="Z56" s="164">
        <v>2.4538000000000002</v>
      </c>
      <c r="AA56" s="165">
        <v>0</v>
      </c>
      <c r="AB56" s="164">
        <v>-0.69789999999999996</v>
      </c>
      <c r="AC56" s="164">
        <v>-0.16700000000000001</v>
      </c>
      <c r="AD56" s="164">
        <v>-1.4999999999999999E-2</v>
      </c>
      <c r="AE56" s="164">
        <v>1.1819999999999999</v>
      </c>
      <c r="AF56" s="164">
        <v>-4.4400000000000004</v>
      </c>
      <c r="AG56" s="164">
        <v>-11</v>
      </c>
      <c r="AH56" s="164">
        <v>-0.42699999999999999</v>
      </c>
      <c r="AI56" s="165">
        <v>0.28499999999999998</v>
      </c>
      <c r="AJ56" s="164">
        <v>-16.11</v>
      </c>
      <c r="AK56" s="164">
        <v>-16.12</v>
      </c>
      <c r="AL56" s="164">
        <v>-10</v>
      </c>
      <c r="AM56" s="164">
        <v>-12.069000000000001</v>
      </c>
      <c r="AN56" s="164">
        <v>-12.869</v>
      </c>
      <c r="AO56" s="164">
        <v>7.7480000000000002</v>
      </c>
      <c r="AP56" s="164">
        <v>3.9138000000000002</v>
      </c>
      <c r="AQ56" s="164">
        <v>12.397</v>
      </c>
      <c r="AR56" s="164">
        <v>15.231</v>
      </c>
      <c r="AS56" s="164">
        <v>0</v>
      </c>
      <c r="AT56" s="164">
        <v>-15.539</v>
      </c>
      <c r="AU56" s="164">
        <v>-14.788</v>
      </c>
      <c r="AV56" s="164">
        <v>10.726000000000001</v>
      </c>
      <c r="AW56" s="164">
        <v>12.8</v>
      </c>
      <c r="AX56" s="164">
        <v>-18.352</v>
      </c>
      <c r="AY56" s="164">
        <v>0</v>
      </c>
      <c r="AZ56" s="164">
        <v>7.1140999999999996</v>
      </c>
      <c r="BA56" s="164">
        <v>35.405999999999999</v>
      </c>
      <c r="BB56" s="164">
        <v>-30.594000000000001</v>
      </c>
      <c r="BC56" s="164">
        <v>-0.36559999999999998</v>
      </c>
      <c r="BD56" s="164">
        <v>-4.9999000000000002</v>
      </c>
      <c r="BE56" s="164">
        <v>-4.9999000000000002</v>
      </c>
      <c r="BF56" s="164">
        <v>-16.747</v>
      </c>
      <c r="BG56" s="164">
        <v>-17.446000000000002</v>
      </c>
      <c r="BH56" s="164">
        <v>-1.1975</v>
      </c>
      <c r="BI56" s="164">
        <v>1.3141</v>
      </c>
      <c r="BJ56" s="164">
        <v>-9.4765999999999995</v>
      </c>
      <c r="BK56" s="164">
        <v>0.69</v>
      </c>
      <c r="BL56" s="164">
        <v>0</v>
      </c>
      <c r="BM56" s="164">
        <v>0</v>
      </c>
      <c r="BN56" s="164">
        <v>-138.34</v>
      </c>
      <c r="BO56" s="164">
        <v>19.989000000000001</v>
      </c>
      <c r="BP56" s="164">
        <v>19.867000000000001</v>
      </c>
      <c r="BQ56" s="164">
        <v>-43.670999999999999</v>
      </c>
      <c r="BR56" s="164">
        <v>-262.27999999999997</v>
      </c>
      <c r="BS56" s="164">
        <v>-9.1669</v>
      </c>
      <c r="BT56" s="165">
        <v>0</v>
      </c>
      <c r="BU56" s="165">
        <v>0</v>
      </c>
      <c r="BV56" s="164">
        <v>14.010999999999999</v>
      </c>
      <c r="BW56" s="164">
        <v>10.6</v>
      </c>
      <c r="BX56" s="164">
        <v>7.23</v>
      </c>
      <c r="BY56" s="164">
        <v>-9.2200000000000006</v>
      </c>
      <c r="BZ56" s="164">
        <v>6.59</v>
      </c>
      <c r="CA56" s="164">
        <v>-4.8182</v>
      </c>
      <c r="CB56" s="164">
        <v>-5.6219999999999999</v>
      </c>
      <c r="CC56" s="164">
        <v>8.4911999999999992</v>
      </c>
      <c r="CD56" s="164">
        <v>5.5263999999999998</v>
      </c>
      <c r="CE56" s="164">
        <v>-2.7323</v>
      </c>
      <c r="CF56" s="164">
        <v>-29.158999999999999</v>
      </c>
      <c r="CG56" s="164">
        <v>-29.611999999999998</v>
      </c>
      <c r="CH56" s="164">
        <v>-8.3582999999999998</v>
      </c>
      <c r="CI56" s="164">
        <v>0</v>
      </c>
      <c r="CJ56" s="164">
        <v>2.88</v>
      </c>
      <c r="CK56" s="164">
        <v>6.4119999999999999</v>
      </c>
      <c r="CL56" s="164">
        <v>12.3</v>
      </c>
      <c r="CM56" s="164">
        <v>10</v>
      </c>
      <c r="CN56" s="164">
        <v>-1.9098999999999999</v>
      </c>
      <c r="CO56" s="164">
        <v>20.847000000000001</v>
      </c>
      <c r="CP56" s="164">
        <v>20.917000000000002</v>
      </c>
      <c r="CQ56" s="164">
        <v>19.786999999999999</v>
      </c>
      <c r="CR56" s="164">
        <v>55.84</v>
      </c>
      <c r="CS56" s="164">
        <v>56.668999999999997</v>
      </c>
      <c r="CT56" s="164">
        <v>-20.826000000000001</v>
      </c>
      <c r="CU56" s="164">
        <v>-49.039000000000001</v>
      </c>
      <c r="CV56" s="164">
        <v>0</v>
      </c>
      <c r="CW56" s="164">
        <v>3.63</v>
      </c>
      <c r="CX56" s="164">
        <v>28.408999999999999</v>
      </c>
      <c r="CY56" s="164">
        <v>21.5</v>
      </c>
      <c r="CZ56" s="164">
        <v>15.942</v>
      </c>
      <c r="DA56" s="164">
        <v>15.823</v>
      </c>
      <c r="DB56" s="164">
        <v>-8.6098999999999997</v>
      </c>
      <c r="DC56" s="164">
        <v>0.3145</v>
      </c>
      <c r="DD56" s="164">
        <v>0</v>
      </c>
      <c r="DE56" s="164">
        <v>0</v>
      </c>
      <c r="DF56" s="164">
        <v>12.382</v>
      </c>
      <c r="DG56" s="165">
        <v>1.5100000000000001E-2</v>
      </c>
      <c r="DH56" s="164">
        <v>-4.2956000000000003</v>
      </c>
      <c r="DI56" s="164">
        <v>12</v>
      </c>
      <c r="DJ56" s="164">
        <v>12.3</v>
      </c>
      <c r="DK56" s="164">
        <v>-5.8178000000000001</v>
      </c>
      <c r="DL56" s="164">
        <v>0</v>
      </c>
      <c r="DM56" s="164">
        <v>53.784999999999997</v>
      </c>
      <c r="DN56" s="164">
        <v>5.7576999999999998</v>
      </c>
      <c r="DO56" s="164">
        <v>0.28000000000000003</v>
      </c>
      <c r="DP56" s="164">
        <v>-6.87</v>
      </c>
      <c r="DQ56" s="164">
        <v>9.8279999999999994</v>
      </c>
      <c r="DR56" s="164">
        <v>-13.475</v>
      </c>
      <c r="DS56" s="164">
        <v>-10.220000000000001</v>
      </c>
      <c r="DT56" s="164">
        <v>-10.289</v>
      </c>
      <c r="DU56" s="164">
        <v>29.65</v>
      </c>
      <c r="DV56" s="164">
        <v>17.809999999999999</v>
      </c>
      <c r="DW56" s="164">
        <v>-17.145</v>
      </c>
      <c r="DX56" s="164">
        <v>-8.1636000000000006</v>
      </c>
      <c r="DY56" s="164">
        <v>-20.558</v>
      </c>
      <c r="DZ56" s="164">
        <v>-17.209</v>
      </c>
      <c r="EA56" s="164">
        <v>21.521000000000001</v>
      </c>
      <c r="EB56" s="164">
        <v>5.8129999999999997</v>
      </c>
      <c r="EC56" s="164">
        <v>-0.42349999999999999</v>
      </c>
      <c r="ED56" s="164">
        <v>-6.6799999999999998E-2</v>
      </c>
      <c r="EE56" s="164">
        <v>-8.1922999999999995</v>
      </c>
      <c r="EF56" s="164">
        <v>-13.378</v>
      </c>
      <c r="EG56" s="164">
        <v>-12.672000000000001</v>
      </c>
      <c r="EH56" s="164">
        <v>-51.965000000000003</v>
      </c>
      <c r="EI56" s="164">
        <v>1.9514</v>
      </c>
      <c r="EJ56" s="164">
        <v>0</v>
      </c>
      <c r="EK56" s="164">
        <v>-10.827999999999999</v>
      </c>
      <c r="EL56" s="164">
        <v>-11.436999999999999</v>
      </c>
      <c r="EM56" s="164">
        <v>11.654999999999999</v>
      </c>
      <c r="EN56" s="164">
        <v>-19.782</v>
      </c>
      <c r="EO56" s="164">
        <v>0.10589999999999999</v>
      </c>
      <c r="EP56" s="164">
        <v>14.864000000000001</v>
      </c>
      <c r="EQ56" s="164">
        <v>-12.308999999999999</v>
      </c>
      <c r="ER56" s="164">
        <v>-12.034000000000001</v>
      </c>
      <c r="ES56" s="164">
        <v>2.2740999999999998</v>
      </c>
      <c r="ET56" s="164">
        <v>0</v>
      </c>
      <c r="EU56" s="164">
        <v>-11.819000000000001</v>
      </c>
      <c r="EV56" s="164">
        <v>2.2000000000000002</v>
      </c>
      <c r="EW56" s="164">
        <v>3.6137000000000001</v>
      </c>
      <c r="EX56" s="164">
        <v>-35.262</v>
      </c>
      <c r="EY56" s="164">
        <v>-8.1363000000000003</v>
      </c>
      <c r="EZ56" s="164">
        <v>-8.3797999999999995</v>
      </c>
      <c r="FA56" s="164">
        <v>6.2596999999999996</v>
      </c>
      <c r="FB56" s="164">
        <v>2.9731999999999998</v>
      </c>
      <c r="FC56" s="164">
        <v>-24.425999999999998</v>
      </c>
      <c r="FD56" s="164">
        <v>4.6577000000000002</v>
      </c>
      <c r="FE56" s="164">
        <v>0</v>
      </c>
      <c r="FF56" s="164">
        <v>0</v>
      </c>
      <c r="FG56" s="164">
        <v>4.6707000000000001</v>
      </c>
      <c r="FH56" s="164">
        <v>5.0922999999999998</v>
      </c>
      <c r="FI56" s="164">
        <v>3.9929999999999999</v>
      </c>
      <c r="FJ56" s="164">
        <v>-3.5165000000000002</v>
      </c>
      <c r="FK56" s="164">
        <v>-4.0189000000000004</v>
      </c>
      <c r="FL56" s="164">
        <v>30.477</v>
      </c>
      <c r="FM56" s="164">
        <v>3.7513999999999998</v>
      </c>
      <c r="FN56" s="164">
        <v>3.8487</v>
      </c>
      <c r="FO56" s="164">
        <v>31.449000000000002</v>
      </c>
      <c r="FP56" s="164">
        <v>39.798999999999999</v>
      </c>
      <c r="FQ56" s="164">
        <v>12.496</v>
      </c>
      <c r="FR56" s="164">
        <v>-9.0599000000000007</v>
      </c>
      <c r="FS56" s="164">
        <v>-2.5044</v>
      </c>
      <c r="FT56" s="164">
        <v>0.30690000000000001</v>
      </c>
      <c r="FU56" s="164">
        <v>3.02</v>
      </c>
      <c r="FV56" s="164">
        <v>1.67</v>
      </c>
      <c r="FW56" s="164">
        <v>-13.27</v>
      </c>
      <c r="FX56" s="164">
        <v>1.4047000000000001</v>
      </c>
      <c r="FY56" s="164">
        <v>5.1619000000000002</v>
      </c>
      <c r="FZ56" s="164">
        <v>0.127</v>
      </c>
      <c r="GA56" s="164">
        <v>1.8091999999999999</v>
      </c>
      <c r="GB56" s="164">
        <v>18.379000000000001</v>
      </c>
      <c r="GC56" s="164">
        <v>-37.860999999999997</v>
      </c>
      <c r="GD56" s="164">
        <v>-28.838000000000001</v>
      </c>
      <c r="GE56" s="164">
        <v>-2.0299</v>
      </c>
      <c r="GF56" s="164">
        <v>22.594999999999999</v>
      </c>
      <c r="GG56" s="164">
        <v>-0.1</v>
      </c>
      <c r="GH56" s="164">
        <v>25.635999999999999</v>
      </c>
      <c r="GI56" s="164">
        <v>7.4824999999999999</v>
      </c>
      <c r="GJ56" s="164">
        <v>-7.9539</v>
      </c>
      <c r="GK56" s="164">
        <v>2.1779000000000002</v>
      </c>
      <c r="GL56" s="164">
        <v>5.5500000000000001E-2</v>
      </c>
      <c r="GM56" s="165">
        <v>0</v>
      </c>
      <c r="GN56" s="164">
        <v>-10.512</v>
      </c>
      <c r="GO56" s="164">
        <v>-7.0010000000000003</v>
      </c>
      <c r="GP56" s="164">
        <v>8.1170000000000009</v>
      </c>
      <c r="GQ56" s="164">
        <v>-37.729999999999997</v>
      </c>
      <c r="GR56" s="164">
        <v>-15.961</v>
      </c>
      <c r="GS56" s="164">
        <v>-14.368</v>
      </c>
      <c r="GT56" s="164">
        <v>146.54</v>
      </c>
      <c r="GU56" s="164">
        <v>-6.3659999999999997</v>
      </c>
      <c r="GV56" s="164">
        <v>-8.8818000000000001</v>
      </c>
      <c r="GW56" s="164">
        <v>-2.3471000000000002</v>
      </c>
      <c r="GX56" s="164">
        <v>1.0170999999999999</v>
      </c>
      <c r="GY56" s="164">
        <v>8.5128000000000004</v>
      </c>
      <c r="GZ56" s="164">
        <v>8.3870000000000005</v>
      </c>
      <c r="HA56" s="164">
        <v>0</v>
      </c>
      <c r="HB56" s="164">
        <v>3.1514000000000002</v>
      </c>
      <c r="HC56" s="164">
        <v>3.5640999999999998</v>
      </c>
      <c r="HD56" s="164">
        <v>8.3800000000000008</v>
      </c>
      <c r="HE56" s="165">
        <v>-3.3188</v>
      </c>
      <c r="HF56" s="164">
        <v>59.667000000000002</v>
      </c>
      <c r="HG56" s="164">
        <v>33.468000000000004</v>
      </c>
      <c r="HH56" s="164">
        <v>55.454999999999998</v>
      </c>
      <c r="HI56" s="164">
        <v>49.845999999999997</v>
      </c>
      <c r="HJ56" s="164">
        <v>49.936999999999998</v>
      </c>
      <c r="HK56" s="164">
        <v>-10.331</v>
      </c>
      <c r="HL56" s="164">
        <v>-13.188000000000001</v>
      </c>
      <c r="HM56" s="164">
        <v>0</v>
      </c>
      <c r="HN56" s="164">
        <v>-11.183</v>
      </c>
      <c r="HO56" s="164">
        <v>46.73</v>
      </c>
      <c r="HP56" s="165">
        <v>45.674999999999997</v>
      </c>
      <c r="HQ56" s="164">
        <v>-17.137</v>
      </c>
      <c r="HR56" s="164">
        <v>-16.620999999999999</v>
      </c>
      <c r="HS56" s="164">
        <v>0.16739999999999999</v>
      </c>
      <c r="HT56" s="165">
        <v>-12.59</v>
      </c>
      <c r="HU56" s="164">
        <v>0.24</v>
      </c>
      <c r="HV56" s="164">
        <v>0.31</v>
      </c>
      <c r="HW56" s="164">
        <v>-27.5</v>
      </c>
      <c r="HX56" s="164">
        <v>-26.7</v>
      </c>
      <c r="HY56" s="164">
        <v>3.1998000000000002</v>
      </c>
      <c r="HZ56" s="164">
        <v>-7.5998999999999999</v>
      </c>
      <c r="IA56" s="164">
        <v>36.069000000000003</v>
      </c>
      <c r="IB56" s="164">
        <v>21.861000000000001</v>
      </c>
      <c r="IC56" s="164">
        <v>21.497</v>
      </c>
      <c r="ID56" s="164">
        <v>-18.7</v>
      </c>
      <c r="IE56" s="164">
        <v>-29</v>
      </c>
      <c r="IF56" s="164">
        <v>5.1999000000000004</v>
      </c>
      <c r="IG56" s="164">
        <v>4.5998999999999999</v>
      </c>
      <c r="IH56" s="164">
        <v>-17.646000000000001</v>
      </c>
      <c r="II56" s="164">
        <v>-17.635000000000002</v>
      </c>
      <c r="IJ56" s="164">
        <v>-28.771000000000001</v>
      </c>
      <c r="IK56" s="164">
        <v>-8.1491000000000007</v>
      </c>
      <c r="IL56" s="164">
        <v>-285</v>
      </c>
      <c r="IM56" s="164">
        <v>-2.7002000000000002</v>
      </c>
      <c r="IN56" s="164">
        <v>32.715000000000003</v>
      </c>
      <c r="IO56" s="164">
        <v>116.93</v>
      </c>
      <c r="IP56" s="164">
        <v>44.042999999999999</v>
      </c>
      <c r="IQ56" s="164">
        <v>131.62</v>
      </c>
      <c r="IR56" s="164">
        <v>86.01</v>
      </c>
      <c r="IS56" s="164">
        <v>52.625</v>
      </c>
      <c r="IT56" s="164">
        <v>36.165999999999997</v>
      </c>
      <c r="IU56" s="164">
        <v>34.725000000000001</v>
      </c>
      <c r="IV56" s="164">
        <v>-27.050999999999998</v>
      </c>
      <c r="IW56" s="164">
        <v>243.65</v>
      </c>
      <c r="IX56" s="164">
        <v>-160.86000000000001</v>
      </c>
      <c r="IY56" s="164">
        <v>105.68</v>
      </c>
      <c r="IZ56" s="164">
        <v>-83.512</v>
      </c>
      <c r="JA56" s="164">
        <v>-0.86550000000000005</v>
      </c>
      <c r="JB56" s="164">
        <v>8.8796999999999997</v>
      </c>
      <c r="JC56" s="164">
        <v>-5.6798999999999999</v>
      </c>
      <c r="JD56" s="164">
        <v>-2.1358999999999999</v>
      </c>
      <c r="JE56" s="164">
        <v>-2.1358999999999999</v>
      </c>
      <c r="JF56" s="164">
        <v>1.0399</v>
      </c>
      <c r="JG56" s="164">
        <v>-0.16</v>
      </c>
      <c r="JH56" s="164">
        <v>-2.222</v>
      </c>
      <c r="JI56" s="164">
        <v>-5.9158999999999997</v>
      </c>
      <c r="JJ56" s="164">
        <v>13.975</v>
      </c>
      <c r="JK56" s="164">
        <v>-5.6809000000000003</v>
      </c>
      <c r="JL56" s="164">
        <v>11.898999999999999</v>
      </c>
      <c r="JM56" s="164">
        <v>0.86799999999999999</v>
      </c>
      <c r="JN56" s="164">
        <v>1.6089</v>
      </c>
      <c r="JO56" s="164">
        <v>0</v>
      </c>
      <c r="JP56" s="164">
        <v>0</v>
      </c>
      <c r="JQ56" s="164">
        <v>4.0553999999999997</v>
      </c>
      <c r="JR56" s="164">
        <v>3.8805999999999998</v>
      </c>
      <c r="JS56" s="164">
        <v>3.6793999999999998</v>
      </c>
      <c r="JT56" s="165">
        <v>0</v>
      </c>
      <c r="JU56" s="164">
        <v>13.398999999999999</v>
      </c>
      <c r="JV56" s="164">
        <v>9.5246999999999993</v>
      </c>
      <c r="JW56" s="164">
        <v>-0.2</v>
      </c>
      <c r="JX56" s="164">
        <v>0.37</v>
      </c>
      <c r="JY56" s="164">
        <v>-7.78</v>
      </c>
      <c r="JZ56" s="164">
        <v>-13.906000000000001</v>
      </c>
      <c r="KA56" s="164">
        <v>-14.936</v>
      </c>
      <c r="KB56" s="164">
        <v>-6.0391000000000004</v>
      </c>
      <c r="KC56" s="164">
        <v>9.6312999999999995</v>
      </c>
      <c r="KD56" s="164">
        <v>-9.0516000000000005</v>
      </c>
      <c r="KE56" s="164">
        <v>0</v>
      </c>
      <c r="KF56" s="164">
        <v>-16.399000000000001</v>
      </c>
      <c r="KG56" s="164">
        <v>-1.3998999999999999</v>
      </c>
      <c r="KH56" s="164">
        <v>50.414999999999999</v>
      </c>
      <c r="KI56" s="164">
        <v>-164.74</v>
      </c>
    </row>
    <row r="57" spans="1:295" x14ac:dyDescent="0.3">
      <c r="A57" s="226" t="s">
        <v>773</v>
      </c>
      <c r="B57" s="226"/>
      <c r="C57" s="166">
        <v>0</v>
      </c>
      <c r="D57" s="166">
        <v>9.2474000000000007</v>
      </c>
      <c r="E57" s="166">
        <v>-8.0641999999999996</v>
      </c>
      <c r="F57" s="166">
        <v>11.148</v>
      </c>
      <c r="G57" s="166">
        <v>12.667999999999999</v>
      </c>
      <c r="H57" s="166">
        <v>10.79</v>
      </c>
      <c r="I57" s="166">
        <v>24.77</v>
      </c>
      <c r="J57" s="166">
        <v>0</v>
      </c>
      <c r="K57" s="166">
        <v>27.54</v>
      </c>
      <c r="L57" s="166">
        <v>12.545</v>
      </c>
      <c r="M57" s="166">
        <v>-6.5</v>
      </c>
      <c r="N57" s="166">
        <v>-4.4400000000000004</v>
      </c>
      <c r="O57" s="166">
        <v>-22</v>
      </c>
      <c r="P57" s="166">
        <v>0</v>
      </c>
      <c r="Q57" s="166">
        <v>5.7960000000000003</v>
      </c>
      <c r="R57" s="166">
        <v>-15.398999999999999</v>
      </c>
      <c r="S57" s="166">
        <v>5.4420000000000002</v>
      </c>
      <c r="T57" s="166">
        <v>3.6375999999999999</v>
      </c>
      <c r="U57" s="166">
        <v>7.3817000000000004</v>
      </c>
      <c r="V57" s="166">
        <v>7.3769999999999998</v>
      </c>
      <c r="W57" s="166">
        <v>12.250999999999999</v>
      </c>
      <c r="X57" s="166">
        <v>0</v>
      </c>
      <c r="Y57" s="166">
        <v>6.5209000000000001</v>
      </c>
      <c r="Z57" s="166">
        <v>2.4664000000000001</v>
      </c>
      <c r="AA57" s="166">
        <v>0</v>
      </c>
      <c r="AB57" s="166">
        <v>-0.20250000000000001</v>
      </c>
      <c r="AC57" s="166">
        <v>0.55500000000000005</v>
      </c>
      <c r="AD57" s="166">
        <v>0.57499999999999996</v>
      </c>
      <c r="AE57" s="166">
        <v>2.5348999999999999</v>
      </c>
      <c r="AF57" s="166">
        <v>2.2200000000000002</v>
      </c>
      <c r="AG57" s="166">
        <v>2.2000000000000002</v>
      </c>
      <c r="AH57" s="166">
        <v>0.99399999999999999</v>
      </c>
      <c r="AI57" s="166">
        <v>0.312</v>
      </c>
      <c r="AJ57" s="166">
        <v>-9.7399000000000004</v>
      </c>
      <c r="AK57" s="166">
        <v>-9.6499000000000006</v>
      </c>
      <c r="AL57" s="166">
        <v>-10</v>
      </c>
      <c r="AM57" s="166">
        <v>-8.8698999999999995</v>
      </c>
      <c r="AN57" s="166">
        <v>-9.1998999999999995</v>
      </c>
      <c r="AO57" s="166">
        <v>9.7515999999999998</v>
      </c>
      <c r="AP57" s="166">
        <v>3.9384000000000001</v>
      </c>
      <c r="AQ57" s="166">
        <v>28.957000000000001</v>
      </c>
      <c r="AR57" s="166">
        <v>31.187000000000001</v>
      </c>
      <c r="AS57" s="166">
        <v>0</v>
      </c>
      <c r="AT57" s="166">
        <v>-6.6978999999999997</v>
      </c>
      <c r="AU57" s="166">
        <v>-7.1756000000000002</v>
      </c>
      <c r="AV57" s="166">
        <v>21.523</v>
      </c>
      <c r="AW57" s="166">
        <v>19.812999999999999</v>
      </c>
      <c r="AX57" s="166">
        <v>-9.6449999999999996</v>
      </c>
      <c r="AY57" s="166">
        <v>0</v>
      </c>
      <c r="AZ57" s="166">
        <v>8.6922999999999995</v>
      </c>
      <c r="BA57" s="166">
        <v>48.936</v>
      </c>
      <c r="BB57" s="166">
        <v>30.943999999999999</v>
      </c>
      <c r="BC57" s="166">
        <v>12.14</v>
      </c>
      <c r="BD57" s="166">
        <v>-1.4999</v>
      </c>
      <c r="BE57" s="166">
        <v>-1.4999</v>
      </c>
      <c r="BF57" s="166">
        <v>-16.09</v>
      </c>
      <c r="BG57" s="166">
        <v>-16.824000000000002</v>
      </c>
      <c r="BH57" s="166">
        <v>-1.1975</v>
      </c>
      <c r="BI57" s="166">
        <v>1.3141</v>
      </c>
      <c r="BJ57" s="166">
        <v>2.0333000000000001</v>
      </c>
      <c r="BK57" s="166">
        <v>5.5198999999999998</v>
      </c>
      <c r="BL57" s="166">
        <v>3.7957000000000001</v>
      </c>
      <c r="BM57" s="166">
        <v>3.1347</v>
      </c>
      <c r="BN57" s="166">
        <v>-100.71</v>
      </c>
      <c r="BO57" s="166">
        <v>81.941999999999993</v>
      </c>
      <c r="BP57" s="166">
        <v>77.608000000000004</v>
      </c>
      <c r="BQ57" s="166">
        <v>4.4748999999999999</v>
      </c>
      <c r="BR57" s="166">
        <v>-122</v>
      </c>
      <c r="BS57" s="166">
        <v>-9.1669</v>
      </c>
      <c r="BT57" s="166">
        <v>0</v>
      </c>
      <c r="BU57" s="166">
        <v>0</v>
      </c>
      <c r="BV57" s="166">
        <v>43.170999999999999</v>
      </c>
      <c r="BW57" s="166">
        <v>15</v>
      </c>
      <c r="BX57" s="166">
        <v>12.06</v>
      </c>
      <c r="BY57" s="166">
        <v>3.3399000000000001</v>
      </c>
      <c r="BZ57" s="166">
        <v>16.36</v>
      </c>
      <c r="CA57" s="166">
        <v>3.4870000000000001</v>
      </c>
      <c r="CB57" s="166">
        <v>3.621</v>
      </c>
      <c r="CC57" s="166">
        <v>26.238</v>
      </c>
      <c r="CD57" s="166">
        <v>23.986000000000001</v>
      </c>
      <c r="CE57" s="166">
        <v>2.7961999999999998</v>
      </c>
      <c r="CF57" s="166">
        <v>-2.0531000000000001</v>
      </c>
      <c r="CG57" s="166">
        <v>-1.9394</v>
      </c>
      <c r="CH57" s="166">
        <v>0</v>
      </c>
      <c r="CI57" s="166">
        <v>0</v>
      </c>
      <c r="CJ57" s="166">
        <v>2.88</v>
      </c>
      <c r="CK57" s="166">
        <v>6.4119999999999999</v>
      </c>
      <c r="CL57" s="166">
        <v>25.399000000000001</v>
      </c>
      <c r="CM57" s="166">
        <v>50.298999999999999</v>
      </c>
      <c r="CN57" s="166">
        <v>-1.6398999999999999</v>
      </c>
      <c r="CO57" s="166">
        <v>46.588000000000001</v>
      </c>
      <c r="CP57" s="166">
        <v>46.581000000000003</v>
      </c>
      <c r="CQ57" s="166">
        <v>44.63</v>
      </c>
      <c r="CR57" s="166">
        <v>89.489000000000004</v>
      </c>
      <c r="CS57" s="166">
        <v>90.186999999999998</v>
      </c>
      <c r="CT57" s="166">
        <v>-10.73</v>
      </c>
      <c r="CU57" s="166">
        <v>-22.564</v>
      </c>
      <c r="CV57" s="166">
        <v>0</v>
      </c>
      <c r="CW57" s="166">
        <v>4.9709000000000003</v>
      </c>
      <c r="CX57" s="166">
        <v>40.978999999999999</v>
      </c>
      <c r="CY57" s="166">
        <v>26.18</v>
      </c>
      <c r="CZ57" s="166">
        <v>15.942</v>
      </c>
      <c r="DA57" s="166">
        <v>15.823</v>
      </c>
      <c r="DB57" s="166">
        <v>-8.6098999999999997</v>
      </c>
      <c r="DC57" s="166">
        <v>0.3145</v>
      </c>
      <c r="DD57" s="166">
        <v>0</v>
      </c>
      <c r="DE57" s="166">
        <v>0</v>
      </c>
      <c r="DF57" s="166">
        <v>34.497</v>
      </c>
      <c r="DG57" s="166">
        <v>1.5299999999999999E-2</v>
      </c>
      <c r="DH57" s="166">
        <v>-4.2956000000000003</v>
      </c>
      <c r="DI57" s="166">
        <v>12</v>
      </c>
      <c r="DJ57" s="166">
        <v>12.3</v>
      </c>
      <c r="DK57" s="166">
        <v>-0.62870000000000004</v>
      </c>
      <c r="DL57" s="166">
        <v>11.039</v>
      </c>
      <c r="DM57" s="166">
        <v>60.250999999999998</v>
      </c>
      <c r="DN57" s="166">
        <v>21.529</v>
      </c>
      <c r="DO57" s="166">
        <v>11.84</v>
      </c>
      <c r="DP57" s="166">
        <v>-5.75</v>
      </c>
      <c r="DQ57" s="166">
        <v>15.903</v>
      </c>
      <c r="DR57" s="166">
        <v>-5.2302</v>
      </c>
      <c r="DS57" s="166">
        <v>-0.39</v>
      </c>
      <c r="DT57" s="166">
        <v>-0.44</v>
      </c>
      <c r="DU57" s="166">
        <v>39.61</v>
      </c>
      <c r="DV57" s="166">
        <v>30.79</v>
      </c>
      <c r="DW57" s="166">
        <v>-5.5090000000000003</v>
      </c>
      <c r="DX57" s="166">
        <v>-2.8635999999999999</v>
      </c>
      <c r="DY57" s="166">
        <v>-20.558</v>
      </c>
      <c r="DZ57" s="166">
        <v>-17.209</v>
      </c>
      <c r="EA57" s="166">
        <v>55.61</v>
      </c>
      <c r="EB57" s="166">
        <v>27.707999999999998</v>
      </c>
      <c r="EC57" s="166">
        <v>21.31</v>
      </c>
      <c r="ED57" s="166">
        <v>23.132999999999999</v>
      </c>
      <c r="EE57" s="166">
        <v>2.3660000000000001</v>
      </c>
      <c r="EF57" s="166">
        <v>-7.0164</v>
      </c>
      <c r="EG57" s="166">
        <v>-11.292999999999999</v>
      </c>
      <c r="EH57" s="166">
        <v>-10.147</v>
      </c>
      <c r="EI57" s="166">
        <v>4.3174000000000001</v>
      </c>
      <c r="EJ57" s="166">
        <v>0</v>
      </c>
      <c r="EK57" s="166">
        <v>-7.3521999999999998</v>
      </c>
      <c r="EL57" s="166">
        <v>-7.9031000000000002</v>
      </c>
      <c r="EM57" s="166">
        <v>24.46</v>
      </c>
      <c r="EN57" s="166">
        <v>2.4152</v>
      </c>
      <c r="EO57" s="166">
        <v>0.10589999999999999</v>
      </c>
      <c r="EP57" s="166">
        <v>23.568000000000001</v>
      </c>
      <c r="EQ57" s="166">
        <v>-12.308999999999999</v>
      </c>
      <c r="ER57" s="166">
        <v>-12.034000000000001</v>
      </c>
      <c r="ES57" s="166">
        <v>14.438000000000001</v>
      </c>
      <c r="ET57" s="166">
        <v>20.478999999999999</v>
      </c>
      <c r="EU57" s="166">
        <v>-6.7999000000000001</v>
      </c>
      <c r="EV57" s="166">
        <v>22.399000000000001</v>
      </c>
      <c r="EW57" s="166">
        <v>7.7419000000000002</v>
      </c>
      <c r="EX57" s="166">
        <v>-2.0038999999999998</v>
      </c>
      <c r="EY57" s="166">
        <v>-7.9584999999999999</v>
      </c>
      <c r="EZ57" s="166">
        <v>-8.2568999999999999</v>
      </c>
      <c r="FA57" s="166">
        <v>7.9523999999999999</v>
      </c>
      <c r="FB57" s="166">
        <v>13.176</v>
      </c>
      <c r="FC57" s="166">
        <v>-9.1181999999999999</v>
      </c>
      <c r="FD57" s="166">
        <v>6.5689000000000002</v>
      </c>
      <c r="FE57" s="166">
        <v>0</v>
      </c>
      <c r="FF57" s="166">
        <v>0</v>
      </c>
      <c r="FG57" s="166">
        <v>5.3392999999999997</v>
      </c>
      <c r="FH57" s="166">
        <v>6.0660999999999996</v>
      </c>
      <c r="FI57" s="166">
        <v>5.0838000000000001</v>
      </c>
      <c r="FJ57" s="166">
        <v>3.3491</v>
      </c>
      <c r="FK57" s="166">
        <v>3.5165000000000002</v>
      </c>
      <c r="FL57" s="166">
        <v>42.701000000000001</v>
      </c>
      <c r="FM57" s="166">
        <v>22.867000000000001</v>
      </c>
      <c r="FN57" s="166">
        <v>22.567</v>
      </c>
      <c r="FO57" s="166">
        <v>37.262999999999998</v>
      </c>
      <c r="FP57" s="166">
        <v>42.704000000000001</v>
      </c>
      <c r="FQ57" s="166">
        <v>17.242000000000001</v>
      </c>
      <c r="FR57" s="166">
        <v>-5.8699000000000003</v>
      </c>
      <c r="FS57" s="166">
        <v>-1.9056</v>
      </c>
      <c r="FT57" s="166">
        <v>0.40489999999999998</v>
      </c>
      <c r="FU57" s="166">
        <v>3.97</v>
      </c>
      <c r="FV57" s="166">
        <v>4.9800000000000004</v>
      </c>
      <c r="FW57" s="166">
        <v>0</v>
      </c>
      <c r="FX57" s="166">
        <v>1.8059000000000001</v>
      </c>
      <c r="FY57" s="166">
        <v>7.5349000000000004</v>
      </c>
      <c r="FZ57" s="166">
        <v>0.47699999999999998</v>
      </c>
      <c r="GA57" s="166">
        <v>2.4392</v>
      </c>
      <c r="GB57" s="166">
        <v>22.03</v>
      </c>
      <c r="GC57" s="166">
        <v>-34.262999999999998</v>
      </c>
      <c r="GD57" s="166">
        <v>-25.04</v>
      </c>
      <c r="GE57" s="166">
        <v>-1.7999000000000001</v>
      </c>
      <c r="GF57" s="166">
        <v>25.963000000000001</v>
      </c>
      <c r="GG57" s="166">
        <v>-0.1</v>
      </c>
      <c r="GH57" s="166">
        <v>29.939</v>
      </c>
      <c r="GI57" s="166">
        <v>10.582000000000001</v>
      </c>
      <c r="GJ57" s="166">
        <v>-4.7457000000000003</v>
      </c>
      <c r="GK57" s="166">
        <v>3.319</v>
      </c>
      <c r="GL57" s="166">
        <v>5.5500000000000001E-2</v>
      </c>
      <c r="GM57" s="166">
        <v>0</v>
      </c>
      <c r="GN57" s="166">
        <v>-9.7946000000000009</v>
      </c>
      <c r="GO57" s="166">
        <v>-7.0010000000000003</v>
      </c>
      <c r="GP57" s="166">
        <v>11.12</v>
      </c>
      <c r="GQ57" s="166">
        <v>-30.587</v>
      </c>
      <c r="GR57" s="166">
        <v>-4.9649999999999999</v>
      </c>
      <c r="GS57" s="166">
        <v>-11.074999999999999</v>
      </c>
      <c r="GT57" s="166">
        <v>172.15</v>
      </c>
      <c r="GU57" s="166">
        <v>-0.22550000000000001</v>
      </c>
      <c r="GV57" s="166">
        <v>-6.9074</v>
      </c>
      <c r="GW57" s="166">
        <v>10.221</v>
      </c>
      <c r="GX57" s="166">
        <v>4.1155999999999997</v>
      </c>
      <c r="GY57" s="166">
        <v>11.750999999999999</v>
      </c>
      <c r="GZ57" s="166">
        <v>11.717000000000001</v>
      </c>
      <c r="HA57" s="166">
        <v>4</v>
      </c>
      <c r="HB57" s="166">
        <v>29.387</v>
      </c>
      <c r="HC57" s="166">
        <v>36.475000000000001</v>
      </c>
      <c r="HD57" s="166">
        <v>8.8000000000000007</v>
      </c>
      <c r="HE57" s="166">
        <v>10.997</v>
      </c>
      <c r="HF57" s="166">
        <v>71.677000000000007</v>
      </c>
      <c r="HG57" s="166">
        <v>57.616999999999997</v>
      </c>
      <c r="HH57" s="166">
        <v>64.813000000000002</v>
      </c>
      <c r="HI57" s="166">
        <v>49.999000000000002</v>
      </c>
      <c r="HJ57" s="166">
        <v>49.988999999999997</v>
      </c>
      <c r="HK57" s="166">
        <v>0</v>
      </c>
      <c r="HL57" s="166">
        <v>6.7367999999999997</v>
      </c>
      <c r="HM57" s="166">
        <v>0</v>
      </c>
      <c r="HN57" s="166">
        <v>0</v>
      </c>
      <c r="HO57" s="166">
        <v>65.135999999999996</v>
      </c>
      <c r="HP57" s="166">
        <v>65.709000000000003</v>
      </c>
      <c r="HQ57" s="166">
        <v>-17.137</v>
      </c>
      <c r="HR57" s="166">
        <v>-15.753</v>
      </c>
      <c r="HS57" s="166">
        <v>0.16739999999999999</v>
      </c>
      <c r="HT57" s="166">
        <v>-5.2050999999999998</v>
      </c>
      <c r="HU57" s="166">
        <v>4.2698999999999998</v>
      </c>
      <c r="HV57" s="166">
        <v>4.4000000000000004</v>
      </c>
      <c r="HW57" s="166">
        <v>-22.2</v>
      </c>
      <c r="HX57" s="166">
        <v>-21.5</v>
      </c>
      <c r="HY57" s="166">
        <v>3.4817999999999998</v>
      </c>
      <c r="HZ57" s="166">
        <v>11.359</v>
      </c>
      <c r="IA57" s="166">
        <v>57.457000000000001</v>
      </c>
      <c r="IB57" s="166">
        <v>28.337</v>
      </c>
      <c r="IC57" s="166">
        <v>28.227</v>
      </c>
      <c r="ID57" s="166">
        <v>-11.6</v>
      </c>
      <c r="IE57" s="166">
        <v>-23.399000000000001</v>
      </c>
      <c r="IF57" s="166">
        <v>10.3</v>
      </c>
      <c r="IG57" s="166">
        <v>9.8000000000000007</v>
      </c>
      <c r="IH57" s="166">
        <v>-17.196999999999999</v>
      </c>
      <c r="II57" s="166">
        <v>-17.294</v>
      </c>
      <c r="IJ57" s="166">
        <v>-28.771000000000001</v>
      </c>
      <c r="IK57" s="166">
        <v>20.492000000000001</v>
      </c>
      <c r="IL57" s="166">
        <v>-235.8</v>
      </c>
      <c r="IM57" s="166">
        <v>0</v>
      </c>
      <c r="IN57" s="166">
        <v>57.689</v>
      </c>
      <c r="IO57" s="166">
        <v>122</v>
      </c>
      <c r="IP57" s="166">
        <v>96.649000000000001</v>
      </c>
      <c r="IQ57" s="166">
        <v>167.32</v>
      </c>
      <c r="IR57" s="166">
        <v>215.29</v>
      </c>
      <c r="IS57" s="166">
        <v>63.154000000000003</v>
      </c>
      <c r="IT57" s="166">
        <v>51.34</v>
      </c>
      <c r="IU57" s="166">
        <v>50.201000000000001</v>
      </c>
      <c r="IV57" s="166">
        <v>40.573999999999998</v>
      </c>
      <c r="IW57" s="166">
        <v>306.06</v>
      </c>
      <c r="IX57" s="166">
        <v>-150.51</v>
      </c>
      <c r="IY57" s="166">
        <v>136.72</v>
      </c>
      <c r="IZ57" s="166">
        <v>-29.905999999999999</v>
      </c>
      <c r="JA57" s="166">
        <v>0.2356</v>
      </c>
      <c r="JB57" s="166">
        <v>8.8796999999999997</v>
      </c>
      <c r="JC57" s="166">
        <v>-3.44</v>
      </c>
      <c r="JD57" s="166">
        <v>-1.954</v>
      </c>
      <c r="JE57" s="166">
        <v>-1.9529000000000001</v>
      </c>
      <c r="JF57" s="166">
        <v>3.7599</v>
      </c>
      <c r="JG57" s="166">
        <v>1.36</v>
      </c>
      <c r="JH57" s="166">
        <v>-1.5935999999999999</v>
      </c>
      <c r="JI57" s="166">
        <v>-4.1306000000000003</v>
      </c>
      <c r="JJ57" s="166">
        <v>17.902999999999999</v>
      </c>
      <c r="JK57" s="166">
        <v>-4.2770999999999999</v>
      </c>
      <c r="JL57" s="166">
        <v>14.398999999999999</v>
      </c>
      <c r="JM57" s="166">
        <v>4.3509000000000002</v>
      </c>
      <c r="JN57" s="166">
        <v>4.3159000000000001</v>
      </c>
      <c r="JO57" s="166">
        <v>0</v>
      </c>
      <c r="JP57" s="166">
        <v>0</v>
      </c>
      <c r="JQ57" s="166">
        <v>4.6033999999999997</v>
      </c>
      <c r="JR57" s="166">
        <v>5.2241999999999997</v>
      </c>
      <c r="JS57" s="166">
        <v>4.2904999999999998</v>
      </c>
      <c r="JT57" s="166">
        <v>0</v>
      </c>
      <c r="JU57" s="166">
        <v>13.898999999999999</v>
      </c>
      <c r="JV57" s="166">
        <v>10.17</v>
      </c>
      <c r="JW57" s="166">
        <v>1.0299</v>
      </c>
      <c r="JX57" s="166">
        <v>0.37</v>
      </c>
      <c r="JY57" s="166">
        <v>0</v>
      </c>
      <c r="JZ57" s="166">
        <v>0.68469999999999998</v>
      </c>
      <c r="KA57" s="166">
        <v>-14.63</v>
      </c>
      <c r="KB57" s="166">
        <v>0</v>
      </c>
      <c r="KC57" s="166">
        <v>11.739000000000001</v>
      </c>
      <c r="KD57" s="166">
        <v>-9.0516000000000005</v>
      </c>
      <c r="KE57" s="166">
        <v>2.2631999999999999</v>
      </c>
      <c r="KF57" s="166">
        <v>-10.1</v>
      </c>
      <c r="KG57" s="166">
        <v>-1.3998999999999999</v>
      </c>
      <c r="KH57" s="166">
        <v>56.901000000000003</v>
      </c>
      <c r="KI57" s="166">
        <v>-83.153999999999996</v>
      </c>
    </row>
    <row r="58" spans="1:295" x14ac:dyDescent="0.3">
      <c r="A58" s="226" t="s">
        <v>774</v>
      </c>
      <c r="B58" s="226"/>
      <c r="C58" s="166">
        <v>0</v>
      </c>
      <c r="D58" s="166">
        <v>3.7557</v>
      </c>
      <c r="E58" s="166">
        <v>-19.128</v>
      </c>
      <c r="F58" s="166">
        <v>-4.3407</v>
      </c>
      <c r="G58" s="166">
        <v>5.9995000000000003</v>
      </c>
      <c r="H58" s="166">
        <v>0</v>
      </c>
      <c r="I58" s="166">
        <v>10.824</v>
      </c>
      <c r="J58" s="166">
        <v>0</v>
      </c>
      <c r="K58" s="166">
        <v>17.811</v>
      </c>
      <c r="L58" s="166">
        <v>7.2557</v>
      </c>
      <c r="M58" s="166">
        <v>-12.026999999999999</v>
      </c>
      <c r="N58" s="166">
        <v>-22.2</v>
      </c>
      <c r="O58" s="166">
        <v>-35.200000000000003</v>
      </c>
      <c r="P58" s="166">
        <v>-2.2000000000000002</v>
      </c>
      <c r="Q58" s="166">
        <v>1.6559999999999999</v>
      </c>
      <c r="R58" s="166">
        <v>-26.399000000000001</v>
      </c>
      <c r="S58" s="166">
        <v>1.7254</v>
      </c>
      <c r="T58" s="166">
        <v>-10.151</v>
      </c>
      <c r="U58" s="166">
        <v>3.6956000000000002</v>
      </c>
      <c r="V58" s="166">
        <v>3.6469999999999998</v>
      </c>
      <c r="W58" s="166">
        <v>6.4588999999999999</v>
      </c>
      <c r="X58" s="166">
        <v>0</v>
      </c>
      <c r="Y58" s="166">
        <v>2.2972999999999999</v>
      </c>
      <c r="Z58" s="166">
        <v>1.0764</v>
      </c>
      <c r="AA58" s="166">
        <v>0</v>
      </c>
      <c r="AB58" s="166">
        <v>-1.2596000000000001</v>
      </c>
      <c r="AC58" s="166">
        <v>-0.96699999999999997</v>
      </c>
      <c r="AD58" s="166">
        <v>-0.94599999999999995</v>
      </c>
      <c r="AE58" s="166">
        <v>0.17899999999999999</v>
      </c>
      <c r="AF58" s="166">
        <v>-15.539</v>
      </c>
      <c r="AG58" s="166">
        <v>-15.4</v>
      </c>
      <c r="AH58" s="166">
        <v>-0.96899999999999997</v>
      </c>
      <c r="AI58" s="166">
        <v>0.26200000000000001</v>
      </c>
      <c r="AJ58" s="166">
        <v>-20.09</v>
      </c>
      <c r="AK58" s="166">
        <v>-19.978999999999999</v>
      </c>
      <c r="AL58" s="166">
        <v>-10</v>
      </c>
      <c r="AM58" s="166">
        <v>-15.26</v>
      </c>
      <c r="AN58" s="166">
        <v>-15.279</v>
      </c>
      <c r="AO58" s="166">
        <v>4.5673000000000004</v>
      </c>
      <c r="AP58" s="166">
        <v>2.7073999999999998</v>
      </c>
      <c r="AQ58" s="166">
        <v>12.397</v>
      </c>
      <c r="AR58" s="166">
        <v>15.231</v>
      </c>
      <c r="AS58" s="166">
        <v>0</v>
      </c>
      <c r="AT58" s="166">
        <v>-17.547999999999998</v>
      </c>
      <c r="AU58" s="166">
        <v>-17.991</v>
      </c>
      <c r="AV58" s="166">
        <v>-1.8940999999999999</v>
      </c>
      <c r="AW58" s="166">
        <v>-1.712</v>
      </c>
      <c r="AX58" s="166">
        <v>-23.173999999999999</v>
      </c>
      <c r="AY58" s="166">
        <v>-17.547999999999998</v>
      </c>
      <c r="AZ58" s="166">
        <v>4.3522999999999996</v>
      </c>
      <c r="BA58" s="166">
        <v>23.085000000000001</v>
      </c>
      <c r="BB58" s="166">
        <v>-47.95</v>
      </c>
      <c r="BC58" s="166">
        <v>-2.597</v>
      </c>
      <c r="BD58" s="166">
        <v>-7.7999000000000001</v>
      </c>
      <c r="BE58" s="166">
        <v>-7.5998999999999999</v>
      </c>
      <c r="BF58" s="166">
        <v>-27.335999999999999</v>
      </c>
      <c r="BG58" s="166">
        <v>-28.006</v>
      </c>
      <c r="BH58" s="166">
        <v>-3.0345</v>
      </c>
      <c r="BI58" s="166">
        <v>1.3141</v>
      </c>
      <c r="BJ58" s="166">
        <v>-15.282</v>
      </c>
      <c r="BK58" s="166">
        <v>-0.13</v>
      </c>
      <c r="BL58" s="166">
        <v>0</v>
      </c>
      <c r="BM58" s="166">
        <v>0</v>
      </c>
      <c r="BN58" s="166">
        <v>-172.18</v>
      </c>
      <c r="BO58" s="166">
        <v>1.3428</v>
      </c>
      <c r="BP58" s="166">
        <v>1.4954000000000001</v>
      </c>
      <c r="BQ58" s="166">
        <v>-82.063000000000002</v>
      </c>
      <c r="BR58" s="166">
        <v>-262.27999999999997</v>
      </c>
      <c r="BS58" s="166">
        <v>-9.1669</v>
      </c>
      <c r="BT58" s="166">
        <v>0</v>
      </c>
      <c r="BU58" s="166">
        <v>0</v>
      </c>
      <c r="BV58" s="166">
        <v>14.010999999999999</v>
      </c>
      <c r="BW58" s="166">
        <v>9.9700000000000006</v>
      </c>
      <c r="BX58" s="166">
        <v>6.2398999999999996</v>
      </c>
      <c r="BY58" s="166">
        <v>-10.949</v>
      </c>
      <c r="BZ58" s="166">
        <v>4.88</v>
      </c>
      <c r="CA58" s="166">
        <v>-12.051</v>
      </c>
      <c r="CB58" s="166">
        <v>-12.319000000000001</v>
      </c>
      <c r="CC58" s="166">
        <v>7.3057999999999996</v>
      </c>
      <c r="CD58" s="166">
        <v>4.8098000000000001</v>
      </c>
      <c r="CE58" s="166">
        <v>-5.8244999999999996</v>
      </c>
      <c r="CF58" s="166">
        <v>-48.173000000000002</v>
      </c>
      <c r="CG58" s="166">
        <v>-48.222000000000001</v>
      </c>
      <c r="CH58" s="166">
        <v>-13.329000000000001</v>
      </c>
      <c r="CI58" s="166">
        <v>0</v>
      </c>
      <c r="CJ58" s="166">
        <v>2.88</v>
      </c>
      <c r="CK58" s="166">
        <v>6.4119999999999999</v>
      </c>
      <c r="CL58" s="166">
        <v>0</v>
      </c>
      <c r="CM58" s="166">
        <v>7.4</v>
      </c>
      <c r="CN58" s="166">
        <v>-3.99</v>
      </c>
      <c r="CO58" s="166">
        <v>15.026</v>
      </c>
      <c r="CP58" s="166">
        <v>14.986000000000001</v>
      </c>
      <c r="CQ58" s="166">
        <v>13.627000000000001</v>
      </c>
      <c r="CR58" s="166">
        <v>28.041</v>
      </c>
      <c r="CS58" s="166">
        <v>28.283999999999999</v>
      </c>
      <c r="CT58" s="166">
        <v>-38.341000000000001</v>
      </c>
      <c r="CU58" s="166">
        <v>-85.897000000000006</v>
      </c>
      <c r="CV58" s="166">
        <v>0</v>
      </c>
      <c r="CW58" s="166">
        <v>2.72</v>
      </c>
      <c r="CX58" s="166">
        <v>25.25</v>
      </c>
      <c r="CY58" s="166">
        <v>11.279</v>
      </c>
      <c r="CZ58" s="166">
        <v>15.942</v>
      </c>
      <c r="DA58" s="166">
        <v>15.823</v>
      </c>
      <c r="DB58" s="166">
        <v>-17.478999999999999</v>
      </c>
      <c r="DC58" s="166">
        <v>0.3145</v>
      </c>
      <c r="DD58" s="166">
        <v>0</v>
      </c>
      <c r="DE58" s="166">
        <v>0</v>
      </c>
      <c r="DF58" s="166">
        <v>5.0156999999999998</v>
      </c>
      <c r="DG58" s="166">
        <v>1.38E-2</v>
      </c>
      <c r="DH58" s="166">
        <v>-9.4535</v>
      </c>
      <c r="DI58" s="166">
        <v>-15</v>
      </c>
      <c r="DJ58" s="166">
        <v>-16.298999999999999</v>
      </c>
      <c r="DK58" s="166">
        <v>-5.8825000000000003</v>
      </c>
      <c r="DL58" s="166">
        <v>-1.496</v>
      </c>
      <c r="DM58" s="166">
        <v>49.054000000000002</v>
      </c>
      <c r="DN58" s="166">
        <v>3.5310999999999999</v>
      </c>
      <c r="DO58" s="166">
        <v>-1.1599999999999999</v>
      </c>
      <c r="DP58" s="166">
        <v>-8.17</v>
      </c>
      <c r="DQ58" s="166">
        <v>8.0864999999999991</v>
      </c>
      <c r="DR58" s="166">
        <v>-33.841000000000001</v>
      </c>
      <c r="DS58" s="166">
        <v>-10.220000000000001</v>
      </c>
      <c r="DT58" s="166">
        <v>-10.289</v>
      </c>
      <c r="DU58" s="166">
        <v>13.26</v>
      </c>
      <c r="DV58" s="166">
        <v>17.03</v>
      </c>
      <c r="DW58" s="166">
        <v>-34.235999999999997</v>
      </c>
      <c r="DX58" s="166">
        <v>-17.280999999999999</v>
      </c>
      <c r="DY58" s="166">
        <v>-33.816000000000003</v>
      </c>
      <c r="DZ58" s="166">
        <v>-35.4</v>
      </c>
      <c r="EA58" s="166">
        <v>0</v>
      </c>
      <c r="EB58" s="166">
        <v>-16.800999999999998</v>
      </c>
      <c r="EC58" s="166">
        <v>-20.946999999999999</v>
      </c>
      <c r="ED58" s="166">
        <v>-21.637</v>
      </c>
      <c r="EE58" s="166">
        <v>-18.251000000000001</v>
      </c>
      <c r="EF58" s="166">
        <v>-28.004000000000001</v>
      </c>
      <c r="EG58" s="166">
        <v>-17.196999999999999</v>
      </c>
      <c r="EH58" s="166">
        <v>-98.426000000000002</v>
      </c>
      <c r="EI58" s="166">
        <v>-70.545000000000002</v>
      </c>
      <c r="EJ58" s="166">
        <v>0</v>
      </c>
      <c r="EK58" s="166">
        <v>-18.166</v>
      </c>
      <c r="EL58" s="166">
        <v>-19.390999999999998</v>
      </c>
      <c r="EM58" s="166">
        <v>0</v>
      </c>
      <c r="EN58" s="166">
        <v>-27.024999999999999</v>
      </c>
      <c r="EO58" s="166">
        <v>0.10589999999999999</v>
      </c>
      <c r="EP58" s="166">
        <v>-35.332000000000001</v>
      </c>
      <c r="EQ58" s="166">
        <v>-26.652999999999999</v>
      </c>
      <c r="ER58" s="166">
        <v>-26.638999999999999</v>
      </c>
      <c r="ES58" s="166">
        <v>-1.2090000000000001</v>
      </c>
      <c r="ET58" s="166">
        <v>0</v>
      </c>
      <c r="EU58" s="166">
        <v>-14.199</v>
      </c>
      <c r="EV58" s="166">
        <v>-2.2999000000000001</v>
      </c>
      <c r="EW58" s="166">
        <v>3.6137000000000001</v>
      </c>
      <c r="EX58" s="166">
        <v>-54.481000000000002</v>
      </c>
      <c r="EY58" s="166">
        <v>-12.243</v>
      </c>
      <c r="EZ58" s="166">
        <v>-12.087999999999999</v>
      </c>
      <c r="FA58" s="166">
        <v>3.3955000000000002</v>
      </c>
      <c r="FB58" s="166">
        <v>-8.3124000000000002</v>
      </c>
      <c r="FC58" s="166">
        <v>-28.792000000000002</v>
      </c>
      <c r="FD58" s="166">
        <v>4.1755000000000004</v>
      </c>
      <c r="FE58" s="166">
        <v>0</v>
      </c>
      <c r="FF58" s="166">
        <v>0</v>
      </c>
      <c r="FG58" s="166">
        <v>0</v>
      </c>
      <c r="FH58" s="166">
        <v>1.1453</v>
      </c>
      <c r="FI58" s="166">
        <v>0.2354</v>
      </c>
      <c r="FJ58" s="166">
        <v>-12.391</v>
      </c>
      <c r="FK58" s="166">
        <v>-12.558999999999999</v>
      </c>
      <c r="FL58" s="166">
        <v>19.423999999999999</v>
      </c>
      <c r="FM58" s="166">
        <v>3.7513999999999998</v>
      </c>
      <c r="FN58" s="166">
        <v>3.8487</v>
      </c>
      <c r="FO58" s="166">
        <v>23.545999999999999</v>
      </c>
      <c r="FP58" s="166">
        <v>29.591000000000001</v>
      </c>
      <c r="FQ58" s="166">
        <v>5.4504999999999999</v>
      </c>
      <c r="FR58" s="166">
        <v>-12.798999999999999</v>
      </c>
      <c r="FS58" s="166">
        <v>-4.8116000000000003</v>
      </c>
      <c r="FT58" s="166">
        <v>0.25380000000000003</v>
      </c>
      <c r="FU58" s="166">
        <v>1.61</v>
      </c>
      <c r="FV58" s="166">
        <v>-0.23</v>
      </c>
      <c r="FW58" s="166">
        <v>-18.428000000000001</v>
      </c>
      <c r="FX58" s="166">
        <v>0</v>
      </c>
      <c r="FY58" s="166">
        <v>3.1358999999999999</v>
      </c>
      <c r="FZ58" s="166">
        <v>-1.2909999999999999</v>
      </c>
      <c r="GA58" s="166">
        <v>0</v>
      </c>
      <c r="GB58" s="166">
        <v>16.600000000000001</v>
      </c>
      <c r="GC58" s="166">
        <v>-43.935000000000002</v>
      </c>
      <c r="GD58" s="166">
        <v>-34.737000000000002</v>
      </c>
      <c r="GE58" s="166">
        <v>-3.4599000000000002</v>
      </c>
      <c r="GF58" s="166">
        <v>18.803000000000001</v>
      </c>
      <c r="GG58" s="166">
        <v>-0.1</v>
      </c>
      <c r="GH58" s="166">
        <v>19.785</v>
      </c>
      <c r="GI58" s="166">
        <v>4.4645999999999999</v>
      </c>
      <c r="GJ58" s="166">
        <v>-11.317</v>
      </c>
      <c r="GK58" s="166">
        <v>1.5553999999999999</v>
      </c>
      <c r="GL58" s="166">
        <v>5.5500000000000001E-2</v>
      </c>
      <c r="GM58" s="166">
        <v>0</v>
      </c>
      <c r="GN58" s="166">
        <v>-12.327999999999999</v>
      </c>
      <c r="GO58" s="166">
        <v>-22.559000000000001</v>
      </c>
      <c r="GP58" s="166">
        <v>3.0617000000000001</v>
      </c>
      <c r="GQ58" s="166">
        <v>-39.494999999999997</v>
      </c>
      <c r="GR58" s="166">
        <v>-25.722999999999999</v>
      </c>
      <c r="GS58" s="166">
        <v>-18.413</v>
      </c>
      <c r="GT58" s="166">
        <v>122.29</v>
      </c>
      <c r="GU58" s="166">
        <v>-6.3659999999999997</v>
      </c>
      <c r="GV58" s="166">
        <v>-11.429</v>
      </c>
      <c r="GW58" s="166">
        <v>-8.2666000000000004</v>
      </c>
      <c r="GX58" s="166">
        <v>1.0170999999999999</v>
      </c>
      <c r="GY58" s="166">
        <v>8.4248999999999992</v>
      </c>
      <c r="GZ58" s="166">
        <v>8.3394999999999992</v>
      </c>
      <c r="HA58" s="166">
        <v>0</v>
      </c>
      <c r="HB58" s="166">
        <v>-11.5</v>
      </c>
      <c r="HC58" s="166">
        <v>-6.3536000000000001</v>
      </c>
      <c r="HD58" s="166">
        <v>-8.8000000000000007</v>
      </c>
      <c r="HE58" s="166">
        <v>-6.0361000000000002</v>
      </c>
      <c r="HF58" s="166">
        <v>16.84</v>
      </c>
      <c r="HG58" s="166">
        <v>4.0792000000000002</v>
      </c>
      <c r="HH58" s="166">
        <v>9.9764999999999997</v>
      </c>
      <c r="HI58" s="166">
        <v>9.3429000000000002</v>
      </c>
      <c r="HJ58" s="166">
        <v>9.2013999999999996</v>
      </c>
      <c r="HK58" s="166">
        <v>-11.79</v>
      </c>
      <c r="HL58" s="166">
        <v>-13.519</v>
      </c>
      <c r="HM58" s="166">
        <v>-13.388999999999999</v>
      </c>
      <c r="HN58" s="166">
        <v>-15.111000000000001</v>
      </c>
      <c r="HO58" s="166">
        <v>36.511000000000003</v>
      </c>
      <c r="HP58" s="166">
        <v>37.485999999999997</v>
      </c>
      <c r="HQ58" s="166">
        <v>-27.448</v>
      </c>
      <c r="HR58" s="166">
        <v>-27.245000000000001</v>
      </c>
      <c r="HS58" s="166">
        <v>-28.995000000000001</v>
      </c>
      <c r="HT58" s="166">
        <v>-29.178000000000001</v>
      </c>
      <c r="HU58" s="166">
        <v>-11.819000000000001</v>
      </c>
      <c r="HV58" s="166">
        <v>-11.88</v>
      </c>
      <c r="HW58" s="166">
        <v>-30</v>
      </c>
      <c r="HX58" s="166">
        <v>-30.2</v>
      </c>
      <c r="HY58" s="166">
        <v>2.9544000000000001</v>
      </c>
      <c r="HZ58" s="166">
        <v>-8.1599000000000004</v>
      </c>
      <c r="IA58" s="166">
        <v>30.766999999999999</v>
      </c>
      <c r="IB58" s="166">
        <v>7.5427</v>
      </c>
      <c r="IC58" s="166">
        <v>7.5452000000000004</v>
      </c>
      <c r="ID58" s="166">
        <v>-19.5</v>
      </c>
      <c r="IE58" s="166">
        <v>-29.7</v>
      </c>
      <c r="IF58" s="166">
        <v>1.2999000000000001</v>
      </c>
      <c r="IG58" s="166">
        <v>0.8</v>
      </c>
      <c r="IH58" s="166">
        <v>-18.382999999999999</v>
      </c>
      <c r="II58" s="166">
        <v>-18.335999999999999</v>
      </c>
      <c r="IJ58" s="166">
        <v>-113.43</v>
      </c>
      <c r="IK58" s="166">
        <v>-19.446000000000002</v>
      </c>
      <c r="IL58" s="166">
        <v>-295.22000000000003</v>
      </c>
      <c r="IM58" s="166">
        <v>-14.977</v>
      </c>
      <c r="IN58" s="166">
        <v>-47.417000000000002</v>
      </c>
      <c r="IO58" s="166">
        <v>0</v>
      </c>
      <c r="IP58" s="166">
        <v>0</v>
      </c>
      <c r="IQ58" s="166">
        <v>70.997</v>
      </c>
      <c r="IR58" s="166">
        <v>55.838000000000001</v>
      </c>
      <c r="IS58" s="166">
        <v>0</v>
      </c>
      <c r="IT58" s="166">
        <v>29.295999999999999</v>
      </c>
      <c r="IU58" s="166">
        <v>30.949000000000002</v>
      </c>
      <c r="IV58" s="166">
        <v>-61.508000000000003</v>
      </c>
      <c r="IW58" s="166">
        <v>193.94</v>
      </c>
      <c r="IX58" s="166">
        <v>-199.78</v>
      </c>
      <c r="IY58" s="166">
        <v>36.603999999999999</v>
      </c>
      <c r="IZ58" s="166">
        <v>-108.3</v>
      </c>
      <c r="JA58" s="166">
        <v>-2.2496999999999998</v>
      </c>
      <c r="JB58" s="166">
        <v>8.8796999999999997</v>
      </c>
      <c r="JC58" s="166">
        <v>-8.0799000000000003</v>
      </c>
      <c r="JD58" s="166">
        <v>-2.403</v>
      </c>
      <c r="JE58" s="166">
        <v>-2.4079000000000002</v>
      </c>
      <c r="JF58" s="166">
        <v>-0.64</v>
      </c>
      <c r="JG58" s="166">
        <v>-1.84</v>
      </c>
      <c r="JH58" s="166">
        <v>-4.6608000000000001</v>
      </c>
      <c r="JI58" s="166">
        <v>-7.5852000000000004</v>
      </c>
      <c r="JJ58" s="166">
        <v>12.042999999999999</v>
      </c>
      <c r="JK58" s="166">
        <v>-6.7367999999999997</v>
      </c>
      <c r="JL58" s="166">
        <v>8</v>
      </c>
      <c r="JM58" s="166">
        <v>-2.1000000000000001E-2</v>
      </c>
      <c r="JN58" s="166">
        <v>-0.65700000000000003</v>
      </c>
      <c r="JO58" s="166">
        <v>0</v>
      </c>
      <c r="JP58" s="166">
        <v>0</v>
      </c>
      <c r="JQ58" s="166">
        <v>2.7772000000000001</v>
      </c>
      <c r="JR58" s="166">
        <v>2.5144000000000002</v>
      </c>
      <c r="JS58" s="166">
        <v>2.6736</v>
      </c>
      <c r="JT58" s="166">
        <v>0</v>
      </c>
      <c r="JU58" s="166">
        <v>8.1</v>
      </c>
      <c r="JV58" s="166">
        <v>6.0933000000000002</v>
      </c>
      <c r="JW58" s="166">
        <v>-0.34</v>
      </c>
      <c r="JX58" s="166">
        <v>0.37</v>
      </c>
      <c r="JY58" s="166">
        <v>-19.567</v>
      </c>
      <c r="JZ58" s="166">
        <v>-16.983000000000001</v>
      </c>
      <c r="KA58" s="166">
        <v>-26.033000000000001</v>
      </c>
      <c r="KB58" s="166">
        <v>-16.597000000000001</v>
      </c>
      <c r="KC58" s="166">
        <v>-4.4436</v>
      </c>
      <c r="KD58" s="166">
        <v>-29.170999999999999</v>
      </c>
      <c r="KE58" s="166">
        <v>-5.8327999999999998</v>
      </c>
      <c r="KF58" s="166">
        <v>-16.399000000000001</v>
      </c>
      <c r="KG58" s="166">
        <v>-6.9</v>
      </c>
      <c r="KH58" s="166">
        <v>-8.1964000000000006</v>
      </c>
      <c r="KI58" s="166">
        <v>-172.37</v>
      </c>
    </row>
    <row r="59" spans="1:295" x14ac:dyDescent="0.3">
      <c r="A59" s="226" t="s">
        <v>775</v>
      </c>
      <c r="B59" s="226"/>
      <c r="C59" s="166">
        <v>0</v>
      </c>
      <c r="D59" s="166">
        <v>6.7724333333333337</v>
      </c>
      <c r="E59" s="166">
        <v>-14.02125</v>
      </c>
      <c r="F59" s="166">
        <v>4.4353541666666665</v>
      </c>
      <c r="G59" s="166">
        <v>9.3036416666666657</v>
      </c>
      <c r="H59" s="166">
        <v>4.0653291666666673</v>
      </c>
      <c r="I59" s="166">
        <v>17.760354166666666</v>
      </c>
      <c r="J59" s="166">
        <v>0</v>
      </c>
      <c r="K59" s="166">
        <v>22.269874999999999</v>
      </c>
      <c r="L59" s="166">
        <v>9.6366875000000007</v>
      </c>
      <c r="M59" s="166">
        <v>-9.1873062500000007</v>
      </c>
      <c r="N59" s="166">
        <v>-13.920810416666665</v>
      </c>
      <c r="O59" s="166">
        <v>-27.362312500000002</v>
      </c>
      <c r="P59" s="166">
        <v>-9.1666666666666674E-2</v>
      </c>
      <c r="Q59" s="166">
        <v>3.1567124999999998</v>
      </c>
      <c r="R59" s="166">
        <v>-19.845333333333333</v>
      </c>
      <c r="S59" s="166">
        <v>4.4073229166666668</v>
      </c>
      <c r="T59" s="166">
        <v>-2.7866583333333335</v>
      </c>
      <c r="U59" s="166">
        <v>5.2206458333333341</v>
      </c>
      <c r="V59" s="166">
        <v>4.7307895833333333</v>
      </c>
      <c r="W59" s="166">
        <v>8.5125499999999992</v>
      </c>
      <c r="X59" s="166">
        <v>0</v>
      </c>
      <c r="Y59" s="166">
        <v>5.0591333333333335</v>
      </c>
      <c r="Z59" s="166">
        <v>2.1059604166666666</v>
      </c>
      <c r="AA59" s="166">
        <v>0</v>
      </c>
      <c r="AB59" s="166">
        <v>-0.84635000000000005</v>
      </c>
      <c r="AC59" s="166">
        <v>-0.19202083333333334</v>
      </c>
      <c r="AD59" s="166">
        <v>-0.17674999999999999</v>
      </c>
      <c r="AE59" s="166">
        <v>1.4155374999999999</v>
      </c>
      <c r="AF59" s="166">
        <v>-6.4747187500000001</v>
      </c>
      <c r="AG59" s="166">
        <v>-7.15</v>
      </c>
      <c r="AH59" s="166">
        <v>6.6541666666666666E-2</v>
      </c>
      <c r="AI59" s="166">
        <v>0.28647916666666667</v>
      </c>
      <c r="AJ59" s="166">
        <v>-14.365997916666666</v>
      </c>
      <c r="AK59" s="166">
        <v>-14.420539583333332</v>
      </c>
      <c r="AL59" s="166">
        <v>-10</v>
      </c>
      <c r="AM59" s="166">
        <v>-12.516060416666667</v>
      </c>
      <c r="AN59" s="166">
        <v>-12.564185416666666</v>
      </c>
      <c r="AO59" s="166">
        <v>8.0252333333333343</v>
      </c>
      <c r="AP59" s="166">
        <v>3.456479166666667</v>
      </c>
      <c r="AQ59" s="166">
        <v>20.123562499999998</v>
      </c>
      <c r="AR59" s="166">
        <v>23.377770833333333</v>
      </c>
      <c r="AS59" s="166">
        <v>0</v>
      </c>
      <c r="AT59" s="166">
        <v>-12.37120625</v>
      </c>
      <c r="AU59" s="166">
        <v>-12.110356250000001</v>
      </c>
      <c r="AV59" s="166">
        <v>5.5514979166666665</v>
      </c>
      <c r="AW59" s="166">
        <v>5.2934729166666665</v>
      </c>
      <c r="AX59" s="166">
        <v>-16.596458333333334</v>
      </c>
      <c r="AY59" s="166">
        <v>-5.9720958333333334</v>
      </c>
      <c r="AZ59" s="166">
        <v>6.8264312499999997</v>
      </c>
      <c r="BA59" s="166">
        <v>34.642937500000002</v>
      </c>
      <c r="BB59" s="166">
        <v>-16.402270833333333</v>
      </c>
      <c r="BC59" s="166">
        <v>5.4669541666666666</v>
      </c>
      <c r="BD59" s="166">
        <v>-4.914483333333334</v>
      </c>
      <c r="BE59" s="166">
        <v>-4.9228166666666668</v>
      </c>
      <c r="BF59" s="166">
        <v>-21.243562499999999</v>
      </c>
      <c r="BG59" s="166">
        <v>-21.307874999999999</v>
      </c>
      <c r="BH59" s="166">
        <v>-1.7569583333333334</v>
      </c>
      <c r="BI59" s="166">
        <v>1.3141</v>
      </c>
      <c r="BJ59" s="166">
        <v>-8.5907999999999998</v>
      </c>
      <c r="BK59" s="166">
        <v>0.83747291666666668</v>
      </c>
      <c r="BL59" s="166">
        <v>0.84319999999999995</v>
      </c>
      <c r="BM59" s="166">
        <v>1.1963708333333334</v>
      </c>
      <c r="BN59" s="166">
        <v>-130.36125000000001</v>
      </c>
      <c r="BO59" s="166">
        <v>55.882775000000002</v>
      </c>
      <c r="BP59" s="166">
        <v>55.492318750000003</v>
      </c>
      <c r="BQ59" s="166">
        <v>-39.299141666666664</v>
      </c>
      <c r="BR59" s="166">
        <v>-177.20541666666665</v>
      </c>
      <c r="BS59" s="166">
        <v>-9.1669</v>
      </c>
      <c r="BT59" s="166">
        <v>0</v>
      </c>
      <c r="BU59" s="166">
        <v>0</v>
      </c>
      <c r="BV59" s="166">
        <v>24.414375</v>
      </c>
      <c r="BW59" s="166">
        <v>11.795166666666667</v>
      </c>
      <c r="BX59" s="166">
        <v>8.2686958333333322</v>
      </c>
      <c r="BY59" s="166">
        <v>-5.1865645833333334</v>
      </c>
      <c r="BZ59" s="166">
        <v>10.109893749999999</v>
      </c>
      <c r="CA59" s="166">
        <v>-4.9688749999999997</v>
      </c>
      <c r="CB59" s="166">
        <v>-4.8070270833333337</v>
      </c>
      <c r="CC59" s="166">
        <v>16.006285416666667</v>
      </c>
      <c r="CD59" s="166">
        <v>13.556324999999999</v>
      </c>
      <c r="CE59" s="166">
        <v>-1.7529666666666668</v>
      </c>
      <c r="CF59" s="166">
        <v>-17.457987500000002</v>
      </c>
      <c r="CG59" s="166">
        <v>-17.474710416666667</v>
      </c>
      <c r="CH59" s="166">
        <v>-5.6304625000000001</v>
      </c>
      <c r="CI59" s="166">
        <v>0</v>
      </c>
      <c r="CJ59" s="166">
        <v>2.88</v>
      </c>
      <c r="CK59" s="166">
        <v>6.4119999999999999</v>
      </c>
      <c r="CL59" s="166">
        <v>12.928729166666667</v>
      </c>
      <c r="CM59" s="166">
        <v>21.703822916666667</v>
      </c>
      <c r="CN59" s="166">
        <v>-2.6459874999999999</v>
      </c>
      <c r="CO59" s="166">
        <v>33.24702083333333</v>
      </c>
      <c r="CP59" s="166">
        <v>33.166520833333337</v>
      </c>
      <c r="CQ59" s="166">
        <v>31.504375</v>
      </c>
      <c r="CR59" s="166">
        <v>67.608270833333336</v>
      </c>
      <c r="CS59" s="166">
        <v>67.268937500000007</v>
      </c>
      <c r="CT59" s="166">
        <v>-19.642416666666666</v>
      </c>
      <c r="CU59" s="166">
        <v>-67.628833333333333</v>
      </c>
      <c r="CV59" s="166">
        <v>0</v>
      </c>
      <c r="CW59" s="166">
        <v>3.8871875</v>
      </c>
      <c r="CX59" s="166">
        <v>31.822645833333333</v>
      </c>
      <c r="CY59" s="166">
        <v>18.914249999999999</v>
      </c>
      <c r="CZ59" s="166">
        <v>15.942</v>
      </c>
      <c r="DA59" s="166">
        <v>15.823</v>
      </c>
      <c r="DB59" s="166">
        <v>-12.508800000000001</v>
      </c>
      <c r="DC59" s="166">
        <v>0.3145</v>
      </c>
      <c r="DD59" s="166">
        <v>0</v>
      </c>
      <c r="DE59" s="166">
        <v>0</v>
      </c>
      <c r="DF59" s="166">
        <v>19.590191666666666</v>
      </c>
      <c r="DG59" s="166">
        <v>1.4629166666666667E-2</v>
      </c>
      <c r="DH59" s="166">
        <v>-6.511145833333333</v>
      </c>
      <c r="DI59" s="166">
        <v>0.74985000000000002</v>
      </c>
      <c r="DJ59" s="166">
        <v>0.78137916666666674</v>
      </c>
      <c r="DK59" s="166">
        <v>-3.9511833333333333</v>
      </c>
      <c r="DL59" s="166">
        <v>4.659685416666667</v>
      </c>
      <c r="DM59" s="166">
        <v>55.391895833333336</v>
      </c>
      <c r="DN59" s="166">
        <v>12.309583333333332</v>
      </c>
      <c r="DO59" s="166">
        <v>5.1514562499999998</v>
      </c>
      <c r="DP59" s="166">
        <v>-6.9968750000000002</v>
      </c>
      <c r="DQ59" s="166">
        <v>11.878383333333334</v>
      </c>
      <c r="DR59" s="166">
        <v>-20.6785125</v>
      </c>
      <c r="DS59" s="166">
        <v>-6.4645770833333334</v>
      </c>
      <c r="DT59" s="166">
        <v>-6.5270312500000003</v>
      </c>
      <c r="DU59" s="166">
        <v>25.732895833333334</v>
      </c>
      <c r="DV59" s="166">
        <v>23.5918125</v>
      </c>
      <c r="DW59" s="166">
        <v>-21.722275</v>
      </c>
      <c r="DX59" s="166">
        <v>-11.543914583333335</v>
      </c>
      <c r="DY59" s="166">
        <v>-26.543749999999999</v>
      </c>
      <c r="DZ59" s="166">
        <v>-26.183645833333333</v>
      </c>
      <c r="EA59" s="166">
        <v>25.620687499999999</v>
      </c>
      <c r="EB59" s="166">
        <v>6.7692812499999997</v>
      </c>
      <c r="EC59" s="166">
        <v>9.1399999999999995E-2</v>
      </c>
      <c r="ED59" s="166">
        <v>0.19027916666666667</v>
      </c>
      <c r="EE59" s="166">
        <v>-10.652883333333333</v>
      </c>
      <c r="EF59" s="166">
        <v>-18.039539583333333</v>
      </c>
      <c r="EG59" s="166">
        <v>-14.472333333333333</v>
      </c>
      <c r="EH59" s="166">
        <v>-52.917229166666665</v>
      </c>
      <c r="EI59" s="166">
        <v>-26.864281250000001</v>
      </c>
      <c r="EJ59" s="166">
        <v>0</v>
      </c>
      <c r="EK59" s="166">
        <v>-13.069591666666666</v>
      </c>
      <c r="EL59" s="166">
        <v>-13.709214583333333</v>
      </c>
      <c r="EM59" s="166">
        <v>15.125999999999999</v>
      </c>
      <c r="EN59" s="166">
        <v>-12.247966666666667</v>
      </c>
      <c r="EO59" s="166">
        <v>0.10589999999999999</v>
      </c>
      <c r="EP59" s="166">
        <v>-9.0143749999999994</v>
      </c>
      <c r="EQ59" s="166">
        <v>-19.738354166666667</v>
      </c>
      <c r="ER59" s="166">
        <v>-19.338687499999999</v>
      </c>
      <c r="ES59" s="166">
        <v>6.992983333333334</v>
      </c>
      <c r="ET59" s="166">
        <v>11.195020833333333</v>
      </c>
      <c r="EU59" s="166">
        <v>-11.107883333333334</v>
      </c>
      <c r="EV59" s="166">
        <v>2.7249541666666666</v>
      </c>
      <c r="EW59" s="166">
        <v>5.5340999999999996</v>
      </c>
      <c r="EX59" s="166">
        <v>-26.298625000000001</v>
      </c>
      <c r="EY59" s="166">
        <v>-10.707291666666666</v>
      </c>
      <c r="EZ59" s="166">
        <v>-10.79766875</v>
      </c>
      <c r="FA59" s="166">
        <v>6.3871500000000001</v>
      </c>
      <c r="FB59" s="166">
        <v>5.5515395833333336</v>
      </c>
      <c r="FC59" s="166">
        <v>-21.275066666666667</v>
      </c>
      <c r="FD59" s="166">
        <v>5.36879375</v>
      </c>
      <c r="FE59" s="166">
        <v>0</v>
      </c>
      <c r="FF59" s="166">
        <v>0</v>
      </c>
      <c r="FG59" s="166">
        <v>1.767075</v>
      </c>
      <c r="FH59" s="166">
        <v>3.166525</v>
      </c>
      <c r="FI59" s="166">
        <v>2.1097041666666665</v>
      </c>
      <c r="FJ59" s="166">
        <v>-3.1990375000000002</v>
      </c>
      <c r="FK59" s="166">
        <v>-3.4467416666666666</v>
      </c>
      <c r="FL59" s="166">
        <v>30.459083333333332</v>
      </c>
      <c r="FM59" s="166">
        <v>13.873727083333334</v>
      </c>
      <c r="FN59" s="166">
        <v>13.76754375</v>
      </c>
      <c r="FO59" s="166">
        <v>30.914395833333334</v>
      </c>
      <c r="FP59" s="166">
        <v>38.911312500000001</v>
      </c>
      <c r="FQ59" s="166">
        <v>11.050666666666665</v>
      </c>
      <c r="FR59" s="166">
        <v>-9.6869125</v>
      </c>
      <c r="FS59" s="166">
        <v>-3.6097041666666669</v>
      </c>
      <c r="FT59" s="166">
        <v>0.31950416666666664</v>
      </c>
      <c r="FU59" s="166">
        <v>2.9575</v>
      </c>
      <c r="FV59" s="166">
        <v>1.6625000000000001</v>
      </c>
      <c r="FW59" s="166">
        <v>-9.1583229166666662</v>
      </c>
      <c r="FX59" s="166">
        <v>1.29878125</v>
      </c>
      <c r="FY59" s="166">
        <v>5.4006291666666666</v>
      </c>
      <c r="FZ59" s="166">
        <v>-3.7929166666666667E-2</v>
      </c>
      <c r="GA59" s="166">
        <v>1.7723020833333334</v>
      </c>
      <c r="GB59" s="166">
        <v>18.940874999999998</v>
      </c>
      <c r="GC59" s="166">
        <v>-39.329791666666665</v>
      </c>
      <c r="GD59" s="166">
        <v>-29.820708333333332</v>
      </c>
      <c r="GE59" s="166">
        <v>-2.3242750000000001</v>
      </c>
      <c r="GF59" s="166">
        <v>22.780437500000001</v>
      </c>
      <c r="GG59" s="166">
        <v>-0.1</v>
      </c>
      <c r="GH59" s="166">
        <v>26.204854166666667</v>
      </c>
      <c r="GI59" s="166">
        <v>7.8984541666666672</v>
      </c>
      <c r="GJ59" s="166">
        <v>-8.4329979166666664</v>
      </c>
      <c r="GK59" s="166">
        <v>2.312404166666667</v>
      </c>
      <c r="GL59" s="166">
        <v>5.5500000000000001E-2</v>
      </c>
      <c r="GM59" s="166">
        <v>0</v>
      </c>
      <c r="GN59" s="166">
        <v>-10.879891666666667</v>
      </c>
      <c r="GO59" s="166">
        <v>-14.794416666666667</v>
      </c>
      <c r="GP59" s="166">
        <v>6.9486604166666677</v>
      </c>
      <c r="GQ59" s="166">
        <v>-35.417166666666667</v>
      </c>
      <c r="GR59" s="166">
        <v>-17.8995</v>
      </c>
      <c r="GS59" s="166">
        <v>-13.754625000000001</v>
      </c>
      <c r="GT59" s="166">
        <v>154.76270833333334</v>
      </c>
      <c r="GU59" s="166">
        <v>-2.7543875</v>
      </c>
      <c r="GV59" s="166">
        <v>-9.3042937499999994</v>
      </c>
      <c r="GW59" s="166">
        <v>-0.84718749999999998</v>
      </c>
      <c r="GX59" s="166">
        <v>2.3703687499999999</v>
      </c>
      <c r="GY59" s="166">
        <v>9.7428000000000008</v>
      </c>
      <c r="GZ59" s="166">
        <v>9.8237625000000008</v>
      </c>
      <c r="HA59" s="166">
        <v>1.7131291666666666</v>
      </c>
      <c r="HB59" s="166">
        <v>8.0656645833333318</v>
      </c>
      <c r="HC59" s="166">
        <v>13.133358333333334</v>
      </c>
      <c r="HD59" s="166">
        <v>-0.13104166666666667</v>
      </c>
      <c r="HE59" s="166">
        <v>3.3462458333333331</v>
      </c>
      <c r="HF59" s="166">
        <v>43.258375000000001</v>
      </c>
      <c r="HG59" s="166">
        <v>36.441879166666666</v>
      </c>
      <c r="HH59" s="166">
        <v>47.098677083333328</v>
      </c>
      <c r="HI59" s="166">
        <v>35.943108333333335</v>
      </c>
      <c r="HJ59" s="166">
        <v>37.756925000000003</v>
      </c>
      <c r="HK59" s="166">
        <v>-4.298127083333334</v>
      </c>
      <c r="HL59" s="166">
        <v>-3.9109166666666666</v>
      </c>
      <c r="HM59" s="166">
        <v>-4.7679375000000004</v>
      </c>
      <c r="HN59" s="166">
        <v>-4.6903333333333341</v>
      </c>
      <c r="HO59" s="166">
        <v>49.892791666666668</v>
      </c>
      <c r="HP59" s="166">
        <v>51.429291666666664</v>
      </c>
      <c r="HQ59" s="166">
        <v>-20.887791666666665</v>
      </c>
      <c r="HR59" s="166">
        <v>-20.081041666666664</v>
      </c>
      <c r="HS59" s="166">
        <v>-14.612239583333334</v>
      </c>
      <c r="HT59" s="166">
        <v>-15.08343125</v>
      </c>
      <c r="HU59" s="166">
        <v>-1.2512041666666667</v>
      </c>
      <c r="HV59" s="166">
        <v>-1.1452104166666666</v>
      </c>
      <c r="HW59" s="166">
        <v>-25.60370833333333</v>
      </c>
      <c r="HX59" s="166">
        <v>-25.685062500000001</v>
      </c>
      <c r="HY59" s="166">
        <v>3.1996395833333335</v>
      </c>
      <c r="HZ59" s="166">
        <v>-3.5983666666666672</v>
      </c>
      <c r="IA59" s="166">
        <v>44.241812500000002</v>
      </c>
      <c r="IB59" s="166">
        <v>18.763018750000001</v>
      </c>
      <c r="IC59" s="166">
        <v>18.624008333333332</v>
      </c>
      <c r="ID59" s="166">
        <v>-16.3746875</v>
      </c>
      <c r="IE59" s="166">
        <v>-26.835041666666669</v>
      </c>
      <c r="IF59" s="166">
        <v>6.2874395833333336</v>
      </c>
      <c r="IG59" s="166">
        <v>5.6812083333333332</v>
      </c>
      <c r="IH59" s="166">
        <v>-17.817812499999999</v>
      </c>
      <c r="II59" s="166">
        <v>-17.776583333333331</v>
      </c>
      <c r="IJ59" s="166">
        <v>-60.913458333333331</v>
      </c>
      <c r="IK59" s="166">
        <v>-0.45202708333333336</v>
      </c>
      <c r="IL59" s="166">
        <v>-279.79874999999998</v>
      </c>
      <c r="IM59" s="166">
        <v>-2.7829979166666665</v>
      </c>
      <c r="IN59" s="166">
        <v>13.544220833333334</v>
      </c>
      <c r="IO59" s="166">
        <v>70.514624999999995</v>
      </c>
      <c r="IP59" s="166">
        <v>31.086166666666667</v>
      </c>
      <c r="IQ59" s="166">
        <v>131.11372916666664</v>
      </c>
      <c r="IR59" s="166">
        <v>105.97199999999999</v>
      </c>
      <c r="IS59" s="166">
        <v>35.083729166666664</v>
      </c>
      <c r="IT59" s="166">
        <v>39.195166666666665</v>
      </c>
      <c r="IU59" s="166">
        <v>38.397500000000001</v>
      </c>
      <c r="IV59" s="166">
        <v>-21.718227083333336</v>
      </c>
      <c r="IW59" s="166">
        <v>244.99062499999999</v>
      </c>
      <c r="IX59" s="166">
        <v>-168.8725</v>
      </c>
      <c r="IY59" s="166">
        <v>93.310916666666657</v>
      </c>
      <c r="IZ59" s="166">
        <v>-75.146375000000006</v>
      </c>
      <c r="JA59" s="166">
        <v>-1.0854999999999999</v>
      </c>
      <c r="JB59" s="166">
        <v>8.8796999999999997</v>
      </c>
      <c r="JC59" s="166">
        <v>-5.8866062499999998</v>
      </c>
      <c r="JD59" s="166">
        <v>-2.1945874999999999</v>
      </c>
      <c r="JE59" s="166">
        <v>-2.1926812500000001</v>
      </c>
      <c r="JF59" s="166">
        <v>1.4033083333333334</v>
      </c>
      <c r="JG59" s="166">
        <v>5.8335416666666667E-2</v>
      </c>
      <c r="JH59" s="166">
        <v>-2.8815750000000002</v>
      </c>
      <c r="JI59" s="166">
        <v>-6.2687979166666672</v>
      </c>
      <c r="JJ59" s="166">
        <v>15.1261875</v>
      </c>
      <c r="JK59" s="166">
        <v>-5.9661770833333332</v>
      </c>
      <c r="JL59" s="166">
        <v>11.14955625</v>
      </c>
      <c r="JM59" s="166">
        <v>2.0645291666666665</v>
      </c>
      <c r="JN59" s="166">
        <v>2.0796625</v>
      </c>
      <c r="JO59" s="166">
        <v>0</v>
      </c>
      <c r="JP59" s="166">
        <v>0</v>
      </c>
      <c r="JQ59" s="166">
        <v>3.8401000000000001</v>
      </c>
      <c r="JR59" s="166">
        <v>3.5840687500000001</v>
      </c>
      <c r="JS59" s="166">
        <v>3.3971291666666672</v>
      </c>
      <c r="JT59" s="166">
        <v>0</v>
      </c>
      <c r="JU59" s="166">
        <v>11.230927083333333</v>
      </c>
      <c r="JV59" s="166">
        <v>7.7278458333333342</v>
      </c>
      <c r="JW59" s="166">
        <v>0.29478958333333338</v>
      </c>
      <c r="JX59" s="166">
        <v>0.37</v>
      </c>
      <c r="JY59" s="166">
        <v>-11.459837500000001</v>
      </c>
      <c r="JZ59" s="166">
        <v>-6.6277187499999997</v>
      </c>
      <c r="KA59" s="166">
        <v>-19.981562499999999</v>
      </c>
      <c r="KB59" s="166">
        <v>-8.7740229166666666</v>
      </c>
      <c r="KC59" s="166">
        <v>2.7944208333333336</v>
      </c>
      <c r="KD59" s="166">
        <v>-19.060883333333333</v>
      </c>
      <c r="KE59" s="166">
        <v>-1.3549020833333334</v>
      </c>
      <c r="KF59" s="166">
        <v>-13.072458333333332</v>
      </c>
      <c r="KG59" s="166">
        <v>-4.0207812499999998</v>
      </c>
      <c r="KH59" s="166">
        <v>27.474083333333336</v>
      </c>
      <c r="KI59" s="166">
        <v>-132.09006249999999</v>
      </c>
    </row>
    <row r="60" spans="1:295" x14ac:dyDescent="0.3">
      <c r="A60" s="226" t="s">
        <v>2269</v>
      </c>
      <c r="B60" s="226"/>
      <c r="C60" s="157" t="s">
        <v>172</v>
      </c>
      <c r="D60" s="157" t="s">
        <v>172</v>
      </c>
      <c r="E60" s="157" t="s">
        <v>172</v>
      </c>
      <c r="F60" s="157" t="s">
        <v>172</v>
      </c>
      <c r="G60" s="157" t="s">
        <v>172</v>
      </c>
      <c r="H60" s="157" t="s">
        <v>2270</v>
      </c>
      <c r="I60" s="157" t="s">
        <v>172</v>
      </c>
      <c r="J60" s="157" t="s">
        <v>172</v>
      </c>
      <c r="K60" s="157" t="s">
        <v>2270</v>
      </c>
      <c r="L60" s="157" t="s">
        <v>172</v>
      </c>
      <c r="M60" s="157" t="s">
        <v>172</v>
      </c>
      <c r="N60" s="157" t="s">
        <v>172</v>
      </c>
      <c r="O60" s="157" t="s">
        <v>172</v>
      </c>
      <c r="P60" s="157" t="s">
        <v>172</v>
      </c>
      <c r="Q60" s="157" t="s">
        <v>172</v>
      </c>
      <c r="R60" s="157" t="s">
        <v>172</v>
      </c>
      <c r="S60" s="157" t="s">
        <v>172</v>
      </c>
      <c r="T60" s="157" t="s">
        <v>172</v>
      </c>
      <c r="U60" s="157" t="s">
        <v>172</v>
      </c>
      <c r="V60" s="157" t="s">
        <v>172</v>
      </c>
      <c r="W60" s="157" t="s">
        <v>172</v>
      </c>
      <c r="X60" s="157" t="s">
        <v>2270</v>
      </c>
      <c r="Y60" s="157" t="s">
        <v>2270</v>
      </c>
      <c r="Z60" s="157" t="s">
        <v>2270</v>
      </c>
      <c r="AA60" s="157" t="s">
        <v>172</v>
      </c>
      <c r="AB60" s="157" t="s">
        <v>2270</v>
      </c>
      <c r="AC60" s="157" t="s">
        <v>172</v>
      </c>
      <c r="AD60" s="157" t="s">
        <v>172</v>
      </c>
      <c r="AE60" s="157" t="s">
        <v>2270</v>
      </c>
      <c r="AF60" s="157" t="s">
        <v>172</v>
      </c>
      <c r="AG60" s="157" t="s">
        <v>172</v>
      </c>
      <c r="AH60" s="157" t="s">
        <v>172</v>
      </c>
      <c r="AI60" s="157" t="s">
        <v>172</v>
      </c>
      <c r="AJ60" s="157" t="s">
        <v>172</v>
      </c>
      <c r="AK60" s="157" t="s">
        <v>172</v>
      </c>
      <c r="AL60" s="157" t="s">
        <v>2270</v>
      </c>
      <c r="AM60" s="157" t="s">
        <v>172</v>
      </c>
      <c r="AN60" s="157" t="s">
        <v>172</v>
      </c>
      <c r="AO60" s="157" t="s">
        <v>172</v>
      </c>
      <c r="AP60" s="157" t="s">
        <v>2270</v>
      </c>
      <c r="AQ60" s="157" t="s">
        <v>172</v>
      </c>
      <c r="AR60" s="157" t="s">
        <v>172</v>
      </c>
      <c r="AS60" s="157" t="s">
        <v>172</v>
      </c>
      <c r="AT60" s="157" t="s">
        <v>172</v>
      </c>
      <c r="AU60" s="157" t="s">
        <v>172</v>
      </c>
      <c r="AV60" s="157" t="s">
        <v>2270</v>
      </c>
      <c r="AW60" s="157" t="s">
        <v>2270</v>
      </c>
      <c r="AX60" s="157" t="s">
        <v>172</v>
      </c>
      <c r="AY60" s="157" t="s">
        <v>172</v>
      </c>
      <c r="AZ60" s="157" t="s">
        <v>172</v>
      </c>
      <c r="BA60" s="157" t="s">
        <v>172</v>
      </c>
      <c r="BB60" s="157" t="s">
        <v>172</v>
      </c>
      <c r="BC60" s="157" t="s">
        <v>2270</v>
      </c>
      <c r="BD60" s="157" t="s">
        <v>2270</v>
      </c>
      <c r="BE60" s="157" t="s">
        <v>2270</v>
      </c>
      <c r="BF60" s="157" t="s">
        <v>172</v>
      </c>
      <c r="BG60" s="157" t="s">
        <v>172</v>
      </c>
      <c r="BH60" s="157" t="s">
        <v>2270</v>
      </c>
      <c r="BI60" s="157" t="s">
        <v>2270</v>
      </c>
      <c r="BJ60" s="157" t="s">
        <v>2270</v>
      </c>
      <c r="BK60" s="157" t="s">
        <v>2270</v>
      </c>
      <c r="BL60" s="157" t="s">
        <v>2270</v>
      </c>
      <c r="BM60" s="157" t="s">
        <v>2270</v>
      </c>
      <c r="BN60" s="157" t="s">
        <v>172</v>
      </c>
      <c r="BO60" s="157" t="s">
        <v>172</v>
      </c>
      <c r="BP60" s="157" t="s">
        <v>172</v>
      </c>
      <c r="BQ60" s="157" t="s">
        <v>2270</v>
      </c>
      <c r="BR60" s="157" t="s">
        <v>2270</v>
      </c>
      <c r="BS60" s="157" t="s">
        <v>2270</v>
      </c>
      <c r="BT60" s="157" t="s">
        <v>2270</v>
      </c>
      <c r="BU60" s="157" t="s">
        <v>2270</v>
      </c>
      <c r="BV60" s="157" t="s">
        <v>2270</v>
      </c>
      <c r="BW60" s="157" t="s">
        <v>2270</v>
      </c>
      <c r="BX60" s="157" t="s">
        <v>428</v>
      </c>
      <c r="BY60" s="157" t="s">
        <v>2270</v>
      </c>
      <c r="BZ60" s="157" t="s">
        <v>2270</v>
      </c>
      <c r="CA60" s="157" t="s">
        <v>2270</v>
      </c>
      <c r="CB60" s="157" t="s">
        <v>2270</v>
      </c>
      <c r="CC60" s="157" t="s">
        <v>2270</v>
      </c>
      <c r="CD60" s="157" t="s">
        <v>2270</v>
      </c>
      <c r="CE60" s="157" t="s">
        <v>2270</v>
      </c>
      <c r="CF60" s="157" t="s">
        <v>2270</v>
      </c>
      <c r="CG60" s="157" t="s">
        <v>2270</v>
      </c>
      <c r="CH60" s="157" t="s">
        <v>2270</v>
      </c>
      <c r="CI60" s="157" t="s">
        <v>2270</v>
      </c>
      <c r="CJ60" s="157" t="s">
        <v>2270</v>
      </c>
      <c r="CK60" s="157" t="s">
        <v>2270</v>
      </c>
      <c r="CL60" s="157" t="s">
        <v>2270</v>
      </c>
      <c r="CM60" s="157" t="s">
        <v>2270</v>
      </c>
      <c r="CN60" s="157" t="s">
        <v>2270</v>
      </c>
      <c r="CO60" s="157" t="s">
        <v>2270</v>
      </c>
      <c r="CP60" s="157" t="s">
        <v>2270</v>
      </c>
      <c r="CQ60" s="157" t="s">
        <v>2270</v>
      </c>
      <c r="CR60" s="157" t="s">
        <v>2270</v>
      </c>
      <c r="CS60" s="157" t="s">
        <v>2270</v>
      </c>
      <c r="CT60" s="157" t="s">
        <v>2270</v>
      </c>
      <c r="CU60" s="157" t="s">
        <v>2270</v>
      </c>
      <c r="CV60" s="157" t="s">
        <v>2270</v>
      </c>
      <c r="CW60" s="157" t="s">
        <v>2270</v>
      </c>
      <c r="CX60" s="157" t="s">
        <v>2270</v>
      </c>
      <c r="CY60" s="157" t="s">
        <v>2270</v>
      </c>
      <c r="CZ60" s="157" t="s">
        <v>2270</v>
      </c>
      <c r="DA60" s="157" t="s">
        <v>2270</v>
      </c>
      <c r="DB60" s="157" t="s">
        <v>2270</v>
      </c>
      <c r="DC60" s="157" t="s">
        <v>2270</v>
      </c>
      <c r="DD60" s="157" t="s">
        <v>2270</v>
      </c>
      <c r="DE60" s="157" t="s">
        <v>2270</v>
      </c>
      <c r="DF60" s="157" t="s">
        <v>2270</v>
      </c>
      <c r="DG60" s="157" t="s">
        <v>2270</v>
      </c>
      <c r="DH60" s="157" t="s">
        <v>2270</v>
      </c>
      <c r="DI60" s="157" t="s">
        <v>2270</v>
      </c>
      <c r="DJ60" s="157" t="s">
        <v>2270</v>
      </c>
      <c r="DK60" s="157" t="s">
        <v>2270</v>
      </c>
      <c r="DL60" s="157" t="s">
        <v>2270</v>
      </c>
      <c r="DM60" s="157" t="s">
        <v>2270</v>
      </c>
      <c r="DN60" s="157" t="s">
        <v>2270</v>
      </c>
      <c r="DO60" s="157" t="s">
        <v>2270</v>
      </c>
      <c r="DP60" s="157" t="s">
        <v>2270</v>
      </c>
      <c r="DQ60" s="157" t="s">
        <v>2270</v>
      </c>
      <c r="DR60" s="157" t="s">
        <v>2270</v>
      </c>
      <c r="DS60" s="157" t="s">
        <v>2270</v>
      </c>
      <c r="DT60" s="157" t="s">
        <v>2270</v>
      </c>
      <c r="DU60" s="157" t="s">
        <v>2270</v>
      </c>
      <c r="DV60" s="157" t="s">
        <v>2270</v>
      </c>
      <c r="DW60" s="157" t="s">
        <v>2270</v>
      </c>
      <c r="DX60" s="157" t="s">
        <v>2270</v>
      </c>
      <c r="DY60" s="157" t="s">
        <v>2270</v>
      </c>
      <c r="DZ60" s="157" t="s">
        <v>2270</v>
      </c>
      <c r="EA60" s="157" t="s">
        <v>2270</v>
      </c>
      <c r="EB60" s="157" t="s">
        <v>2270</v>
      </c>
      <c r="EC60" s="157" t="s">
        <v>2270</v>
      </c>
      <c r="ED60" s="157" t="s">
        <v>2270</v>
      </c>
      <c r="EE60" s="157" t="s">
        <v>2270</v>
      </c>
      <c r="EF60" s="157" t="s">
        <v>2270</v>
      </c>
      <c r="EG60" s="157" t="s">
        <v>2270</v>
      </c>
      <c r="EH60" s="157" t="s">
        <v>2270</v>
      </c>
      <c r="EI60" s="157" t="s">
        <v>2270</v>
      </c>
      <c r="EJ60" s="157" t="s">
        <v>2270</v>
      </c>
      <c r="EK60" s="157" t="s">
        <v>2270</v>
      </c>
      <c r="EL60" s="157" t="s">
        <v>2270</v>
      </c>
      <c r="EM60" s="157" t="s">
        <v>2270</v>
      </c>
      <c r="EN60" s="157" t="s">
        <v>2270</v>
      </c>
      <c r="EO60" s="157" t="s">
        <v>2270</v>
      </c>
      <c r="EP60" s="157" t="s">
        <v>2270</v>
      </c>
      <c r="EQ60" s="157" t="s">
        <v>2270</v>
      </c>
      <c r="ER60" s="157" t="s">
        <v>2270</v>
      </c>
      <c r="ES60" s="157" t="s">
        <v>2270</v>
      </c>
      <c r="ET60" s="157" t="s">
        <v>2270</v>
      </c>
      <c r="EU60" s="157" t="s">
        <v>2270</v>
      </c>
      <c r="EV60" s="157" t="s">
        <v>2270</v>
      </c>
      <c r="EW60" s="157" t="s">
        <v>2270</v>
      </c>
      <c r="EX60" s="157" t="s">
        <v>2270</v>
      </c>
      <c r="EY60" s="157" t="s">
        <v>2270</v>
      </c>
      <c r="EZ60" s="157" t="s">
        <v>2270</v>
      </c>
      <c r="FA60" s="157" t="s">
        <v>2270</v>
      </c>
      <c r="FB60" s="157" t="s">
        <v>2270</v>
      </c>
      <c r="FC60" s="157" t="s">
        <v>2270</v>
      </c>
      <c r="FD60" s="157" t="s">
        <v>2270</v>
      </c>
      <c r="FE60" s="157" t="s">
        <v>2270</v>
      </c>
      <c r="FF60" s="157" t="s">
        <v>2270</v>
      </c>
      <c r="FG60" s="157" t="s">
        <v>2270</v>
      </c>
      <c r="FH60" s="157" t="s">
        <v>2270</v>
      </c>
      <c r="FI60" s="157" t="s">
        <v>2270</v>
      </c>
      <c r="FJ60" s="157" t="s">
        <v>2270</v>
      </c>
      <c r="FK60" s="157" t="s">
        <v>2270</v>
      </c>
      <c r="FL60" s="157" t="s">
        <v>2270</v>
      </c>
      <c r="FM60" s="157" t="s">
        <v>2270</v>
      </c>
      <c r="FN60" s="157" t="s">
        <v>2270</v>
      </c>
      <c r="FO60" s="157" t="s">
        <v>2270</v>
      </c>
      <c r="FP60" s="157" t="s">
        <v>2270</v>
      </c>
      <c r="FQ60" s="157" t="s">
        <v>2270</v>
      </c>
      <c r="FR60" s="157" t="s">
        <v>2270</v>
      </c>
      <c r="FS60" s="157" t="s">
        <v>2270</v>
      </c>
      <c r="FT60" s="157" t="s">
        <v>2270</v>
      </c>
      <c r="FU60" s="157" t="s">
        <v>2270</v>
      </c>
      <c r="FV60" s="157" t="s">
        <v>2270</v>
      </c>
      <c r="FW60" s="157" t="s">
        <v>2270</v>
      </c>
      <c r="FX60" s="157" t="s">
        <v>2270</v>
      </c>
      <c r="FY60" s="157" t="s">
        <v>2270</v>
      </c>
      <c r="FZ60" s="157" t="s">
        <v>2270</v>
      </c>
      <c r="GA60" s="157" t="s">
        <v>2270</v>
      </c>
      <c r="GB60" s="157" t="s">
        <v>2270</v>
      </c>
      <c r="GC60" s="157" t="s">
        <v>2270</v>
      </c>
      <c r="GD60" s="157" t="s">
        <v>2270</v>
      </c>
      <c r="GE60" s="157" t="s">
        <v>2270</v>
      </c>
      <c r="GF60" s="157" t="s">
        <v>2270</v>
      </c>
      <c r="GG60" s="157" t="s">
        <v>2270</v>
      </c>
      <c r="GH60" s="157" t="s">
        <v>2270</v>
      </c>
      <c r="GI60" s="157" t="s">
        <v>2270</v>
      </c>
      <c r="GJ60" s="157" t="s">
        <v>2270</v>
      </c>
      <c r="GK60" s="157" t="s">
        <v>2270</v>
      </c>
      <c r="GL60" s="157" t="s">
        <v>2270</v>
      </c>
      <c r="GM60" s="157" t="s">
        <v>2270</v>
      </c>
      <c r="GN60" s="157" t="s">
        <v>2270</v>
      </c>
      <c r="GO60" s="157" t="s">
        <v>2270</v>
      </c>
      <c r="GP60" s="157" t="s">
        <v>2270</v>
      </c>
      <c r="GQ60" s="157" t="s">
        <v>2270</v>
      </c>
      <c r="GR60" s="157" t="s">
        <v>2270</v>
      </c>
      <c r="GS60" s="157" t="s">
        <v>2270</v>
      </c>
      <c r="GT60" s="157" t="s">
        <v>2270</v>
      </c>
      <c r="GU60" s="157" t="s">
        <v>2270</v>
      </c>
      <c r="GV60" s="157" t="s">
        <v>2270</v>
      </c>
      <c r="GW60" s="157" t="s">
        <v>2270</v>
      </c>
      <c r="GX60" s="157" t="s">
        <v>2270</v>
      </c>
      <c r="GY60" s="157" t="s">
        <v>2270</v>
      </c>
      <c r="GZ60" s="157" t="s">
        <v>2270</v>
      </c>
      <c r="HA60" s="157" t="s">
        <v>2270</v>
      </c>
      <c r="HB60" s="157" t="s">
        <v>2270</v>
      </c>
      <c r="HC60" s="157" t="s">
        <v>2270</v>
      </c>
      <c r="HD60" s="157" t="s">
        <v>2270</v>
      </c>
      <c r="HE60" s="157" t="s">
        <v>428</v>
      </c>
      <c r="HF60" s="157" t="s">
        <v>428</v>
      </c>
      <c r="HG60" s="157" t="s">
        <v>428</v>
      </c>
      <c r="HH60" s="157" t="s">
        <v>428</v>
      </c>
      <c r="HI60" s="157" t="s">
        <v>428</v>
      </c>
      <c r="HJ60" s="157" t="s">
        <v>428</v>
      </c>
      <c r="HK60" s="157" t="s">
        <v>428</v>
      </c>
      <c r="HL60" s="157" t="s">
        <v>428</v>
      </c>
      <c r="HM60" s="157" t="s">
        <v>428</v>
      </c>
      <c r="HN60" s="157" t="s">
        <v>428</v>
      </c>
      <c r="HO60" s="157" t="s">
        <v>428</v>
      </c>
      <c r="HP60" s="157" t="s">
        <v>428</v>
      </c>
      <c r="HQ60" s="157" t="s">
        <v>428</v>
      </c>
      <c r="HR60" s="157" t="s">
        <v>428</v>
      </c>
      <c r="HS60" s="157" t="s">
        <v>428</v>
      </c>
      <c r="HT60" s="157" t="s">
        <v>428</v>
      </c>
      <c r="HU60" s="157" t="s">
        <v>428</v>
      </c>
      <c r="HV60" s="157" t="s">
        <v>428</v>
      </c>
      <c r="HW60" s="157" t="s">
        <v>428</v>
      </c>
      <c r="HX60" s="157" t="s">
        <v>428</v>
      </c>
      <c r="HY60" s="157" t="s">
        <v>428</v>
      </c>
      <c r="HZ60" s="157" t="s">
        <v>428</v>
      </c>
      <c r="IA60" s="157" t="s">
        <v>428</v>
      </c>
      <c r="IB60" s="157" t="s">
        <v>428</v>
      </c>
      <c r="IC60" s="157" t="s">
        <v>428</v>
      </c>
      <c r="ID60" s="157" t="s">
        <v>428</v>
      </c>
      <c r="IE60" s="157" t="s">
        <v>428</v>
      </c>
      <c r="IF60" s="157" t="s">
        <v>428</v>
      </c>
      <c r="IG60" s="157" t="s">
        <v>428</v>
      </c>
      <c r="IH60" s="157" t="s">
        <v>428</v>
      </c>
      <c r="II60" s="157" t="s">
        <v>428</v>
      </c>
      <c r="IJ60" s="157" t="s">
        <v>428</v>
      </c>
      <c r="IK60" s="157" t="s">
        <v>428</v>
      </c>
      <c r="IL60" s="157" t="s">
        <v>428</v>
      </c>
      <c r="IM60" s="157" t="s">
        <v>428</v>
      </c>
      <c r="IN60" s="157" t="s">
        <v>428</v>
      </c>
      <c r="IO60" s="157" t="s">
        <v>428</v>
      </c>
      <c r="IP60" s="157" t="s">
        <v>428</v>
      </c>
      <c r="IQ60" s="157" t="s">
        <v>428</v>
      </c>
      <c r="IR60" s="157" t="s">
        <v>172</v>
      </c>
      <c r="IS60" s="157" t="s">
        <v>2270</v>
      </c>
      <c r="IT60" s="157" t="s">
        <v>428</v>
      </c>
      <c r="IU60" s="157" t="s">
        <v>428</v>
      </c>
      <c r="IV60" s="157" t="s">
        <v>428</v>
      </c>
      <c r="IW60" s="157" t="s">
        <v>172</v>
      </c>
      <c r="IX60" s="157" t="s">
        <v>172</v>
      </c>
      <c r="IY60" s="157" t="s">
        <v>172</v>
      </c>
      <c r="IZ60" s="157" t="s">
        <v>172</v>
      </c>
      <c r="JA60" s="157" t="s">
        <v>2270</v>
      </c>
      <c r="JB60" s="157" t="s">
        <v>428</v>
      </c>
      <c r="JC60" s="157" t="s">
        <v>2270</v>
      </c>
      <c r="JD60" s="157" t="s">
        <v>428</v>
      </c>
      <c r="JE60" s="157" t="s">
        <v>428</v>
      </c>
      <c r="JF60" s="157" t="s">
        <v>428</v>
      </c>
      <c r="JG60" s="157" t="s">
        <v>428</v>
      </c>
      <c r="JH60" s="157" t="s">
        <v>2270</v>
      </c>
      <c r="JI60" s="157" t="s">
        <v>2270</v>
      </c>
      <c r="JJ60" s="157" t="s">
        <v>2270</v>
      </c>
      <c r="JK60" s="157" t="s">
        <v>2270</v>
      </c>
      <c r="JL60" s="157" t="s">
        <v>428</v>
      </c>
      <c r="JM60" s="157" t="s">
        <v>2270</v>
      </c>
      <c r="JN60" s="157" t="s">
        <v>2270</v>
      </c>
      <c r="JO60" s="157" t="s">
        <v>428</v>
      </c>
      <c r="JP60" s="157" t="s">
        <v>428</v>
      </c>
      <c r="JQ60" s="157" t="s">
        <v>428</v>
      </c>
      <c r="JR60" s="157" t="s">
        <v>428</v>
      </c>
      <c r="JS60" s="157" t="s">
        <v>2270</v>
      </c>
      <c r="JT60" s="157" t="s">
        <v>2270</v>
      </c>
      <c r="JU60" s="157" t="s">
        <v>428</v>
      </c>
      <c r="JV60" s="157" t="s">
        <v>428</v>
      </c>
      <c r="JW60" s="157" t="s">
        <v>428</v>
      </c>
      <c r="JX60" s="157" t="s">
        <v>428</v>
      </c>
      <c r="JY60" s="157" t="s">
        <v>428</v>
      </c>
      <c r="JZ60" s="157" t="s">
        <v>428</v>
      </c>
      <c r="KA60" s="157" t="s">
        <v>428</v>
      </c>
      <c r="KB60" s="157" t="s">
        <v>428</v>
      </c>
      <c r="KC60" s="157" t="s">
        <v>428</v>
      </c>
      <c r="KD60" s="157" t="s">
        <v>428</v>
      </c>
      <c r="KE60" s="157" t="s">
        <v>428</v>
      </c>
      <c r="KF60" s="157" t="s">
        <v>428</v>
      </c>
      <c r="KG60" s="157" t="s">
        <v>428</v>
      </c>
      <c r="KH60" s="157" t="s">
        <v>2270</v>
      </c>
      <c r="KI60" s="157" t="s">
        <v>2270</v>
      </c>
    </row>
    <row r="61" spans="1:295" ht="27" customHeight="1" x14ac:dyDescent="0.3">
      <c r="A61" s="226" t="s">
        <v>3</v>
      </c>
      <c r="B61" s="226"/>
      <c r="C61" s="227" t="s">
        <v>35</v>
      </c>
      <c r="D61" s="227"/>
      <c r="E61" s="227"/>
      <c r="F61" s="227"/>
      <c r="G61" s="227"/>
      <c r="H61" s="227"/>
      <c r="I61" s="227"/>
      <c r="J61" s="227"/>
      <c r="K61" s="227"/>
      <c r="L61" s="227"/>
      <c r="M61" s="227"/>
      <c r="N61" s="227" t="s">
        <v>2271</v>
      </c>
      <c r="O61" s="227"/>
      <c r="P61" s="227"/>
      <c r="Q61" s="227"/>
      <c r="R61" s="227"/>
      <c r="S61" s="227" t="s">
        <v>52</v>
      </c>
      <c r="T61" s="227" t="s">
        <v>35</v>
      </c>
      <c r="U61" s="227"/>
      <c r="V61" s="227"/>
      <c r="W61" s="227"/>
      <c r="X61" s="227" t="s">
        <v>786</v>
      </c>
      <c r="Y61" s="227"/>
      <c r="Z61" s="227"/>
      <c r="AA61" s="227" t="s">
        <v>14</v>
      </c>
      <c r="AB61" s="227" t="s">
        <v>35</v>
      </c>
      <c r="AC61" s="227" t="s">
        <v>2272</v>
      </c>
      <c r="AD61" s="227"/>
      <c r="AE61" s="227" t="s">
        <v>35</v>
      </c>
      <c r="AF61" s="227" t="s">
        <v>2271</v>
      </c>
      <c r="AG61" s="227"/>
      <c r="AH61" s="227" t="s">
        <v>299</v>
      </c>
      <c r="AI61" s="227"/>
      <c r="AJ61" s="227" t="s">
        <v>2272</v>
      </c>
      <c r="AK61" s="227"/>
      <c r="AL61" s="227"/>
      <c r="AM61" s="227"/>
      <c r="AN61" s="227"/>
      <c r="AO61" s="227" t="s">
        <v>2273</v>
      </c>
      <c r="AP61" s="227" t="s">
        <v>2274</v>
      </c>
      <c r="AQ61" s="227" t="s">
        <v>35</v>
      </c>
      <c r="AR61" s="227"/>
      <c r="AS61" s="227"/>
      <c r="AT61" s="227"/>
      <c r="AU61" s="227"/>
      <c r="AV61" s="227"/>
      <c r="AW61" s="227"/>
      <c r="AX61" s="227"/>
      <c r="AY61" s="227"/>
      <c r="AZ61" s="227"/>
      <c r="BA61" s="227" t="s">
        <v>308</v>
      </c>
      <c r="BB61" s="227" t="s">
        <v>52</v>
      </c>
      <c r="BC61" s="227" t="s">
        <v>827</v>
      </c>
      <c r="BD61" s="227" t="s">
        <v>136</v>
      </c>
      <c r="BE61" s="227"/>
      <c r="BF61" s="227" t="s">
        <v>35</v>
      </c>
      <c r="BG61" s="227"/>
      <c r="BH61" s="227"/>
      <c r="BI61" s="227"/>
      <c r="BJ61" s="227"/>
      <c r="BK61" s="227"/>
      <c r="BL61" s="227"/>
      <c r="BM61" s="227"/>
      <c r="BN61" s="227" t="s">
        <v>52</v>
      </c>
      <c r="BO61" s="227"/>
      <c r="BP61" s="227"/>
      <c r="BQ61" s="227"/>
      <c r="BR61" s="227"/>
      <c r="BS61" s="227"/>
      <c r="BT61" s="227" t="s">
        <v>14</v>
      </c>
      <c r="BU61" s="227"/>
      <c r="BV61" s="227" t="s">
        <v>52</v>
      </c>
      <c r="BW61" s="227" t="s">
        <v>2275</v>
      </c>
      <c r="BX61" s="227"/>
      <c r="BY61" s="227"/>
      <c r="BZ61" s="227"/>
      <c r="CA61" s="227" t="s">
        <v>35</v>
      </c>
      <c r="CB61" s="227"/>
      <c r="CC61" s="227" t="s">
        <v>2276</v>
      </c>
      <c r="CD61" s="227"/>
      <c r="CE61" s="227" t="s">
        <v>119</v>
      </c>
      <c r="CF61" s="227" t="s">
        <v>35</v>
      </c>
      <c r="CG61" s="227"/>
      <c r="CH61" s="227"/>
      <c r="CI61" s="227"/>
      <c r="CJ61" s="227" t="s">
        <v>827</v>
      </c>
      <c r="CK61" s="227"/>
      <c r="CL61" s="227" t="s">
        <v>2275</v>
      </c>
      <c r="CM61" s="227"/>
      <c r="CN61" s="227"/>
      <c r="CO61" s="227" t="s">
        <v>35</v>
      </c>
      <c r="CP61" s="227"/>
      <c r="CQ61" s="227"/>
      <c r="CR61" s="227"/>
      <c r="CS61" s="227"/>
      <c r="CT61" s="227"/>
      <c r="CU61" s="227"/>
      <c r="CV61" s="227"/>
      <c r="CW61" s="227" t="s">
        <v>2276</v>
      </c>
      <c r="CX61" s="227" t="s">
        <v>2275</v>
      </c>
      <c r="CY61" s="227"/>
      <c r="CZ61" s="227" t="s">
        <v>2277</v>
      </c>
      <c r="DA61" s="227"/>
      <c r="DB61" s="227"/>
      <c r="DC61" s="227"/>
      <c r="DD61" s="227" t="s">
        <v>35</v>
      </c>
      <c r="DE61" s="227"/>
      <c r="DF61" s="227"/>
      <c r="DG61" s="227" t="s">
        <v>2277</v>
      </c>
      <c r="DH61" s="227"/>
      <c r="DI61" s="227" t="s">
        <v>810</v>
      </c>
      <c r="DJ61" s="227"/>
      <c r="DK61" s="227" t="s">
        <v>512</v>
      </c>
      <c r="DL61" s="227" t="s">
        <v>2277</v>
      </c>
      <c r="DM61" s="227"/>
      <c r="DN61" s="227"/>
      <c r="DO61" s="227"/>
      <c r="DP61" s="227" t="s">
        <v>512</v>
      </c>
      <c r="DQ61" s="227" t="s">
        <v>2277</v>
      </c>
      <c r="DR61" s="227" t="s">
        <v>512</v>
      </c>
      <c r="DS61" s="227" t="s">
        <v>2277</v>
      </c>
      <c r="DT61" s="227"/>
      <c r="DU61" s="227"/>
      <c r="DV61" s="227"/>
      <c r="DW61" s="227" t="s">
        <v>35</v>
      </c>
      <c r="DX61" s="227" t="s">
        <v>512</v>
      </c>
      <c r="DY61" s="227" t="s">
        <v>35</v>
      </c>
      <c r="DZ61" s="227"/>
      <c r="EA61" s="227"/>
      <c r="EB61" s="227"/>
      <c r="EC61" s="227"/>
      <c r="ED61" s="227"/>
      <c r="EE61" s="227" t="s">
        <v>52</v>
      </c>
      <c r="EF61" s="227"/>
      <c r="EG61" s="227" t="s">
        <v>2277</v>
      </c>
      <c r="EH61" s="227" t="s">
        <v>52</v>
      </c>
      <c r="EI61" s="227" t="s">
        <v>2278</v>
      </c>
      <c r="EJ61" s="227" t="s">
        <v>512</v>
      </c>
      <c r="EK61" s="227" t="s">
        <v>35</v>
      </c>
      <c r="EL61" s="227"/>
      <c r="EM61" s="227"/>
      <c r="EN61" s="227"/>
      <c r="EO61" s="227"/>
      <c r="EP61" s="227"/>
      <c r="EQ61" s="227"/>
      <c r="ER61" s="227"/>
      <c r="ES61" s="227"/>
      <c r="ET61" s="227" t="s">
        <v>805</v>
      </c>
      <c r="EU61" s="227"/>
      <c r="EV61" s="227"/>
      <c r="EW61" s="227" t="s">
        <v>35</v>
      </c>
      <c r="EX61" s="227"/>
      <c r="EY61" s="227"/>
      <c r="EZ61" s="227"/>
      <c r="FA61" s="227"/>
      <c r="FB61" s="227"/>
      <c r="FC61" s="227"/>
      <c r="FD61" s="227"/>
      <c r="FE61" s="227"/>
      <c r="FF61" s="227"/>
      <c r="FG61" s="227" t="s">
        <v>817</v>
      </c>
      <c r="FH61" s="227"/>
      <c r="FI61" s="227"/>
      <c r="FJ61" s="227" t="s">
        <v>35</v>
      </c>
      <c r="FK61" s="227"/>
      <c r="FL61" s="227"/>
      <c r="FM61" s="227"/>
      <c r="FN61" s="227"/>
      <c r="FO61" s="227"/>
      <c r="FP61" s="227" t="s">
        <v>308</v>
      </c>
      <c r="FQ61" s="227" t="s">
        <v>136</v>
      </c>
      <c r="FR61" s="227"/>
      <c r="FS61" s="227"/>
      <c r="FT61" s="227"/>
      <c r="FU61" s="227"/>
      <c r="FV61" s="227"/>
      <c r="FW61" s="227" t="s">
        <v>2276</v>
      </c>
      <c r="FX61" s="227" t="s">
        <v>549</v>
      </c>
      <c r="FY61" s="227"/>
      <c r="FZ61" s="227"/>
      <c r="GA61" s="227" t="s">
        <v>512</v>
      </c>
      <c r="GB61" s="227" t="s">
        <v>2272</v>
      </c>
      <c r="GC61" s="227" t="s">
        <v>308</v>
      </c>
      <c r="GD61" s="227" t="s">
        <v>35</v>
      </c>
      <c r="GE61" s="227" t="s">
        <v>136</v>
      </c>
      <c r="GF61" s="227" t="s">
        <v>308</v>
      </c>
      <c r="GG61" s="227" t="s">
        <v>2272</v>
      </c>
      <c r="GH61" s="227" t="s">
        <v>35</v>
      </c>
      <c r="GI61" s="227" t="s">
        <v>308</v>
      </c>
      <c r="GJ61" s="227" t="s">
        <v>35</v>
      </c>
      <c r="GK61" s="227"/>
      <c r="GL61" s="227" t="s">
        <v>2279</v>
      </c>
      <c r="GM61" s="227" t="s">
        <v>35</v>
      </c>
      <c r="GN61" s="227" t="s">
        <v>136</v>
      </c>
      <c r="GO61" s="227" t="s">
        <v>35</v>
      </c>
      <c r="GP61" s="227"/>
      <c r="GQ61" s="227"/>
      <c r="GR61" s="227" t="s">
        <v>312</v>
      </c>
      <c r="GS61" s="227"/>
      <c r="GT61" s="227" t="s">
        <v>308</v>
      </c>
      <c r="GU61" s="227"/>
      <c r="GV61" s="227" t="s">
        <v>35</v>
      </c>
      <c r="GW61" s="227" t="s">
        <v>308</v>
      </c>
      <c r="GX61" s="227" t="s">
        <v>502</v>
      </c>
      <c r="GY61" s="227" t="s">
        <v>35</v>
      </c>
      <c r="GZ61" s="227"/>
      <c r="HA61" s="227" t="s">
        <v>502</v>
      </c>
      <c r="HB61" s="227" t="s">
        <v>52</v>
      </c>
      <c r="HC61" s="227"/>
      <c r="HD61" s="227"/>
      <c r="HE61" s="227"/>
      <c r="HF61" s="227"/>
      <c r="HG61" s="227"/>
      <c r="HH61" s="227"/>
      <c r="HI61" s="227"/>
      <c r="HJ61" s="227"/>
      <c r="HK61" s="227"/>
      <c r="HL61" s="227"/>
      <c r="HM61" s="227" t="s">
        <v>2280</v>
      </c>
      <c r="HN61" s="227"/>
      <c r="HO61" s="227" t="s">
        <v>52</v>
      </c>
      <c r="HP61" s="227"/>
      <c r="HQ61" s="227" t="s">
        <v>2281</v>
      </c>
      <c r="HR61" s="227"/>
      <c r="HS61" s="227" t="s">
        <v>52</v>
      </c>
      <c r="HT61" s="227"/>
      <c r="HU61" s="227" t="s">
        <v>322</v>
      </c>
      <c r="HV61" s="227"/>
      <c r="HW61" s="227" t="s">
        <v>2282</v>
      </c>
      <c r="HX61" s="227"/>
      <c r="HY61" s="227" t="s">
        <v>322</v>
      </c>
      <c r="HZ61" s="227" t="s">
        <v>35</v>
      </c>
      <c r="IA61" s="227" t="s">
        <v>164</v>
      </c>
      <c r="IB61" s="227" t="s">
        <v>80</v>
      </c>
      <c r="IC61" s="227"/>
      <c r="ID61" s="227" t="s">
        <v>2281</v>
      </c>
      <c r="IE61" s="227"/>
      <c r="IF61" s="227"/>
      <c r="IG61" s="227"/>
      <c r="IH61" s="227" t="s">
        <v>80</v>
      </c>
      <c r="II61" s="227"/>
      <c r="IJ61" s="227" t="s">
        <v>52</v>
      </c>
      <c r="IK61" s="227" t="s">
        <v>164</v>
      </c>
      <c r="IL61" s="227" t="s">
        <v>52</v>
      </c>
      <c r="IM61" s="227" t="s">
        <v>164</v>
      </c>
      <c r="IN61" s="227"/>
      <c r="IO61" s="227"/>
      <c r="IP61" s="227"/>
      <c r="IQ61" s="227"/>
      <c r="IR61" s="227" t="s">
        <v>52</v>
      </c>
      <c r="IS61" s="227" t="s">
        <v>2278</v>
      </c>
      <c r="IT61" s="227" t="s">
        <v>322</v>
      </c>
      <c r="IU61" s="227"/>
      <c r="IV61" s="227" t="s">
        <v>164</v>
      </c>
      <c r="IW61" s="227" t="s">
        <v>52</v>
      </c>
      <c r="IX61" s="227"/>
      <c r="IY61" s="227"/>
      <c r="IZ61" s="227"/>
      <c r="JA61" s="227" t="s">
        <v>35</v>
      </c>
      <c r="JB61" s="227" t="s">
        <v>850</v>
      </c>
      <c r="JC61" s="227" t="s">
        <v>35</v>
      </c>
      <c r="JD61" s="227" t="s">
        <v>71</v>
      </c>
      <c r="JE61" s="227"/>
      <c r="JF61" s="227" t="s">
        <v>35</v>
      </c>
      <c r="JG61" s="227"/>
      <c r="JH61" s="227"/>
      <c r="JI61" s="227"/>
      <c r="JJ61" s="227"/>
      <c r="JK61" s="227"/>
      <c r="JL61" s="227" t="s">
        <v>2282</v>
      </c>
      <c r="JM61" s="227" t="s">
        <v>136</v>
      </c>
      <c r="JN61" s="227"/>
      <c r="JO61" s="227" t="s">
        <v>844</v>
      </c>
      <c r="JP61" s="227"/>
      <c r="JQ61" s="227" t="s">
        <v>846</v>
      </c>
      <c r="JR61" s="227"/>
      <c r="JS61" s="227"/>
      <c r="JT61" s="227" t="s">
        <v>35</v>
      </c>
      <c r="JU61" s="227" t="s">
        <v>2281</v>
      </c>
      <c r="JV61" s="227" t="s">
        <v>420</v>
      </c>
      <c r="JW61" s="227" t="s">
        <v>2283</v>
      </c>
      <c r="JX61" s="227"/>
      <c r="JY61" s="227" t="s">
        <v>52</v>
      </c>
      <c r="JZ61" s="227"/>
      <c r="KA61" s="227"/>
      <c r="KB61" s="227"/>
      <c r="KC61" s="227"/>
      <c r="KD61" s="227"/>
      <c r="KE61" s="227"/>
      <c r="KF61" s="227" t="s">
        <v>2281</v>
      </c>
      <c r="KG61" s="227"/>
      <c r="KH61" s="227" t="s">
        <v>52</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2285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2286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2287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55" zoomScaleNormal="55" workbookViewId="0">
      <pane xSplit="2" ySplit="7" topLeftCell="C8" activePane="bottomRight" state="frozen"/>
      <selection pane="topRight" activeCell="C1" sqref="C1"/>
      <selection pane="bottomLeft" activeCell="A8" sqref="A8"/>
      <selection pane="bottomRight" activeCell="J24" sqref="J24"/>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2577</v>
      </c>
      <c r="B4" s="229"/>
      <c r="C4" s="229"/>
      <c r="D4" s="229"/>
      <c r="E4" s="229"/>
      <c r="F4" s="229"/>
      <c r="G4" s="229"/>
      <c r="H4" s="229"/>
      <c r="I4" s="229"/>
      <c r="J4" s="229"/>
      <c r="K4" s="229"/>
      <c r="L4" s="229"/>
      <c r="M4" s="229"/>
    </row>
    <row r="5" spans="1:13" ht="19.95" hidden="1" customHeight="1" x14ac:dyDescent="0.3">
      <c r="A5" s="226" t="s">
        <v>1629</v>
      </c>
      <c r="B5" s="226"/>
      <c r="C5" s="157">
        <v>43763</v>
      </c>
      <c r="D5" s="157">
        <v>43764</v>
      </c>
      <c r="E5" s="157">
        <v>42746</v>
      </c>
      <c r="F5" s="157">
        <v>42741</v>
      </c>
      <c r="G5" s="157">
        <v>43825</v>
      </c>
      <c r="H5" s="157"/>
      <c r="I5" s="157">
        <v>43822</v>
      </c>
      <c r="J5" s="157">
        <v>43823</v>
      </c>
      <c r="K5" s="157">
        <v>43839</v>
      </c>
      <c r="L5" s="157">
        <v>43749</v>
      </c>
      <c r="M5" s="157"/>
    </row>
    <row r="6" spans="1:13" ht="27" customHeight="1" x14ac:dyDescent="0.3">
      <c r="A6" s="226" t="s">
        <v>17</v>
      </c>
      <c r="B6" s="226"/>
      <c r="C6" s="227" t="s">
        <v>2578</v>
      </c>
      <c r="D6" s="227"/>
      <c r="E6" s="227"/>
      <c r="F6" s="227"/>
      <c r="G6" s="227"/>
      <c r="H6" s="227"/>
      <c r="I6" s="227" t="s">
        <v>2579</v>
      </c>
      <c r="J6" s="227"/>
      <c r="K6" s="227"/>
      <c r="L6" s="227"/>
      <c r="M6" s="227"/>
    </row>
    <row r="7" spans="1:13" ht="27" customHeight="1" x14ac:dyDescent="0.3">
      <c r="A7" s="156" t="s">
        <v>60</v>
      </c>
      <c r="B7" s="156" t="s">
        <v>491</v>
      </c>
      <c r="C7" s="157" t="s">
        <v>2580</v>
      </c>
      <c r="D7" s="157" t="s">
        <v>2581</v>
      </c>
      <c r="E7" s="157" t="s">
        <v>2582</v>
      </c>
      <c r="F7" s="157" t="s">
        <v>2583</v>
      </c>
      <c r="G7" s="157" t="s">
        <v>2584</v>
      </c>
      <c r="H7" s="157" t="s">
        <v>866</v>
      </c>
      <c r="I7" s="157" t="s">
        <v>2585</v>
      </c>
      <c r="J7" s="157" t="s">
        <v>2586</v>
      </c>
      <c r="K7" s="157" t="s">
        <v>2587</v>
      </c>
      <c r="L7" s="157" t="s">
        <v>2588</v>
      </c>
      <c r="M7" s="157" t="s">
        <v>866</v>
      </c>
    </row>
    <row r="8" spans="1:13" ht="18" customHeight="1" x14ac:dyDescent="0.3">
      <c r="A8" s="159" t="s">
        <v>64</v>
      </c>
      <c r="B8" s="159" t="s">
        <v>714</v>
      </c>
      <c r="C8" s="160">
        <v>24.2</v>
      </c>
      <c r="D8" s="160">
        <v>24.43</v>
      </c>
      <c r="E8" s="160">
        <v>54.119</v>
      </c>
      <c r="F8" s="160">
        <v>53.604999999999997</v>
      </c>
      <c r="G8" s="160">
        <v>155.44999999999999</v>
      </c>
      <c r="H8" s="160">
        <v>311.80399999999997</v>
      </c>
      <c r="I8" s="160">
        <v>166.41</v>
      </c>
      <c r="J8" s="160">
        <v>165.21</v>
      </c>
      <c r="K8" s="160">
        <v>522.89</v>
      </c>
      <c r="L8" s="160">
        <v>373.6</v>
      </c>
      <c r="M8" s="160">
        <v>1228.1099999999999</v>
      </c>
    </row>
    <row r="9" spans="1:13" ht="18" customHeight="1" x14ac:dyDescent="0.3">
      <c r="A9" s="159" t="s">
        <v>64</v>
      </c>
      <c r="B9" s="159" t="s">
        <v>715</v>
      </c>
      <c r="C9" s="162">
        <v>18.03</v>
      </c>
      <c r="D9" s="162">
        <v>18.379000000000001</v>
      </c>
      <c r="E9" s="162">
        <v>48.493000000000002</v>
      </c>
      <c r="F9" s="162">
        <v>48.944000000000003</v>
      </c>
      <c r="G9" s="162">
        <v>107.56</v>
      </c>
      <c r="H9" s="162">
        <v>241.40600000000001</v>
      </c>
      <c r="I9" s="162">
        <v>170.88</v>
      </c>
      <c r="J9" s="162">
        <v>166.99</v>
      </c>
      <c r="K9" s="162">
        <v>537.14</v>
      </c>
      <c r="L9" s="162">
        <v>376.65</v>
      </c>
      <c r="M9" s="162">
        <v>1251.6600000000001</v>
      </c>
    </row>
    <row r="10" spans="1:13" ht="18" customHeight="1" x14ac:dyDescent="0.3">
      <c r="A10" s="159" t="s">
        <v>64</v>
      </c>
      <c r="B10" s="159" t="s">
        <v>716</v>
      </c>
      <c r="C10" s="162">
        <v>17.02</v>
      </c>
      <c r="D10" s="162">
        <v>17.2</v>
      </c>
      <c r="E10" s="162">
        <v>47.823</v>
      </c>
      <c r="F10" s="162">
        <v>47.77</v>
      </c>
      <c r="G10" s="162">
        <v>84.486999999999995</v>
      </c>
      <c r="H10" s="162">
        <v>214.3</v>
      </c>
      <c r="I10" s="162">
        <v>167.74</v>
      </c>
      <c r="J10" s="162">
        <v>167.3</v>
      </c>
      <c r="K10" s="162">
        <v>530.84</v>
      </c>
      <c r="L10" s="162">
        <v>370.24</v>
      </c>
      <c r="M10" s="162">
        <v>1236.1199999999999</v>
      </c>
    </row>
    <row r="11" spans="1:13" ht="18" customHeight="1" x14ac:dyDescent="0.3">
      <c r="A11" s="159" t="s">
        <v>64</v>
      </c>
      <c r="B11" s="159" t="s">
        <v>717</v>
      </c>
      <c r="C11" s="162">
        <v>20.959</v>
      </c>
      <c r="D11" s="162">
        <v>20.95</v>
      </c>
      <c r="E11" s="162">
        <v>52.779000000000003</v>
      </c>
      <c r="F11" s="162">
        <v>53.093000000000004</v>
      </c>
      <c r="G11" s="162">
        <v>109.05</v>
      </c>
      <c r="H11" s="162">
        <v>256.83100000000002</v>
      </c>
      <c r="I11" s="162">
        <v>171.09</v>
      </c>
      <c r="J11" s="162">
        <v>167.97</v>
      </c>
      <c r="K11" s="162">
        <v>523.96</v>
      </c>
      <c r="L11" s="162">
        <v>371.7</v>
      </c>
      <c r="M11" s="162">
        <v>1234.72</v>
      </c>
    </row>
    <row r="12" spans="1:13" ht="18" customHeight="1" x14ac:dyDescent="0.3">
      <c r="A12" s="159" t="s">
        <v>64</v>
      </c>
      <c r="B12" s="159" t="s">
        <v>718</v>
      </c>
      <c r="C12" s="162">
        <v>18.739000000000001</v>
      </c>
      <c r="D12" s="162">
        <v>18.850000000000001</v>
      </c>
      <c r="E12" s="162">
        <v>49.029000000000003</v>
      </c>
      <c r="F12" s="162">
        <v>49.23</v>
      </c>
      <c r="G12" s="162">
        <v>102.59</v>
      </c>
      <c r="H12" s="162">
        <v>238.43799999999999</v>
      </c>
      <c r="I12" s="162">
        <v>171.11</v>
      </c>
      <c r="J12" s="162">
        <v>169.65</v>
      </c>
      <c r="K12" s="162">
        <v>535.6</v>
      </c>
      <c r="L12" s="162">
        <v>373</v>
      </c>
      <c r="M12" s="162">
        <v>1249.3599999999999</v>
      </c>
    </row>
    <row r="13" spans="1:13" ht="18" customHeight="1" x14ac:dyDescent="0.3">
      <c r="A13" s="159" t="s">
        <v>64</v>
      </c>
      <c r="B13" s="159" t="s">
        <v>719</v>
      </c>
      <c r="C13" s="162">
        <v>20.209</v>
      </c>
      <c r="D13" s="162">
        <v>20.2</v>
      </c>
      <c r="E13" s="162">
        <v>53.314999999999998</v>
      </c>
      <c r="F13" s="162">
        <v>52.62</v>
      </c>
      <c r="G13" s="162">
        <v>101.58</v>
      </c>
      <c r="H13" s="162">
        <v>247.92400000000001</v>
      </c>
      <c r="I13" s="162">
        <v>171.66</v>
      </c>
      <c r="J13" s="162">
        <v>171.68</v>
      </c>
      <c r="K13" s="162">
        <v>526.12</v>
      </c>
      <c r="L13" s="162">
        <v>371.76</v>
      </c>
      <c r="M13" s="162">
        <v>1241.22</v>
      </c>
    </row>
    <row r="14" spans="1:13" ht="18" customHeight="1" x14ac:dyDescent="0.3">
      <c r="A14" s="159" t="s">
        <v>64</v>
      </c>
      <c r="B14" s="159" t="s">
        <v>720</v>
      </c>
      <c r="C14" s="162">
        <v>17.239000000000001</v>
      </c>
      <c r="D14" s="162">
        <v>17.37</v>
      </c>
      <c r="E14" s="162">
        <v>48.359000000000002</v>
      </c>
      <c r="F14" s="162">
        <v>48.835999999999999</v>
      </c>
      <c r="G14" s="162">
        <v>76.442999999999998</v>
      </c>
      <c r="H14" s="162">
        <v>208.24700000000001</v>
      </c>
      <c r="I14" s="162">
        <v>173.71</v>
      </c>
      <c r="J14" s="162">
        <v>171.67</v>
      </c>
      <c r="K14" s="162">
        <v>540.36</v>
      </c>
      <c r="L14" s="162">
        <v>377.54</v>
      </c>
      <c r="M14" s="162">
        <v>1263.28</v>
      </c>
    </row>
    <row r="15" spans="1:13" ht="18" customHeight="1" x14ac:dyDescent="0.3">
      <c r="A15" s="159" t="s">
        <v>64</v>
      </c>
      <c r="B15" s="159" t="s">
        <v>721</v>
      </c>
      <c r="C15" s="164">
        <v>14.71</v>
      </c>
      <c r="D15" s="164">
        <v>14.81</v>
      </c>
      <c r="E15" s="164">
        <v>49.43</v>
      </c>
      <c r="F15" s="164">
        <v>48.109000000000002</v>
      </c>
      <c r="G15" s="164">
        <v>137.97</v>
      </c>
      <c r="H15" s="164">
        <v>265.029</v>
      </c>
      <c r="I15" s="164">
        <v>171.64</v>
      </c>
      <c r="J15" s="164">
        <v>173.39</v>
      </c>
      <c r="K15" s="164">
        <v>534.16</v>
      </c>
      <c r="L15" s="164">
        <v>374.56</v>
      </c>
      <c r="M15" s="164">
        <v>1253.75</v>
      </c>
    </row>
    <row r="16" spans="1:13" ht="18" customHeight="1" x14ac:dyDescent="0.3">
      <c r="A16" s="159" t="s">
        <v>64</v>
      </c>
      <c r="B16" s="159" t="s">
        <v>722</v>
      </c>
      <c r="C16" s="160">
        <v>21.51</v>
      </c>
      <c r="D16" s="160">
        <v>21.26</v>
      </c>
      <c r="E16" s="160">
        <v>51.975999999999999</v>
      </c>
      <c r="F16" s="160">
        <v>51.741</v>
      </c>
      <c r="G16" s="160">
        <v>109.92</v>
      </c>
      <c r="H16" s="160">
        <v>256.40699999999998</v>
      </c>
      <c r="I16" s="160">
        <v>170.87</v>
      </c>
      <c r="J16" s="160">
        <v>170.41</v>
      </c>
      <c r="K16" s="160">
        <v>539.35</v>
      </c>
      <c r="L16" s="160">
        <v>372.89</v>
      </c>
      <c r="M16" s="160">
        <v>1253.52</v>
      </c>
    </row>
    <row r="17" spans="1:13" ht="18" customHeight="1" x14ac:dyDescent="0.3">
      <c r="A17" s="159" t="s">
        <v>64</v>
      </c>
      <c r="B17" s="159" t="s">
        <v>723</v>
      </c>
      <c r="C17" s="162">
        <v>19.379000000000001</v>
      </c>
      <c r="D17" s="162">
        <v>19.510000000000002</v>
      </c>
      <c r="E17" s="162">
        <v>48.225000000000001</v>
      </c>
      <c r="F17" s="162">
        <v>48.314999999999998</v>
      </c>
      <c r="G17" s="162">
        <v>101.02</v>
      </c>
      <c r="H17" s="162">
        <v>236.44900000000001</v>
      </c>
      <c r="I17" s="162">
        <v>173.98</v>
      </c>
      <c r="J17" s="162">
        <v>172.69</v>
      </c>
      <c r="K17" s="162">
        <v>539.49</v>
      </c>
      <c r="L17" s="162">
        <v>373.95</v>
      </c>
      <c r="M17" s="162">
        <v>1260.1099999999999</v>
      </c>
    </row>
    <row r="18" spans="1:13" ht="18" customHeight="1" x14ac:dyDescent="0.3">
      <c r="A18" s="159" t="s">
        <v>64</v>
      </c>
      <c r="B18" s="159" t="s">
        <v>724</v>
      </c>
      <c r="C18" s="162">
        <v>22.228999999999999</v>
      </c>
      <c r="D18" s="162">
        <v>22.149000000000001</v>
      </c>
      <c r="E18" s="162">
        <v>49.43</v>
      </c>
      <c r="F18" s="162">
        <v>49.774000000000001</v>
      </c>
      <c r="G18" s="162">
        <v>119.83</v>
      </c>
      <c r="H18" s="162">
        <v>263.41199999999998</v>
      </c>
      <c r="I18" s="162">
        <v>171.14</v>
      </c>
      <c r="J18" s="162">
        <v>173.88</v>
      </c>
      <c r="K18" s="162">
        <v>544.89</v>
      </c>
      <c r="L18" s="162">
        <v>378.36</v>
      </c>
      <c r="M18" s="162">
        <v>1268.27</v>
      </c>
    </row>
    <row r="19" spans="1:13" ht="18" customHeight="1" x14ac:dyDescent="0.3">
      <c r="A19" s="159" t="s">
        <v>64</v>
      </c>
      <c r="B19" s="159" t="s">
        <v>725</v>
      </c>
      <c r="C19" s="162">
        <v>24.25</v>
      </c>
      <c r="D19" s="162">
        <v>24.2</v>
      </c>
      <c r="E19" s="162">
        <v>51.44</v>
      </c>
      <c r="F19" s="162">
        <v>51.674999999999997</v>
      </c>
      <c r="G19" s="162">
        <v>121.59</v>
      </c>
      <c r="H19" s="162">
        <v>273.15499999999997</v>
      </c>
      <c r="I19" s="162">
        <v>167.37</v>
      </c>
      <c r="J19" s="162">
        <v>166.18</v>
      </c>
      <c r="K19" s="162">
        <v>504.71</v>
      </c>
      <c r="L19" s="162">
        <v>361.15</v>
      </c>
      <c r="M19" s="162">
        <v>1199.4100000000001</v>
      </c>
    </row>
    <row r="20" spans="1:13" ht="18" customHeight="1" x14ac:dyDescent="0.3">
      <c r="A20" s="159" t="s">
        <v>64</v>
      </c>
      <c r="B20" s="159" t="s">
        <v>726</v>
      </c>
      <c r="C20" s="162">
        <v>44.56</v>
      </c>
      <c r="D20" s="162">
        <v>44.619</v>
      </c>
      <c r="E20" s="162">
        <v>56.932000000000002</v>
      </c>
      <c r="F20" s="162">
        <v>56.780999999999999</v>
      </c>
      <c r="G20" s="162">
        <v>186.52</v>
      </c>
      <c r="H20" s="162">
        <v>389.41199999999998</v>
      </c>
      <c r="I20" s="162">
        <v>158.08000000000001</v>
      </c>
      <c r="J20" s="162">
        <v>159.37</v>
      </c>
      <c r="K20" s="162">
        <v>470.7</v>
      </c>
      <c r="L20" s="162">
        <v>330.74</v>
      </c>
      <c r="M20" s="162">
        <v>1118.8900000000001</v>
      </c>
    </row>
    <row r="21" spans="1:13" ht="18" customHeight="1" x14ac:dyDescent="0.3">
      <c r="A21" s="159" t="s">
        <v>64</v>
      </c>
      <c r="B21" s="159" t="s">
        <v>727</v>
      </c>
      <c r="C21" s="162">
        <v>44.08</v>
      </c>
      <c r="D21" s="162">
        <v>44.279000000000003</v>
      </c>
      <c r="E21" s="162">
        <v>52.912999999999997</v>
      </c>
      <c r="F21" s="162">
        <v>52.625999999999998</v>
      </c>
      <c r="G21" s="162">
        <v>190.21</v>
      </c>
      <c r="H21" s="162">
        <v>384.108</v>
      </c>
      <c r="I21" s="162">
        <v>149.05000000000001</v>
      </c>
      <c r="J21" s="162">
        <v>149.79</v>
      </c>
      <c r="K21" s="162">
        <v>416.35</v>
      </c>
      <c r="L21" s="162">
        <v>293.39</v>
      </c>
      <c r="M21" s="162">
        <v>1008.58</v>
      </c>
    </row>
    <row r="22" spans="1:13" ht="18" customHeight="1" x14ac:dyDescent="0.3">
      <c r="A22" s="159" t="s">
        <v>64</v>
      </c>
      <c r="B22" s="159" t="s">
        <v>728</v>
      </c>
      <c r="C22" s="162">
        <v>49.9</v>
      </c>
      <c r="D22" s="162">
        <v>49.889000000000003</v>
      </c>
      <c r="E22" s="162">
        <v>46.884999999999998</v>
      </c>
      <c r="F22" s="162">
        <v>48.148000000000003</v>
      </c>
      <c r="G22" s="162">
        <v>252.71</v>
      </c>
      <c r="H22" s="162">
        <v>447.53199999999998</v>
      </c>
      <c r="I22" s="162">
        <v>145.11000000000001</v>
      </c>
      <c r="J22" s="162">
        <v>145.61000000000001</v>
      </c>
      <c r="K22" s="162">
        <v>369.64</v>
      </c>
      <c r="L22" s="162">
        <v>257.82</v>
      </c>
      <c r="M22" s="162">
        <v>918.18</v>
      </c>
    </row>
    <row r="23" spans="1:13" ht="18" customHeight="1" x14ac:dyDescent="0.3">
      <c r="A23" s="159" t="s">
        <v>64</v>
      </c>
      <c r="B23" s="159" t="s">
        <v>729</v>
      </c>
      <c r="C23" s="164">
        <v>48.408999999999999</v>
      </c>
      <c r="D23" s="164">
        <v>48.418999999999997</v>
      </c>
      <c r="E23" s="164">
        <v>45.143999999999998</v>
      </c>
      <c r="F23" s="164">
        <v>45.386000000000003</v>
      </c>
      <c r="G23" s="164">
        <v>262.08999999999997</v>
      </c>
      <c r="H23" s="164">
        <v>449.44799999999998</v>
      </c>
      <c r="I23" s="164">
        <v>196.4</v>
      </c>
      <c r="J23" s="164">
        <v>196.7</v>
      </c>
      <c r="K23" s="164">
        <v>287.43</v>
      </c>
      <c r="L23" s="164">
        <v>203.69</v>
      </c>
      <c r="M23" s="164">
        <v>884.22</v>
      </c>
    </row>
    <row r="24" spans="1:13" ht="18" customHeight="1" x14ac:dyDescent="0.3">
      <c r="A24" s="159" t="s">
        <v>64</v>
      </c>
      <c r="B24" s="159" t="s">
        <v>730</v>
      </c>
      <c r="C24" s="160">
        <v>42.509</v>
      </c>
      <c r="D24" s="160">
        <v>42.86</v>
      </c>
      <c r="E24" s="160">
        <v>50.904000000000003</v>
      </c>
      <c r="F24" s="160">
        <v>50.655000000000001</v>
      </c>
      <c r="G24" s="160">
        <v>282.44</v>
      </c>
      <c r="H24" s="160">
        <v>469.36799999999999</v>
      </c>
      <c r="I24" s="160">
        <v>218.81</v>
      </c>
      <c r="J24" s="160">
        <v>220.41</v>
      </c>
      <c r="K24" s="160">
        <v>461.63</v>
      </c>
      <c r="L24" s="160">
        <v>0</v>
      </c>
      <c r="M24" s="160">
        <v>900.85</v>
      </c>
    </row>
    <row r="25" spans="1:13" ht="18" customHeight="1" x14ac:dyDescent="0.3">
      <c r="A25" s="159" t="s">
        <v>64</v>
      </c>
      <c r="B25" s="159" t="s">
        <v>731</v>
      </c>
      <c r="C25" s="162">
        <v>42.389000000000003</v>
      </c>
      <c r="D25" s="162">
        <v>42.65</v>
      </c>
      <c r="E25" s="162">
        <v>51.975999999999999</v>
      </c>
      <c r="F25" s="162">
        <v>50.997999999999998</v>
      </c>
      <c r="G25" s="162">
        <v>303.54000000000002</v>
      </c>
      <c r="H25" s="162">
        <v>491.553</v>
      </c>
      <c r="I25" s="162">
        <v>221.32</v>
      </c>
      <c r="J25" s="162">
        <v>219.29</v>
      </c>
      <c r="K25" s="162">
        <v>441.72</v>
      </c>
      <c r="L25" s="162">
        <v>0</v>
      </c>
      <c r="M25" s="162">
        <v>882.33</v>
      </c>
    </row>
    <row r="26" spans="1:13" ht="18" customHeight="1" x14ac:dyDescent="0.3">
      <c r="A26" s="159" t="s">
        <v>64</v>
      </c>
      <c r="B26" s="159" t="s">
        <v>732</v>
      </c>
      <c r="C26" s="162">
        <v>31.62</v>
      </c>
      <c r="D26" s="162">
        <v>32.130000000000003</v>
      </c>
      <c r="E26" s="162">
        <v>51.037999999999997</v>
      </c>
      <c r="F26" s="162">
        <v>51.914999999999999</v>
      </c>
      <c r="G26" s="162">
        <v>299.5</v>
      </c>
      <c r="H26" s="162">
        <v>466.20299999999997</v>
      </c>
      <c r="I26" s="162">
        <v>222.38</v>
      </c>
      <c r="J26" s="162">
        <v>219.72</v>
      </c>
      <c r="K26" s="162">
        <v>443.55</v>
      </c>
      <c r="L26" s="162">
        <v>0</v>
      </c>
      <c r="M26" s="162">
        <v>885.65</v>
      </c>
    </row>
    <row r="27" spans="1:13" ht="18" customHeight="1" x14ac:dyDescent="0.3">
      <c r="A27" s="159" t="s">
        <v>64</v>
      </c>
      <c r="B27" s="159" t="s">
        <v>733</v>
      </c>
      <c r="C27" s="162">
        <v>32.548999999999999</v>
      </c>
      <c r="D27" s="162">
        <v>32.619</v>
      </c>
      <c r="E27" s="162">
        <v>50.904000000000003</v>
      </c>
      <c r="F27" s="162">
        <v>50.457999999999998</v>
      </c>
      <c r="G27" s="162">
        <v>299.79000000000002</v>
      </c>
      <c r="H27" s="162">
        <v>466.32</v>
      </c>
      <c r="I27" s="162">
        <v>217.64</v>
      </c>
      <c r="J27" s="162">
        <v>214.64</v>
      </c>
      <c r="K27" s="162">
        <v>458.57</v>
      </c>
      <c r="L27" s="162">
        <v>0</v>
      </c>
      <c r="M27" s="162">
        <v>890.85</v>
      </c>
    </row>
    <row r="28" spans="1:13" ht="18" customHeight="1" x14ac:dyDescent="0.3">
      <c r="A28" s="159" t="s">
        <v>64</v>
      </c>
      <c r="B28" s="159" t="s">
        <v>734</v>
      </c>
      <c r="C28" s="162">
        <v>29.28</v>
      </c>
      <c r="D28" s="162">
        <v>29.459</v>
      </c>
      <c r="E28" s="162">
        <v>46.215000000000003</v>
      </c>
      <c r="F28" s="162">
        <v>45.665999999999997</v>
      </c>
      <c r="G28" s="162">
        <v>286.72000000000003</v>
      </c>
      <c r="H28" s="162">
        <v>437.34</v>
      </c>
      <c r="I28" s="162">
        <v>220.03</v>
      </c>
      <c r="J28" s="162">
        <v>217.21</v>
      </c>
      <c r="K28" s="162">
        <v>471.02</v>
      </c>
      <c r="L28" s="162">
        <v>0</v>
      </c>
      <c r="M28" s="162">
        <v>908.26</v>
      </c>
    </row>
    <row r="29" spans="1:13" ht="18" customHeight="1" x14ac:dyDescent="0.3">
      <c r="A29" s="159" t="s">
        <v>64</v>
      </c>
      <c r="B29" s="159" t="s">
        <v>735</v>
      </c>
      <c r="C29" s="162">
        <v>39.119</v>
      </c>
      <c r="D29" s="162">
        <v>39.709000000000003</v>
      </c>
      <c r="E29" s="162">
        <v>48.359000000000002</v>
      </c>
      <c r="F29" s="162">
        <v>47.334000000000003</v>
      </c>
      <c r="G29" s="162">
        <v>324.8</v>
      </c>
      <c r="H29" s="162">
        <v>499.32100000000003</v>
      </c>
      <c r="I29" s="162">
        <v>222.96</v>
      </c>
      <c r="J29" s="162">
        <v>222.74</v>
      </c>
      <c r="K29" s="162">
        <v>478.24</v>
      </c>
      <c r="L29" s="162">
        <v>0</v>
      </c>
      <c r="M29" s="162">
        <v>923.94</v>
      </c>
    </row>
    <row r="30" spans="1:13" ht="18" customHeight="1" x14ac:dyDescent="0.3">
      <c r="A30" s="159" t="s">
        <v>64</v>
      </c>
      <c r="B30" s="159" t="s">
        <v>736</v>
      </c>
      <c r="C30" s="162">
        <v>46.509</v>
      </c>
      <c r="D30" s="162">
        <v>46.86</v>
      </c>
      <c r="E30" s="162">
        <v>48.359000000000002</v>
      </c>
      <c r="F30" s="162">
        <v>49.377000000000002</v>
      </c>
      <c r="G30" s="162">
        <v>314.35000000000002</v>
      </c>
      <c r="H30" s="162">
        <v>505.45499999999998</v>
      </c>
      <c r="I30" s="162">
        <v>216.38</v>
      </c>
      <c r="J30" s="162">
        <v>215.23</v>
      </c>
      <c r="K30" s="162">
        <v>477.04</v>
      </c>
      <c r="L30" s="162">
        <v>0</v>
      </c>
      <c r="M30" s="162">
        <v>908.65</v>
      </c>
    </row>
    <row r="31" spans="1:13" ht="18" customHeight="1" x14ac:dyDescent="0.3">
      <c r="A31" s="159" t="s">
        <v>64</v>
      </c>
      <c r="B31" s="159" t="s">
        <v>737</v>
      </c>
      <c r="C31" s="164">
        <v>48.36</v>
      </c>
      <c r="D31" s="164">
        <v>48.548999999999999</v>
      </c>
      <c r="E31" s="164">
        <v>48.359000000000002</v>
      </c>
      <c r="F31" s="164">
        <v>49.81</v>
      </c>
      <c r="G31" s="164">
        <v>325.73</v>
      </c>
      <c r="H31" s="164">
        <v>520.80799999999999</v>
      </c>
      <c r="I31" s="164">
        <v>220.37</v>
      </c>
      <c r="J31" s="164">
        <v>215.98</v>
      </c>
      <c r="K31" s="164">
        <v>480.56</v>
      </c>
      <c r="L31" s="164">
        <v>0</v>
      </c>
      <c r="M31" s="164">
        <v>916.91</v>
      </c>
    </row>
    <row r="32" spans="1:13" ht="18" customHeight="1" x14ac:dyDescent="0.3">
      <c r="A32" s="159" t="s">
        <v>64</v>
      </c>
      <c r="B32" s="159" t="s">
        <v>738</v>
      </c>
      <c r="C32" s="160">
        <v>49.048999999999999</v>
      </c>
      <c r="D32" s="160">
        <v>49.048999999999999</v>
      </c>
      <c r="E32" s="160">
        <v>48.359000000000002</v>
      </c>
      <c r="F32" s="160">
        <v>52.628999999999998</v>
      </c>
      <c r="G32" s="160">
        <v>329.35</v>
      </c>
      <c r="H32" s="160">
        <v>528.43600000000004</v>
      </c>
      <c r="I32" s="160">
        <v>214.08</v>
      </c>
      <c r="J32" s="160">
        <v>213.14</v>
      </c>
      <c r="K32" s="160">
        <v>473.28</v>
      </c>
      <c r="L32" s="160">
        <v>0</v>
      </c>
      <c r="M32" s="160">
        <v>900.5</v>
      </c>
    </row>
    <row r="33" spans="1:13" ht="18" customHeight="1" x14ac:dyDescent="0.3">
      <c r="A33" s="159" t="s">
        <v>64</v>
      </c>
      <c r="B33" s="159" t="s">
        <v>739</v>
      </c>
      <c r="C33" s="162">
        <v>41.86</v>
      </c>
      <c r="D33" s="162">
        <v>42.04</v>
      </c>
      <c r="E33" s="162">
        <v>48.359000000000002</v>
      </c>
      <c r="F33" s="162">
        <v>45.847999999999999</v>
      </c>
      <c r="G33" s="162">
        <v>301.74</v>
      </c>
      <c r="H33" s="162">
        <v>479.84699999999998</v>
      </c>
      <c r="I33" s="162">
        <v>213.83</v>
      </c>
      <c r="J33" s="162">
        <v>213.27</v>
      </c>
      <c r="K33" s="162">
        <v>482.97</v>
      </c>
      <c r="L33" s="162">
        <v>0</v>
      </c>
      <c r="M33" s="162">
        <v>910.07</v>
      </c>
    </row>
    <row r="34" spans="1:13" ht="18" customHeight="1" x14ac:dyDescent="0.3">
      <c r="A34" s="159" t="s">
        <v>64</v>
      </c>
      <c r="B34" s="159" t="s">
        <v>740</v>
      </c>
      <c r="C34" s="162">
        <v>43.95</v>
      </c>
      <c r="D34" s="162">
        <v>44.81</v>
      </c>
      <c r="E34" s="162">
        <v>48.359000000000002</v>
      </c>
      <c r="F34" s="162">
        <v>47.93</v>
      </c>
      <c r="G34" s="162">
        <v>313.01</v>
      </c>
      <c r="H34" s="162">
        <v>498.05900000000003</v>
      </c>
      <c r="I34" s="162">
        <v>210.37</v>
      </c>
      <c r="J34" s="162">
        <v>207.79</v>
      </c>
      <c r="K34" s="162">
        <v>487.48</v>
      </c>
      <c r="L34" s="162">
        <v>0</v>
      </c>
      <c r="M34" s="162">
        <v>905.64</v>
      </c>
    </row>
    <row r="35" spans="1:13" ht="18" customHeight="1" x14ac:dyDescent="0.3">
      <c r="A35" s="159" t="s">
        <v>64</v>
      </c>
      <c r="B35" s="159" t="s">
        <v>741</v>
      </c>
      <c r="C35" s="162">
        <v>40.908999999999999</v>
      </c>
      <c r="D35" s="162">
        <v>41.11</v>
      </c>
      <c r="E35" s="162">
        <v>48.359000000000002</v>
      </c>
      <c r="F35" s="162">
        <v>51.006999999999998</v>
      </c>
      <c r="G35" s="162">
        <v>260.19</v>
      </c>
      <c r="H35" s="162">
        <v>441.57499999999999</v>
      </c>
      <c r="I35" s="162">
        <v>247.97</v>
      </c>
      <c r="J35" s="162">
        <v>246.07</v>
      </c>
      <c r="K35" s="162">
        <v>658.57</v>
      </c>
      <c r="L35" s="162">
        <v>0</v>
      </c>
      <c r="M35" s="162">
        <v>1152.6099999999999</v>
      </c>
    </row>
    <row r="36" spans="1:13" ht="18" customHeight="1" x14ac:dyDescent="0.3">
      <c r="A36" s="159" t="s">
        <v>64</v>
      </c>
      <c r="B36" s="159" t="s">
        <v>742</v>
      </c>
      <c r="C36" s="162">
        <v>44.13</v>
      </c>
      <c r="D36" s="162">
        <v>45.04</v>
      </c>
      <c r="E36" s="162">
        <v>48.359000000000002</v>
      </c>
      <c r="F36" s="162">
        <v>54.359000000000002</v>
      </c>
      <c r="G36" s="162">
        <v>273.22000000000003</v>
      </c>
      <c r="H36" s="162">
        <v>465.108</v>
      </c>
      <c r="I36" s="162">
        <v>261.94</v>
      </c>
      <c r="J36" s="162">
        <v>258.25</v>
      </c>
      <c r="K36" s="162">
        <v>704.74</v>
      </c>
      <c r="L36" s="162">
        <v>0</v>
      </c>
      <c r="M36" s="162">
        <v>1224.93</v>
      </c>
    </row>
    <row r="37" spans="1:13" ht="18" customHeight="1" x14ac:dyDescent="0.3">
      <c r="A37" s="159" t="s">
        <v>64</v>
      </c>
      <c r="B37" s="159" t="s">
        <v>743</v>
      </c>
      <c r="C37" s="162">
        <v>42.93</v>
      </c>
      <c r="D37" s="162">
        <v>42.709000000000003</v>
      </c>
      <c r="E37" s="162">
        <v>53.850999999999999</v>
      </c>
      <c r="F37" s="162">
        <v>53.195999999999998</v>
      </c>
      <c r="G37" s="162">
        <v>272.52999999999997</v>
      </c>
      <c r="H37" s="162">
        <v>465.21600000000001</v>
      </c>
      <c r="I37" s="162">
        <v>268.86</v>
      </c>
      <c r="J37" s="162">
        <v>265.44</v>
      </c>
      <c r="K37" s="162">
        <v>747.44</v>
      </c>
      <c r="L37" s="162">
        <v>0</v>
      </c>
      <c r="M37" s="162">
        <v>1281.74</v>
      </c>
    </row>
    <row r="38" spans="1:13" ht="18" customHeight="1" x14ac:dyDescent="0.3">
      <c r="A38" s="159" t="s">
        <v>64</v>
      </c>
      <c r="B38" s="159" t="s">
        <v>744</v>
      </c>
      <c r="C38" s="162">
        <v>41.59</v>
      </c>
      <c r="D38" s="162">
        <v>41.598999999999997</v>
      </c>
      <c r="E38" s="162">
        <v>52.511000000000003</v>
      </c>
      <c r="F38" s="162">
        <v>52.57</v>
      </c>
      <c r="G38" s="162">
        <v>259.77</v>
      </c>
      <c r="H38" s="162">
        <v>448.04</v>
      </c>
      <c r="I38" s="162">
        <v>127.99</v>
      </c>
      <c r="J38" s="162">
        <v>371.45</v>
      </c>
      <c r="K38" s="162">
        <v>809.77</v>
      </c>
      <c r="L38" s="162">
        <v>0</v>
      </c>
      <c r="M38" s="162">
        <v>1309.21</v>
      </c>
    </row>
    <row r="39" spans="1:13" ht="18" customHeight="1" x14ac:dyDescent="0.3">
      <c r="A39" s="159" t="s">
        <v>64</v>
      </c>
      <c r="B39" s="159" t="s">
        <v>745</v>
      </c>
      <c r="C39" s="164">
        <v>38.79</v>
      </c>
      <c r="D39" s="164">
        <v>39.200000000000003</v>
      </c>
      <c r="E39" s="164">
        <v>51.841999999999999</v>
      </c>
      <c r="F39" s="164">
        <v>51.661000000000001</v>
      </c>
      <c r="G39" s="164">
        <v>257.06</v>
      </c>
      <c r="H39" s="164">
        <v>438.553</v>
      </c>
      <c r="I39" s="164">
        <v>129.80000000000001</v>
      </c>
      <c r="J39" s="164">
        <v>374.75</v>
      </c>
      <c r="K39" s="164">
        <v>803.64</v>
      </c>
      <c r="L39" s="164">
        <v>0</v>
      </c>
      <c r="M39" s="164">
        <v>1308.19</v>
      </c>
    </row>
    <row r="40" spans="1:13" ht="18" customHeight="1" x14ac:dyDescent="0.3">
      <c r="A40" s="159" t="s">
        <v>64</v>
      </c>
      <c r="B40" s="159" t="s">
        <v>746</v>
      </c>
      <c r="C40" s="160">
        <v>35.590000000000003</v>
      </c>
      <c r="D40" s="160">
        <v>36.228999999999999</v>
      </c>
      <c r="E40" s="160">
        <v>47.420999999999999</v>
      </c>
      <c r="F40" s="160">
        <v>47.241</v>
      </c>
      <c r="G40" s="160">
        <v>239.49</v>
      </c>
      <c r="H40" s="160">
        <v>405.971</v>
      </c>
      <c r="I40" s="160">
        <v>129.13999999999999</v>
      </c>
      <c r="J40" s="160">
        <v>370.56</v>
      </c>
      <c r="K40" s="160">
        <v>793.15</v>
      </c>
      <c r="L40" s="160">
        <v>0</v>
      </c>
      <c r="M40" s="160">
        <v>1292.8499999999999</v>
      </c>
    </row>
    <row r="41" spans="1:13" ht="18" customHeight="1" x14ac:dyDescent="0.3">
      <c r="A41" s="159" t="s">
        <v>64</v>
      </c>
      <c r="B41" s="159" t="s">
        <v>747</v>
      </c>
      <c r="C41" s="162">
        <v>39.43</v>
      </c>
      <c r="D41" s="162">
        <v>39.04</v>
      </c>
      <c r="E41" s="162">
        <v>50.502000000000002</v>
      </c>
      <c r="F41" s="162">
        <v>49.524000000000001</v>
      </c>
      <c r="G41" s="162">
        <v>239.42</v>
      </c>
      <c r="H41" s="162">
        <v>417.916</v>
      </c>
      <c r="I41" s="162">
        <v>125.01</v>
      </c>
      <c r="J41" s="162">
        <v>359.92</v>
      </c>
      <c r="K41" s="162">
        <v>739.71</v>
      </c>
      <c r="L41" s="162">
        <v>0</v>
      </c>
      <c r="M41" s="162">
        <v>1224.6400000000001</v>
      </c>
    </row>
    <row r="42" spans="1:13" ht="18" customHeight="1" x14ac:dyDescent="0.3">
      <c r="A42" s="159" t="s">
        <v>64</v>
      </c>
      <c r="B42" s="159" t="s">
        <v>748</v>
      </c>
      <c r="C42" s="162">
        <v>34.369</v>
      </c>
      <c r="D42" s="162">
        <v>34.478999999999999</v>
      </c>
      <c r="E42" s="162">
        <v>47.152999999999999</v>
      </c>
      <c r="F42" s="162">
        <v>46.915999999999997</v>
      </c>
      <c r="G42" s="162">
        <v>191.92</v>
      </c>
      <c r="H42" s="162">
        <v>354.83699999999999</v>
      </c>
      <c r="I42" s="162">
        <v>116.69</v>
      </c>
      <c r="J42" s="162">
        <v>336.34</v>
      </c>
      <c r="K42" s="162">
        <v>496.46</v>
      </c>
      <c r="L42" s="162">
        <v>131.63999999999999</v>
      </c>
      <c r="M42" s="162">
        <v>1081.1300000000001</v>
      </c>
    </row>
    <row r="43" spans="1:13" ht="18" customHeight="1" x14ac:dyDescent="0.3">
      <c r="A43" s="159" t="s">
        <v>64</v>
      </c>
      <c r="B43" s="159" t="s">
        <v>749</v>
      </c>
      <c r="C43" s="162">
        <v>34.279000000000003</v>
      </c>
      <c r="D43" s="162">
        <v>34.43</v>
      </c>
      <c r="E43" s="162">
        <v>46.215000000000003</v>
      </c>
      <c r="F43" s="162">
        <v>46.567999999999998</v>
      </c>
      <c r="G43" s="162">
        <v>185.24</v>
      </c>
      <c r="H43" s="162">
        <v>346.73200000000003</v>
      </c>
      <c r="I43" s="162">
        <v>176.96</v>
      </c>
      <c r="J43" s="162">
        <v>176.44</v>
      </c>
      <c r="K43" s="162">
        <v>570.28</v>
      </c>
      <c r="L43" s="162">
        <v>147.9</v>
      </c>
      <c r="M43" s="162">
        <v>1071.58</v>
      </c>
    </row>
    <row r="44" spans="1:13" ht="18" customHeight="1" x14ac:dyDescent="0.3">
      <c r="A44" s="159" t="s">
        <v>64</v>
      </c>
      <c r="B44" s="159" t="s">
        <v>750</v>
      </c>
      <c r="C44" s="162">
        <v>41.319000000000003</v>
      </c>
      <c r="D44" s="162">
        <v>41.029000000000003</v>
      </c>
      <c r="E44" s="162">
        <v>52.378</v>
      </c>
      <c r="F44" s="162">
        <v>51.581000000000003</v>
      </c>
      <c r="G44" s="162">
        <v>238.05</v>
      </c>
      <c r="H44" s="162">
        <v>424.35700000000003</v>
      </c>
      <c r="I44" s="162">
        <v>176.17</v>
      </c>
      <c r="J44" s="162">
        <v>177.68</v>
      </c>
      <c r="K44" s="162">
        <v>562.04</v>
      </c>
      <c r="L44" s="162">
        <v>146.77000000000001</v>
      </c>
      <c r="M44" s="162">
        <v>1062.6600000000001</v>
      </c>
    </row>
    <row r="45" spans="1:13" ht="18" customHeight="1" x14ac:dyDescent="0.3">
      <c r="A45" s="159" t="s">
        <v>64</v>
      </c>
      <c r="B45" s="159" t="s">
        <v>751</v>
      </c>
      <c r="C45" s="162">
        <v>46.15</v>
      </c>
      <c r="D45" s="162">
        <v>46.798999999999999</v>
      </c>
      <c r="E45" s="162">
        <v>54.655000000000001</v>
      </c>
      <c r="F45" s="162">
        <v>55.326000000000001</v>
      </c>
      <c r="G45" s="162">
        <v>282.86</v>
      </c>
      <c r="H45" s="162">
        <v>485.79</v>
      </c>
      <c r="I45" s="162">
        <v>173.12</v>
      </c>
      <c r="J45" s="162">
        <v>173.14</v>
      </c>
      <c r="K45" s="162">
        <v>558.01</v>
      </c>
      <c r="L45" s="162">
        <v>149.91</v>
      </c>
      <c r="M45" s="162">
        <v>1054.18</v>
      </c>
    </row>
    <row r="46" spans="1:13" ht="18" customHeight="1" x14ac:dyDescent="0.3">
      <c r="A46" s="159" t="s">
        <v>64</v>
      </c>
      <c r="B46" s="159" t="s">
        <v>752</v>
      </c>
      <c r="C46" s="162">
        <v>37.889000000000003</v>
      </c>
      <c r="D46" s="162">
        <v>38.31</v>
      </c>
      <c r="E46" s="162">
        <v>56.128</v>
      </c>
      <c r="F46" s="162">
        <v>55.817</v>
      </c>
      <c r="G46" s="162">
        <v>289.63</v>
      </c>
      <c r="H46" s="162">
        <v>477.774</v>
      </c>
      <c r="I46" s="162">
        <v>179.73</v>
      </c>
      <c r="J46" s="162">
        <v>178.73</v>
      </c>
      <c r="K46" s="162">
        <v>556.14</v>
      </c>
      <c r="L46" s="162">
        <v>148.09</v>
      </c>
      <c r="M46" s="162">
        <v>1062.69</v>
      </c>
    </row>
    <row r="47" spans="1:13" ht="18" customHeight="1" x14ac:dyDescent="0.3">
      <c r="A47" s="159" t="s">
        <v>64</v>
      </c>
      <c r="B47" s="159" t="s">
        <v>753</v>
      </c>
      <c r="C47" s="164">
        <v>36.81</v>
      </c>
      <c r="D47" s="164">
        <v>36.959000000000003</v>
      </c>
      <c r="E47" s="164">
        <v>55.86</v>
      </c>
      <c r="F47" s="164">
        <v>56.259</v>
      </c>
      <c r="G47" s="164">
        <v>293.32</v>
      </c>
      <c r="H47" s="164">
        <v>479.20800000000003</v>
      </c>
      <c r="I47" s="164">
        <v>180.55</v>
      </c>
      <c r="J47" s="164">
        <v>179.85</v>
      </c>
      <c r="K47" s="164">
        <v>551.13</v>
      </c>
      <c r="L47" s="164">
        <v>144.22</v>
      </c>
      <c r="M47" s="164">
        <v>1055.75</v>
      </c>
    </row>
    <row r="48" spans="1:13" ht="18" customHeight="1" x14ac:dyDescent="0.3">
      <c r="A48" s="159" t="s">
        <v>64</v>
      </c>
      <c r="B48" s="159" t="s">
        <v>754</v>
      </c>
      <c r="C48" s="160">
        <v>34.33</v>
      </c>
      <c r="D48" s="160">
        <v>34.598999999999997</v>
      </c>
      <c r="E48" s="160">
        <v>55.459000000000003</v>
      </c>
      <c r="F48" s="160">
        <v>54.866</v>
      </c>
      <c r="G48" s="160">
        <v>270.01</v>
      </c>
      <c r="H48" s="160">
        <v>449.26400000000001</v>
      </c>
      <c r="I48" s="160">
        <v>180.79</v>
      </c>
      <c r="J48" s="160">
        <v>181.2</v>
      </c>
      <c r="K48" s="160">
        <v>559.92999999999995</v>
      </c>
      <c r="L48" s="160">
        <v>146.75</v>
      </c>
      <c r="M48" s="160">
        <v>1068.67</v>
      </c>
    </row>
    <row r="49" spans="1:13" ht="18" customHeight="1" x14ac:dyDescent="0.3">
      <c r="A49" s="159" t="s">
        <v>64</v>
      </c>
      <c r="B49" s="159" t="s">
        <v>755</v>
      </c>
      <c r="C49" s="162">
        <v>33.24</v>
      </c>
      <c r="D49" s="162">
        <v>33.700000000000003</v>
      </c>
      <c r="E49" s="162">
        <v>54.387</v>
      </c>
      <c r="F49" s="162">
        <v>54.460999999999999</v>
      </c>
      <c r="G49" s="162">
        <v>261.72000000000003</v>
      </c>
      <c r="H49" s="162">
        <v>437.50799999999998</v>
      </c>
      <c r="I49" s="162">
        <v>179.6</v>
      </c>
      <c r="J49" s="162">
        <v>177.6</v>
      </c>
      <c r="K49" s="162">
        <v>554.30999999999995</v>
      </c>
      <c r="L49" s="162">
        <v>145.99</v>
      </c>
      <c r="M49" s="162">
        <v>1057.5</v>
      </c>
    </row>
    <row r="50" spans="1:13" ht="18" customHeight="1" x14ac:dyDescent="0.3">
      <c r="A50" s="159" t="s">
        <v>64</v>
      </c>
      <c r="B50" s="159" t="s">
        <v>756</v>
      </c>
      <c r="C50" s="162">
        <v>31.129000000000001</v>
      </c>
      <c r="D50" s="162">
        <v>31.67</v>
      </c>
      <c r="E50" s="162">
        <v>53.716999999999999</v>
      </c>
      <c r="F50" s="162">
        <v>52.973999999999997</v>
      </c>
      <c r="G50" s="162">
        <v>248.7</v>
      </c>
      <c r="H50" s="162">
        <v>418.19</v>
      </c>
      <c r="I50" s="162">
        <v>179.03</v>
      </c>
      <c r="J50" s="162">
        <v>178.02</v>
      </c>
      <c r="K50" s="162">
        <v>546.9</v>
      </c>
      <c r="L50" s="162">
        <v>143.19999999999999</v>
      </c>
      <c r="M50" s="162">
        <v>1047.1500000000001</v>
      </c>
    </row>
    <row r="51" spans="1:13" ht="18" customHeight="1" x14ac:dyDescent="0.3">
      <c r="A51" s="159" t="s">
        <v>64</v>
      </c>
      <c r="B51" s="159" t="s">
        <v>757</v>
      </c>
      <c r="C51" s="162">
        <v>28.92</v>
      </c>
      <c r="D51" s="162">
        <v>29.09</v>
      </c>
      <c r="E51" s="162">
        <v>50.636000000000003</v>
      </c>
      <c r="F51" s="162">
        <v>50.515000000000001</v>
      </c>
      <c r="G51" s="162">
        <v>229.84</v>
      </c>
      <c r="H51" s="162">
        <v>389.00099999999998</v>
      </c>
      <c r="I51" s="162">
        <v>175.71</v>
      </c>
      <c r="J51" s="162">
        <v>176.55</v>
      </c>
      <c r="K51" s="162">
        <v>540.52</v>
      </c>
      <c r="L51" s="162">
        <v>144.06</v>
      </c>
      <c r="M51" s="162">
        <v>1036.8399999999999</v>
      </c>
    </row>
    <row r="52" spans="1:13" ht="18" customHeight="1" x14ac:dyDescent="0.3">
      <c r="A52" s="159" t="s">
        <v>64</v>
      </c>
      <c r="B52" s="159" t="s">
        <v>758</v>
      </c>
      <c r="C52" s="162">
        <v>24.59</v>
      </c>
      <c r="D52" s="162">
        <v>24.809000000000001</v>
      </c>
      <c r="E52" s="162">
        <v>48.225000000000001</v>
      </c>
      <c r="F52" s="162">
        <v>48.27</v>
      </c>
      <c r="G52" s="162">
        <v>192.82</v>
      </c>
      <c r="H52" s="162">
        <v>338.714</v>
      </c>
      <c r="I52" s="162">
        <v>180.84</v>
      </c>
      <c r="J52" s="162">
        <v>181.77</v>
      </c>
      <c r="K52" s="162">
        <v>557.91</v>
      </c>
      <c r="L52" s="162">
        <v>146.47</v>
      </c>
      <c r="M52" s="162">
        <v>1066.99</v>
      </c>
    </row>
    <row r="53" spans="1:13" ht="18" customHeight="1" x14ac:dyDescent="0.3">
      <c r="A53" s="159" t="s">
        <v>64</v>
      </c>
      <c r="B53" s="159" t="s">
        <v>759</v>
      </c>
      <c r="C53" s="162">
        <v>21.638999999999999</v>
      </c>
      <c r="D53" s="162">
        <v>21.78</v>
      </c>
      <c r="E53" s="162">
        <v>46.081000000000003</v>
      </c>
      <c r="F53" s="162">
        <v>46.424999999999997</v>
      </c>
      <c r="G53" s="162">
        <v>159.76</v>
      </c>
      <c r="H53" s="162">
        <v>295.685</v>
      </c>
      <c r="I53" s="162">
        <v>178.87</v>
      </c>
      <c r="J53" s="162">
        <v>178.99</v>
      </c>
      <c r="K53" s="162">
        <v>553.95000000000005</v>
      </c>
      <c r="L53" s="162">
        <v>145.03</v>
      </c>
      <c r="M53" s="162">
        <v>1056.8399999999999</v>
      </c>
    </row>
    <row r="54" spans="1:13" ht="18" customHeight="1" x14ac:dyDescent="0.3">
      <c r="A54" s="159" t="s">
        <v>64</v>
      </c>
      <c r="B54" s="159" t="s">
        <v>760</v>
      </c>
      <c r="C54" s="162">
        <v>20.388999999999999</v>
      </c>
      <c r="D54" s="162">
        <v>20.629000000000001</v>
      </c>
      <c r="E54" s="162">
        <v>46.215000000000003</v>
      </c>
      <c r="F54" s="162">
        <v>46.238999999999997</v>
      </c>
      <c r="G54" s="162">
        <v>126.85</v>
      </c>
      <c r="H54" s="162">
        <v>260.322</v>
      </c>
      <c r="I54" s="162">
        <v>178.21</v>
      </c>
      <c r="J54" s="162">
        <v>176.65</v>
      </c>
      <c r="K54" s="162">
        <v>537.42999999999995</v>
      </c>
      <c r="L54" s="162">
        <v>144.30000000000001</v>
      </c>
      <c r="M54" s="162">
        <v>1036.5899999999999</v>
      </c>
    </row>
    <row r="55" spans="1:13" ht="18" customHeight="1" x14ac:dyDescent="0.3">
      <c r="A55" s="159" t="s">
        <v>761</v>
      </c>
      <c r="B55" s="159" t="s">
        <v>65</v>
      </c>
      <c r="C55" s="164">
        <v>24.408999999999999</v>
      </c>
      <c r="D55" s="164">
        <v>24.559000000000001</v>
      </c>
      <c r="E55" s="164">
        <v>50.502000000000002</v>
      </c>
      <c r="F55" s="164">
        <v>51.206000000000003</v>
      </c>
      <c r="G55" s="164">
        <v>156.15</v>
      </c>
      <c r="H55" s="164">
        <v>306.82600000000002</v>
      </c>
      <c r="I55" s="164">
        <v>178.29</v>
      </c>
      <c r="J55" s="164">
        <v>176.42</v>
      </c>
      <c r="K55" s="164">
        <v>534.29</v>
      </c>
      <c r="L55" s="164">
        <v>141.36000000000001</v>
      </c>
      <c r="M55" s="164">
        <v>1030.3599999999999</v>
      </c>
    </row>
    <row r="56" spans="1:13" x14ac:dyDescent="0.3">
      <c r="A56" s="226" t="s">
        <v>773</v>
      </c>
      <c r="B56" s="226"/>
      <c r="C56" s="166">
        <v>-14.71</v>
      </c>
      <c r="D56" s="166">
        <v>-14.81</v>
      </c>
      <c r="E56" s="166">
        <v>-45.143999999999998</v>
      </c>
      <c r="F56" s="166">
        <v>-45.386000000000003</v>
      </c>
      <c r="G56" s="166">
        <v>-76.442999999999998</v>
      </c>
      <c r="H56" s="166"/>
      <c r="I56" s="166">
        <v>268.86</v>
      </c>
      <c r="J56" s="166">
        <v>374.75</v>
      </c>
      <c r="K56" s="166">
        <v>809.77</v>
      </c>
      <c r="L56" s="166">
        <v>378.36</v>
      </c>
      <c r="M56" s="166"/>
    </row>
    <row r="57" spans="1:13" x14ac:dyDescent="0.3">
      <c r="A57" s="226" t="s">
        <v>774</v>
      </c>
      <c r="B57" s="226"/>
      <c r="C57" s="166">
        <v>-49.9</v>
      </c>
      <c r="D57" s="166">
        <v>-49.889000000000003</v>
      </c>
      <c r="E57" s="166">
        <v>-56.932000000000002</v>
      </c>
      <c r="F57" s="166">
        <v>-56.780999999999999</v>
      </c>
      <c r="G57" s="166">
        <v>-329.35</v>
      </c>
      <c r="H57" s="166"/>
      <c r="I57" s="166">
        <v>116.69</v>
      </c>
      <c r="J57" s="166">
        <v>145.61000000000001</v>
      </c>
      <c r="K57" s="166">
        <v>287.43</v>
      </c>
      <c r="L57" s="166">
        <v>0</v>
      </c>
      <c r="M57" s="166"/>
    </row>
    <row r="58" spans="1:13" x14ac:dyDescent="0.3">
      <c r="A58" s="226" t="s">
        <v>775</v>
      </c>
      <c r="B58" s="226"/>
      <c r="C58" s="166">
        <v>-33.446833333333331</v>
      </c>
      <c r="D58" s="166">
        <v>-33.646208333333334</v>
      </c>
      <c r="E58" s="166">
        <v>-50.373729166666671</v>
      </c>
      <c r="F58" s="166">
        <v>-50.546958333333336</v>
      </c>
      <c r="G58" s="166">
        <v>-219.3445833333333</v>
      </c>
      <c r="H58" s="166"/>
      <c r="I58" s="166">
        <v>183.74333333333331</v>
      </c>
      <c r="J58" s="166">
        <v>207.57770833333333</v>
      </c>
      <c r="K58" s="166">
        <v>542.00020833333338</v>
      </c>
      <c r="L58" s="166">
        <v>158.05687499999999</v>
      </c>
      <c r="M58" s="166"/>
    </row>
    <row r="59" spans="1:13" ht="27" customHeight="1" x14ac:dyDescent="0.3">
      <c r="A59" s="226" t="s">
        <v>3</v>
      </c>
      <c r="B59" s="226"/>
      <c r="C59" s="227" t="s">
        <v>2272</v>
      </c>
      <c r="D59" s="227"/>
      <c r="E59" s="227" t="s">
        <v>35</v>
      </c>
      <c r="F59" s="227"/>
      <c r="G59" s="227" t="s">
        <v>52</v>
      </c>
      <c r="H59" s="227" t="s">
        <v>870</v>
      </c>
      <c r="I59" s="227" t="s">
        <v>52</v>
      </c>
      <c r="J59" s="227"/>
      <c r="K59" s="227"/>
      <c r="L59" s="227" t="s">
        <v>164</v>
      </c>
      <c r="M59" s="227" t="s">
        <v>870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2589</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1629</v>
      </c>
      <c r="B5" s="226"/>
      <c r="C5" s="170">
        <v>43593</v>
      </c>
      <c r="D5" s="170">
        <v>43595</v>
      </c>
      <c r="E5" s="170">
        <v>43591</v>
      </c>
      <c r="F5" s="170">
        <v>43597</v>
      </c>
      <c r="G5" s="170">
        <v>60107</v>
      </c>
      <c r="H5" s="170">
        <v>43599</v>
      </c>
      <c r="I5" s="170">
        <v>43546</v>
      </c>
      <c r="J5" s="170">
        <v>43601</v>
      </c>
      <c r="K5" s="170">
        <v>43544</v>
      </c>
      <c r="L5" s="170">
        <v>43603</v>
      </c>
      <c r="M5" s="170">
        <v>43580</v>
      </c>
      <c r="N5" s="170">
        <v>43540</v>
      </c>
      <c r="O5" s="11">
        <v>43535</v>
      </c>
      <c r="P5" s="11">
        <v>60108</v>
      </c>
      <c r="Q5" s="11">
        <v>42877</v>
      </c>
      <c r="R5" s="11">
        <v>60109</v>
      </c>
      <c r="S5" s="11">
        <v>43516</v>
      </c>
      <c r="T5" s="11">
        <v>43614</v>
      </c>
      <c r="U5" s="11">
        <v>43585</v>
      </c>
      <c r="V5" s="11">
        <v>43742</v>
      </c>
      <c r="W5" s="11">
        <v>43584</v>
      </c>
      <c r="X5" s="171">
        <v>43507</v>
      </c>
      <c r="Y5" s="171">
        <v>43590</v>
      </c>
      <c r="Z5" s="171">
        <v>43494</v>
      </c>
      <c r="AA5" s="171">
        <v>43743</v>
      </c>
      <c r="AB5" s="171">
        <v>60110</v>
      </c>
      <c r="AC5" s="171">
        <v>60111</v>
      </c>
      <c r="AD5" s="171">
        <v>43573</v>
      </c>
      <c r="AE5" s="171">
        <v>43506</v>
      </c>
      <c r="AF5" s="171">
        <v>43513</v>
      </c>
    </row>
    <row r="6" spans="1:32" ht="15" hidden="1" customHeight="1" x14ac:dyDescent="0.3">
      <c r="A6" s="226" t="s">
        <v>1630</v>
      </c>
      <c r="B6" s="226"/>
      <c r="C6" s="170" t="s">
        <v>2590</v>
      </c>
      <c r="D6" s="170" t="s">
        <v>2591</v>
      </c>
      <c r="E6" s="170" t="s">
        <v>2592</v>
      </c>
      <c r="F6" s="170" t="s">
        <v>2593</v>
      </c>
      <c r="G6" s="170" t="s">
        <v>2594</v>
      </c>
      <c r="H6" s="170" t="s">
        <v>2595</v>
      </c>
      <c r="I6" s="170" t="s">
        <v>2596</v>
      </c>
      <c r="J6" s="170" t="s">
        <v>2597</v>
      </c>
      <c r="K6" s="170" t="s">
        <v>2598</v>
      </c>
      <c r="L6" s="170" t="s">
        <v>2599</v>
      </c>
      <c r="M6" s="170" t="s">
        <v>2600</v>
      </c>
      <c r="N6" s="170" t="s">
        <v>2601</v>
      </c>
      <c r="O6" s="11" t="s">
        <v>2602</v>
      </c>
      <c r="P6" s="11" t="s">
        <v>2603</v>
      </c>
      <c r="Q6" s="11" t="s">
        <v>2604</v>
      </c>
      <c r="R6" s="11" t="s">
        <v>2605</v>
      </c>
      <c r="S6" s="11" t="s">
        <v>2606</v>
      </c>
      <c r="T6" s="11" t="s">
        <v>2607</v>
      </c>
      <c r="U6" s="11" t="s">
        <v>2608</v>
      </c>
      <c r="V6" s="11" t="s">
        <v>2609</v>
      </c>
      <c r="W6" s="11" t="s">
        <v>2610</v>
      </c>
      <c r="X6" s="171" t="s">
        <v>2611</v>
      </c>
      <c r="Y6" s="171" t="s">
        <v>2612</v>
      </c>
      <c r="Z6" s="171" t="s">
        <v>2613</v>
      </c>
      <c r="AA6" s="171" t="s">
        <v>2614</v>
      </c>
      <c r="AB6" s="171" t="s">
        <v>2615</v>
      </c>
      <c r="AC6" s="171" t="s">
        <v>2616</v>
      </c>
      <c r="AD6" s="171" t="s">
        <v>2617</v>
      </c>
      <c r="AE6" s="171" t="s">
        <v>2618</v>
      </c>
      <c r="AF6" s="171" t="s">
        <v>2619</v>
      </c>
    </row>
    <row r="7" spans="1:32" ht="27" customHeight="1" x14ac:dyDescent="0.3">
      <c r="A7" s="226" t="s">
        <v>17</v>
      </c>
      <c r="B7" s="226"/>
      <c r="C7" s="230" t="s">
        <v>2620</v>
      </c>
      <c r="D7" s="230" t="s">
        <v>2621</v>
      </c>
      <c r="E7" s="230" t="s">
        <v>2622</v>
      </c>
      <c r="F7" s="230" t="s">
        <v>451</v>
      </c>
      <c r="G7" s="230" t="s">
        <v>458</v>
      </c>
      <c r="H7" s="230" t="s">
        <v>165</v>
      </c>
      <c r="I7" s="230" t="s">
        <v>198</v>
      </c>
      <c r="J7" s="230" t="s">
        <v>2623</v>
      </c>
      <c r="K7" s="230" t="s">
        <v>175</v>
      </c>
      <c r="L7" s="230" t="s">
        <v>484</v>
      </c>
      <c r="M7" s="230" t="s">
        <v>323</v>
      </c>
      <c r="N7" s="230" t="s">
        <v>290</v>
      </c>
      <c r="O7" s="224" t="s">
        <v>2624</v>
      </c>
      <c r="P7" s="224" t="s">
        <v>46</v>
      </c>
      <c r="Q7" s="224" t="s">
        <v>366</v>
      </c>
      <c r="R7" s="224" t="s">
        <v>2625</v>
      </c>
      <c r="S7" s="224" t="s">
        <v>645</v>
      </c>
      <c r="T7" s="224" t="s">
        <v>480</v>
      </c>
      <c r="U7" s="224" t="s">
        <v>2626</v>
      </c>
      <c r="V7" s="224" t="s">
        <v>2627</v>
      </c>
      <c r="W7" s="224" t="s">
        <v>2628</v>
      </c>
      <c r="X7" s="231" t="s">
        <v>2629</v>
      </c>
      <c r="Y7" s="231" t="s">
        <v>2630</v>
      </c>
      <c r="Z7" s="231" t="s">
        <v>2631</v>
      </c>
      <c r="AA7" s="231" t="s">
        <v>2632</v>
      </c>
      <c r="AB7" s="231" t="s">
        <v>2633</v>
      </c>
      <c r="AC7" s="231" t="s">
        <v>2634</v>
      </c>
      <c r="AD7" s="231" t="s">
        <v>2626</v>
      </c>
      <c r="AE7" s="231" t="s">
        <v>2635</v>
      </c>
      <c r="AF7" s="231" t="s">
        <v>2627</v>
      </c>
    </row>
    <row r="8" spans="1:32" x14ac:dyDescent="0.3">
      <c r="A8" s="226" t="s">
        <v>2636</v>
      </c>
      <c r="B8" s="226"/>
      <c r="C8" s="170" t="s">
        <v>2637</v>
      </c>
      <c r="D8" s="170" t="s">
        <v>2637</v>
      </c>
      <c r="E8" s="170" t="s">
        <v>2637</v>
      </c>
      <c r="F8" s="170" t="s">
        <v>2637</v>
      </c>
      <c r="G8" s="170" t="s">
        <v>2637</v>
      </c>
      <c r="H8" s="170" t="s">
        <v>2637</v>
      </c>
      <c r="I8" s="170" t="s">
        <v>2637</v>
      </c>
      <c r="J8" s="170" t="s">
        <v>2637</v>
      </c>
      <c r="K8" s="170" t="s">
        <v>2637</v>
      </c>
      <c r="L8" s="170" t="s">
        <v>2637</v>
      </c>
      <c r="M8" s="170" t="s">
        <v>2637</v>
      </c>
      <c r="N8" s="170" t="s">
        <v>2637</v>
      </c>
      <c r="O8" s="11" t="s">
        <v>2638</v>
      </c>
      <c r="P8" s="11" t="s">
        <v>2638</v>
      </c>
      <c r="Q8" s="11" t="s">
        <v>2638</v>
      </c>
      <c r="R8" s="11" t="s">
        <v>2638</v>
      </c>
      <c r="S8" s="11" t="s">
        <v>2638</v>
      </c>
      <c r="T8" s="11" t="s">
        <v>2638</v>
      </c>
      <c r="U8" s="11" t="s">
        <v>2638</v>
      </c>
      <c r="V8" s="11" t="s">
        <v>2638</v>
      </c>
      <c r="W8" s="11" t="s">
        <v>2638</v>
      </c>
      <c r="X8" s="171" t="s">
        <v>2639</v>
      </c>
      <c r="Y8" s="171" t="s">
        <v>2639</v>
      </c>
      <c r="Z8" s="171" t="s">
        <v>2639</v>
      </c>
      <c r="AA8" s="171" t="s">
        <v>2639</v>
      </c>
      <c r="AB8" s="171" t="s">
        <v>2639</v>
      </c>
      <c r="AC8" s="171" t="s">
        <v>2639</v>
      </c>
      <c r="AD8" s="171" t="s">
        <v>2639</v>
      </c>
      <c r="AE8" s="171" t="s">
        <v>2639</v>
      </c>
      <c r="AF8" s="171" t="s">
        <v>2639</v>
      </c>
    </row>
    <row r="9" spans="1:32" ht="27" customHeight="1" x14ac:dyDescent="0.3">
      <c r="A9" s="156" t="s">
        <v>60</v>
      </c>
      <c r="B9" s="156" t="s">
        <v>491</v>
      </c>
      <c r="C9" s="170" t="s">
        <v>2640</v>
      </c>
      <c r="D9" s="170" t="s">
        <v>2640</v>
      </c>
      <c r="E9" s="170" t="s">
        <v>2640</v>
      </c>
      <c r="F9" s="170" t="s">
        <v>2640</v>
      </c>
      <c r="G9" s="170" t="s">
        <v>2640</v>
      </c>
      <c r="H9" s="170" t="s">
        <v>2640</v>
      </c>
      <c r="I9" s="170" t="s">
        <v>2640</v>
      </c>
      <c r="J9" s="170" t="s">
        <v>2640</v>
      </c>
      <c r="K9" s="170" t="s">
        <v>2640</v>
      </c>
      <c r="L9" s="170" t="s">
        <v>2640</v>
      </c>
      <c r="M9" s="170" t="s">
        <v>2640</v>
      </c>
      <c r="N9" s="170" t="s">
        <v>2640</v>
      </c>
      <c r="O9" s="11" t="s">
        <v>2640</v>
      </c>
      <c r="P9" s="11" t="s">
        <v>2640</v>
      </c>
      <c r="Q9" s="11" t="s">
        <v>2640</v>
      </c>
      <c r="R9" s="11" t="s">
        <v>2640</v>
      </c>
      <c r="S9" s="11" t="s">
        <v>2640</v>
      </c>
      <c r="T9" s="11" t="s">
        <v>2640</v>
      </c>
      <c r="U9" s="11" t="s">
        <v>2640</v>
      </c>
      <c r="V9" s="11" t="s">
        <v>2640</v>
      </c>
      <c r="W9" s="11" t="s">
        <v>2640</v>
      </c>
      <c r="X9" s="171" t="s">
        <v>2640</v>
      </c>
      <c r="Y9" s="171" t="s">
        <v>2640</v>
      </c>
      <c r="Z9" s="171" t="s">
        <v>2640</v>
      </c>
      <c r="AA9" s="171" t="s">
        <v>2640</v>
      </c>
      <c r="AB9" s="171" t="s">
        <v>2640</v>
      </c>
      <c r="AC9" s="171" t="s">
        <v>2640</v>
      </c>
      <c r="AD9" s="171" t="s">
        <v>2640</v>
      </c>
      <c r="AE9" s="171" t="s">
        <v>2640</v>
      </c>
      <c r="AF9" s="171" t="s">
        <v>2640</v>
      </c>
    </row>
    <row r="10" spans="1:32" ht="18" customHeight="1" x14ac:dyDescent="0.3">
      <c r="A10" s="159" t="s">
        <v>64</v>
      </c>
      <c r="B10" s="159" t="s">
        <v>714</v>
      </c>
      <c r="C10" s="160">
        <v>495.03</v>
      </c>
      <c r="D10" s="160">
        <v>506.26</v>
      </c>
      <c r="E10" s="160">
        <v>507.64</v>
      </c>
      <c r="F10" s="160">
        <v>513.47</v>
      </c>
      <c r="G10" s="160">
        <v>517.26</v>
      </c>
      <c r="H10" s="160">
        <v>513.33000000000004</v>
      </c>
      <c r="I10" s="160">
        <v>504.27</v>
      </c>
      <c r="J10" s="160">
        <v>493.57</v>
      </c>
      <c r="K10" s="160">
        <v>492.28</v>
      </c>
      <c r="L10" s="160">
        <v>482.35</v>
      </c>
      <c r="M10" s="160">
        <v>502.82</v>
      </c>
      <c r="N10" s="160">
        <v>489.1</v>
      </c>
      <c r="O10" s="160">
        <v>222.8</v>
      </c>
      <c r="P10" s="160">
        <v>225.59</v>
      </c>
      <c r="Q10" s="160">
        <v>227.11</v>
      </c>
      <c r="R10" s="160">
        <v>219.94</v>
      </c>
      <c r="S10" s="160">
        <v>216.96</v>
      </c>
      <c r="T10" s="160">
        <v>0.35160000000000002</v>
      </c>
      <c r="U10" s="160">
        <v>223.1</v>
      </c>
      <c r="V10" s="160">
        <v>0.4</v>
      </c>
      <c r="W10" s="160">
        <v>225.89</v>
      </c>
      <c r="X10" s="160">
        <v>140.06</v>
      </c>
      <c r="Y10" s="160">
        <v>141.68</v>
      </c>
      <c r="Z10" s="160">
        <v>139.96</v>
      </c>
      <c r="AA10" s="160">
        <v>138.88</v>
      </c>
      <c r="AB10" s="160">
        <v>134.27000000000001</v>
      </c>
      <c r="AC10" s="160">
        <v>139.02000000000001</v>
      </c>
      <c r="AD10" s="160">
        <v>141.88</v>
      </c>
      <c r="AE10" s="160">
        <v>124.46</v>
      </c>
      <c r="AF10" s="160">
        <v>140.94</v>
      </c>
    </row>
    <row r="11" spans="1:32" ht="18" customHeight="1" x14ac:dyDescent="0.3">
      <c r="A11" s="159" t="s">
        <v>64</v>
      </c>
      <c r="B11" s="159" t="s">
        <v>715</v>
      </c>
      <c r="C11" s="162">
        <v>500.07</v>
      </c>
      <c r="D11" s="162">
        <v>506.74</v>
      </c>
      <c r="E11" s="162">
        <v>507.64</v>
      </c>
      <c r="F11" s="163">
        <v>513.47</v>
      </c>
      <c r="G11" s="163">
        <v>517.26</v>
      </c>
      <c r="H11" s="163">
        <v>513.33000000000004</v>
      </c>
      <c r="I11" s="162">
        <v>509.33</v>
      </c>
      <c r="J11" s="162">
        <v>493.57</v>
      </c>
      <c r="K11" s="162">
        <v>492.28</v>
      </c>
      <c r="L11" s="162">
        <v>482.35</v>
      </c>
      <c r="M11" s="162">
        <v>502.82</v>
      </c>
      <c r="N11" s="162">
        <v>489.1</v>
      </c>
      <c r="O11" s="162">
        <v>225.23</v>
      </c>
      <c r="P11" s="162">
        <v>226.18</v>
      </c>
      <c r="Q11" s="162">
        <v>227.11</v>
      </c>
      <c r="R11" s="162">
        <v>222.32</v>
      </c>
      <c r="S11" s="162">
        <v>219.41</v>
      </c>
      <c r="T11" s="162">
        <v>0.41189999999999999</v>
      </c>
      <c r="U11" s="162">
        <v>223.1</v>
      </c>
      <c r="V11" s="163">
        <v>0.4</v>
      </c>
      <c r="W11" s="162">
        <v>225.89</v>
      </c>
      <c r="X11" s="162">
        <v>141.72</v>
      </c>
      <c r="Y11" s="162">
        <v>141.68</v>
      </c>
      <c r="Z11" s="162">
        <v>139.96</v>
      </c>
      <c r="AA11" s="162">
        <v>138.88</v>
      </c>
      <c r="AB11" s="162">
        <v>134.27000000000001</v>
      </c>
      <c r="AC11" s="162">
        <v>139.02000000000001</v>
      </c>
      <c r="AD11" s="162">
        <v>141.88</v>
      </c>
      <c r="AE11" s="162">
        <v>124.46</v>
      </c>
      <c r="AF11" s="162">
        <v>140.94</v>
      </c>
    </row>
    <row r="12" spans="1:32" ht="18" customHeight="1" x14ac:dyDescent="0.3">
      <c r="A12" s="159" t="s">
        <v>64</v>
      </c>
      <c r="B12" s="159" t="s">
        <v>716</v>
      </c>
      <c r="C12" s="162">
        <v>500.07</v>
      </c>
      <c r="D12" s="162">
        <v>512.46</v>
      </c>
      <c r="E12" s="162">
        <v>507.64</v>
      </c>
      <c r="F12" s="163">
        <v>513.47</v>
      </c>
      <c r="G12" s="163">
        <v>517.26</v>
      </c>
      <c r="H12" s="163">
        <v>513.33000000000004</v>
      </c>
      <c r="I12" s="162">
        <v>509.33</v>
      </c>
      <c r="J12" s="162">
        <v>498.62</v>
      </c>
      <c r="K12" s="162">
        <v>492.28</v>
      </c>
      <c r="L12" s="162">
        <v>482.35</v>
      </c>
      <c r="M12" s="162">
        <v>502.82</v>
      </c>
      <c r="N12" s="162">
        <v>489.1</v>
      </c>
      <c r="O12" s="162">
        <v>225.23</v>
      </c>
      <c r="P12" s="162">
        <v>226.03</v>
      </c>
      <c r="Q12" s="162">
        <v>227.11</v>
      </c>
      <c r="R12" s="162">
        <v>221.33</v>
      </c>
      <c r="S12" s="162">
        <v>218.19</v>
      </c>
      <c r="T12" s="162">
        <v>0.3785</v>
      </c>
      <c r="U12" s="162">
        <v>223.1</v>
      </c>
      <c r="V12" s="163">
        <v>0.4</v>
      </c>
      <c r="W12" s="162">
        <v>225.89</v>
      </c>
      <c r="X12" s="162">
        <v>141.72</v>
      </c>
      <c r="Y12" s="162">
        <v>141.68</v>
      </c>
      <c r="Z12" s="162">
        <v>139.96</v>
      </c>
      <c r="AA12" s="162">
        <v>138.88</v>
      </c>
      <c r="AB12" s="162">
        <v>134.27000000000001</v>
      </c>
      <c r="AC12" s="162">
        <v>139.02000000000001</v>
      </c>
      <c r="AD12" s="162">
        <v>141.88</v>
      </c>
      <c r="AE12" s="162">
        <v>125.49</v>
      </c>
      <c r="AF12" s="162">
        <v>140.94</v>
      </c>
    </row>
    <row r="13" spans="1:32" ht="18" customHeight="1" x14ac:dyDescent="0.3">
      <c r="A13" s="159" t="s">
        <v>64</v>
      </c>
      <c r="B13" s="159" t="s">
        <v>717</v>
      </c>
      <c r="C13" s="162">
        <v>500.07</v>
      </c>
      <c r="D13" s="162">
        <v>512.09</v>
      </c>
      <c r="E13" s="162">
        <v>507.64</v>
      </c>
      <c r="F13" s="163">
        <v>513.47</v>
      </c>
      <c r="G13" s="163">
        <v>517.26</v>
      </c>
      <c r="H13" s="163">
        <v>513.33000000000004</v>
      </c>
      <c r="I13" s="162">
        <v>509.33</v>
      </c>
      <c r="J13" s="162">
        <v>492.62</v>
      </c>
      <c r="K13" s="162">
        <v>492.28</v>
      </c>
      <c r="L13" s="162">
        <v>482.35</v>
      </c>
      <c r="M13" s="162">
        <v>502.82</v>
      </c>
      <c r="N13" s="162">
        <v>489.1</v>
      </c>
      <c r="O13" s="162">
        <v>225.23</v>
      </c>
      <c r="P13" s="162">
        <v>226.03</v>
      </c>
      <c r="Q13" s="162">
        <v>227.11</v>
      </c>
      <c r="R13" s="162">
        <v>221.33</v>
      </c>
      <c r="S13" s="162">
        <v>218.19</v>
      </c>
      <c r="T13" s="162">
        <v>0.40200000000000002</v>
      </c>
      <c r="U13" s="162">
        <v>223.1</v>
      </c>
      <c r="V13" s="163">
        <v>0.4</v>
      </c>
      <c r="W13" s="162">
        <v>225.89</v>
      </c>
      <c r="X13" s="162">
        <v>140.13</v>
      </c>
      <c r="Y13" s="162">
        <v>140.21</v>
      </c>
      <c r="Z13" s="162">
        <v>139.96</v>
      </c>
      <c r="AA13" s="162">
        <v>138.88</v>
      </c>
      <c r="AB13" s="162">
        <v>134.27000000000001</v>
      </c>
      <c r="AC13" s="162">
        <v>139.02000000000001</v>
      </c>
      <c r="AD13" s="162">
        <v>141.88</v>
      </c>
      <c r="AE13" s="162">
        <v>125.49</v>
      </c>
      <c r="AF13" s="162">
        <v>140.94</v>
      </c>
    </row>
    <row r="14" spans="1:32" ht="18" customHeight="1" x14ac:dyDescent="0.3">
      <c r="A14" s="159" t="s">
        <v>64</v>
      </c>
      <c r="B14" s="159" t="s">
        <v>718</v>
      </c>
      <c r="C14" s="162">
        <v>500.07</v>
      </c>
      <c r="D14" s="162">
        <v>507.94</v>
      </c>
      <c r="E14" s="162">
        <v>507.64</v>
      </c>
      <c r="F14" s="163">
        <v>513.47</v>
      </c>
      <c r="G14" s="163">
        <v>517.26</v>
      </c>
      <c r="H14" s="163">
        <v>513.33000000000004</v>
      </c>
      <c r="I14" s="162">
        <v>509.33</v>
      </c>
      <c r="J14" s="162">
        <v>493</v>
      </c>
      <c r="K14" s="162">
        <v>492.28</v>
      </c>
      <c r="L14" s="162">
        <v>482.35</v>
      </c>
      <c r="M14" s="162">
        <v>502.82</v>
      </c>
      <c r="N14" s="162">
        <v>489.1</v>
      </c>
      <c r="O14" s="162">
        <v>227.33</v>
      </c>
      <c r="P14" s="162">
        <v>226.03</v>
      </c>
      <c r="Q14" s="162">
        <v>226.76</v>
      </c>
      <c r="R14" s="162">
        <v>221.33</v>
      </c>
      <c r="S14" s="162">
        <v>218.19</v>
      </c>
      <c r="T14" s="162">
        <v>0.38840000000000002</v>
      </c>
      <c r="U14" s="162">
        <v>223.1</v>
      </c>
      <c r="V14" s="163">
        <v>0.4</v>
      </c>
      <c r="W14" s="162">
        <v>225.89</v>
      </c>
      <c r="X14" s="162">
        <v>140.13</v>
      </c>
      <c r="Y14" s="162">
        <v>140.21</v>
      </c>
      <c r="Z14" s="162">
        <v>139.96</v>
      </c>
      <c r="AA14" s="162">
        <v>138.88</v>
      </c>
      <c r="AB14" s="162">
        <v>134.27000000000001</v>
      </c>
      <c r="AC14" s="162">
        <v>139.02000000000001</v>
      </c>
      <c r="AD14" s="162">
        <v>141.88</v>
      </c>
      <c r="AE14" s="162">
        <v>125.49</v>
      </c>
      <c r="AF14" s="162">
        <v>140.94</v>
      </c>
    </row>
    <row r="15" spans="1:32" ht="18" customHeight="1" x14ac:dyDescent="0.3">
      <c r="A15" s="159" t="s">
        <v>64</v>
      </c>
      <c r="B15" s="159" t="s">
        <v>719</v>
      </c>
      <c r="C15" s="162">
        <v>500.07</v>
      </c>
      <c r="D15" s="162">
        <v>512.66</v>
      </c>
      <c r="E15" s="162">
        <v>512.63</v>
      </c>
      <c r="F15" s="162">
        <v>513.47</v>
      </c>
      <c r="G15" s="162">
        <v>517.26</v>
      </c>
      <c r="H15" s="162">
        <v>513.33000000000004</v>
      </c>
      <c r="I15" s="162">
        <v>509.33</v>
      </c>
      <c r="J15" s="162">
        <v>493</v>
      </c>
      <c r="K15" s="162">
        <v>497.3</v>
      </c>
      <c r="L15" s="162">
        <v>482.35</v>
      </c>
      <c r="M15" s="162">
        <v>502.82</v>
      </c>
      <c r="N15" s="162">
        <v>489.1</v>
      </c>
      <c r="O15" s="162">
        <v>227.33</v>
      </c>
      <c r="P15" s="162">
        <v>226.03</v>
      </c>
      <c r="Q15" s="162">
        <v>226.82</v>
      </c>
      <c r="R15" s="162">
        <v>221.33</v>
      </c>
      <c r="S15" s="162">
        <v>218.19</v>
      </c>
      <c r="T15" s="162">
        <v>0.42630000000000001</v>
      </c>
      <c r="U15" s="162">
        <v>223.1</v>
      </c>
      <c r="V15" s="162">
        <v>0.4</v>
      </c>
      <c r="W15" s="162">
        <v>225.89</v>
      </c>
      <c r="X15" s="162">
        <v>141.59</v>
      </c>
      <c r="Y15" s="162">
        <v>140.21</v>
      </c>
      <c r="Z15" s="162">
        <v>139.96</v>
      </c>
      <c r="AA15" s="162">
        <v>138.88</v>
      </c>
      <c r="AB15" s="162">
        <v>134.27000000000001</v>
      </c>
      <c r="AC15" s="162">
        <v>139.02000000000001</v>
      </c>
      <c r="AD15" s="162">
        <v>141.88</v>
      </c>
      <c r="AE15" s="162">
        <v>125.49</v>
      </c>
      <c r="AF15" s="162">
        <v>140.94</v>
      </c>
    </row>
    <row r="16" spans="1:32" ht="18" customHeight="1" x14ac:dyDescent="0.3">
      <c r="A16" s="159" t="s">
        <v>64</v>
      </c>
      <c r="B16" s="159" t="s">
        <v>720</v>
      </c>
      <c r="C16" s="162">
        <v>500.07</v>
      </c>
      <c r="D16" s="162">
        <v>513.41</v>
      </c>
      <c r="E16" s="162">
        <v>507.59</v>
      </c>
      <c r="F16" s="162">
        <v>513.61</v>
      </c>
      <c r="G16" s="162">
        <v>517.26</v>
      </c>
      <c r="H16" s="162">
        <v>513.33000000000004</v>
      </c>
      <c r="I16" s="162">
        <v>509.33</v>
      </c>
      <c r="J16" s="162">
        <v>498.38</v>
      </c>
      <c r="K16" s="162">
        <v>497.3</v>
      </c>
      <c r="L16" s="162">
        <v>482.35</v>
      </c>
      <c r="M16" s="162">
        <v>502.82</v>
      </c>
      <c r="N16" s="162">
        <v>489.1</v>
      </c>
      <c r="O16" s="162">
        <v>227.33</v>
      </c>
      <c r="P16" s="162">
        <v>226.03</v>
      </c>
      <c r="Q16" s="162">
        <v>229.13</v>
      </c>
      <c r="R16" s="162">
        <v>221.33</v>
      </c>
      <c r="S16" s="162">
        <v>218.19</v>
      </c>
      <c r="T16" s="162">
        <v>0.37769999999999998</v>
      </c>
      <c r="U16" s="162">
        <v>223.1</v>
      </c>
      <c r="V16" s="162">
        <v>0.4</v>
      </c>
      <c r="W16" s="162">
        <v>225.89</v>
      </c>
      <c r="X16" s="162">
        <v>141.59</v>
      </c>
      <c r="Y16" s="162">
        <v>140.21</v>
      </c>
      <c r="Z16" s="162">
        <v>139.96</v>
      </c>
      <c r="AA16" s="162">
        <v>138.88</v>
      </c>
      <c r="AB16" s="162">
        <v>134.27000000000001</v>
      </c>
      <c r="AC16" s="162">
        <v>139.02000000000001</v>
      </c>
      <c r="AD16" s="162">
        <v>141.88</v>
      </c>
      <c r="AE16" s="162">
        <v>125.49</v>
      </c>
      <c r="AF16" s="162">
        <v>140.94</v>
      </c>
    </row>
    <row r="17" spans="1:32" ht="18" customHeight="1" x14ac:dyDescent="0.3">
      <c r="A17" s="159" t="s">
        <v>64</v>
      </c>
      <c r="B17" s="159" t="s">
        <v>721</v>
      </c>
      <c r="C17" s="164">
        <v>499.96</v>
      </c>
      <c r="D17" s="164">
        <v>512.15</v>
      </c>
      <c r="E17" s="164">
        <v>513.16</v>
      </c>
      <c r="F17" s="164">
        <v>519.08000000000004</v>
      </c>
      <c r="G17" s="164">
        <v>517.26</v>
      </c>
      <c r="H17" s="164">
        <v>513.33000000000004</v>
      </c>
      <c r="I17" s="164">
        <v>509.33</v>
      </c>
      <c r="J17" s="164">
        <v>498.38</v>
      </c>
      <c r="K17" s="164">
        <v>497.3</v>
      </c>
      <c r="L17" s="164">
        <v>482.35</v>
      </c>
      <c r="M17" s="164">
        <v>502.82</v>
      </c>
      <c r="N17" s="164">
        <v>489.1</v>
      </c>
      <c r="O17" s="164">
        <v>227.33</v>
      </c>
      <c r="P17" s="164">
        <v>226.03</v>
      </c>
      <c r="Q17" s="164">
        <v>228.89</v>
      </c>
      <c r="R17" s="164">
        <v>223.68</v>
      </c>
      <c r="S17" s="164">
        <v>220.84</v>
      </c>
      <c r="T17" s="164">
        <v>0.31059999999999999</v>
      </c>
      <c r="U17" s="164">
        <v>223.1</v>
      </c>
      <c r="V17" s="164">
        <v>0.4</v>
      </c>
      <c r="W17" s="165">
        <v>225.89</v>
      </c>
      <c r="X17" s="164">
        <v>141.59</v>
      </c>
      <c r="Y17" s="164">
        <v>140.21</v>
      </c>
      <c r="Z17" s="164">
        <v>139.96</v>
      </c>
      <c r="AA17" s="164">
        <v>138.88</v>
      </c>
      <c r="AB17" s="164">
        <v>134.27000000000001</v>
      </c>
      <c r="AC17" s="164">
        <v>139.02000000000001</v>
      </c>
      <c r="AD17" s="164">
        <v>141.88</v>
      </c>
      <c r="AE17" s="164">
        <v>125.49</v>
      </c>
      <c r="AF17" s="164">
        <v>140.94</v>
      </c>
    </row>
    <row r="18" spans="1:32" ht="18" customHeight="1" x14ac:dyDescent="0.3">
      <c r="A18" s="159" t="s">
        <v>64</v>
      </c>
      <c r="B18" s="159" t="s">
        <v>722</v>
      </c>
      <c r="C18" s="160">
        <v>499.8</v>
      </c>
      <c r="D18" s="160">
        <v>512.15</v>
      </c>
      <c r="E18" s="160">
        <v>512.95000000000005</v>
      </c>
      <c r="F18" s="160">
        <v>519.08000000000004</v>
      </c>
      <c r="G18" s="160">
        <v>517.26</v>
      </c>
      <c r="H18" s="160">
        <v>513.33000000000004</v>
      </c>
      <c r="I18" s="160">
        <v>509.33</v>
      </c>
      <c r="J18" s="160">
        <v>498.38</v>
      </c>
      <c r="K18" s="160">
        <v>497.3</v>
      </c>
      <c r="L18" s="160">
        <v>482.35</v>
      </c>
      <c r="M18" s="160">
        <v>502.82</v>
      </c>
      <c r="N18" s="160">
        <v>489.1</v>
      </c>
      <c r="O18" s="160">
        <v>226.31</v>
      </c>
      <c r="P18" s="160">
        <v>226.03</v>
      </c>
      <c r="Q18" s="160">
        <v>228.89</v>
      </c>
      <c r="R18" s="160">
        <v>223.68</v>
      </c>
      <c r="S18" s="160">
        <v>218.56</v>
      </c>
      <c r="T18" s="160">
        <v>0.35520000000000002</v>
      </c>
      <c r="U18" s="160">
        <v>223.1</v>
      </c>
      <c r="V18" s="160">
        <v>0.4</v>
      </c>
      <c r="W18" s="161">
        <v>225.89</v>
      </c>
      <c r="X18" s="160">
        <v>141.59</v>
      </c>
      <c r="Y18" s="160">
        <v>140.21</v>
      </c>
      <c r="Z18" s="160">
        <v>139.96</v>
      </c>
      <c r="AA18" s="160">
        <v>138.88</v>
      </c>
      <c r="AB18" s="160">
        <v>134.27000000000001</v>
      </c>
      <c r="AC18" s="160">
        <v>139.02000000000001</v>
      </c>
      <c r="AD18" s="160">
        <v>141.88</v>
      </c>
      <c r="AE18" s="160">
        <v>125.49</v>
      </c>
      <c r="AF18" s="160">
        <v>140.94</v>
      </c>
    </row>
    <row r="19" spans="1:32" ht="18" customHeight="1" x14ac:dyDescent="0.3">
      <c r="A19" s="159" t="s">
        <v>64</v>
      </c>
      <c r="B19" s="159" t="s">
        <v>723</v>
      </c>
      <c r="C19" s="162">
        <v>499.8</v>
      </c>
      <c r="D19" s="162">
        <v>508.94</v>
      </c>
      <c r="E19" s="162">
        <v>511.79</v>
      </c>
      <c r="F19" s="162">
        <v>512.34</v>
      </c>
      <c r="G19" s="162">
        <v>517.26</v>
      </c>
      <c r="H19" s="162">
        <v>513.33000000000004</v>
      </c>
      <c r="I19" s="162">
        <v>509.33</v>
      </c>
      <c r="J19" s="162">
        <v>493.22</v>
      </c>
      <c r="K19" s="162">
        <v>497.3</v>
      </c>
      <c r="L19" s="162">
        <v>482.35</v>
      </c>
      <c r="M19" s="162">
        <v>502.82</v>
      </c>
      <c r="N19" s="162">
        <v>489.1</v>
      </c>
      <c r="O19" s="162">
        <v>225.69</v>
      </c>
      <c r="P19" s="162">
        <v>226.37</v>
      </c>
      <c r="Q19" s="162">
        <v>228.46</v>
      </c>
      <c r="R19" s="162">
        <v>221.39</v>
      </c>
      <c r="S19" s="162">
        <v>218.56</v>
      </c>
      <c r="T19" s="162">
        <v>0.32819999999999999</v>
      </c>
      <c r="U19" s="162">
        <v>223.1</v>
      </c>
      <c r="V19" s="162">
        <v>0.4</v>
      </c>
      <c r="W19" s="163">
        <v>225.89</v>
      </c>
      <c r="X19" s="162">
        <v>141.59</v>
      </c>
      <c r="Y19" s="162">
        <v>140.21</v>
      </c>
      <c r="Z19" s="162">
        <v>139.96</v>
      </c>
      <c r="AA19" s="162">
        <v>138.88</v>
      </c>
      <c r="AB19" s="162">
        <v>134.27000000000001</v>
      </c>
      <c r="AC19" s="162">
        <v>139.02000000000001</v>
      </c>
      <c r="AD19" s="162">
        <v>141.88</v>
      </c>
      <c r="AE19" s="162">
        <v>125.49</v>
      </c>
      <c r="AF19" s="162">
        <v>140.94</v>
      </c>
    </row>
    <row r="20" spans="1:32" ht="18" customHeight="1" x14ac:dyDescent="0.3">
      <c r="A20" s="159" t="s">
        <v>64</v>
      </c>
      <c r="B20" s="159" t="s">
        <v>724</v>
      </c>
      <c r="C20" s="162">
        <v>499.8</v>
      </c>
      <c r="D20" s="162">
        <v>508.94</v>
      </c>
      <c r="E20" s="162">
        <v>511.9</v>
      </c>
      <c r="F20" s="162">
        <v>512.34</v>
      </c>
      <c r="G20" s="162">
        <v>511.98</v>
      </c>
      <c r="H20" s="162">
        <v>513.33000000000004</v>
      </c>
      <c r="I20" s="162">
        <v>509.33</v>
      </c>
      <c r="J20" s="162">
        <v>493.22</v>
      </c>
      <c r="K20" s="162">
        <v>497.3</v>
      </c>
      <c r="L20" s="162">
        <v>482.35</v>
      </c>
      <c r="M20" s="162">
        <v>502.53</v>
      </c>
      <c r="N20" s="162">
        <v>489.1</v>
      </c>
      <c r="O20" s="162">
        <v>225.14</v>
      </c>
      <c r="P20" s="162">
        <v>225.66</v>
      </c>
      <c r="Q20" s="162">
        <v>228.46</v>
      </c>
      <c r="R20" s="162">
        <v>221.39</v>
      </c>
      <c r="S20" s="162">
        <v>218.54</v>
      </c>
      <c r="T20" s="162">
        <v>0.3695</v>
      </c>
      <c r="U20" s="162">
        <v>223.1</v>
      </c>
      <c r="V20" s="162">
        <v>0.4</v>
      </c>
      <c r="W20" s="163">
        <v>225.89</v>
      </c>
      <c r="X20" s="162">
        <v>139.79</v>
      </c>
      <c r="Y20" s="162">
        <v>140.21</v>
      </c>
      <c r="Z20" s="162">
        <v>139.96</v>
      </c>
      <c r="AA20" s="162">
        <v>138.88</v>
      </c>
      <c r="AB20" s="162">
        <v>134.27000000000001</v>
      </c>
      <c r="AC20" s="162">
        <v>139.02000000000001</v>
      </c>
      <c r="AD20" s="162">
        <v>141.88</v>
      </c>
      <c r="AE20" s="162">
        <v>125.49</v>
      </c>
      <c r="AF20" s="162">
        <v>140.94</v>
      </c>
    </row>
    <row r="21" spans="1:32" ht="18" customHeight="1" x14ac:dyDescent="0.3">
      <c r="A21" s="159" t="s">
        <v>64</v>
      </c>
      <c r="B21" s="159" t="s">
        <v>725</v>
      </c>
      <c r="C21" s="162">
        <v>499.8</v>
      </c>
      <c r="D21" s="162">
        <v>508.94</v>
      </c>
      <c r="E21" s="162">
        <v>513.37</v>
      </c>
      <c r="F21" s="162">
        <v>512.34</v>
      </c>
      <c r="G21" s="162">
        <v>517.59</v>
      </c>
      <c r="H21" s="162">
        <v>513.33000000000004</v>
      </c>
      <c r="I21" s="162">
        <v>509.33</v>
      </c>
      <c r="J21" s="162">
        <v>493.01</v>
      </c>
      <c r="K21" s="162">
        <v>497.3</v>
      </c>
      <c r="L21" s="162">
        <v>482.35</v>
      </c>
      <c r="M21" s="162">
        <v>501.59</v>
      </c>
      <c r="N21" s="162">
        <v>489.1</v>
      </c>
      <c r="O21" s="162">
        <v>225.32</v>
      </c>
      <c r="P21" s="162">
        <v>226.01</v>
      </c>
      <c r="Q21" s="162">
        <v>228.46</v>
      </c>
      <c r="R21" s="162">
        <v>221.39</v>
      </c>
      <c r="S21" s="162">
        <v>218.54</v>
      </c>
      <c r="T21" s="162">
        <v>0.29870000000000002</v>
      </c>
      <c r="U21" s="162">
        <v>223.1</v>
      </c>
      <c r="V21" s="162">
        <v>0.4</v>
      </c>
      <c r="W21" s="163">
        <v>225.89</v>
      </c>
      <c r="X21" s="162">
        <v>139.79</v>
      </c>
      <c r="Y21" s="162">
        <v>140.21</v>
      </c>
      <c r="Z21" s="162">
        <v>139.96</v>
      </c>
      <c r="AA21" s="162">
        <v>138.88</v>
      </c>
      <c r="AB21" s="162">
        <v>134.27000000000001</v>
      </c>
      <c r="AC21" s="162">
        <v>139.02000000000001</v>
      </c>
      <c r="AD21" s="162">
        <v>141.88</v>
      </c>
      <c r="AE21" s="162">
        <v>125.81</v>
      </c>
      <c r="AF21" s="162">
        <v>140.94</v>
      </c>
    </row>
    <row r="22" spans="1:32" ht="18" customHeight="1" x14ac:dyDescent="0.3">
      <c r="A22" s="159" t="s">
        <v>64</v>
      </c>
      <c r="B22" s="159" t="s">
        <v>726</v>
      </c>
      <c r="C22" s="162">
        <v>499.8</v>
      </c>
      <c r="D22" s="162">
        <v>508.94</v>
      </c>
      <c r="E22" s="162">
        <v>512.11</v>
      </c>
      <c r="F22" s="162">
        <v>517.53</v>
      </c>
      <c r="G22" s="162">
        <v>517.59</v>
      </c>
      <c r="H22" s="162">
        <v>513.33000000000004</v>
      </c>
      <c r="I22" s="162">
        <v>509.33</v>
      </c>
      <c r="J22" s="162">
        <v>498.25</v>
      </c>
      <c r="K22" s="162">
        <v>497.3</v>
      </c>
      <c r="L22" s="162">
        <v>488.53</v>
      </c>
      <c r="M22" s="162">
        <v>501.59</v>
      </c>
      <c r="N22" s="162">
        <v>489.1</v>
      </c>
      <c r="O22" s="162">
        <v>225.74</v>
      </c>
      <c r="P22" s="162">
        <v>225.79</v>
      </c>
      <c r="Q22" s="162">
        <v>228.41</v>
      </c>
      <c r="R22" s="162">
        <v>221.39</v>
      </c>
      <c r="S22" s="162">
        <v>218.54</v>
      </c>
      <c r="T22" s="162">
        <v>0.42030000000000001</v>
      </c>
      <c r="U22" s="162">
        <v>223.1</v>
      </c>
      <c r="V22" s="162">
        <v>0.4</v>
      </c>
      <c r="W22" s="163">
        <v>225.89</v>
      </c>
      <c r="X22" s="162">
        <v>141.54</v>
      </c>
      <c r="Y22" s="162">
        <v>140.21</v>
      </c>
      <c r="Z22" s="162">
        <v>139.96</v>
      </c>
      <c r="AA22" s="162">
        <v>138.88</v>
      </c>
      <c r="AB22" s="162">
        <v>134.27000000000001</v>
      </c>
      <c r="AC22" s="162">
        <v>139.02000000000001</v>
      </c>
      <c r="AD22" s="162">
        <v>141.88</v>
      </c>
      <c r="AE22" s="162">
        <v>125.81</v>
      </c>
      <c r="AF22" s="162">
        <v>140.94</v>
      </c>
    </row>
    <row r="23" spans="1:32" ht="18" customHeight="1" x14ac:dyDescent="0.3">
      <c r="A23" s="159" t="s">
        <v>64</v>
      </c>
      <c r="B23" s="159" t="s">
        <v>727</v>
      </c>
      <c r="C23" s="162">
        <v>499.8</v>
      </c>
      <c r="D23" s="162">
        <v>508.94</v>
      </c>
      <c r="E23" s="162">
        <v>512.9</v>
      </c>
      <c r="F23" s="162">
        <v>517.53</v>
      </c>
      <c r="G23" s="162">
        <v>517.59</v>
      </c>
      <c r="H23" s="162">
        <v>513.33000000000004</v>
      </c>
      <c r="I23" s="162">
        <v>514.44000000000005</v>
      </c>
      <c r="J23" s="162">
        <v>498.25</v>
      </c>
      <c r="K23" s="162">
        <v>497.3</v>
      </c>
      <c r="L23" s="162">
        <v>488.53</v>
      </c>
      <c r="M23" s="162">
        <v>506.95</v>
      </c>
      <c r="N23" s="162">
        <v>494.33</v>
      </c>
      <c r="O23" s="162">
        <v>225.46</v>
      </c>
      <c r="P23" s="162">
        <v>226.04</v>
      </c>
      <c r="Q23" s="162">
        <v>228.41</v>
      </c>
      <c r="R23" s="162">
        <v>221.39</v>
      </c>
      <c r="S23" s="162">
        <v>218.54</v>
      </c>
      <c r="T23" s="162">
        <v>0.3649</v>
      </c>
      <c r="U23" s="162">
        <v>223.1</v>
      </c>
      <c r="V23" s="162">
        <v>0.4</v>
      </c>
      <c r="W23" s="162">
        <v>228.19</v>
      </c>
      <c r="X23" s="162">
        <v>141.54</v>
      </c>
      <c r="Y23" s="162">
        <v>141.65</v>
      </c>
      <c r="Z23" s="162">
        <v>139.96</v>
      </c>
      <c r="AA23" s="162">
        <v>140.43</v>
      </c>
      <c r="AB23" s="162">
        <v>134.27000000000001</v>
      </c>
      <c r="AC23" s="162">
        <v>140.55000000000001</v>
      </c>
      <c r="AD23" s="162">
        <v>141.88</v>
      </c>
      <c r="AE23" s="162">
        <v>127.27</v>
      </c>
      <c r="AF23" s="162">
        <v>142.53</v>
      </c>
    </row>
    <row r="24" spans="1:32" ht="18" customHeight="1" x14ac:dyDescent="0.3">
      <c r="A24" s="159" t="s">
        <v>64</v>
      </c>
      <c r="B24" s="159" t="s">
        <v>728</v>
      </c>
      <c r="C24" s="162">
        <v>494.24</v>
      </c>
      <c r="D24" s="162">
        <v>503.11</v>
      </c>
      <c r="E24" s="162">
        <v>504.86</v>
      </c>
      <c r="F24" s="162">
        <v>511.64</v>
      </c>
      <c r="G24" s="162">
        <v>512.29</v>
      </c>
      <c r="H24" s="162">
        <v>513.33000000000004</v>
      </c>
      <c r="I24" s="162">
        <v>514.44000000000005</v>
      </c>
      <c r="J24" s="162">
        <v>498.25</v>
      </c>
      <c r="K24" s="162">
        <v>502.53</v>
      </c>
      <c r="L24" s="162">
        <v>488.53</v>
      </c>
      <c r="M24" s="162">
        <v>506.95</v>
      </c>
      <c r="N24" s="162">
        <v>494.33</v>
      </c>
      <c r="O24" s="162">
        <v>222.96</v>
      </c>
      <c r="P24" s="162">
        <v>223.56</v>
      </c>
      <c r="Q24" s="162">
        <v>225.5</v>
      </c>
      <c r="R24" s="162">
        <v>222.2</v>
      </c>
      <c r="S24" s="162">
        <v>216.26</v>
      </c>
      <c r="T24" s="162">
        <v>0.38990000000000002</v>
      </c>
      <c r="U24" s="162">
        <v>225.69</v>
      </c>
      <c r="V24" s="162">
        <v>0.4</v>
      </c>
      <c r="W24" s="162">
        <v>228.19</v>
      </c>
      <c r="X24" s="162">
        <v>141.54</v>
      </c>
      <c r="Y24" s="162">
        <v>141.65</v>
      </c>
      <c r="Z24" s="162">
        <v>139.96</v>
      </c>
      <c r="AA24" s="162">
        <v>140.43</v>
      </c>
      <c r="AB24" s="162">
        <v>135.62</v>
      </c>
      <c r="AC24" s="162">
        <v>140.55000000000001</v>
      </c>
      <c r="AD24" s="162">
        <v>141.88</v>
      </c>
      <c r="AE24" s="162">
        <v>126.52</v>
      </c>
      <c r="AF24" s="162">
        <v>142.53</v>
      </c>
    </row>
    <row r="25" spans="1:32" ht="18" customHeight="1" x14ac:dyDescent="0.3">
      <c r="A25" s="159" t="s">
        <v>64</v>
      </c>
      <c r="B25" s="159" t="s">
        <v>729</v>
      </c>
      <c r="C25" s="164">
        <v>494.24</v>
      </c>
      <c r="D25" s="164">
        <v>503.11</v>
      </c>
      <c r="E25" s="165">
        <v>504.86</v>
      </c>
      <c r="F25" s="164">
        <v>511.64</v>
      </c>
      <c r="G25" s="165">
        <v>512.29</v>
      </c>
      <c r="H25" s="165">
        <v>513.33000000000004</v>
      </c>
      <c r="I25" s="165">
        <v>514.44000000000005</v>
      </c>
      <c r="J25" s="164">
        <v>498.25</v>
      </c>
      <c r="K25" s="164">
        <v>502.53</v>
      </c>
      <c r="L25" s="164">
        <v>493.76</v>
      </c>
      <c r="M25" s="164">
        <v>506.95</v>
      </c>
      <c r="N25" s="164">
        <v>497.08</v>
      </c>
      <c r="O25" s="164">
        <v>224.38</v>
      </c>
      <c r="P25" s="164">
        <v>223.37</v>
      </c>
      <c r="Q25" s="164">
        <v>225.5</v>
      </c>
      <c r="R25" s="164">
        <v>219.35</v>
      </c>
      <c r="S25" s="164">
        <v>216.26</v>
      </c>
      <c r="T25" s="164">
        <v>0.36890000000000001</v>
      </c>
      <c r="U25" s="164">
        <v>225.69</v>
      </c>
      <c r="V25" s="164">
        <v>0.4</v>
      </c>
      <c r="W25" s="165">
        <v>228.19</v>
      </c>
      <c r="X25" s="164">
        <v>141.54</v>
      </c>
      <c r="Y25" s="164">
        <v>141.65</v>
      </c>
      <c r="Z25" s="164">
        <v>139.96</v>
      </c>
      <c r="AA25" s="164">
        <v>138.97</v>
      </c>
      <c r="AB25" s="164">
        <v>134.1</v>
      </c>
      <c r="AC25" s="164">
        <v>140.55000000000001</v>
      </c>
      <c r="AD25" s="164">
        <v>141.88</v>
      </c>
      <c r="AE25" s="164">
        <v>125.16</v>
      </c>
      <c r="AF25" s="164">
        <v>142.53</v>
      </c>
    </row>
    <row r="26" spans="1:32" ht="18" customHeight="1" x14ac:dyDescent="0.3">
      <c r="A26" s="159" t="s">
        <v>64</v>
      </c>
      <c r="B26" s="159" t="s">
        <v>730</v>
      </c>
      <c r="C26" s="160">
        <v>488.47</v>
      </c>
      <c r="D26" s="160">
        <v>495.71</v>
      </c>
      <c r="E26" s="161">
        <v>504.86</v>
      </c>
      <c r="F26" s="160">
        <v>506.08</v>
      </c>
      <c r="G26" s="161">
        <v>512.29</v>
      </c>
      <c r="H26" s="161">
        <v>513.33000000000004</v>
      </c>
      <c r="I26" s="161">
        <v>514.44000000000005</v>
      </c>
      <c r="J26" s="160">
        <v>498.25</v>
      </c>
      <c r="K26" s="160">
        <v>8.3099999999999993E-2</v>
      </c>
      <c r="L26" s="160">
        <v>488.32</v>
      </c>
      <c r="M26" s="160">
        <v>506.95</v>
      </c>
      <c r="N26" s="160">
        <v>491.99</v>
      </c>
      <c r="O26" s="160">
        <v>224.41</v>
      </c>
      <c r="P26" s="160">
        <v>221.47</v>
      </c>
      <c r="Q26" s="160">
        <v>222.48</v>
      </c>
      <c r="R26" s="160">
        <v>219.35</v>
      </c>
      <c r="S26" s="160">
        <v>215.97</v>
      </c>
      <c r="T26" s="160">
        <v>0.40329999999999999</v>
      </c>
      <c r="U26" s="160">
        <v>223.1</v>
      </c>
      <c r="V26" s="160">
        <v>0.4</v>
      </c>
      <c r="W26" s="161">
        <v>228.19</v>
      </c>
      <c r="X26" s="160">
        <v>139.99</v>
      </c>
      <c r="Y26" s="160">
        <v>141.65</v>
      </c>
      <c r="Z26" s="160">
        <v>139.96</v>
      </c>
      <c r="AA26" s="160">
        <v>139.33000000000001</v>
      </c>
      <c r="AB26" s="160">
        <v>134.1</v>
      </c>
      <c r="AC26" s="160">
        <v>139.13</v>
      </c>
      <c r="AD26" s="160">
        <v>141.88</v>
      </c>
      <c r="AE26" s="160">
        <v>125.16</v>
      </c>
      <c r="AF26" s="160">
        <v>140.94</v>
      </c>
    </row>
    <row r="27" spans="1:32" ht="18" customHeight="1" x14ac:dyDescent="0.3">
      <c r="A27" s="159" t="s">
        <v>64</v>
      </c>
      <c r="B27" s="159" t="s">
        <v>731</v>
      </c>
      <c r="C27" s="162">
        <v>492.46</v>
      </c>
      <c r="D27" s="162">
        <v>503.01</v>
      </c>
      <c r="E27" s="163">
        <v>504.86</v>
      </c>
      <c r="F27" s="162">
        <v>500.6</v>
      </c>
      <c r="G27" s="163">
        <v>512.29</v>
      </c>
      <c r="H27" s="163">
        <v>513.33000000000004</v>
      </c>
      <c r="I27" s="163">
        <v>514.44000000000005</v>
      </c>
      <c r="J27" s="162">
        <v>498.25</v>
      </c>
      <c r="K27" s="162">
        <v>4.0599999999999997E-2</v>
      </c>
      <c r="L27" s="162">
        <v>488.32</v>
      </c>
      <c r="M27" s="162">
        <v>506.95</v>
      </c>
      <c r="N27" s="162">
        <v>491.99</v>
      </c>
      <c r="O27" s="162">
        <v>222.01</v>
      </c>
      <c r="P27" s="162">
        <v>224.19</v>
      </c>
      <c r="Q27" s="162">
        <v>224.81</v>
      </c>
      <c r="R27" s="162">
        <v>219.35</v>
      </c>
      <c r="S27" s="162">
        <v>213.73</v>
      </c>
      <c r="T27" s="162">
        <v>0.40079999999999999</v>
      </c>
      <c r="U27" s="162">
        <v>223.1</v>
      </c>
      <c r="V27" s="162">
        <v>0.4</v>
      </c>
      <c r="W27" s="163">
        <v>228.19</v>
      </c>
      <c r="X27" s="162">
        <v>139.99</v>
      </c>
      <c r="Y27" s="162">
        <v>140.22</v>
      </c>
      <c r="Z27" s="162">
        <v>139.96</v>
      </c>
      <c r="AA27" s="162">
        <v>137.91999999999999</v>
      </c>
      <c r="AB27" s="162">
        <v>134.1</v>
      </c>
      <c r="AC27" s="162">
        <v>139.13</v>
      </c>
      <c r="AD27" s="162">
        <v>141.88</v>
      </c>
      <c r="AE27" s="162">
        <v>125.16</v>
      </c>
      <c r="AF27" s="162">
        <v>140.94</v>
      </c>
    </row>
    <row r="28" spans="1:32" ht="18" customHeight="1" x14ac:dyDescent="0.3">
      <c r="A28" s="159" t="s">
        <v>64</v>
      </c>
      <c r="B28" s="159" t="s">
        <v>732</v>
      </c>
      <c r="C28" s="162">
        <v>492.15</v>
      </c>
      <c r="D28" s="162">
        <v>501.75</v>
      </c>
      <c r="E28" s="163">
        <v>504.86</v>
      </c>
      <c r="F28" s="162">
        <v>506.78</v>
      </c>
      <c r="G28" s="163">
        <v>512.29</v>
      </c>
      <c r="H28" s="163">
        <v>513.33000000000004</v>
      </c>
      <c r="I28" s="163">
        <v>514.44000000000005</v>
      </c>
      <c r="J28" s="162">
        <v>498.25</v>
      </c>
      <c r="K28" s="162">
        <v>5.3199999999999997E-2</v>
      </c>
      <c r="L28" s="162">
        <v>488.32</v>
      </c>
      <c r="M28" s="162">
        <v>506.95</v>
      </c>
      <c r="N28" s="162">
        <v>491.99</v>
      </c>
      <c r="O28" s="162">
        <v>221.74</v>
      </c>
      <c r="P28" s="162">
        <v>223.34</v>
      </c>
      <c r="Q28" s="162">
        <v>222.45</v>
      </c>
      <c r="R28" s="162">
        <v>221.59</v>
      </c>
      <c r="S28" s="162">
        <v>216.18</v>
      </c>
      <c r="T28" s="162">
        <v>0.39950000000000002</v>
      </c>
      <c r="U28" s="162">
        <v>223.1</v>
      </c>
      <c r="V28" s="162">
        <v>0.4</v>
      </c>
      <c r="W28" s="163">
        <v>228.19</v>
      </c>
      <c r="X28" s="162">
        <v>139.99</v>
      </c>
      <c r="Y28" s="162">
        <v>140.22</v>
      </c>
      <c r="Z28" s="162">
        <v>139.96</v>
      </c>
      <c r="AA28" s="162">
        <v>137.91999999999999</v>
      </c>
      <c r="AB28" s="162">
        <v>132.75</v>
      </c>
      <c r="AC28" s="162">
        <v>139.13</v>
      </c>
      <c r="AD28" s="162">
        <v>141.88</v>
      </c>
      <c r="AE28" s="162">
        <v>125.16</v>
      </c>
      <c r="AF28" s="162">
        <v>140.94</v>
      </c>
    </row>
    <row r="29" spans="1:32" ht="18" customHeight="1" x14ac:dyDescent="0.3">
      <c r="A29" s="159" t="s">
        <v>64</v>
      </c>
      <c r="B29" s="159" t="s">
        <v>733</v>
      </c>
      <c r="C29" s="162">
        <v>486.01</v>
      </c>
      <c r="D29" s="162">
        <v>499.28</v>
      </c>
      <c r="E29" s="163">
        <v>504.86</v>
      </c>
      <c r="F29" s="162">
        <v>506.78</v>
      </c>
      <c r="G29" s="163">
        <v>512.29</v>
      </c>
      <c r="H29" s="163">
        <v>513.33000000000004</v>
      </c>
      <c r="I29" s="163">
        <v>514.44000000000005</v>
      </c>
      <c r="J29" s="162">
        <v>498.25</v>
      </c>
      <c r="K29" s="162">
        <v>6.1600000000000002E-2</v>
      </c>
      <c r="L29" s="162">
        <v>488.32</v>
      </c>
      <c r="M29" s="162">
        <v>506.95</v>
      </c>
      <c r="N29" s="162">
        <v>491.99</v>
      </c>
      <c r="O29" s="162">
        <v>219.1</v>
      </c>
      <c r="P29" s="162">
        <v>221.45</v>
      </c>
      <c r="Q29" s="162">
        <v>222.45</v>
      </c>
      <c r="R29" s="162">
        <v>221.59</v>
      </c>
      <c r="S29" s="162">
        <v>216.18</v>
      </c>
      <c r="T29" s="162">
        <v>0.4037</v>
      </c>
      <c r="U29" s="162">
        <v>223.1</v>
      </c>
      <c r="V29" s="162">
        <v>0.4</v>
      </c>
      <c r="W29" s="163">
        <v>228.19</v>
      </c>
      <c r="X29" s="162">
        <v>139.99</v>
      </c>
      <c r="Y29" s="162">
        <v>140.22</v>
      </c>
      <c r="Z29" s="162">
        <v>138.51</v>
      </c>
      <c r="AA29" s="162">
        <v>137.91999999999999</v>
      </c>
      <c r="AB29" s="162">
        <v>132.75</v>
      </c>
      <c r="AC29" s="162">
        <v>137.38</v>
      </c>
      <c r="AD29" s="162">
        <v>140.46</v>
      </c>
      <c r="AE29" s="162">
        <v>125.16</v>
      </c>
      <c r="AF29" s="162">
        <v>140.94</v>
      </c>
    </row>
    <row r="30" spans="1:32" ht="18" customHeight="1" x14ac:dyDescent="0.3">
      <c r="A30" s="159" t="s">
        <v>64</v>
      </c>
      <c r="B30" s="159" t="s">
        <v>734</v>
      </c>
      <c r="C30" s="162">
        <v>486.59</v>
      </c>
      <c r="D30" s="162">
        <v>499.28</v>
      </c>
      <c r="E30" s="163">
        <v>504.86</v>
      </c>
      <c r="F30" s="162">
        <v>506.78</v>
      </c>
      <c r="G30" s="163">
        <v>512.29</v>
      </c>
      <c r="H30" s="163">
        <v>513.33000000000004</v>
      </c>
      <c r="I30" s="163">
        <v>514.44000000000005</v>
      </c>
      <c r="J30" s="162">
        <v>498.25</v>
      </c>
      <c r="K30" s="162">
        <v>7.8E-2</v>
      </c>
      <c r="L30" s="162">
        <v>488.32</v>
      </c>
      <c r="M30" s="162">
        <v>506.95</v>
      </c>
      <c r="N30" s="162">
        <v>491.99</v>
      </c>
      <c r="O30" s="162">
        <v>223.47</v>
      </c>
      <c r="P30" s="162">
        <v>223.6</v>
      </c>
      <c r="Q30" s="162">
        <v>222.45</v>
      </c>
      <c r="R30" s="162">
        <v>221.59</v>
      </c>
      <c r="S30" s="162">
        <v>216.18</v>
      </c>
      <c r="T30" s="162">
        <v>0.38750000000000001</v>
      </c>
      <c r="U30" s="162">
        <v>223.1</v>
      </c>
      <c r="V30" s="162">
        <v>0.4</v>
      </c>
      <c r="W30" s="163">
        <v>228.19</v>
      </c>
      <c r="X30" s="162">
        <v>139.99</v>
      </c>
      <c r="Y30" s="162">
        <v>140.22</v>
      </c>
      <c r="Z30" s="162">
        <v>138.51</v>
      </c>
      <c r="AA30" s="162">
        <v>137.91999999999999</v>
      </c>
      <c r="AB30" s="162">
        <v>132.75</v>
      </c>
      <c r="AC30" s="162">
        <v>137.38</v>
      </c>
      <c r="AD30" s="162">
        <v>141.88</v>
      </c>
      <c r="AE30" s="162">
        <v>125.16</v>
      </c>
      <c r="AF30" s="162">
        <v>139.34</v>
      </c>
    </row>
    <row r="31" spans="1:32" ht="18" customHeight="1" x14ac:dyDescent="0.3">
      <c r="A31" s="159" t="s">
        <v>64</v>
      </c>
      <c r="B31" s="159" t="s">
        <v>735</v>
      </c>
      <c r="C31" s="162">
        <v>486.85</v>
      </c>
      <c r="D31" s="162">
        <v>499.07</v>
      </c>
      <c r="E31" s="162">
        <v>501.29</v>
      </c>
      <c r="F31" s="162">
        <v>501.66</v>
      </c>
      <c r="G31" s="162">
        <v>506.72</v>
      </c>
      <c r="H31" s="162">
        <v>507.4</v>
      </c>
      <c r="I31" s="162">
        <v>511.75</v>
      </c>
      <c r="J31" s="162">
        <v>498.25</v>
      </c>
      <c r="K31" s="162">
        <v>5.74E-2</v>
      </c>
      <c r="L31" s="162">
        <v>488.32</v>
      </c>
      <c r="M31" s="162">
        <v>506.95</v>
      </c>
      <c r="N31" s="162">
        <v>491.99</v>
      </c>
      <c r="O31" s="162">
        <v>223.47</v>
      </c>
      <c r="P31" s="162">
        <v>221</v>
      </c>
      <c r="Q31" s="162">
        <v>222.45</v>
      </c>
      <c r="R31" s="162">
        <v>221.59</v>
      </c>
      <c r="S31" s="162">
        <v>216.18</v>
      </c>
      <c r="T31" s="162">
        <v>0.30159999999999998</v>
      </c>
      <c r="U31" s="162">
        <v>223.1</v>
      </c>
      <c r="V31" s="162">
        <v>0.4</v>
      </c>
      <c r="W31" s="162">
        <v>223.6</v>
      </c>
      <c r="X31" s="162">
        <v>138.18</v>
      </c>
      <c r="Y31" s="162">
        <v>140.22</v>
      </c>
      <c r="Z31" s="162">
        <v>138.51</v>
      </c>
      <c r="AA31" s="162">
        <v>137.91999999999999</v>
      </c>
      <c r="AB31" s="162">
        <v>132.75</v>
      </c>
      <c r="AC31" s="162">
        <v>137.38</v>
      </c>
      <c r="AD31" s="162">
        <v>141.88</v>
      </c>
      <c r="AE31" s="162">
        <v>123.9</v>
      </c>
      <c r="AF31" s="162">
        <v>139.34</v>
      </c>
    </row>
    <row r="32" spans="1:32" ht="18" customHeight="1" x14ac:dyDescent="0.3">
      <c r="A32" s="159" t="s">
        <v>64</v>
      </c>
      <c r="B32" s="159" t="s">
        <v>736</v>
      </c>
      <c r="C32" s="162">
        <v>486.85</v>
      </c>
      <c r="D32" s="162">
        <v>499.07</v>
      </c>
      <c r="E32" s="162">
        <v>501.29</v>
      </c>
      <c r="F32" s="162">
        <v>501.66</v>
      </c>
      <c r="G32" s="162">
        <v>506.72</v>
      </c>
      <c r="H32" s="162">
        <v>501.76</v>
      </c>
      <c r="I32" s="162">
        <v>511.75</v>
      </c>
      <c r="J32" s="162">
        <v>498.25</v>
      </c>
      <c r="K32" s="162">
        <v>6.1499999999999999E-2</v>
      </c>
      <c r="L32" s="162">
        <v>488.32</v>
      </c>
      <c r="M32" s="162">
        <v>506.95</v>
      </c>
      <c r="N32" s="162">
        <v>491.99</v>
      </c>
      <c r="O32" s="162">
        <v>221.22</v>
      </c>
      <c r="P32" s="162">
        <v>221</v>
      </c>
      <c r="Q32" s="162">
        <v>222.45</v>
      </c>
      <c r="R32" s="162">
        <v>219.35</v>
      </c>
      <c r="S32" s="162">
        <v>216.18</v>
      </c>
      <c r="T32" s="162">
        <v>0.36520000000000002</v>
      </c>
      <c r="U32" s="162">
        <v>223.1</v>
      </c>
      <c r="V32" s="162">
        <v>0.4</v>
      </c>
      <c r="W32" s="162">
        <v>223.6</v>
      </c>
      <c r="X32" s="162">
        <v>138.18</v>
      </c>
      <c r="Y32" s="162">
        <v>140.22</v>
      </c>
      <c r="Z32" s="162">
        <v>138.51</v>
      </c>
      <c r="AA32" s="162">
        <v>137.91999999999999</v>
      </c>
      <c r="AB32" s="162">
        <v>132.75</v>
      </c>
      <c r="AC32" s="162">
        <v>137.38</v>
      </c>
      <c r="AD32" s="162">
        <v>141.88</v>
      </c>
      <c r="AE32" s="162">
        <v>123.9</v>
      </c>
      <c r="AF32" s="162">
        <v>139.34</v>
      </c>
    </row>
    <row r="33" spans="1:32" ht="18" customHeight="1" x14ac:dyDescent="0.3">
      <c r="A33" s="159" t="s">
        <v>64</v>
      </c>
      <c r="B33" s="159" t="s">
        <v>737</v>
      </c>
      <c r="C33" s="164">
        <v>487.84</v>
      </c>
      <c r="D33" s="164">
        <v>499.23</v>
      </c>
      <c r="E33" s="165">
        <v>501.29</v>
      </c>
      <c r="F33" s="164">
        <v>501.66</v>
      </c>
      <c r="G33" s="164">
        <v>501.38</v>
      </c>
      <c r="H33" s="164">
        <v>501.76</v>
      </c>
      <c r="I33" s="164">
        <v>511.75</v>
      </c>
      <c r="J33" s="165">
        <v>498.25</v>
      </c>
      <c r="K33" s="164">
        <v>4.9299999999999997E-2</v>
      </c>
      <c r="L33" s="164">
        <v>488.32</v>
      </c>
      <c r="M33" s="164">
        <v>506.95</v>
      </c>
      <c r="N33" s="164">
        <v>491.99</v>
      </c>
      <c r="O33" s="164">
        <v>223.56</v>
      </c>
      <c r="P33" s="164">
        <v>224.07</v>
      </c>
      <c r="Q33" s="165">
        <v>222.45</v>
      </c>
      <c r="R33" s="164">
        <v>219.35</v>
      </c>
      <c r="S33" s="164">
        <v>216.18</v>
      </c>
      <c r="T33" s="164">
        <v>0.2984</v>
      </c>
      <c r="U33" s="164">
        <v>223.1</v>
      </c>
      <c r="V33" s="165">
        <v>0.4</v>
      </c>
      <c r="W33" s="165">
        <v>223.6</v>
      </c>
      <c r="X33" s="164">
        <v>139.72</v>
      </c>
      <c r="Y33" s="164">
        <v>140.22</v>
      </c>
      <c r="Z33" s="164">
        <v>138.51</v>
      </c>
      <c r="AA33" s="164">
        <v>137.91999999999999</v>
      </c>
      <c r="AB33" s="164">
        <v>132.75</v>
      </c>
      <c r="AC33" s="164">
        <v>137.38</v>
      </c>
      <c r="AD33" s="164">
        <v>141.88</v>
      </c>
      <c r="AE33" s="164">
        <v>123.9</v>
      </c>
      <c r="AF33" s="164">
        <v>139.34</v>
      </c>
    </row>
    <row r="34" spans="1:32" ht="18" customHeight="1" x14ac:dyDescent="0.3">
      <c r="A34" s="159" t="s">
        <v>64</v>
      </c>
      <c r="B34" s="159" t="s">
        <v>738</v>
      </c>
      <c r="C34" s="160">
        <v>486.74</v>
      </c>
      <c r="D34" s="160">
        <v>497.65</v>
      </c>
      <c r="E34" s="161">
        <v>501.29</v>
      </c>
      <c r="F34" s="160">
        <v>501.66</v>
      </c>
      <c r="G34" s="160">
        <v>501.38</v>
      </c>
      <c r="H34" s="160">
        <v>501.76</v>
      </c>
      <c r="I34" s="160">
        <v>511.75</v>
      </c>
      <c r="J34" s="161">
        <v>498.25</v>
      </c>
      <c r="K34" s="160">
        <v>3.8100000000000002E-2</v>
      </c>
      <c r="L34" s="160">
        <v>488.32</v>
      </c>
      <c r="M34" s="160">
        <v>503.29</v>
      </c>
      <c r="N34" s="160">
        <v>491.99</v>
      </c>
      <c r="O34" s="160">
        <v>223.56</v>
      </c>
      <c r="P34" s="160">
        <v>223.86</v>
      </c>
      <c r="Q34" s="161">
        <v>222.45</v>
      </c>
      <c r="R34" s="160">
        <v>219.35</v>
      </c>
      <c r="S34" s="160">
        <v>213.68</v>
      </c>
      <c r="T34" s="160">
        <v>0.50560000000000005</v>
      </c>
      <c r="U34" s="160">
        <v>223.1</v>
      </c>
      <c r="V34" s="161">
        <v>0.4</v>
      </c>
      <c r="W34" s="161">
        <v>223.6</v>
      </c>
      <c r="X34" s="160">
        <v>139.72</v>
      </c>
      <c r="Y34" s="160">
        <v>140.22</v>
      </c>
      <c r="Z34" s="160">
        <v>140.19999999999999</v>
      </c>
      <c r="AA34" s="160">
        <v>137.91999999999999</v>
      </c>
      <c r="AB34" s="160">
        <v>132.75</v>
      </c>
      <c r="AC34" s="160">
        <v>137.38</v>
      </c>
      <c r="AD34" s="160">
        <v>141.88</v>
      </c>
      <c r="AE34" s="160">
        <v>123.9</v>
      </c>
      <c r="AF34" s="160">
        <v>139.34</v>
      </c>
    </row>
    <row r="35" spans="1:32" ht="18" customHeight="1" x14ac:dyDescent="0.3">
      <c r="A35" s="159" t="s">
        <v>64</v>
      </c>
      <c r="B35" s="159" t="s">
        <v>739</v>
      </c>
      <c r="C35" s="162">
        <v>486.74</v>
      </c>
      <c r="D35" s="162">
        <v>497.65</v>
      </c>
      <c r="E35" s="163">
        <v>501.29</v>
      </c>
      <c r="F35" s="162">
        <v>501.66</v>
      </c>
      <c r="G35" s="162">
        <v>501.38</v>
      </c>
      <c r="H35" s="162">
        <v>501.76</v>
      </c>
      <c r="I35" s="162">
        <v>511.75</v>
      </c>
      <c r="J35" s="163">
        <v>498.25</v>
      </c>
      <c r="K35" s="162">
        <v>6.1100000000000002E-2</v>
      </c>
      <c r="L35" s="162">
        <v>488.32</v>
      </c>
      <c r="M35" s="162">
        <v>503.29</v>
      </c>
      <c r="N35" s="162">
        <v>491.99</v>
      </c>
      <c r="O35" s="162">
        <v>223.56</v>
      </c>
      <c r="P35" s="162">
        <v>223.86</v>
      </c>
      <c r="Q35" s="163">
        <v>222.45</v>
      </c>
      <c r="R35" s="162">
        <v>219.35</v>
      </c>
      <c r="S35" s="162">
        <v>216.02</v>
      </c>
      <c r="T35" s="162">
        <v>0.40310000000000001</v>
      </c>
      <c r="U35" s="162">
        <v>223.1</v>
      </c>
      <c r="V35" s="163">
        <v>0.4</v>
      </c>
      <c r="W35" s="163">
        <v>223.6</v>
      </c>
      <c r="X35" s="162">
        <v>139.72</v>
      </c>
      <c r="Y35" s="162">
        <v>140.22</v>
      </c>
      <c r="Z35" s="162">
        <v>140.19999999999999</v>
      </c>
      <c r="AA35" s="162">
        <v>137.91999999999999</v>
      </c>
      <c r="AB35" s="162">
        <v>134.1</v>
      </c>
      <c r="AC35" s="162">
        <v>138.77000000000001</v>
      </c>
      <c r="AD35" s="162">
        <v>141.88</v>
      </c>
      <c r="AE35" s="162">
        <v>125.16</v>
      </c>
      <c r="AF35" s="162">
        <v>139.34</v>
      </c>
    </row>
    <row r="36" spans="1:32" ht="18" customHeight="1" x14ac:dyDescent="0.3">
      <c r="A36" s="159" t="s">
        <v>64</v>
      </c>
      <c r="B36" s="159" t="s">
        <v>740</v>
      </c>
      <c r="C36" s="162">
        <v>494.09</v>
      </c>
      <c r="D36" s="162">
        <v>503.11</v>
      </c>
      <c r="E36" s="163">
        <v>501.29</v>
      </c>
      <c r="F36" s="162">
        <v>501.66</v>
      </c>
      <c r="G36" s="162">
        <v>506.87</v>
      </c>
      <c r="H36" s="162">
        <v>501.76</v>
      </c>
      <c r="I36" s="162">
        <v>511.75</v>
      </c>
      <c r="J36" s="163">
        <v>498.25</v>
      </c>
      <c r="K36" s="162">
        <v>0.1384</v>
      </c>
      <c r="L36" s="162">
        <v>488.32</v>
      </c>
      <c r="M36" s="162">
        <v>503.29</v>
      </c>
      <c r="N36" s="162">
        <v>491.99</v>
      </c>
      <c r="O36" s="162">
        <v>225.28</v>
      </c>
      <c r="P36" s="162">
        <v>225.41</v>
      </c>
      <c r="Q36" s="163">
        <v>222.45</v>
      </c>
      <c r="R36" s="162">
        <v>220.78</v>
      </c>
      <c r="S36" s="162">
        <v>216.02</v>
      </c>
      <c r="T36" s="162">
        <v>0.40960000000000002</v>
      </c>
      <c r="U36" s="162">
        <v>223.1</v>
      </c>
      <c r="V36" s="163">
        <v>0.4</v>
      </c>
      <c r="W36" s="163">
        <v>223.6</v>
      </c>
      <c r="X36" s="162">
        <v>139.72</v>
      </c>
      <c r="Y36" s="162">
        <v>141.65</v>
      </c>
      <c r="Z36" s="162">
        <v>140.19999999999999</v>
      </c>
      <c r="AA36" s="162">
        <v>137.91999999999999</v>
      </c>
      <c r="AB36" s="162">
        <v>134.1</v>
      </c>
      <c r="AC36" s="162">
        <v>138.77000000000001</v>
      </c>
      <c r="AD36" s="162">
        <v>141.88</v>
      </c>
      <c r="AE36" s="162">
        <v>125.16</v>
      </c>
      <c r="AF36" s="162">
        <v>139.34</v>
      </c>
    </row>
    <row r="37" spans="1:32" ht="18" customHeight="1" x14ac:dyDescent="0.3">
      <c r="A37" s="159" t="s">
        <v>64</v>
      </c>
      <c r="B37" s="159" t="s">
        <v>741</v>
      </c>
      <c r="C37" s="162">
        <v>494.09</v>
      </c>
      <c r="D37" s="162">
        <v>507.58</v>
      </c>
      <c r="E37" s="163">
        <v>501.29</v>
      </c>
      <c r="F37" s="162">
        <v>506.84</v>
      </c>
      <c r="G37" s="162">
        <v>506.87</v>
      </c>
      <c r="H37" s="162">
        <v>506.84</v>
      </c>
      <c r="I37" s="162">
        <v>511.75</v>
      </c>
      <c r="J37" s="163">
        <v>498.25</v>
      </c>
      <c r="K37" s="162">
        <v>3.0599999999999999E-2</v>
      </c>
      <c r="L37" s="162">
        <v>482.22</v>
      </c>
      <c r="M37" s="162">
        <v>503.51</v>
      </c>
      <c r="N37" s="162">
        <v>491.99</v>
      </c>
      <c r="O37" s="162">
        <v>223.13</v>
      </c>
      <c r="P37" s="162">
        <v>225.29</v>
      </c>
      <c r="Q37" s="163">
        <v>222.45</v>
      </c>
      <c r="R37" s="162">
        <v>220.78</v>
      </c>
      <c r="S37" s="162">
        <v>216.02</v>
      </c>
      <c r="T37" s="162">
        <v>0.42659999999999998</v>
      </c>
      <c r="U37" s="162">
        <v>223.1</v>
      </c>
      <c r="V37" s="163">
        <v>0.4</v>
      </c>
      <c r="W37" s="163">
        <v>223.6</v>
      </c>
      <c r="X37" s="162">
        <v>137.83000000000001</v>
      </c>
      <c r="Y37" s="162">
        <v>140.13999999999999</v>
      </c>
      <c r="Z37" s="162">
        <v>140.19999999999999</v>
      </c>
      <c r="AA37" s="162">
        <v>136.54</v>
      </c>
      <c r="AB37" s="162">
        <v>134.1</v>
      </c>
      <c r="AC37" s="162">
        <v>138.77000000000001</v>
      </c>
      <c r="AD37" s="162">
        <v>141.88</v>
      </c>
      <c r="AE37" s="162">
        <v>123.9</v>
      </c>
      <c r="AF37" s="162">
        <v>139.34</v>
      </c>
    </row>
    <row r="38" spans="1:32" ht="18" customHeight="1" x14ac:dyDescent="0.3">
      <c r="A38" s="159" t="s">
        <v>64</v>
      </c>
      <c r="B38" s="159" t="s">
        <v>742</v>
      </c>
      <c r="C38" s="162">
        <v>494.09</v>
      </c>
      <c r="D38" s="162">
        <v>501.22</v>
      </c>
      <c r="E38" s="163">
        <v>501.29</v>
      </c>
      <c r="F38" s="162">
        <v>506.84</v>
      </c>
      <c r="G38" s="162">
        <v>506.87</v>
      </c>
      <c r="H38" s="162">
        <v>506.84</v>
      </c>
      <c r="I38" s="162">
        <v>506.37</v>
      </c>
      <c r="J38" s="163">
        <v>498.25</v>
      </c>
      <c r="K38" s="162">
        <v>6.5000000000000002E-2</v>
      </c>
      <c r="L38" s="162">
        <v>482.22</v>
      </c>
      <c r="M38" s="162">
        <v>503.51</v>
      </c>
      <c r="N38" s="162">
        <v>486.65</v>
      </c>
      <c r="O38" s="162">
        <v>223.13</v>
      </c>
      <c r="P38" s="162">
        <v>225.29</v>
      </c>
      <c r="Q38" s="163">
        <v>222.45</v>
      </c>
      <c r="R38" s="162">
        <v>220.78</v>
      </c>
      <c r="S38" s="162">
        <v>216.02</v>
      </c>
      <c r="T38" s="162">
        <v>0.41339999999999999</v>
      </c>
      <c r="U38" s="162">
        <v>220.6</v>
      </c>
      <c r="V38" s="163">
        <v>0.4</v>
      </c>
      <c r="W38" s="163">
        <v>223.6</v>
      </c>
      <c r="X38" s="162">
        <v>137.83000000000001</v>
      </c>
      <c r="Y38" s="162">
        <v>140.13999999999999</v>
      </c>
      <c r="Z38" s="162">
        <v>140.19999999999999</v>
      </c>
      <c r="AA38" s="162">
        <v>136.54</v>
      </c>
      <c r="AB38" s="162">
        <v>134.1</v>
      </c>
      <c r="AC38" s="162">
        <v>137.35</v>
      </c>
      <c r="AD38" s="162">
        <v>141.88</v>
      </c>
      <c r="AE38" s="162">
        <v>125.25</v>
      </c>
      <c r="AF38" s="162">
        <v>139.34</v>
      </c>
    </row>
    <row r="39" spans="1:32" ht="18" customHeight="1" x14ac:dyDescent="0.3">
      <c r="A39" s="159" t="s">
        <v>64</v>
      </c>
      <c r="B39" s="159" t="s">
        <v>743</v>
      </c>
      <c r="C39" s="162">
        <v>494.09</v>
      </c>
      <c r="D39" s="162">
        <v>507</v>
      </c>
      <c r="E39" s="162">
        <v>512.41</v>
      </c>
      <c r="F39" s="162">
        <v>506.84</v>
      </c>
      <c r="G39" s="162">
        <v>506.87</v>
      </c>
      <c r="H39" s="162">
        <v>506.84</v>
      </c>
      <c r="I39" s="162">
        <v>506.37</v>
      </c>
      <c r="J39" s="162">
        <v>498.25</v>
      </c>
      <c r="K39" s="162">
        <v>4.4299999999999999E-2</v>
      </c>
      <c r="L39" s="162">
        <v>482.22</v>
      </c>
      <c r="M39" s="162">
        <v>502.35</v>
      </c>
      <c r="N39" s="162">
        <v>486.65</v>
      </c>
      <c r="O39" s="162">
        <v>225.45</v>
      </c>
      <c r="P39" s="162">
        <v>225.29</v>
      </c>
      <c r="Q39" s="162">
        <v>224.62</v>
      </c>
      <c r="R39" s="162">
        <v>220.78</v>
      </c>
      <c r="S39" s="162">
        <v>216.02</v>
      </c>
      <c r="T39" s="162">
        <v>0.3407</v>
      </c>
      <c r="U39" s="162">
        <v>220.6</v>
      </c>
      <c r="V39" s="162">
        <v>0.4</v>
      </c>
      <c r="W39" s="162">
        <v>221.3</v>
      </c>
      <c r="X39" s="162">
        <v>137.83000000000001</v>
      </c>
      <c r="Y39" s="162">
        <v>140.13999999999999</v>
      </c>
      <c r="Z39" s="162">
        <v>140.19999999999999</v>
      </c>
      <c r="AA39" s="162">
        <v>136.54</v>
      </c>
      <c r="AB39" s="162">
        <v>134.1</v>
      </c>
      <c r="AC39" s="162">
        <v>137.35</v>
      </c>
      <c r="AD39" s="162">
        <v>140.30000000000001</v>
      </c>
      <c r="AE39" s="162">
        <v>125.25</v>
      </c>
      <c r="AF39" s="162">
        <v>139.34</v>
      </c>
    </row>
    <row r="40" spans="1:32" ht="18" customHeight="1" x14ac:dyDescent="0.3">
      <c r="A40" s="159" t="s">
        <v>64</v>
      </c>
      <c r="B40" s="159" t="s">
        <v>744</v>
      </c>
      <c r="C40" s="162">
        <v>493.51</v>
      </c>
      <c r="D40" s="162">
        <v>506.42</v>
      </c>
      <c r="E40" s="162">
        <v>512.41</v>
      </c>
      <c r="F40" s="162">
        <v>506.84</v>
      </c>
      <c r="G40" s="162">
        <v>506.87</v>
      </c>
      <c r="H40" s="162">
        <v>506.84</v>
      </c>
      <c r="I40" s="162">
        <v>505.58</v>
      </c>
      <c r="J40" s="162">
        <v>492.99</v>
      </c>
      <c r="K40" s="162">
        <v>5.3499999999999999E-2</v>
      </c>
      <c r="L40" s="162">
        <v>477.17</v>
      </c>
      <c r="M40" s="162">
        <v>502.35</v>
      </c>
      <c r="N40" s="162">
        <v>481.54</v>
      </c>
      <c r="O40" s="162">
        <v>224.39</v>
      </c>
      <c r="P40" s="162">
        <v>225.29</v>
      </c>
      <c r="Q40" s="162">
        <v>226.96</v>
      </c>
      <c r="R40" s="162">
        <v>220.78</v>
      </c>
      <c r="S40" s="162">
        <v>216.02</v>
      </c>
      <c r="T40" s="162">
        <v>0.41820000000000002</v>
      </c>
      <c r="U40" s="162">
        <v>220.6</v>
      </c>
      <c r="V40" s="162">
        <v>0.4</v>
      </c>
      <c r="W40" s="162">
        <v>221.3</v>
      </c>
      <c r="X40" s="162">
        <v>137.83000000000001</v>
      </c>
      <c r="Y40" s="162">
        <v>141.47</v>
      </c>
      <c r="Z40" s="162">
        <v>140.19999999999999</v>
      </c>
      <c r="AA40" s="162">
        <v>136.54</v>
      </c>
      <c r="AB40" s="162">
        <v>134.1</v>
      </c>
      <c r="AC40" s="162">
        <v>137.35</v>
      </c>
      <c r="AD40" s="162">
        <v>141.79</v>
      </c>
      <c r="AE40" s="162">
        <v>125.07</v>
      </c>
      <c r="AF40" s="162">
        <v>139.30000000000001</v>
      </c>
    </row>
    <row r="41" spans="1:32" ht="18" customHeight="1" x14ac:dyDescent="0.3">
      <c r="A41" s="159" t="s">
        <v>64</v>
      </c>
      <c r="B41" s="159" t="s">
        <v>745</v>
      </c>
      <c r="C41" s="164">
        <v>498.7</v>
      </c>
      <c r="D41" s="164">
        <v>508.26</v>
      </c>
      <c r="E41" s="164">
        <v>510.27</v>
      </c>
      <c r="F41" s="164">
        <v>506.84</v>
      </c>
      <c r="G41" s="164">
        <v>506.87</v>
      </c>
      <c r="H41" s="164">
        <v>506.84</v>
      </c>
      <c r="I41" s="164">
        <v>505.58</v>
      </c>
      <c r="J41" s="164">
        <v>492.99</v>
      </c>
      <c r="K41" s="164">
        <v>2.5600000000000001E-2</v>
      </c>
      <c r="L41" s="164">
        <v>477.17</v>
      </c>
      <c r="M41" s="165">
        <v>502.35</v>
      </c>
      <c r="N41" s="164">
        <v>481.54</v>
      </c>
      <c r="O41" s="164">
        <v>224.39</v>
      </c>
      <c r="P41" s="164">
        <v>227.01</v>
      </c>
      <c r="Q41" s="164">
        <v>226.96</v>
      </c>
      <c r="R41" s="164">
        <v>220.78</v>
      </c>
      <c r="S41" s="164">
        <v>216.02</v>
      </c>
      <c r="T41" s="164">
        <v>0.34489999999999998</v>
      </c>
      <c r="U41" s="164">
        <v>220.6</v>
      </c>
      <c r="V41" s="164">
        <v>0.4</v>
      </c>
      <c r="W41" s="164">
        <v>221.3</v>
      </c>
      <c r="X41" s="164">
        <v>137.83000000000001</v>
      </c>
      <c r="Y41" s="164">
        <v>141.47</v>
      </c>
      <c r="Z41" s="164">
        <v>140.19999999999999</v>
      </c>
      <c r="AA41" s="164">
        <v>136.54</v>
      </c>
      <c r="AB41" s="164">
        <v>134.1</v>
      </c>
      <c r="AC41" s="164">
        <v>137.35</v>
      </c>
      <c r="AD41" s="164">
        <v>141.79</v>
      </c>
      <c r="AE41" s="164">
        <v>125.07</v>
      </c>
      <c r="AF41" s="164">
        <v>139.30000000000001</v>
      </c>
    </row>
    <row r="42" spans="1:32" ht="18" customHeight="1" x14ac:dyDescent="0.3">
      <c r="A42" s="159" t="s">
        <v>64</v>
      </c>
      <c r="B42" s="159" t="s">
        <v>746</v>
      </c>
      <c r="C42" s="160">
        <v>498.7</v>
      </c>
      <c r="D42" s="160">
        <v>508.26</v>
      </c>
      <c r="E42" s="160">
        <v>510.27</v>
      </c>
      <c r="F42" s="160">
        <v>506.84</v>
      </c>
      <c r="G42" s="160">
        <v>506.87</v>
      </c>
      <c r="H42" s="160">
        <v>506.84</v>
      </c>
      <c r="I42" s="160">
        <v>505.58</v>
      </c>
      <c r="J42" s="160">
        <v>498.16</v>
      </c>
      <c r="K42" s="160">
        <v>3.6299999999999999E-2</v>
      </c>
      <c r="L42" s="160">
        <v>477.17</v>
      </c>
      <c r="M42" s="161">
        <v>502.35</v>
      </c>
      <c r="N42" s="160">
        <v>486.39</v>
      </c>
      <c r="O42" s="160">
        <v>226.65</v>
      </c>
      <c r="P42" s="160">
        <v>227.01</v>
      </c>
      <c r="Q42" s="160">
        <v>226.96</v>
      </c>
      <c r="R42" s="160">
        <v>220.78</v>
      </c>
      <c r="S42" s="160">
        <v>218.33</v>
      </c>
      <c r="T42" s="160">
        <v>0.39419999999999999</v>
      </c>
      <c r="U42" s="160">
        <v>220.6</v>
      </c>
      <c r="V42" s="160">
        <v>0.4</v>
      </c>
      <c r="W42" s="160">
        <v>221.3</v>
      </c>
      <c r="X42" s="160">
        <v>137.83000000000001</v>
      </c>
      <c r="Y42" s="160">
        <v>141.47</v>
      </c>
      <c r="Z42" s="160">
        <v>140.19999999999999</v>
      </c>
      <c r="AA42" s="160">
        <v>136.54</v>
      </c>
      <c r="AB42" s="160">
        <v>134.1</v>
      </c>
      <c r="AC42" s="160">
        <v>137.35</v>
      </c>
      <c r="AD42" s="160">
        <v>141.79</v>
      </c>
      <c r="AE42" s="160">
        <v>125.07</v>
      </c>
      <c r="AF42" s="160">
        <v>139.30000000000001</v>
      </c>
    </row>
    <row r="43" spans="1:32" ht="18" customHeight="1" x14ac:dyDescent="0.3">
      <c r="A43" s="159" t="s">
        <v>64</v>
      </c>
      <c r="B43" s="159" t="s">
        <v>747</v>
      </c>
      <c r="C43" s="162">
        <v>493.46</v>
      </c>
      <c r="D43" s="162">
        <v>498.12</v>
      </c>
      <c r="E43" s="162">
        <v>498.51</v>
      </c>
      <c r="F43" s="162">
        <v>506.84</v>
      </c>
      <c r="G43" s="162">
        <v>506.87</v>
      </c>
      <c r="H43" s="162">
        <v>506.84</v>
      </c>
      <c r="I43" s="162">
        <v>511.18</v>
      </c>
      <c r="J43" s="162">
        <v>498.16</v>
      </c>
      <c r="K43" s="162">
        <v>3.5299999999999998E-2</v>
      </c>
      <c r="L43" s="162">
        <v>482.28</v>
      </c>
      <c r="M43" s="163">
        <v>502.35</v>
      </c>
      <c r="N43" s="162">
        <v>486.39</v>
      </c>
      <c r="O43" s="162">
        <v>225.95</v>
      </c>
      <c r="P43" s="162">
        <v>225.36</v>
      </c>
      <c r="Q43" s="162">
        <v>224.34</v>
      </c>
      <c r="R43" s="162">
        <v>223.02</v>
      </c>
      <c r="S43" s="162">
        <v>220.84</v>
      </c>
      <c r="T43" s="162">
        <v>0.37009999999999998</v>
      </c>
      <c r="U43" s="162">
        <v>220.6</v>
      </c>
      <c r="V43" s="162">
        <v>0.4</v>
      </c>
      <c r="W43" s="162">
        <v>221.3</v>
      </c>
      <c r="X43" s="162">
        <v>139.72</v>
      </c>
      <c r="Y43" s="162">
        <v>141.47</v>
      </c>
      <c r="Z43" s="162">
        <v>140.19999999999999</v>
      </c>
      <c r="AA43" s="162">
        <v>138.16999999999999</v>
      </c>
      <c r="AB43" s="162">
        <v>134.1</v>
      </c>
      <c r="AC43" s="162">
        <v>138.77000000000001</v>
      </c>
      <c r="AD43" s="162">
        <v>143.21</v>
      </c>
      <c r="AE43" s="162">
        <v>125.07</v>
      </c>
      <c r="AF43" s="162">
        <v>139.30000000000001</v>
      </c>
    </row>
    <row r="44" spans="1:32" ht="18" customHeight="1" x14ac:dyDescent="0.3">
      <c r="A44" s="159" t="s">
        <v>64</v>
      </c>
      <c r="B44" s="159" t="s">
        <v>748</v>
      </c>
      <c r="C44" s="162">
        <v>493.46</v>
      </c>
      <c r="D44" s="162">
        <v>502.69</v>
      </c>
      <c r="E44" s="162">
        <v>502.97</v>
      </c>
      <c r="F44" s="162">
        <v>506.84</v>
      </c>
      <c r="G44" s="162">
        <v>506.87</v>
      </c>
      <c r="H44" s="162">
        <v>506.84</v>
      </c>
      <c r="I44" s="162">
        <v>510.95</v>
      </c>
      <c r="J44" s="162">
        <v>498.16</v>
      </c>
      <c r="K44" s="162">
        <v>497.5</v>
      </c>
      <c r="L44" s="162">
        <v>484.09</v>
      </c>
      <c r="M44" s="163">
        <v>502.35</v>
      </c>
      <c r="N44" s="162">
        <v>486.39</v>
      </c>
      <c r="O44" s="162">
        <v>228.51</v>
      </c>
      <c r="P44" s="162">
        <v>225.63</v>
      </c>
      <c r="Q44" s="162">
        <v>226.84</v>
      </c>
      <c r="R44" s="162">
        <v>223.02</v>
      </c>
      <c r="S44" s="162">
        <v>220.84</v>
      </c>
      <c r="T44" s="162">
        <v>0.43090000000000001</v>
      </c>
      <c r="U44" s="162">
        <v>220.6</v>
      </c>
      <c r="V44" s="162">
        <v>0.4</v>
      </c>
      <c r="W44" s="162">
        <v>224.1</v>
      </c>
      <c r="X44" s="162">
        <v>139.55000000000001</v>
      </c>
      <c r="Y44" s="162">
        <v>141.47</v>
      </c>
      <c r="Z44" s="162">
        <v>140.19999999999999</v>
      </c>
      <c r="AA44" s="162">
        <v>137.65</v>
      </c>
      <c r="AB44" s="162">
        <v>135.55000000000001</v>
      </c>
      <c r="AC44" s="162">
        <v>138.77000000000001</v>
      </c>
      <c r="AD44" s="162">
        <v>143.21</v>
      </c>
      <c r="AE44" s="162">
        <v>125.07</v>
      </c>
      <c r="AF44" s="162">
        <v>140.86000000000001</v>
      </c>
    </row>
    <row r="45" spans="1:32" ht="18" customHeight="1" x14ac:dyDescent="0.3">
      <c r="A45" s="159" t="s">
        <v>64</v>
      </c>
      <c r="B45" s="159" t="s">
        <v>749</v>
      </c>
      <c r="C45" s="162">
        <v>498.55</v>
      </c>
      <c r="D45" s="162">
        <v>503.27</v>
      </c>
      <c r="E45" s="162">
        <v>503.39</v>
      </c>
      <c r="F45" s="162">
        <v>506.84</v>
      </c>
      <c r="G45" s="162">
        <v>506.87</v>
      </c>
      <c r="H45" s="162">
        <v>506.84</v>
      </c>
      <c r="I45" s="162">
        <v>505.8</v>
      </c>
      <c r="J45" s="162">
        <v>498.16</v>
      </c>
      <c r="K45" s="162">
        <v>497.5</v>
      </c>
      <c r="L45" s="162">
        <v>484.09</v>
      </c>
      <c r="M45" s="163">
        <v>502.35</v>
      </c>
      <c r="N45" s="162">
        <v>486.39</v>
      </c>
      <c r="O45" s="162">
        <v>224.57</v>
      </c>
      <c r="P45" s="162">
        <v>226.51</v>
      </c>
      <c r="Q45" s="162">
        <v>226.84</v>
      </c>
      <c r="R45" s="162">
        <v>223.02</v>
      </c>
      <c r="S45" s="162">
        <v>220.84</v>
      </c>
      <c r="T45" s="162">
        <v>0.37859999999999999</v>
      </c>
      <c r="U45" s="162">
        <v>220.6</v>
      </c>
      <c r="V45" s="162">
        <v>0.4</v>
      </c>
      <c r="W45" s="162">
        <v>224.1</v>
      </c>
      <c r="X45" s="162">
        <v>139.55000000000001</v>
      </c>
      <c r="Y45" s="162">
        <v>140.06</v>
      </c>
      <c r="Z45" s="162">
        <v>140.19999999999999</v>
      </c>
      <c r="AA45" s="162">
        <v>139.03</v>
      </c>
      <c r="AB45" s="162">
        <v>135.55000000000001</v>
      </c>
      <c r="AC45" s="162">
        <v>140.16</v>
      </c>
      <c r="AD45" s="162">
        <v>141.78</v>
      </c>
      <c r="AE45" s="162">
        <v>126.42</v>
      </c>
      <c r="AF45" s="162">
        <v>140.86000000000001</v>
      </c>
    </row>
    <row r="46" spans="1:32" ht="18" customHeight="1" x14ac:dyDescent="0.3">
      <c r="A46" s="159" t="s">
        <v>64</v>
      </c>
      <c r="B46" s="159" t="s">
        <v>750</v>
      </c>
      <c r="C46" s="162">
        <v>493.25</v>
      </c>
      <c r="D46" s="162">
        <v>503.27</v>
      </c>
      <c r="E46" s="162">
        <v>504.6</v>
      </c>
      <c r="F46" s="162">
        <v>506.84</v>
      </c>
      <c r="G46" s="162">
        <v>506.87</v>
      </c>
      <c r="H46" s="162">
        <v>506.84</v>
      </c>
      <c r="I46" s="162">
        <v>505.8</v>
      </c>
      <c r="J46" s="162">
        <v>498.16</v>
      </c>
      <c r="K46" s="162">
        <v>497.5</v>
      </c>
      <c r="L46" s="162">
        <v>484.09</v>
      </c>
      <c r="M46" s="163">
        <v>502.35</v>
      </c>
      <c r="N46" s="162">
        <v>486.39</v>
      </c>
      <c r="O46" s="162">
        <v>224.57</v>
      </c>
      <c r="P46" s="162">
        <v>225.73</v>
      </c>
      <c r="Q46" s="162">
        <v>226.84</v>
      </c>
      <c r="R46" s="162">
        <v>223.02</v>
      </c>
      <c r="S46" s="162">
        <v>220.84</v>
      </c>
      <c r="T46" s="162">
        <v>0.30990000000000001</v>
      </c>
      <c r="U46" s="162">
        <v>220.6</v>
      </c>
      <c r="V46" s="162">
        <v>0.4</v>
      </c>
      <c r="W46" s="162">
        <v>224.1</v>
      </c>
      <c r="X46" s="162">
        <v>139.55000000000001</v>
      </c>
      <c r="Y46" s="162">
        <v>140.06</v>
      </c>
      <c r="Z46" s="162">
        <v>140.19999999999999</v>
      </c>
      <c r="AA46" s="162">
        <v>139.03</v>
      </c>
      <c r="AB46" s="162">
        <v>135.55000000000001</v>
      </c>
      <c r="AC46" s="162">
        <v>140.16</v>
      </c>
      <c r="AD46" s="162">
        <v>141.78</v>
      </c>
      <c r="AE46" s="162">
        <v>126.42</v>
      </c>
      <c r="AF46" s="162">
        <v>139.34</v>
      </c>
    </row>
    <row r="47" spans="1:32" ht="18" customHeight="1" x14ac:dyDescent="0.3">
      <c r="A47" s="159" t="s">
        <v>64</v>
      </c>
      <c r="B47" s="159" t="s">
        <v>751</v>
      </c>
      <c r="C47" s="162">
        <v>487.32</v>
      </c>
      <c r="D47" s="162">
        <v>497.28</v>
      </c>
      <c r="E47" s="162">
        <v>498.93</v>
      </c>
      <c r="F47" s="162">
        <v>506.84</v>
      </c>
      <c r="G47" s="162">
        <v>506.87</v>
      </c>
      <c r="H47" s="162">
        <v>506.84</v>
      </c>
      <c r="I47" s="162">
        <v>505.8</v>
      </c>
      <c r="J47" s="162">
        <v>498.16</v>
      </c>
      <c r="K47" s="162">
        <v>497.5</v>
      </c>
      <c r="L47" s="162">
        <v>484.09</v>
      </c>
      <c r="M47" s="162">
        <v>502.35</v>
      </c>
      <c r="N47" s="162">
        <v>486.39</v>
      </c>
      <c r="O47" s="162">
        <v>219.97</v>
      </c>
      <c r="P47" s="162">
        <v>223.32</v>
      </c>
      <c r="Q47" s="162">
        <v>224.45</v>
      </c>
      <c r="R47" s="162">
        <v>223.02</v>
      </c>
      <c r="S47" s="162">
        <v>220.84</v>
      </c>
      <c r="T47" s="162">
        <v>0.35039999999999999</v>
      </c>
      <c r="U47" s="162">
        <v>220.6</v>
      </c>
      <c r="V47" s="162">
        <v>0.4</v>
      </c>
      <c r="W47" s="162">
        <v>224.1</v>
      </c>
      <c r="X47" s="162">
        <v>139.55000000000001</v>
      </c>
      <c r="Y47" s="162">
        <v>140.06</v>
      </c>
      <c r="Z47" s="162">
        <v>140.19999999999999</v>
      </c>
      <c r="AA47" s="162">
        <v>139.03</v>
      </c>
      <c r="AB47" s="162">
        <v>135.55000000000001</v>
      </c>
      <c r="AC47" s="162">
        <v>140.16</v>
      </c>
      <c r="AD47" s="162">
        <v>141.78</v>
      </c>
      <c r="AE47" s="162">
        <v>126.42</v>
      </c>
      <c r="AF47" s="162">
        <v>139.34</v>
      </c>
    </row>
    <row r="48" spans="1:32" ht="18" customHeight="1" x14ac:dyDescent="0.3">
      <c r="A48" s="159" t="s">
        <v>64</v>
      </c>
      <c r="B48" s="159" t="s">
        <v>752</v>
      </c>
      <c r="C48" s="162">
        <v>487.32</v>
      </c>
      <c r="D48" s="162">
        <v>497.28</v>
      </c>
      <c r="E48" s="162">
        <v>498.93</v>
      </c>
      <c r="F48" s="162">
        <v>506.84</v>
      </c>
      <c r="G48" s="162">
        <v>506.87</v>
      </c>
      <c r="H48" s="162">
        <v>506.84</v>
      </c>
      <c r="I48" s="162">
        <v>505.8</v>
      </c>
      <c r="J48" s="162">
        <v>492.25</v>
      </c>
      <c r="K48" s="162">
        <v>492.5</v>
      </c>
      <c r="L48" s="162">
        <v>484.09</v>
      </c>
      <c r="M48" s="162">
        <v>502.35</v>
      </c>
      <c r="N48" s="162">
        <v>486.39</v>
      </c>
      <c r="O48" s="162">
        <v>222.75</v>
      </c>
      <c r="P48" s="162">
        <v>223.32</v>
      </c>
      <c r="Q48" s="162">
        <v>224.45</v>
      </c>
      <c r="R48" s="162">
        <v>222.48</v>
      </c>
      <c r="S48" s="162">
        <v>220.84</v>
      </c>
      <c r="T48" s="162">
        <v>0.38790000000000002</v>
      </c>
      <c r="U48" s="162">
        <v>220.6</v>
      </c>
      <c r="V48" s="162">
        <v>0.4</v>
      </c>
      <c r="W48" s="162">
        <v>224.1</v>
      </c>
      <c r="X48" s="162">
        <v>139.55000000000001</v>
      </c>
      <c r="Y48" s="162">
        <v>141.47</v>
      </c>
      <c r="Z48" s="162">
        <v>140.19999999999999</v>
      </c>
      <c r="AA48" s="162">
        <v>139.03</v>
      </c>
      <c r="AB48" s="162">
        <v>135.55000000000001</v>
      </c>
      <c r="AC48" s="162">
        <v>140.16</v>
      </c>
      <c r="AD48" s="162">
        <v>141.78</v>
      </c>
      <c r="AE48" s="162">
        <v>125.16</v>
      </c>
      <c r="AF48" s="162">
        <v>139.34</v>
      </c>
    </row>
    <row r="49" spans="1:32" ht="18" customHeight="1" x14ac:dyDescent="0.3">
      <c r="A49" s="159" t="s">
        <v>64</v>
      </c>
      <c r="B49" s="159" t="s">
        <v>753</v>
      </c>
      <c r="C49" s="164">
        <v>487.32</v>
      </c>
      <c r="D49" s="164">
        <v>497.28</v>
      </c>
      <c r="E49" s="164">
        <v>498.93</v>
      </c>
      <c r="F49" s="164">
        <v>506.84</v>
      </c>
      <c r="G49" s="164">
        <v>506.87</v>
      </c>
      <c r="H49" s="164">
        <v>506.84</v>
      </c>
      <c r="I49" s="164">
        <v>505.8</v>
      </c>
      <c r="J49" s="164">
        <v>492.25</v>
      </c>
      <c r="K49" s="164">
        <v>492.5</v>
      </c>
      <c r="L49" s="164">
        <v>484.09</v>
      </c>
      <c r="M49" s="164">
        <v>502.35</v>
      </c>
      <c r="N49" s="164">
        <v>486.39</v>
      </c>
      <c r="O49" s="164">
        <v>222.75</v>
      </c>
      <c r="P49" s="164">
        <v>223.32</v>
      </c>
      <c r="Q49" s="164">
        <v>224.45</v>
      </c>
      <c r="R49" s="164">
        <v>222.48</v>
      </c>
      <c r="S49" s="164">
        <v>220.84</v>
      </c>
      <c r="T49" s="164">
        <v>0.33019999999999999</v>
      </c>
      <c r="U49" s="164">
        <v>220.6</v>
      </c>
      <c r="V49" s="164">
        <v>0.4</v>
      </c>
      <c r="W49" s="164">
        <v>224.1</v>
      </c>
      <c r="X49" s="164">
        <v>139.55000000000001</v>
      </c>
      <c r="Y49" s="164">
        <v>141.47</v>
      </c>
      <c r="Z49" s="164">
        <v>140.19999999999999</v>
      </c>
      <c r="AA49" s="164">
        <v>139.03</v>
      </c>
      <c r="AB49" s="164">
        <v>135.55000000000001</v>
      </c>
      <c r="AC49" s="164">
        <v>140.16</v>
      </c>
      <c r="AD49" s="164">
        <v>141.78</v>
      </c>
      <c r="AE49" s="164">
        <v>125.16</v>
      </c>
      <c r="AF49" s="164">
        <v>139.34</v>
      </c>
    </row>
    <row r="50" spans="1:32" ht="18" customHeight="1" x14ac:dyDescent="0.3">
      <c r="A50" s="159" t="s">
        <v>64</v>
      </c>
      <c r="B50" s="159" t="s">
        <v>754</v>
      </c>
      <c r="C50" s="160">
        <v>487.32</v>
      </c>
      <c r="D50" s="160">
        <v>497.28</v>
      </c>
      <c r="E50" s="160">
        <v>498.93</v>
      </c>
      <c r="F50" s="160">
        <v>506.84</v>
      </c>
      <c r="G50" s="160">
        <v>506.87</v>
      </c>
      <c r="H50" s="160">
        <v>506.84</v>
      </c>
      <c r="I50" s="160">
        <v>505.8</v>
      </c>
      <c r="J50" s="160">
        <v>492.25</v>
      </c>
      <c r="K50" s="160">
        <v>492.5</v>
      </c>
      <c r="L50" s="160">
        <v>484.09</v>
      </c>
      <c r="M50" s="160">
        <v>502.35</v>
      </c>
      <c r="N50" s="160">
        <v>486.39</v>
      </c>
      <c r="O50" s="160">
        <v>222.75</v>
      </c>
      <c r="P50" s="160">
        <v>223.32</v>
      </c>
      <c r="Q50" s="160">
        <v>224.45</v>
      </c>
      <c r="R50" s="160">
        <v>222.48</v>
      </c>
      <c r="S50" s="160">
        <v>220.84</v>
      </c>
      <c r="T50" s="160">
        <v>0.33600000000000002</v>
      </c>
      <c r="U50" s="160">
        <v>220.6</v>
      </c>
      <c r="V50" s="160">
        <v>0.4</v>
      </c>
      <c r="W50" s="160">
        <v>224.1</v>
      </c>
      <c r="X50" s="160">
        <v>139.55000000000001</v>
      </c>
      <c r="Y50" s="160">
        <v>141.47</v>
      </c>
      <c r="Z50" s="160">
        <v>140.19999999999999</v>
      </c>
      <c r="AA50" s="160">
        <v>139.03</v>
      </c>
      <c r="AB50" s="160">
        <v>135.55000000000001</v>
      </c>
      <c r="AC50" s="160">
        <v>140.16</v>
      </c>
      <c r="AD50" s="160">
        <v>141.78</v>
      </c>
      <c r="AE50" s="160">
        <v>125.16</v>
      </c>
      <c r="AF50" s="160">
        <v>139.34</v>
      </c>
    </row>
    <row r="51" spans="1:32" ht="18" customHeight="1" x14ac:dyDescent="0.3">
      <c r="A51" s="159" t="s">
        <v>64</v>
      </c>
      <c r="B51" s="159" t="s">
        <v>755</v>
      </c>
      <c r="C51" s="162">
        <v>492.3</v>
      </c>
      <c r="D51" s="162">
        <v>497.28</v>
      </c>
      <c r="E51" s="162">
        <v>498.93</v>
      </c>
      <c r="F51" s="162">
        <v>506.84</v>
      </c>
      <c r="G51" s="162">
        <v>506.87</v>
      </c>
      <c r="H51" s="162">
        <v>506.84</v>
      </c>
      <c r="I51" s="162">
        <v>505.8</v>
      </c>
      <c r="J51" s="162">
        <v>492.25</v>
      </c>
      <c r="K51" s="162">
        <v>492.5</v>
      </c>
      <c r="L51" s="162">
        <v>484.09</v>
      </c>
      <c r="M51" s="162">
        <v>502.35</v>
      </c>
      <c r="N51" s="162">
        <v>486.39</v>
      </c>
      <c r="O51" s="162">
        <v>223.74</v>
      </c>
      <c r="P51" s="162">
        <v>223.32</v>
      </c>
      <c r="Q51" s="162">
        <v>224.45</v>
      </c>
      <c r="R51" s="162">
        <v>222.48</v>
      </c>
      <c r="S51" s="162">
        <v>220.84</v>
      </c>
      <c r="T51" s="162">
        <v>0.3458</v>
      </c>
      <c r="U51" s="162">
        <v>220.6</v>
      </c>
      <c r="V51" s="162">
        <v>0.4</v>
      </c>
      <c r="W51" s="162">
        <v>224.1</v>
      </c>
      <c r="X51" s="162">
        <v>139.55000000000001</v>
      </c>
      <c r="Y51" s="162">
        <v>140.04</v>
      </c>
      <c r="Z51" s="162">
        <v>140.19999999999999</v>
      </c>
      <c r="AA51" s="162">
        <v>139.03</v>
      </c>
      <c r="AB51" s="162">
        <v>135.55000000000001</v>
      </c>
      <c r="AC51" s="162">
        <v>140.16</v>
      </c>
      <c r="AD51" s="162">
        <v>141.78</v>
      </c>
      <c r="AE51" s="162">
        <v>125.16</v>
      </c>
      <c r="AF51" s="162">
        <v>139.34</v>
      </c>
    </row>
    <row r="52" spans="1:32" ht="18" customHeight="1" x14ac:dyDescent="0.3">
      <c r="A52" s="159" t="s">
        <v>64</v>
      </c>
      <c r="B52" s="159" t="s">
        <v>756</v>
      </c>
      <c r="C52" s="162">
        <v>492.3</v>
      </c>
      <c r="D52" s="162">
        <v>503.27</v>
      </c>
      <c r="E52" s="162">
        <v>498.93</v>
      </c>
      <c r="F52" s="162">
        <v>506.84</v>
      </c>
      <c r="G52" s="162">
        <v>506.87</v>
      </c>
      <c r="H52" s="162">
        <v>506.84</v>
      </c>
      <c r="I52" s="162">
        <v>505.8</v>
      </c>
      <c r="J52" s="162">
        <v>492.25</v>
      </c>
      <c r="K52" s="162">
        <v>492.5</v>
      </c>
      <c r="L52" s="162">
        <v>484.09</v>
      </c>
      <c r="M52" s="162">
        <v>502.35</v>
      </c>
      <c r="N52" s="162">
        <v>486.39</v>
      </c>
      <c r="O52" s="162">
        <v>223.74</v>
      </c>
      <c r="P52" s="162">
        <v>225.73</v>
      </c>
      <c r="Q52" s="162">
        <v>226.75</v>
      </c>
      <c r="R52" s="162">
        <v>222.48</v>
      </c>
      <c r="S52" s="162">
        <v>220.84</v>
      </c>
      <c r="T52" s="162">
        <v>0.32319999999999999</v>
      </c>
      <c r="U52" s="162">
        <v>220.6</v>
      </c>
      <c r="V52" s="162">
        <v>0.4</v>
      </c>
      <c r="W52" s="162">
        <v>224.1</v>
      </c>
      <c r="X52" s="162">
        <v>139.55000000000001</v>
      </c>
      <c r="Y52" s="162">
        <v>140.03</v>
      </c>
      <c r="Z52" s="162">
        <v>140.19999999999999</v>
      </c>
      <c r="AA52" s="162">
        <v>139.03</v>
      </c>
      <c r="AB52" s="162">
        <v>135.55000000000001</v>
      </c>
      <c r="AC52" s="162">
        <v>140.16</v>
      </c>
      <c r="AD52" s="162">
        <v>141.78</v>
      </c>
      <c r="AE52" s="162">
        <v>125.16</v>
      </c>
      <c r="AF52" s="162">
        <v>140.91999999999999</v>
      </c>
    </row>
    <row r="53" spans="1:32" ht="18" customHeight="1" x14ac:dyDescent="0.3">
      <c r="A53" s="159" t="s">
        <v>64</v>
      </c>
      <c r="B53" s="159" t="s">
        <v>757</v>
      </c>
      <c r="C53" s="162">
        <v>497.71</v>
      </c>
      <c r="D53" s="162">
        <v>503.27</v>
      </c>
      <c r="E53" s="162">
        <v>498.93</v>
      </c>
      <c r="F53" s="162">
        <v>506.84</v>
      </c>
      <c r="G53" s="162">
        <v>506.87</v>
      </c>
      <c r="H53" s="162">
        <v>506.84</v>
      </c>
      <c r="I53" s="162">
        <v>505.8</v>
      </c>
      <c r="J53" s="162">
        <v>492.25</v>
      </c>
      <c r="K53" s="162">
        <v>492.5</v>
      </c>
      <c r="L53" s="162">
        <v>484.09</v>
      </c>
      <c r="M53" s="162">
        <v>502.35</v>
      </c>
      <c r="N53" s="162">
        <v>486.39</v>
      </c>
      <c r="O53" s="162">
        <v>226.23</v>
      </c>
      <c r="P53" s="162">
        <v>225.73</v>
      </c>
      <c r="Q53" s="162">
        <v>226.75</v>
      </c>
      <c r="R53" s="162">
        <v>222.48</v>
      </c>
      <c r="S53" s="162">
        <v>220.84</v>
      </c>
      <c r="T53" s="162">
        <v>0.46279999999999999</v>
      </c>
      <c r="U53" s="162">
        <v>220.6</v>
      </c>
      <c r="V53" s="162">
        <v>0.4</v>
      </c>
      <c r="W53" s="162">
        <v>224.1</v>
      </c>
      <c r="X53" s="162">
        <v>139.55000000000001</v>
      </c>
      <c r="Y53" s="162">
        <v>140.03</v>
      </c>
      <c r="Z53" s="162">
        <v>140.19999999999999</v>
      </c>
      <c r="AA53" s="162">
        <v>139.03</v>
      </c>
      <c r="AB53" s="162">
        <v>135.55000000000001</v>
      </c>
      <c r="AC53" s="162">
        <v>140.16</v>
      </c>
      <c r="AD53" s="162">
        <v>141.78</v>
      </c>
      <c r="AE53" s="162">
        <v>125.16</v>
      </c>
      <c r="AF53" s="162">
        <v>140.91999999999999</v>
      </c>
    </row>
    <row r="54" spans="1:32" ht="18" customHeight="1" x14ac:dyDescent="0.3">
      <c r="A54" s="159" t="s">
        <v>64</v>
      </c>
      <c r="B54" s="159" t="s">
        <v>758</v>
      </c>
      <c r="C54" s="162">
        <v>497.71</v>
      </c>
      <c r="D54" s="162">
        <v>503.27</v>
      </c>
      <c r="E54" s="162">
        <v>498.93</v>
      </c>
      <c r="F54" s="162">
        <v>512.01</v>
      </c>
      <c r="G54" s="162">
        <v>512.09</v>
      </c>
      <c r="H54" s="162">
        <v>506.84</v>
      </c>
      <c r="I54" s="162">
        <v>505.8</v>
      </c>
      <c r="J54" s="162">
        <v>492.25</v>
      </c>
      <c r="K54" s="162">
        <v>492.5</v>
      </c>
      <c r="L54" s="162">
        <v>484.09</v>
      </c>
      <c r="M54" s="162">
        <v>502.35</v>
      </c>
      <c r="N54" s="162">
        <v>486.39</v>
      </c>
      <c r="O54" s="162">
        <v>223.87</v>
      </c>
      <c r="P54" s="162">
        <v>225.73</v>
      </c>
      <c r="Q54" s="162">
        <v>226.75</v>
      </c>
      <c r="R54" s="162">
        <v>222.48</v>
      </c>
      <c r="S54" s="162">
        <v>220.84</v>
      </c>
      <c r="T54" s="162">
        <v>0.40289999999999998</v>
      </c>
      <c r="U54" s="162">
        <v>220.6</v>
      </c>
      <c r="V54" s="162">
        <v>0.4</v>
      </c>
      <c r="W54" s="162">
        <v>224.1</v>
      </c>
      <c r="X54" s="162">
        <v>139.55000000000001</v>
      </c>
      <c r="Y54" s="162">
        <v>140.03</v>
      </c>
      <c r="Z54" s="162">
        <v>140.19999999999999</v>
      </c>
      <c r="AA54" s="162">
        <v>139.03</v>
      </c>
      <c r="AB54" s="162">
        <v>134.16999999999999</v>
      </c>
      <c r="AC54" s="162">
        <v>140.16</v>
      </c>
      <c r="AD54" s="162">
        <v>141.78</v>
      </c>
      <c r="AE54" s="162">
        <v>125.16</v>
      </c>
      <c r="AF54" s="162">
        <v>140.91999999999999</v>
      </c>
    </row>
    <row r="55" spans="1:32" ht="18" customHeight="1" x14ac:dyDescent="0.3">
      <c r="A55" s="159" t="s">
        <v>64</v>
      </c>
      <c r="B55" s="159" t="s">
        <v>759</v>
      </c>
      <c r="C55" s="162">
        <v>497.71</v>
      </c>
      <c r="D55" s="162">
        <v>503.27</v>
      </c>
      <c r="E55" s="162">
        <v>498.93</v>
      </c>
      <c r="F55" s="162">
        <v>512.01</v>
      </c>
      <c r="G55" s="162">
        <v>512.09</v>
      </c>
      <c r="H55" s="162">
        <v>506.84</v>
      </c>
      <c r="I55" s="162">
        <v>505.8</v>
      </c>
      <c r="J55" s="162">
        <v>492.25</v>
      </c>
      <c r="K55" s="162">
        <v>492.5</v>
      </c>
      <c r="L55" s="162">
        <v>484.09</v>
      </c>
      <c r="M55" s="162">
        <v>502.35</v>
      </c>
      <c r="N55" s="162">
        <v>486.39</v>
      </c>
      <c r="O55" s="162">
        <v>223.87</v>
      </c>
      <c r="P55" s="162">
        <v>225.73</v>
      </c>
      <c r="Q55" s="162">
        <v>226.75</v>
      </c>
      <c r="R55" s="162">
        <v>222.48</v>
      </c>
      <c r="S55" s="162">
        <v>220.84</v>
      </c>
      <c r="T55" s="162">
        <v>0.3125</v>
      </c>
      <c r="U55" s="162">
        <v>220.6</v>
      </c>
      <c r="V55" s="162">
        <v>0.4</v>
      </c>
      <c r="W55" s="162">
        <v>224.1</v>
      </c>
      <c r="X55" s="162">
        <v>139.55000000000001</v>
      </c>
      <c r="Y55" s="162">
        <v>140.03</v>
      </c>
      <c r="Z55" s="162">
        <v>140.19999999999999</v>
      </c>
      <c r="AA55" s="162">
        <v>139.03</v>
      </c>
      <c r="AB55" s="162">
        <v>134.16999999999999</v>
      </c>
      <c r="AC55" s="162">
        <v>140.16</v>
      </c>
      <c r="AD55" s="162">
        <v>141.78</v>
      </c>
      <c r="AE55" s="162">
        <v>125.16</v>
      </c>
      <c r="AF55" s="162">
        <v>140.91999999999999</v>
      </c>
    </row>
    <row r="56" spans="1:32" ht="18" customHeight="1" x14ac:dyDescent="0.3">
      <c r="A56" s="159" t="s">
        <v>64</v>
      </c>
      <c r="B56" s="159" t="s">
        <v>760</v>
      </c>
      <c r="C56" s="162">
        <v>497.71</v>
      </c>
      <c r="D56" s="162">
        <v>503.27</v>
      </c>
      <c r="E56" s="162">
        <v>505.23</v>
      </c>
      <c r="F56" s="162">
        <v>512.01</v>
      </c>
      <c r="G56" s="162">
        <v>512.09</v>
      </c>
      <c r="H56" s="162">
        <v>511.95</v>
      </c>
      <c r="I56" s="162">
        <v>505.8</v>
      </c>
      <c r="J56" s="162">
        <v>492.25</v>
      </c>
      <c r="K56" s="162">
        <v>492.5</v>
      </c>
      <c r="L56" s="162">
        <v>484.09</v>
      </c>
      <c r="M56" s="162">
        <v>502.35</v>
      </c>
      <c r="N56" s="162">
        <v>486.39</v>
      </c>
      <c r="O56" s="162">
        <v>226.2</v>
      </c>
      <c r="P56" s="162">
        <v>225.71</v>
      </c>
      <c r="Q56" s="162">
        <v>226.75</v>
      </c>
      <c r="R56" s="162">
        <v>220.24</v>
      </c>
      <c r="S56" s="162">
        <v>220.84</v>
      </c>
      <c r="T56" s="162">
        <v>0.32690000000000002</v>
      </c>
      <c r="U56" s="162">
        <v>220.6</v>
      </c>
      <c r="V56" s="162">
        <v>0.4</v>
      </c>
      <c r="W56" s="162">
        <v>224.1</v>
      </c>
      <c r="X56" s="162">
        <v>139.55000000000001</v>
      </c>
      <c r="Y56" s="162">
        <v>140.03</v>
      </c>
      <c r="Z56" s="162">
        <v>140.19999999999999</v>
      </c>
      <c r="AA56" s="162">
        <v>139.03</v>
      </c>
      <c r="AB56" s="162">
        <v>134.16999999999999</v>
      </c>
      <c r="AC56" s="162">
        <v>140.16</v>
      </c>
      <c r="AD56" s="162">
        <v>141.78</v>
      </c>
      <c r="AE56" s="162">
        <v>125.16</v>
      </c>
      <c r="AF56" s="162">
        <v>140.91999999999999</v>
      </c>
    </row>
    <row r="57" spans="1:32" ht="18" customHeight="1" x14ac:dyDescent="0.3">
      <c r="A57" s="159" t="s">
        <v>761</v>
      </c>
      <c r="B57" s="159" t="s">
        <v>65</v>
      </c>
      <c r="C57" s="164">
        <v>502.69</v>
      </c>
      <c r="D57" s="164">
        <v>509.68</v>
      </c>
      <c r="E57" s="164">
        <v>511.37</v>
      </c>
      <c r="F57" s="164">
        <v>512.01</v>
      </c>
      <c r="G57" s="165">
        <v>512.09</v>
      </c>
      <c r="H57" s="164">
        <v>511.95</v>
      </c>
      <c r="I57" s="164">
        <v>505.8</v>
      </c>
      <c r="J57" s="165">
        <v>492.25</v>
      </c>
      <c r="K57" s="164">
        <v>492.5</v>
      </c>
      <c r="L57" s="164">
        <v>485.02</v>
      </c>
      <c r="M57" s="164">
        <v>502.35</v>
      </c>
      <c r="N57" s="164">
        <v>486.39</v>
      </c>
      <c r="O57" s="164">
        <v>224.28</v>
      </c>
      <c r="P57" s="164">
        <v>223.05</v>
      </c>
      <c r="Q57" s="164">
        <v>226.75</v>
      </c>
      <c r="R57" s="164">
        <v>220.24</v>
      </c>
      <c r="S57" s="164">
        <v>220.84</v>
      </c>
      <c r="T57" s="164">
        <v>0.29870000000000002</v>
      </c>
      <c r="U57" s="164">
        <v>220.6</v>
      </c>
      <c r="V57" s="164">
        <v>0.4</v>
      </c>
      <c r="W57" s="164">
        <v>224.1</v>
      </c>
      <c r="X57" s="164">
        <v>139.55000000000001</v>
      </c>
      <c r="Y57" s="164">
        <v>140.03</v>
      </c>
      <c r="Z57" s="164">
        <v>140.19999999999999</v>
      </c>
      <c r="AA57" s="164">
        <v>139.03</v>
      </c>
      <c r="AB57" s="164">
        <v>135.59</v>
      </c>
      <c r="AC57" s="164">
        <v>140.16</v>
      </c>
      <c r="AD57" s="164">
        <v>141.78</v>
      </c>
      <c r="AE57" s="164">
        <v>125.16</v>
      </c>
      <c r="AF57" s="164">
        <v>140.91999999999999</v>
      </c>
    </row>
    <row r="58" spans="1:32" x14ac:dyDescent="0.3">
      <c r="A58" s="226" t="s">
        <v>773</v>
      </c>
      <c r="B58" s="226"/>
      <c r="C58" s="166">
        <v>502.69</v>
      </c>
      <c r="D58" s="166">
        <v>513.41</v>
      </c>
      <c r="E58" s="166">
        <v>513.37</v>
      </c>
      <c r="F58" s="166">
        <v>519.08000000000004</v>
      </c>
      <c r="G58" s="166">
        <v>517.59</v>
      </c>
      <c r="H58" s="166">
        <v>513.33000000000004</v>
      </c>
      <c r="I58" s="166">
        <v>514.44000000000005</v>
      </c>
      <c r="J58" s="166">
        <v>498.62</v>
      </c>
      <c r="K58" s="166">
        <v>502.53</v>
      </c>
      <c r="L58" s="166">
        <v>493.76</v>
      </c>
      <c r="M58" s="166">
        <v>506.95</v>
      </c>
      <c r="N58" s="166">
        <v>497.08</v>
      </c>
      <c r="O58" s="166">
        <v>228.51</v>
      </c>
      <c r="P58" s="166">
        <v>227.01</v>
      </c>
      <c r="Q58" s="166">
        <v>229.13</v>
      </c>
      <c r="R58" s="166">
        <v>223.68</v>
      </c>
      <c r="S58" s="166">
        <v>220.84</v>
      </c>
      <c r="T58" s="166">
        <v>0.50560000000000005</v>
      </c>
      <c r="U58" s="166">
        <v>225.69</v>
      </c>
      <c r="V58" s="166">
        <v>0.4</v>
      </c>
      <c r="W58" s="166">
        <v>228.19</v>
      </c>
      <c r="X58" s="166">
        <v>141.72</v>
      </c>
      <c r="Y58" s="166">
        <v>141.68</v>
      </c>
      <c r="Z58" s="166">
        <v>140.19999999999999</v>
      </c>
      <c r="AA58" s="166">
        <v>140.43</v>
      </c>
      <c r="AB58" s="166">
        <v>135.62</v>
      </c>
      <c r="AC58" s="166">
        <v>140.55000000000001</v>
      </c>
      <c r="AD58" s="166">
        <v>143.21</v>
      </c>
      <c r="AE58" s="166">
        <v>127.27</v>
      </c>
      <c r="AF58" s="166">
        <v>142.53</v>
      </c>
    </row>
    <row r="59" spans="1:32" x14ac:dyDescent="0.3">
      <c r="A59" s="226" t="s">
        <v>774</v>
      </c>
      <c r="B59" s="226"/>
      <c r="C59" s="166">
        <v>486.01</v>
      </c>
      <c r="D59" s="166">
        <v>495.71</v>
      </c>
      <c r="E59" s="166">
        <v>498.51</v>
      </c>
      <c r="F59" s="166">
        <v>500.6</v>
      </c>
      <c r="G59" s="166">
        <v>501.38</v>
      </c>
      <c r="H59" s="166">
        <v>501.76</v>
      </c>
      <c r="I59" s="166">
        <v>504.27</v>
      </c>
      <c r="J59" s="166">
        <v>492.25</v>
      </c>
      <c r="K59" s="166">
        <v>2.5600000000000001E-2</v>
      </c>
      <c r="L59" s="166">
        <v>477.17</v>
      </c>
      <c r="M59" s="166">
        <v>501.59</v>
      </c>
      <c r="N59" s="166">
        <v>481.54</v>
      </c>
      <c r="O59" s="166">
        <v>219.1</v>
      </c>
      <c r="P59" s="166">
        <v>221</v>
      </c>
      <c r="Q59" s="166">
        <v>222.45</v>
      </c>
      <c r="R59" s="166">
        <v>219.35</v>
      </c>
      <c r="S59" s="166">
        <v>213.68</v>
      </c>
      <c r="T59" s="166">
        <v>0.2984</v>
      </c>
      <c r="U59" s="166">
        <v>220.6</v>
      </c>
      <c r="V59" s="166">
        <v>0.4</v>
      </c>
      <c r="W59" s="166">
        <v>221.3</v>
      </c>
      <c r="X59" s="166">
        <v>137.83000000000001</v>
      </c>
      <c r="Y59" s="166">
        <v>140.03</v>
      </c>
      <c r="Z59" s="166">
        <v>138.51</v>
      </c>
      <c r="AA59" s="166">
        <v>136.54</v>
      </c>
      <c r="AB59" s="166">
        <v>132.75</v>
      </c>
      <c r="AC59" s="166">
        <v>137.35</v>
      </c>
      <c r="AD59" s="166">
        <v>140.30000000000001</v>
      </c>
      <c r="AE59" s="166">
        <v>123.9</v>
      </c>
      <c r="AF59" s="166">
        <v>139.30000000000001</v>
      </c>
    </row>
    <row r="60" spans="1:32" x14ac:dyDescent="0.3">
      <c r="A60" s="226" t="s">
        <v>775</v>
      </c>
      <c r="B60" s="226"/>
      <c r="C60" s="166">
        <v>494.51645833333328</v>
      </c>
      <c r="D60" s="166">
        <v>504.16895833333331</v>
      </c>
      <c r="E60" s="166">
        <v>505.26541666666662</v>
      </c>
      <c r="F60" s="166">
        <v>508.94270833333326</v>
      </c>
      <c r="G60" s="166">
        <v>510.68708333333331</v>
      </c>
      <c r="H60" s="166">
        <v>509.37479166666668</v>
      </c>
      <c r="I60" s="166">
        <v>509.18770833333332</v>
      </c>
      <c r="J60" s="166">
        <v>495.93562500000002</v>
      </c>
      <c r="K60" s="166">
        <v>309.54526874999999</v>
      </c>
      <c r="L60" s="166">
        <v>484.53562499999998</v>
      </c>
      <c r="M60" s="166">
        <v>503.58125000000001</v>
      </c>
      <c r="N60" s="166">
        <v>488.88625000000002</v>
      </c>
      <c r="O60" s="166">
        <v>224.39750000000001</v>
      </c>
      <c r="P60" s="166">
        <v>224.80666666666664</v>
      </c>
      <c r="Q60" s="166">
        <v>225.61416666666665</v>
      </c>
      <c r="R60" s="166">
        <v>221.41895833333334</v>
      </c>
      <c r="S60" s="166">
        <v>218.239375</v>
      </c>
      <c r="T60" s="166">
        <v>0.37345208333333335</v>
      </c>
      <c r="U60" s="166">
        <v>222.16624999999999</v>
      </c>
      <c r="V60" s="166">
        <v>0.4</v>
      </c>
      <c r="W60" s="166">
        <v>224.89145833333333</v>
      </c>
      <c r="X60" s="166">
        <v>139.85499999999999</v>
      </c>
      <c r="Y60" s="166">
        <v>140.62395833333332</v>
      </c>
      <c r="Z60" s="166">
        <v>139.92895833333333</v>
      </c>
      <c r="AA60" s="166">
        <v>138.46354166666666</v>
      </c>
      <c r="AB60" s="166">
        <v>134.32187500000001</v>
      </c>
      <c r="AC60" s="166">
        <v>139.02625</v>
      </c>
      <c r="AD60" s="166">
        <v>141.84020833333335</v>
      </c>
      <c r="AE60" s="166">
        <v>125.23395833333332</v>
      </c>
      <c r="AF60" s="166">
        <v>140.36354166666666</v>
      </c>
    </row>
    <row r="61" spans="1:32" x14ac:dyDescent="0.3">
      <c r="A61" s="226" t="s">
        <v>2269</v>
      </c>
      <c r="B61" s="226"/>
      <c r="C61" s="157" t="s">
        <v>172</v>
      </c>
      <c r="D61" s="157" t="s">
        <v>172</v>
      </c>
      <c r="E61" s="157" t="s">
        <v>172</v>
      </c>
      <c r="F61" s="157" t="s">
        <v>2270</v>
      </c>
      <c r="G61" s="157" t="s">
        <v>2270</v>
      </c>
      <c r="H61" s="157" t="s">
        <v>2270</v>
      </c>
      <c r="I61" s="157" t="s">
        <v>428</v>
      </c>
      <c r="J61" s="157" t="s">
        <v>428</v>
      </c>
      <c r="K61" s="157" t="s">
        <v>428</v>
      </c>
      <c r="L61" s="157" t="s">
        <v>428</v>
      </c>
      <c r="M61" s="157" t="s">
        <v>428</v>
      </c>
      <c r="N61" s="157" t="s">
        <v>428</v>
      </c>
      <c r="O61" s="157" t="s">
        <v>172</v>
      </c>
      <c r="P61" s="157" t="s">
        <v>172</v>
      </c>
      <c r="Q61" s="157" t="s">
        <v>172</v>
      </c>
      <c r="R61" s="157" t="s">
        <v>2270</v>
      </c>
      <c r="S61" s="157" t="s">
        <v>2270</v>
      </c>
      <c r="T61" s="157" t="s">
        <v>428</v>
      </c>
      <c r="U61" s="157" t="s">
        <v>428</v>
      </c>
      <c r="V61" s="157" t="s">
        <v>428</v>
      </c>
      <c r="W61" s="157" t="s">
        <v>428</v>
      </c>
      <c r="X61" s="157" t="s">
        <v>428</v>
      </c>
      <c r="Y61" s="157" t="s">
        <v>428</v>
      </c>
      <c r="Z61" s="157" t="s">
        <v>428</v>
      </c>
      <c r="AA61" s="157" t="s">
        <v>428</v>
      </c>
      <c r="AB61" s="157" t="s">
        <v>428</v>
      </c>
      <c r="AC61" s="157" t="s">
        <v>428</v>
      </c>
      <c r="AD61" s="157" t="s">
        <v>428</v>
      </c>
      <c r="AE61" s="157" t="s">
        <v>428</v>
      </c>
      <c r="AF61" s="157" t="s">
        <v>428</v>
      </c>
    </row>
    <row r="62" spans="1:32" ht="27" customHeight="1" x14ac:dyDescent="0.3">
      <c r="A62" s="226" t="s">
        <v>3</v>
      </c>
      <c r="B62" s="226"/>
      <c r="C62" s="227" t="s">
        <v>52</v>
      </c>
      <c r="D62" s="227"/>
      <c r="E62" s="227"/>
      <c r="F62" s="227"/>
      <c r="G62" s="227"/>
      <c r="H62" s="227"/>
      <c r="I62" s="227" t="s">
        <v>164</v>
      </c>
      <c r="J62" s="227" t="s">
        <v>52</v>
      </c>
      <c r="K62" s="227" t="s">
        <v>164</v>
      </c>
      <c r="L62" s="227" t="s">
        <v>52</v>
      </c>
      <c r="M62" s="227" t="s">
        <v>322</v>
      </c>
      <c r="N62" s="227" t="s">
        <v>164</v>
      </c>
      <c r="O62" s="227" t="s">
        <v>35</v>
      </c>
      <c r="P62" s="227"/>
      <c r="Q62" s="227"/>
      <c r="R62" s="227"/>
      <c r="S62" s="227"/>
      <c r="T62" s="227" t="s">
        <v>52</v>
      </c>
      <c r="U62" s="227" t="s">
        <v>2281</v>
      </c>
      <c r="V62" s="227"/>
      <c r="W62" s="227"/>
      <c r="X62" s="227" t="s">
        <v>35</v>
      </c>
      <c r="Y62" s="227" t="s">
        <v>849</v>
      </c>
      <c r="Z62" s="227" t="s">
        <v>35</v>
      </c>
      <c r="AA62" s="227" t="s">
        <v>2282</v>
      </c>
      <c r="AB62" s="227" t="s">
        <v>505</v>
      </c>
      <c r="AC62" s="227" t="s">
        <v>35</v>
      </c>
      <c r="AD62" s="227" t="s">
        <v>80</v>
      </c>
      <c r="AE62" s="227" t="s">
        <v>35</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activeCell="D18" sqref="D18"/>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2642</v>
      </c>
      <c r="C5" s="1"/>
      <c r="D5" s="1"/>
      <c r="E5" s="1"/>
      <c r="F5" s="1"/>
      <c r="G5" s="1"/>
    </row>
    <row r="6" spans="1:7" ht="34.950000000000003" customHeight="1" x14ac:dyDescent="0.3">
      <c r="A6" s="1"/>
      <c r="B6" s="3" t="s">
        <v>3</v>
      </c>
      <c r="C6" s="3" t="s">
        <v>4</v>
      </c>
      <c r="D6" s="3" t="s">
        <v>6</v>
      </c>
      <c r="E6" s="3" t="s">
        <v>7</v>
      </c>
      <c r="F6" s="3" t="s">
        <v>8</v>
      </c>
      <c r="G6" s="3" t="s">
        <v>2643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2644</v>
      </c>
      <c r="C5" s="1"/>
      <c r="D5" s="1"/>
      <c r="E5" s="1"/>
      <c r="F5" s="1"/>
      <c r="G5" s="1"/>
      <c r="H5" s="1"/>
      <c r="I5" s="1"/>
    </row>
    <row r="6" spans="1:9" ht="34.950000000000003" customHeight="1" x14ac:dyDescent="0.3">
      <c r="A6" s="1"/>
      <c r="B6" s="3" t="s">
        <v>4</v>
      </c>
      <c r="C6" s="3" t="s">
        <v>2645</v>
      </c>
      <c r="D6" s="3" t="s">
        <v>2646</v>
      </c>
      <c r="E6" s="3" t="s">
        <v>7</v>
      </c>
      <c r="F6" s="3" t="s">
        <v>8</v>
      </c>
      <c r="G6" s="3" t="s">
        <v>2647</v>
      </c>
      <c r="H6" s="3" t="s">
        <v>2643</v>
      </c>
      <c r="I6" s="3" t="s">
        <v>2648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2649</v>
      </c>
      <c r="C5" s="1"/>
      <c r="D5" s="1"/>
      <c r="E5" s="1"/>
      <c r="F5" s="1"/>
      <c r="G5" s="1"/>
      <c r="H5" s="1"/>
      <c r="I5" s="1"/>
    </row>
    <row r="6" spans="1:9" ht="30" customHeight="1" x14ac:dyDescent="0.3">
      <c r="A6" s="1"/>
      <c r="B6" s="200" t="s">
        <v>2650</v>
      </c>
      <c r="C6" s="200"/>
      <c r="D6" s="200"/>
      <c r="E6" s="200"/>
      <c r="F6" s="200"/>
      <c r="G6" s="200"/>
      <c r="H6" s="200"/>
      <c r="I6" s="200"/>
    </row>
    <row r="7" spans="1:9" ht="19.95" customHeight="1" x14ac:dyDescent="0.3">
      <c r="A7" s="1"/>
      <c r="B7" s="200" t="s">
        <v>2651</v>
      </c>
      <c r="C7" s="200" t="s">
        <v>2652</v>
      </c>
      <c r="D7" s="200"/>
      <c r="E7" s="200" t="s">
        <v>2653</v>
      </c>
      <c r="F7" s="200"/>
      <c r="G7" s="200" t="s">
        <v>2654</v>
      </c>
      <c r="H7" s="200"/>
      <c r="I7" s="200"/>
    </row>
    <row r="8" spans="1:9" ht="19.95" customHeight="1" x14ac:dyDescent="0.3">
      <c r="A8" s="1"/>
      <c r="B8" s="200"/>
      <c r="C8" s="3" t="s">
        <v>2655</v>
      </c>
      <c r="D8" s="3" t="s">
        <v>2656</v>
      </c>
      <c r="E8" s="3" t="s">
        <v>2655</v>
      </c>
      <c r="F8" s="3" t="s">
        <v>2656</v>
      </c>
      <c r="G8" s="3" t="s">
        <v>2655</v>
      </c>
      <c r="H8" s="3" t="s">
        <v>2656</v>
      </c>
      <c r="I8" s="3" t="s">
        <v>2657</v>
      </c>
    </row>
    <row r="9" spans="1:9" ht="26.4" x14ac:dyDescent="0.3">
      <c r="A9" s="1"/>
      <c r="B9" s="85" t="s">
        <v>2658</v>
      </c>
      <c r="C9" s="85" t="s">
        <v>2659</v>
      </c>
      <c r="D9" s="85" t="s">
        <v>2659</v>
      </c>
      <c r="E9" s="85" t="s">
        <v>2659</v>
      </c>
      <c r="F9" s="85" t="s">
        <v>2659</v>
      </c>
      <c r="G9" s="85" t="s">
        <v>2659</v>
      </c>
      <c r="H9" s="85" t="s">
        <v>2659</v>
      </c>
      <c r="I9" s="85" t="s">
        <v>2660</v>
      </c>
    </row>
    <row r="10" spans="1:9" ht="26.4" x14ac:dyDescent="0.3">
      <c r="A10" s="1"/>
      <c r="B10" s="85" t="s">
        <v>2661</v>
      </c>
      <c r="C10" s="85" t="s">
        <v>2659</v>
      </c>
      <c r="D10" s="85" t="s">
        <v>2659</v>
      </c>
      <c r="E10" s="85" t="s">
        <v>2659</v>
      </c>
      <c r="F10" s="85" t="s">
        <v>2659</v>
      </c>
      <c r="G10" s="85" t="s">
        <v>2659</v>
      </c>
      <c r="H10" s="85" t="s">
        <v>2659</v>
      </c>
      <c r="I10" s="85" t="s">
        <v>2660</v>
      </c>
    </row>
    <row r="11" spans="1:9" ht="26.4" x14ac:dyDescent="0.3">
      <c r="A11" s="1"/>
      <c r="B11" s="85" t="s">
        <v>2662</v>
      </c>
      <c r="C11" s="85" t="s">
        <v>2663</v>
      </c>
      <c r="D11" s="85" t="s">
        <v>2664</v>
      </c>
      <c r="E11" s="85" t="s">
        <v>2665</v>
      </c>
      <c r="F11" s="85" t="s">
        <v>2666</v>
      </c>
      <c r="G11" s="85" t="s">
        <v>870</v>
      </c>
      <c r="H11" s="85" t="s">
        <v>870</v>
      </c>
      <c r="I11" s="85" t="s">
        <v>870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701</v>
      </c>
      <c r="C14" s="200"/>
      <c r="D14" s="200"/>
      <c r="E14" s="200"/>
      <c r="F14" s="200"/>
      <c r="G14" s="200"/>
      <c r="H14" s="200"/>
      <c r="I14" s="200"/>
    </row>
    <row r="15" spans="1:9" ht="19.95" customHeight="1" x14ac:dyDescent="0.3">
      <c r="A15" s="1"/>
      <c r="B15" s="200" t="s">
        <v>2651</v>
      </c>
      <c r="C15" s="200" t="s">
        <v>2652</v>
      </c>
      <c r="D15" s="200"/>
      <c r="E15" s="200" t="s">
        <v>2653</v>
      </c>
      <c r="F15" s="200"/>
      <c r="G15" s="200" t="s">
        <v>2654</v>
      </c>
      <c r="H15" s="200"/>
      <c r="I15" s="200"/>
    </row>
    <row r="16" spans="1:9" ht="19.95" customHeight="1" x14ac:dyDescent="0.3">
      <c r="A16" s="1"/>
      <c r="B16" s="200"/>
      <c r="C16" s="3" t="s">
        <v>2655</v>
      </c>
      <c r="D16" s="3" t="s">
        <v>2656</v>
      </c>
      <c r="E16" s="3" t="s">
        <v>2655</v>
      </c>
      <c r="F16" s="3" t="s">
        <v>2656</v>
      </c>
      <c r="G16" s="3" t="s">
        <v>2655</v>
      </c>
      <c r="H16" s="3" t="s">
        <v>2656</v>
      </c>
      <c r="I16" s="3" t="s">
        <v>2657</v>
      </c>
    </row>
    <row r="17" spans="1:9" ht="26.4" x14ac:dyDescent="0.3">
      <c r="A17" s="1"/>
      <c r="B17" s="85" t="s">
        <v>2658</v>
      </c>
      <c r="C17" s="85" t="s">
        <v>2659</v>
      </c>
      <c r="D17" s="85" t="s">
        <v>2659</v>
      </c>
      <c r="E17" s="85" t="s">
        <v>2659</v>
      </c>
      <c r="F17" s="85" t="s">
        <v>2659</v>
      </c>
      <c r="G17" s="85" t="s">
        <v>2659</v>
      </c>
      <c r="H17" s="85" t="s">
        <v>2659</v>
      </c>
      <c r="I17" s="85" t="s">
        <v>2660</v>
      </c>
    </row>
    <row r="18" spans="1:9" ht="26.4" x14ac:dyDescent="0.3">
      <c r="A18" s="1"/>
      <c r="B18" s="85" t="s">
        <v>2661</v>
      </c>
      <c r="C18" s="85" t="s">
        <v>2659</v>
      </c>
      <c r="D18" s="85" t="s">
        <v>2659</v>
      </c>
      <c r="E18" s="85" t="s">
        <v>2659</v>
      </c>
      <c r="F18" s="85" t="s">
        <v>2659</v>
      </c>
      <c r="G18" s="85" t="s">
        <v>2659</v>
      </c>
      <c r="H18" s="85" t="s">
        <v>2659</v>
      </c>
      <c r="I18" s="85" t="s">
        <v>2660</v>
      </c>
    </row>
    <row r="19" spans="1:9" ht="26.4" x14ac:dyDescent="0.3">
      <c r="A19" s="1"/>
      <c r="B19" s="85" t="s">
        <v>2662</v>
      </c>
      <c r="C19" s="85" t="s">
        <v>2663</v>
      </c>
      <c r="D19" s="85" t="s">
        <v>2667</v>
      </c>
      <c r="E19" s="85" t="s">
        <v>2665</v>
      </c>
      <c r="F19" s="85" t="s">
        <v>2668</v>
      </c>
      <c r="G19" s="85" t="s">
        <v>870</v>
      </c>
      <c r="H19" s="85" t="s">
        <v>870</v>
      </c>
      <c r="I19" s="85" t="s">
        <v>870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2669</v>
      </c>
      <c r="C22" s="200"/>
      <c r="D22" s="200"/>
      <c r="E22" s="200"/>
      <c r="F22" s="200"/>
      <c r="G22" s="200"/>
      <c r="H22" s="200"/>
      <c r="I22" s="200"/>
    </row>
    <row r="23" spans="1:9" ht="19.95" customHeight="1" x14ac:dyDescent="0.3">
      <c r="A23" s="1"/>
      <c r="B23" s="200" t="s">
        <v>2651</v>
      </c>
      <c r="C23" s="200" t="s">
        <v>2652</v>
      </c>
      <c r="D23" s="200"/>
      <c r="E23" s="200" t="s">
        <v>2653</v>
      </c>
      <c r="F23" s="200"/>
      <c r="G23" s="200" t="s">
        <v>2654</v>
      </c>
      <c r="H23" s="200"/>
      <c r="I23" s="200"/>
    </row>
    <row r="24" spans="1:9" ht="19.95" customHeight="1" x14ac:dyDescent="0.3">
      <c r="A24" s="1"/>
      <c r="B24" s="200"/>
      <c r="C24" s="3" t="s">
        <v>2655</v>
      </c>
      <c r="D24" s="3" t="s">
        <v>2656</v>
      </c>
      <c r="E24" s="3" t="s">
        <v>2655</v>
      </c>
      <c r="F24" s="3" t="s">
        <v>2656</v>
      </c>
      <c r="G24" s="3" t="s">
        <v>2655</v>
      </c>
      <c r="H24" s="3" t="s">
        <v>2656</v>
      </c>
      <c r="I24" s="3" t="s">
        <v>2657</v>
      </c>
    </row>
    <row r="25" spans="1:9" ht="26.4" x14ac:dyDescent="0.3">
      <c r="A25" s="1"/>
      <c r="B25" s="85" t="s">
        <v>2658</v>
      </c>
      <c r="C25" s="85" t="s">
        <v>2659</v>
      </c>
      <c r="D25" s="85" t="s">
        <v>2659</v>
      </c>
      <c r="E25" s="85" t="s">
        <v>2659</v>
      </c>
      <c r="F25" s="85" t="s">
        <v>2659</v>
      </c>
      <c r="G25" s="85" t="s">
        <v>2659</v>
      </c>
      <c r="H25" s="85" t="s">
        <v>2659</v>
      </c>
      <c r="I25" s="85" t="s">
        <v>2660</v>
      </c>
    </row>
    <row r="26" spans="1:9" ht="26.4" x14ac:dyDescent="0.3">
      <c r="A26" s="1"/>
      <c r="B26" s="85" t="s">
        <v>2661</v>
      </c>
      <c r="C26" s="85" t="s">
        <v>2659</v>
      </c>
      <c r="D26" s="85" t="s">
        <v>2659</v>
      </c>
      <c r="E26" s="85" t="s">
        <v>2659</v>
      </c>
      <c r="F26" s="85" t="s">
        <v>2659</v>
      </c>
      <c r="G26" s="85" t="s">
        <v>2659</v>
      </c>
      <c r="H26" s="85" t="s">
        <v>2659</v>
      </c>
      <c r="I26" s="85" t="s">
        <v>2660</v>
      </c>
    </row>
    <row r="27" spans="1:9" ht="26.4" x14ac:dyDescent="0.3">
      <c r="A27" s="1"/>
      <c r="B27" s="85" t="s">
        <v>2662</v>
      </c>
      <c r="C27" s="85" t="s">
        <v>2663</v>
      </c>
      <c r="D27" s="85" t="s">
        <v>2667</v>
      </c>
      <c r="E27" s="85" t="s">
        <v>2665</v>
      </c>
      <c r="F27" s="85" t="s">
        <v>2666</v>
      </c>
      <c r="G27" s="85" t="s">
        <v>870</v>
      </c>
      <c r="H27" s="85" t="s">
        <v>870</v>
      </c>
      <c r="I27" s="85" t="s">
        <v>870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2627</v>
      </c>
      <c r="C30" s="200"/>
      <c r="D30" s="200"/>
      <c r="E30" s="200"/>
      <c r="F30" s="200"/>
      <c r="G30" s="200"/>
      <c r="H30" s="200"/>
      <c r="I30" s="200"/>
    </row>
    <row r="31" spans="1:9" ht="19.95" customHeight="1" x14ac:dyDescent="0.3">
      <c r="A31" s="1"/>
      <c r="B31" s="200" t="s">
        <v>2651</v>
      </c>
      <c r="C31" s="200" t="s">
        <v>2652</v>
      </c>
      <c r="D31" s="200"/>
      <c r="E31" s="200" t="s">
        <v>2653</v>
      </c>
      <c r="F31" s="200"/>
      <c r="G31" s="200" t="s">
        <v>2654</v>
      </c>
      <c r="H31" s="200"/>
      <c r="I31" s="200"/>
    </row>
    <row r="32" spans="1:9" ht="19.95" customHeight="1" x14ac:dyDescent="0.3">
      <c r="A32" s="1"/>
      <c r="B32" s="200"/>
      <c r="C32" s="3" t="s">
        <v>2655</v>
      </c>
      <c r="D32" s="3" t="s">
        <v>2656</v>
      </c>
      <c r="E32" s="3" t="s">
        <v>2655</v>
      </c>
      <c r="F32" s="3" t="s">
        <v>2656</v>
      </c>
      <c r="G32" s="3" t="s">
        <v>2655</v>
      </c>
      <c r="H32" s="3" t="s">
        <v>2656</v>
      </c>
      <c r="I32" s="3" t="s">
        <v>2657</v>
      </c>
    </row>
    <row r="33" spans="1:9" ht="26.4" x14ac:dyDescent="0.3">
      <c r="A33" s="1"/>
      <c r="B33" s="85" t="s">
        <v>2658</v>
      </c>
      <c r="C33" s="85" t="s">
        <v>2659</v>
      </c>
      <c r="D33" s="85" t="s">
        <v>2659</v>
      </c>
      <c r="E33" s="85" t="s">
        <v>2659</v>
      </c>
      <c r="F33" s="85" t="s">
        <v>2659</v>
      </c>
      <c r="G33" s="85" t="s">
        <v>2659</v>
      </c>
      <c r="H33" s="85" t="s">
        <v>2659</v>
      </c>
      <c r="I33" s="85" t="s">
        <v>2660</v>
      </c>
    </row>
    <row r="34" spans="1:9" ht="26.4" x14ac:dyDescent="0.3">
      <c r="A34" s="1"/>
      <c r="B34" s="85" t="s">
        <v>2661</v>
      </c>
      <c r="C34" s="85" t="s">
        <v>2659</v>
      </c>
      <c r="D34" s="85" t="s">
        <v>2659</v>
      </c>
      <c r="E34" s="85" t="s">
        <v>2659</v>
      </c>
      <c r="F34" s="85" t="s">
        <v>2659</v>
      </c>
      <c r="G34" s="85" t="s">
        <v>2659</v>
      </c>
      <c r="H34" s="85" t="s">
        <v>2659</v>
      </c>
      <c r="I34" s="85" t="s">
        <v>2660</v>
      </c>
    </row>
    <row r="35" spans="1:9" ht="26.4" x14ac:dyDescent="0.3">
      <c r="A35" s="1"/>
      <c r="B35" s="85" t="s">
        <v>2662</v>
      </c>
      <c r="C35" s="85" t="s">
        <v>2663</v>
      </c>
      <c r="D35" s="85" t="s">
        <v>2664</v>
      </c>
      <c r="E35" s="85" t="s">
        <v>2665</v>
      </c>
      <c r="F35" s="85" t="s">
        <v>2666</v>
      </c>
      <c r="G35" s="85" t="s">
        <v>870</v>
      </c>
      <c r="H35" s="85" t="s">
        <v>870</v>
      </c>
      <c r="I35" s="85" t="s">
        <v>870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420</v>
      </c>
      <c r="C38" s="200"/>
      <c r="D38" s="200"/>
      <c r="E38" s="200"/>
      <c r="F38" s="200"/>
      <c r="G38" s="200"/>
      <c r="H38" s="200"/>
      <c r="I38" s="200"/>
    </row>
    <row r="39" spans="1:9" ht="19.95" customHeight="1" x14ac:dyDescent="0.3">
      <c r="A39" s="1"/>
      <c r="B39" s="200" t="s">
        <v>2651</v>
      </c>
      <c r="C39" s="200" t="s">
        <v>2652</v>
      </c>
      <c r="D39" s="200"/>
      <c r="E39" s="200" t="s">
        <v>2653</v>
      </c>
      <c r="F39" s="200"/>
      <c r="G39" s="200" t="s">
        <v>2654</v>
      </c>
      <c r="H39" s="200"/>
      <c r="I39" s="200"/>
    </row>
    <row r="40" spans="1:9" ht="19.95" customHeight="1" x14ac:dyDescent="0.3">
      <c r="A40" s="1"/>
      <c r="B40" s="200"/>
      <c r="C40" s="3" t="s">
        <v>2655</v>
      </c>
      <c r="D40" s="3" t="s">
        <v>2656</v>
      </c>
      <c r="E40" s="3" t="s">
        <v>2655</v>
      </c>
      <c r="F40" s="3" t="s">
        <v>2656</v>
      </c>
      <c r="G40" s="3" t="s">
        <v>2655</v>
      </c>
      <c r="H40" s="3" t="s">
        <v>2656</v>
      </c>
      <c r="I40" s="3" t="s">
        <v>2657</v>
      </c>
    </row>
    <row r="41" spans="1:9" ht="26.4" x14ac:dyDescent="0.3">
      <c r="A41" s="1"/>
      <c r="B41" s="85" t="s">
        <v>2658</v>
      </c>
      <c r="C41" s="85" t="s">
        <v>2659</v>
      </c>
      <c r="D41" s="85" t="s">
        <v>2659</v>
      </c>
      <c r="E41" s="85" t="s">
        <v>2659</v>
      </c>
      <c r="F41" s="85" t="s">
        <v>2659</v>
      </c>
      <c r="G41" s="85" t="s">
        <v>2659</v>
      </c>
      <c r="H41" s="85" t="s">
        <v>2659</v>
      </c>
      <c r="I41" s="85" t="s">
        <v>2660</v>
      </c>
    </row>
    <row r="42" spans="1:9" ht="26.4" x14ac:dyDescent="0.3">
      <c r="A42" s="1"/>
      <c r="B42" s="85" t="s">
        <v>2661</v>
      </c>
      <c r="C42" s="85" t="s">
        <v>2659</v>
      </c>
      <c r="D42" s="85" t="s">
        <v>2659</v>
      </c>
      <c r="E42" s="85" t="s">
        <v>2659</v>
      </c>
      <c r="F42" s="85" t="s">
        <v>2659</v>
      </c>
      <c r="G42" s="85" t="s">
        <v>2659</v>
      </c>
      <c r="H42" s="85" t="s">
        <v>2659</v>
      </c>
      <c r="I42" s="85" t="s">
        <v>2660</v>
      </c>
    </row>
    <row r="43" spans="1:9" ht="26.4" x14ac:dyDescent="0.3">
      <c r="A43" s="1"/>
      <c r="B43" s="85" t="s">
        <v>2662</v>
      </c>
      <c r="C43" s="85" t="s">
        <v>2663</v>
      </c>
      <c r="D43" s="85" t="s">
        <v>2667</v>
      </c>
      <c r="E43" s="85" t="s">
        <v>2665</v>
      </c>
      <c r="F43" s="85" t="s">
        <v>2666</v>
      </c>
      <c r="G43" s="85" t="s">
        <v>870</v>
      </c>
      <c r="H43" s="85" t="s">
        <v>870</v>
      </c>
      <c r="I43" s="85" t="s">
        <v>870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2670</v>
      </c>
      <c r="C46" s="200"/>
      <c r="D46" s="200"/>
      <c r="E46" s="200"/>
      <c r="F46" s="200"/>
      <c r="G46" s="200"/>
      <c r="H46" s="200"/>
      <c r="I46" s="200"/>
    </row>
    <row r="47" spans="1:9" ht="19.95" customHeight="1" x14ac:dyDescent="0.3">
      <c r="A47" s="1"/>
      <c r="B47" s="200" t="s">
        <v>2651</v>
      </c>
      <c r="C47" s="200" t="s">
        <v>2652</v>
      </c>
      <c r="D47" s="200"/>
      <c r="E47" s="200" t="s">
        <v>2653</v>
      </c>
      <c r="F47" s="200"/>
      <c r="G47" s="200" t="s">
        <v>2654</v>
      </c>
      <c r="H47" s="200"/>
      <c r="I47" s="200"/>
    </row>
    <row r="48" spans="1:9" ht="19.95" customHeight="1" x14ac:dyDescent="0.3">
      <c r="A48" s="1"/>
      <c r="B48" s="200"/>
      <c r="C48" s="3" t="s">
        <v>2655</v>
      </c>
      <c r="D48" s="3" t="s">
        <v>2656</v>
      </c>
      <c r="E48" s="3" t="s">
        <v>2655</v>
      </c>
      <c r="F48" s="3" t="s">
        <v>2656</v>
      </c>
      <c r="G48" s="3" t="s">
        <v>2655</v>
      </c>
      <c r="H48" s="3" t="s">
        <v>2656</v>
      </c>
      <c r="I48" s="3" t="s">
        <v>2657</v>
      </c>
    </row>
    <row r="49" spans="1:9" ht="26.4" x14ac:dyDescent="0.3">
      <c r="A49" s="1"/>
      <c r="B49" s="85" t="s">
        <v>2658</v>
      </c>
      <c r="C49" s="85" t="s">
        <v>2659</v>
      </c>
      <c r="D49" s="85" t="s">
        <v>2659</v>
      </c>
      <c r="E49" s="85" t="s">
        <v>2659</v>
      </c>
      <c r="F49" s="85" t="s">
        <v>2659</v>
      </c>
      <c r="G49" s="85" t="s">
        <v>2659</v>
      </c>
      <c r="H49" s="85" t="s">
        <v>2659</v>
      </c>
      <c r="I49" s="85" t="s">
        <v>2660</v>
      </c>
    </row>
    <row r="50" spans="1:9" ht="26.4" x14ac:dyDescent="0.3">
      <c r="A50" s="1"/>
      <c r="B50" s="85" t="s">
        <v>2661</v>
      </c>
      <c r="C50" s="85" t="s">
        <v>2659</v>
      </c>
      <c r="D50" s="85" t="s">
        <v>2659</v>
      </c>
      <c r="E50" s="85" t="s">
        <v>2659</v>
      </c>
      <c r="F50" s="85" t="s">
        <v>2659</v>
      </c>
      <c r="G50" s="85" t="s">
        <v>2659</v>
      </c>
      <c r="H50" s="85" t="s">
        <v>2659</v>
      </c>
      <c r="I50" s="85" t="s">
        <v>2660</v>
      </c>
    </row>
    <row r="51" spans="1:9" ht="26.4" x14ac:dyDescent="0.3">
      <c r="A51" s="1"/>
      <c r="B51" s="85" t="s">
        <v>2662</v>
      </c>
      <c r="C51" s="85" t="s">
        <v>2663</v>
      </c>
      <c r="D51" s="85" t="s">
        <v>2664</v>
      </c>
      <c r="E51" s="85" t="s">
        <v>2665</v>
      </c>
      <c r="F51" s="85" t="s">
        <v>2666</v>
      </c>
      <c r="G51" s="85" t="s">
        <v>870</v>
      </c>
      <c r="H51" s="85" t="s">
        <v>870</v>
      </c>
      <c r="I51" s="85" t="s">
        <v>870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601</v>
      </c>
      <c r="C54" s="200"/>
      <c r="D54" s="200"/>
      <c r="E54" s="200"/>
      <c r="F54" s="200"/>
      <c r="G54" s="200"/>
      <c r="H54" s="200"/>
      <c r="I54" s="200"/>
    </row>
    <row r="55" spans="1:9" ht="19.95" customHeight="1" x14ac:dyDescent="0.3">
      <c r="A55" s="1"/>
      <c r="B55" s="200" t="s">
        <v>2651</v>
      </c>
      <c r="C55" s="200" t="s">
        <v>2652</v>
      </c>
      <c r="D55" s="200"/>
      <c r="E55" s="200" t="s">
        <v>2653</v>
      </c>
      <c r="F55" s="200"/>
      <c r="G55" s="200" t="s">
        <v>2654</v>
      </c>
      <c r="H55" s="200"/>
      <c r="I55" s="200"/>
    </row>
    <row r="56" spans="1:9" ht="19.95" customHeight="1" x14ac:dyDescent="0.3">
      <c r="A56" s="1"/>
      <c r="B56" s="200"/>
      <c r="C56" s="3" t="s">
        <v>2655</v>
      </c>
      <c r="D56" s="3" t="s">
        <v>2656</v>
      </c>
      <c r="E56" s="3" t="s">
        <v>2655</v>
      </c>
      <c r="F56" s="3" t="s">
        <v>2656</v>
      </c>
      <c r="G56" s="3" t="s">
        <v>2655</v>
      </c>
      <c r="H56" s="3" t="s">
        <v>2656</v>
      </c>
      <c r="I56" s="3" t="s">
        <v>2657</v>
      </c>
    </row>
    <row r="57" spans="1:9" ht="26.4" x14ac:dyDescent="0.3">
      <c r="A57" s="1"/>
      <c r="B57" s="85" t="s">
        <v>2658</v>
      </c>
      <c r="C57" s="85" t="s">
        <v>2659</v>
      </c>
      <c r="D57" s="85" t="s">
        <v>2659</v>
      </c>
      <c r="E57" s="85" t="s">
        <v>2659</v>
      </c>
      <c r="F57" s="85" t="s">
        <v>2659</v>
      </c>
      <c r="G57" s="85" t="s">
        <v>2659</v>
      </c>
      <c r="H57" s="85" t="s">
        <v>2659</v>
      </c>
      <c r="I57" s="85" t="s">
        <v>2660</v>
      </c>
    </row>
    <row r="58" spans="1:9" ht="26.4" x14ac:dyDescent="0.3">
      <c r="A58" s="1"/>
      <c r="B58" s="85" t="s">
        <v>2661</v>
      </c>
      <c r="C58" s="85" t="s">
        <v>2659</v>
      </c>
      <c r="D58" s="85" t="s">
        <v>2659</v>
      </c>
      <c r="E58" s="85" t="s">
        <v>2659</v>
      </c>
      <c r="F58" s="85" t="s">
        <v>2659</v>
      </c>
      <c r="G58" s="85" t="s">
        <v>2659</v>
      </c>
      <c r="H58" s="85" t="s">
        <v>2659</v>
      </c>
      <c r="I58" s="85" t="s">
        <v>2660</v>
      </c>
    </row>
    <row r="59" spans="1:9" ht="26.4" x14ac:dyDescent="0.3">
      <c r="A59" s="1"/>
      <c r="B59" s="85" t="s">
        <v>2662</v>
      </c>
      <c r="C59" s="85" t="s">
        <v>2663</v>
      </c>
      <c r="D59" s="85" t="s">
        <v>2667</v>
      </c>
      <c r="E59" s="85" t="s">
        <v>2665</v>
      </c>
      <c r="F59" s="85" t="s">
        <v>2666</v>
      </c>
      <c r="G59" s="85" t="s">
        <v>870</v>
      </c>
      <c r="H59" s="85" t="s">
        <v>870</v>
      </c>
      <c r="I59" s="85" t="s">
        <v>870</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2671</v>
      </c>
      <c r="C5" s="1"/>
      <c r="D5" s="1"/>
      <c r="E5" s="1"/>
      <c r="F5" s="1"/>
      <c r="G5" s="1"/>
    </row>
    <row r="6" spans="1:7" ht="30" customHeight="1" x14ac:dyDescent="0.3">
      <c r="A6" s="1"/>
      <c r="B6" s="200" t="s">
        <v>2650</v>
      </c>
      <c r="C6" s="200"/>
      <c r="D6" s="200"/>
      <c r="E6" s="200"/>
      <c r="F6" s="200"/>
      <c r="G6" s="200"/>
    </row>
    <row r="7" spans="1:7" x14ac:dyDescent="0.3">
      <c r="A7" s="1"/>
      <c r="B7" s="200" t="s">
        <v>2672</v>
      </c>
      <c r="C7" s="200" t="s">
        <v>2673</v>
      </c>
      <c r="D7" s="200" t="s">
        <v>2674</v>
      </c>
      <c r="E7" s="200" t="s">
        <v>2675</v>
      </c>
      <c r="F7" s="200" t="s">
        <v>2676</v>
      </c>
      <c r="G7" s="200"/>
    </row>
    <row r="8" spans="1:7" x14ac:dyDescent="0.3">
      <c r="A8" s="1"/>
      <c r="B8" s="200"/>
      <c r="C8" s="200"/>
      <c r="D8" s="200"/>
      <c r="E8" s="200"/>
      <c r="F8" s="200" t="s">
        <v>2656</v>
      </c>
      <c r="G8" s="200"/>
    </row>
    <row r="9" spans="1:7" x14ac:dyDescent="0.3">
      <c r="A9" s="1"/>
      <c r="B9" s="200"/>
      <c r="C9" s="200"/>
      <c r="D9" s="200"/>
      <c r="E9" s="200"/>
      <c r="F9" s="3" t="s">
        <v>2677</v>
      </c>
      <c r="G9" s="3" t="s">
        <v>2678</v>
      </c>
    </row>
    <row r="10" spans="1:7" x14ac:dyDescent="0.3">
      <c r="A10" s="1"/>
      <c r="B10" s="85" t="s">
        <v>2658</v>
      </c>
      <c r="C10" s="85" t="s">
        <v>2659</v>
      </c>
      <c r="D10" s="85" t="s">
        <v>2659</v>
      </c>
      <c r="E10" s="85">
        <v>0</v>
      </c>
      <c r="F10" s="85">
        <v>60.36</v>
      </c>
      <c r="G10" s="85">
        <v>59.64</v>
      </c>
    </row>
    <row r="11" spans="1:7" x14ac:dyDescent="0.3">
      <c r="A11" s="1"/>
      <c r="B11" s="85" t="s">
        <v>2679</v>
      </c>
      <c r="C11" s="85" t="s">
        <v>2659</v>
      </c>
      <c r="D11" s="85" t="s">
        <v>2659</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701</v>
      </c>
      <c r="C14" s="200"/>
      <c r="D14" s="200"/>
      <c r="E14" s="200"/>
      <c r="F14" s="200"/>
      <c r="G14" s="200"/>
    </row>
    <row r="15" spans="1:7" x14ac:dyDescent="0.3">
      <c r="A15" s="1"/>
      <c r="B15" s="200" t="s">
        <v>2672</v>
      </c>
      <c r="C15" s="200" t="s">
        <v>2673</v>
      </c>
      <c r="D15" s="200" t="s">
        <v>2674</v>
      </c>
      <c r="E15" s="200" t="s">
        <v>2675</v>
      </c>
      <c r="F15" s="200" t="s">
        <v>2676</v>
      </c>
      <c r="G15" s="200"/>
    </row>
    <row r="16" spans="1:7" x14ac:dyDescent="0.3">
      <c r="A16" s="1"/>
      <c r="B16" s="200"/>
      <c r="C16" s="200"/>
      <c r="D16" s="200"/>
      <c r="E16" s="200"/>
      <c r="F16" s="200" t="s">
        <v>2656</v>
      </c>
      <c r="G16" s="200"/>
    </row>
    <row r="17" spans="1:7" x14ac:dyDescent="0.3">
      <c r="A17" s="1"/>
      <c r="B17" s="200"/>
      <c r="C17" s="200"/>
      <c r="D17" s="200"/>
      <c r="E17" s="200"/>
      <c r="F17" s="3" t="s">
        <v>2677</v>
      </c>
      <c r="G17" s="3" t="s">
        <v>2678</v>
      </c>
    </row>
    <row r="18" spans="1:7" x14ac:dyDescent="0.3">
      <c r="A18" s="1"/>
      <c r="B18" s="85" t="s">
        <v>2658</v>
      </c>
      <c r="C18" s="85" t="s">
        <v>2659</v>
      </c>
      <c r="D18" s="85" t="s">
        <v>2659</v>
      </c>
      <c r="E18" s="85">
        <v>0</v>
      </c>
      <c r="F18" s="85">
        <v>60.36</v>
      </c>
      <c r="G18" s="85">
        <v>59.64</v>
      </c>
    </row>
    <row r="19" spans="1:7" x14ac:dyDescent="0.3">
      <c r="A19" s="1"/>
      <c r="B19" s="85" t="s">
        <v>2679</v>
      </c>
      <c r="C19" s="85" t="s">
        <v>2659</v>
      </c>
      <c r="D19" s="85" t="s">
        <v>2659</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2669</v>
      </c>
      <c r="C22" s="200"/>
      <c r="D22" s="200"/>
      <c r="E22" s="200"/>
      <c r="F22" s="200"/>
      <c r="G22" s="200"/>
    </row>
    <row r="23" spans="1:7" x14ac:dyDescent="0.3">
      <c r="A23" s="1"/>
      <c r="B23" s="200" t="s">
        <v>2672</v>
      </c>
      <c r="C23" s="200" t="s">
        <v>2673</v>
      </c>
      <c r="D23" s="200" t="s">
        <v>2674</v>
      </c>
      <c r="E23" s="200" t="s">
        <v>2675</v>
      </c>
      <c r="F23" s="200" t="s">
        <v>2676</v>
      </c>
      <c r="G23" s="200"/>
    </row>
    <row r="24" spans="1:7" x14ac:dyDescent="0.3">
      <c r="A24" s="1"/>
      <c r="B24" s="200"/>
      <c r="C24" s="200"/>
      <c r="D24" s="200"/>
      <c r="E24" s="200"/>
      <c r="F24" s="200" t="s">
        <v>2656</v>
      </c>
      <c r="G24" s="200"/>
    </row>
    <row r="25" spans="1:7" x14ac:dyDescent="0.3">
      <c r="A25" s="1"/>
      <c r="B25" s="200"/>
      <c r="C25" s="200"/>
      <c r="D25" s="200"/>
      <c r="E25" s="200"/>
      <c r="F25" s="3" t="s">
        <v>2677</v>
      </c>
      <c r="G25" s="3" t="s">
        <v>2678</v>
      </c>
    </row>
    <row r="26" spans="1:7" x14ac:dyDescent="0.3">
      <c r="A26" s="1"/>
      <c r="B26" s="85" t="s">
        <v>2658</v>
      </c>
      <c r="C26" s="85" t="s">
        <v>2659</v>
      </c>
      <c r="D26" s="85" t="s">
        <v>2659</v>
      </c>
      <c r="E26" s="85">
        <v>0</v>
      </c>
      <c r="F26" s="85">
        <v>60.36</v>
      </c>
      <c r="G26" s="85">
        <v>59.64</v>
      </c>
    </row>
    <row r="27" spans="1:7" x14ac:dyDescent="0.3">
      <c r="A27" s="1"/>
      <c r="B27" s="85" t="s">
        <v>2679</v>
      </c>
      <c r="C27" s="85" t="s">
        <v>2659</v>
      </c>
      <c r="D27" s="85" t="s">
        <v>2659</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2627</v>
      </c>
      <c r="C30" s="200"/>
      <c r="D30" s="200"/>
      <c r="E30" s="200"/>
      <c r="F30" s="200"/>
      <c r="G30" s="200"/>
    </row>
    <row r="31" spans="1:7" x14ac:dyDescent="0.3">
      <c r="A31" s="1"/>
      <c r="B31" s="200" t="s">
        <v>2672</v>
      </c>
      <c r="C31" s="200" t="s">
        <v>2673</v>
      </c>
      <c r="D31" s="200" t="s">
        <v>2674</v>
      </c>
      <c r="E31" s="200" t="s">
        <v>2675</v>
      </c>
      <c r="F31" s="200" t="s">
        <v>2676</v>
      </c>
      <c r="G31" s="200"/>
    </row>
    <row r="32" spans="1:7" x14ac:dyDescent="0.3">
      <c r="A32" s="1"/>
      <c r="B32" s="200"/>
      <c r="C32" s="200"/>
      <c r="D32" s="200"/>
      <c r="E32" s="200"/>
      <c r="F32" s="200" t="s">
        <v>2656</v>
      </c>
      <c r="G32" s="200"/>
    </row>
    <row r="33" spans="1:7" x14ac:dyDescent="0.3">
      <c r="A33" s="1"/>
      <c r="B33" s="200"/>
      <c r="C33" s="200"/>
      <c r="D33" s="200"/>
      <c r="E33" s="200"/>
      <c r="F33" s="3" t="s">
        <v>2677</v>
      </c>
      <c r="G33" s="3" t="s">
        <v>2678</v>
      </c>
    </row>
    <row r="34" spans="1:7" x14ac:dyDescent="0.3">
      <c r="A34" s="1"/>
      <c r="B34" s="85" t="s">
        <v>2658</v>
      </c>
      <c r="C34" s="85" t="s">
        <v>2659</v>
      </c>
      <c r="D34" s="85" t="s">
        <v>2659</v>
      </c>
      <c r="E34" s="85">
        <v>0</v>
      </c>
      <c r="F34" s="85">
        <v>60.36</v>
      </c>
      <c r="G34" s="85">
        <v>59.64</v>
      </c>
    </row>
    <row r="35" spans="1:7" x14ac:dyDescent="0.3">
      <c r="A35" s="1"/>
      <c r="B35" s="85" t="s">
        <v>2679</v>
      </c>
      <c r="C35" s="85" t="s">
        <v>2659</v>
      </c>
      <c r="D35" s="85" t="s">
        <v>2659</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420</v>
      </c>
      <c r="C38" s="200"/>
      <c r="D38" s="200"/>
      <c r="E38" s="200"/>
      <c r="F38" s="200"/>
      <c r="G38" s="200"/>
    </row>
    <row r="39" spans="1:7" x14ac:dyDescent="0.3">
      <c r="A39" s="1"/>
      <c r="B39" s="200" t="s">
        <v>2672</v>
      </c>
      <c r="C39" s="200" t="s">
        <v>2673</v>
      </c>
      <c r="D39" s="200" t="s">
        <v>2674</v>
      </c>
      <c r="E39" s="200" t="s">
        <v>2675</v>
      </c>
      <c r="F39" s="200" t="s">
        <v>2676</v>
      </c>
      <c r="G39" s="200"/>
    </row>
    <row r="40" spans="1:7" x14ac:dyDescent="0.3">
      <c r="A40" s="1"/>
      <c r="B40" s="200"/>
      <c r="C40" s="200"/>
      <c r="D40" s="200"/>
      <c r="E40" s="200"/>
      <c r="F40" s="200" t="s">
        <v>2656</v>
      </c>
      <c r="G40" s="200"/>
    </row>
    <row r="41" spans="1:7" x14ac:dyDescent="0.3">
      <c r="A41" s="1"/>
      <c r="B41" s="200"/>
      <c r="C41" s="200"/>
      <c r="D41" s="200"/>
      <c r="E41" s="200"/>
      <c r="F41" s="3" t="s">
        <v>2677</v>
      </c>
      <c r="G41" s="3" t="s">
        <v>2678</v>
      </c>
    </row>
    <row r="42" spans="1:7" x14ac:dyDescent="0.3">
      <c r="A42" s="1"/>
      <c r="B42" s="85" t="s">
        <v>2658</v>
      </c>
      <c r="C42" s="85" t="s">
        <v>2659</v>
      </c>
      <c r="D42" s="85" t="s">
        <v>2659</v>
      </c>
      <c r="E42" s="85">
        <v>0</v>
      </c>
      <c r="F42" s="85">
        <v>60.36</v>
      </c>
      <c r="G42" s="85">
        <v>59.64</v>
      </c>
    </row>
    <row r="43" spans="1:7" x14ac:dyDescent="0.3">
      <c r="A43" s="1"/>
      <c r="B43" s="85" t="s">
        <v>2679</v>
      </c>
      <c r="C43" s="85" t="s">
        <v>2659</v>
      </c>
      <c r="D43" s="85" t="s">
        <v>2659</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2670</v>
      </c>
      <c r="C46" s="200"/>
      <c r="D46" s="200"/>
      <c r="E46" s="200"/>
      <c r="F46" s="200"/>
      <c r="G46" s="200"/>
    </row>
    <row r="47" spans="1:7" x14ac:dyDescent="0.3">
      <c r="A47" s="1"/>
      <c r="B47" s="200" t="s">
        <v>2672</v>
      </c>
      <c r="C47" s="200" t="s">
        <v>2673</v>
      </c>
      <c r="D47" s="200" t="s">
        <v>2674</v>
      </c>
      <c r="E47" s="200" t="s">
        <v>2675</v>
      </c>
      <c r="F47" s="200" t="s">
        <v>2676</v>
      </c>
      <c r="G47" s="200"/>
    </row>
    <row r="48" spans="1:7" x14ac:dyDescent="0.3">
      <c r="A48" s="1"/>
      <c r="B48" s="200"/>
      <c r="C48" s="200"/>
      <c r="D48" s="200"/>
      <c r="E48" s="200"/>
      <c r="F48" s="200" t="s">
        <v>2656</v>
      </c>
      <c r="G48" s="200"/>
    </row>
    <row r="49" spans="1:7" x14ac:dyDescent="0.3">
      <c r="A49" s="1"/>
      <c r="B49" s="200"/>
      <c r="C49" s="200"/>
      <c r="D49" s="200"/>
      <c r="E49" s="200"/>
      <c r="F49" s="3" t="s">
        <v>2677</v>
      </c>
      <c r="G49" s="3" t="s">
        <v>2678</v>
      </c>
    </row>
    <row r="50" spans="1:7" x14ac:dyDescent="0.3">
      <c r="A50" s="1"/>
      <c r="B50" s="85" t="s">
        <v>2658</v>
      </c>
      <c r="C50" s="85" t="s">
        <v>2659</v>
      </c>
      <c r="D50" s="85" t="s">
        <v>2659</v>
      </c>
      <c r="E50" s="85">
        <v>0</v>
      </c>
      <c r="F50" s="85">
        <v>60.36</v>
      </c>
      <c r="G50" s="85">
        <v>59.64</v>
      </c>
    </row>
    <row r="51" spans="1:7" x14ac:dyDescent="0.3">
      <c r="A51" s="1"/>
      <c r="B51" s="85" t="s">
        <v>2679</v>
      </c>
      <c r="C51" s="85" t="s">
        <v>2659</v>
      </c>
      <c r="D51" s="85" t="s">
        <v>2659</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601</v>
      </c>
      <c r="C54" s="200"/>
      <c r="D54" s="200"/>
      <c r="E54" s="200"/>
      <c r="F54" s="200"/>
      <c r="G54" s="200"/>
    </row>
    <row r="55" spans="1:7" x14ac:dyDescent="0.3">
      <c r="A55" s="1"/>
      <c r="B55" s="200" t="s">
        <v>2672</v>
      </c>
      <c r="C55" s="200" t="s">
        <v>2673</v>
      </c>
      <c r="D55" s="200" t="s">
        <v>2674</v>
      </c>
      <c r="E55" s="200" t="s">
        <v>2675</v>
      </c>
      <c r="F55" s="200" t="s">
        <v>2676</v>
      </c>
      <c r="G55" s="200"/>
    </row>
    <row r="56" spans="1:7" x14ac:dyDescent="0.3">
      <c r="A56" s="1"/>
      <c r="B56" s="200"/>
      <c r="C56" s="200"/>
      <c r="D56" s="200"/>
      <c r="E56" s="200"/>
      <c r="F56" s="200" t="s">
        <v>2656</v>
      </c>
      <c r="G56" s="200"/>
    </row>
    <row r="57" spans="1:7" x14ac:dyDescent="0.3">
      <c r="A57" s="1"/>
      <c r="B57" s="200"/>
      <c r="C57" s="200"/>
      <c r="D57" s="200"/>
      <c r="E57" s="200"/>
      <c r="F57" s="3" t="s">
        <v>2677</v>
      </c>
      <c r="G57" s="3" t="s">
        <v>2678</v>
      </c>
    </row>
    <row r="58" spans="1:7" x14ac:dyDescent="0.3">
      <c r="A58" s="1"/>
      <c r="B58" s="85" t="s">
        <v>2658</v>
      </c>
      <c r="C58" s="85" t="s">
        <v>2659</v>
      </c>
      <c r="D58" s="85" t="s">
        <v>2659</v>
      </c>
      <c r="E58" s="85">
        <v>0</v>
      </c>
      <c r="F58" s="85">
        <v>60.36</v>
      </c>
      <c r="G58" s="85">
        <v>59.64</v>
      </c>
    </row>
    <row r="59" spans="1:7" x14ac:dyDescent="0.3">
      <c r="A59" s="1"/>
      <c r="B59" s="85" t="s">
        <v>2679</v>
      </c>
      <c r="C59" s="85" t="s">
        <v>2659</v>
      </c>
      <c r="D59" s="85" t="s">
        <v>2659</v>
      </c>
      <c r="E59" s="85">
        <v>0</v>
      </c>
      <c r="F59" s="85">
        <v>61</v>
      </c>
      <c r="G59" s="85">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2680</v>
      </c>
      <c r="C5" s="1"/>
      <c r="D5" s="1"/>
      <c r="E5" s="1"/>
      <c r="F5" s="1"/>
    </row>
    <row r="6" spans="1:7" ht="27" customHeight="1" x14ac:dyDescent="0.3">
      <c r="A6" s="1"/>
      <c r="B6" s="7" t="s">
        <v>60</v>
      </c>
      <c r="C6" s="7" t="s">
        <v>491</v>
      </c>
      <c r="D6" s="7" t="s">
        <v>2681</v>
      </c>
      <c r="E6" s="7" t="s">
        <v>2682</v>
      </c>
      <c r="F6" s="7" t="s">
        <v>2683</v>
      </c>
    </row>
    <row r="7" spans="1:7" x14ac:dyDescent="0.3">
      <c r="A7" s="1"/>
      <c r="B7" s="145" t="s">
        <v>64</v>
      </c>
      <c r="C7" s="145" t="s">
        <v>714</v>
      </c>
      <c r="D7" s="53">
        <v>6825.3919999999998</v>
      </c>
      <c r="E7" s="53">
        <v>6714.2439899999999</v>
      </c>
      <c r="F7" s="172">
        <v>-1.6284487396474812E-2</v>
      </c>
    </row>
    <row r="8" spans="1:7" x14ac:dyDescent="0.3">
      <c r="A8" s="1"/>
      <c r="B8" s="145" t="s">
        <v>64</v>
      </c>
      <c r="C8" s="145" t="s">
        <v>715</v>
      </c>
      <c r="D8" s="53">
        <v>6691.6949999999997</v>
      </c>
      <c r="E8" s="53">
        <v>6589.6062700000002</v>
      </c>
      <c r="F8" s="172">
        <v>-1.52560345323569E-2</v>
      </c>
    </row>
    <row r="9" spans="1:7" x14ac:dyDescent="0.3">
      <c r="A9" s="1"/>
      <c r="B9" s="145" t="s">
        <v>64</v>
      </c>
      <c r="C9" s="145" t="s">
        <v>716</v>
      </c>
      <c r="D9" s="53">
        <v>6558.28</v>
      </c>
      <c r="E9" s="53">
        <v>6475.7400399999997</v>
      </c>
      <c r="F9" s="172">
        <v>-1.2585610861384388E-2</v>
      </c>
    </row>
    <row r="10" spans="1:7" x14ac:dyDescent="0.3">
      <c r="A10" s="1"/>
      <c r="B10" s="145" t="s">
        <v>64</v>
      </c>
      <c r="C10" s="145" t="s">
        <v>717</v>
      </c>
      <c r="D10" s="53">
        <v>6542.0309999999999</v>
      </c>
      <c r="E10" s="53">
        <v>6399.7346100000004</v>
      </c>
      <c r="F10" s="172">
        <v>-2.1751102983156148E-2</v>
      </c>
    </row>
    <row r="11" spans="1:7" x14ac:dyDescent="0.3">
      <c r="A11" s="1"/>
      <c r="B11" s="145" t="s">
        <v>64</v>
      </c>
      <c r="C11" s="145" t="s">
        <v>718</v>
      </c>
      <c r="D11" s="53">
        <v>6397.6009999999997</v>
      </c>
      <c r="E11" s="53">
        <v>6341.1269199999997</v>
      </c>
      <c r="F11" s="172">
        <v>-8.8273838896798969E-3</v>
      </c>
    </row>
    <row r="12" spans="1:7" x14ac:dyDescent="0.3">
      <c r="A12" s="1"/>
      <c r="B12" s="145" t="s">
        <v>64</v>
      </c>
      <c r="C12" s="145" t="s">
        <v>719</v>
      </c>
      <c r="D12" s="53">
        <v>6434.777</v>
      </c>
      <c r="E12" s="53">
        <v>6310.0470599999999</v>
      </c>
      <c r="F12" s="172">
        <v>-1.9383723787164655E-2</v>
      </c>
    </row>
    <row r="13" spans="1:7" x14ac:dyDescent="0.3">
      <c r="A13" s="1"/>
      <c r="B13" s="145" t="s">
        <v>64</v>
      </c>
      <c r="C13" s="145" t="s">
        <v>720</v>
      </c>
      <c r="D13" s="53">
        <v>6417.1419999999998</v>
      </c>
      <c r="E13" s="53">
        <v>6281.2914600000004</v>
      </c>
      <c r="F13" s="172">
        <v>-2.1169944501773532E-2</v>
      </c>
    </row>
    <row r="14" spans="1:7" x14ac:dyDescent="0.3">
      <c r="A14" s="1"/>
      <c r="B14" s="145" t="s">
        <v>64</v>
      </c>
      <c r="C14" s="145" t="s">
        <v>721</v>
      </c>
      <c r="D14" s="53">
        <v>6325.2849999999999</v>
      </c>
      <c r="E14" s="53">
        <v>6268.5073599999996</v>
      </c>
      <c r="F14" s="172">
        <v>-8.9762975107050523E-3</v>
      </c>
    </row>
    <row r="15" spans="1:7" x14ac:dyDescent="0.3">
      <c r="A15" s="1"/>
      <c r="B15" s="145" t="s">
        <v>64</v>
      </c>
      <c r="C15" s="145" t="s">
        <v>722</v>
      </c>
      <c r="D15" s="53">
        <v>6457.7640000000001</v>
      </c>
      <c r="E15" s="53">
        <v>6290.6102700000001</v>
      </c>
      <c r="F15" s="172">
        <v>-2.5884149684008272E-2</v>
      </c>
    </row>
    <row r="16" spans="1:7" x14ac:dyDescent="0.3">
      <c r="A16" s="1"/>
      <c r="B16" s="145" t="s">
        <v>64</v>
      </c>
      <c r="C16" s="145" t="s">
        <v>723</v>
      </c>
      <c r="D16" s="53">
        <v>6334.5749999999998</v>
      </c>
      <c r="E16" s="53">
        <v>6284.2233200000001</v>
      </c>
      <c r="F16" s="172">
        <v>-7.9487068982528417E-3</v>
      </c>
    </row>
    <row r="17" spans="1:6" x14ac:dyDescent="0.3">
      <c r="A17" s="1"/>
      <c r="B17" s="145" t="s">
        <v>64</v>
      </c>
      <c r="C17" s="145" t="s">
        <v>724</v>
      </c>
      <c r="D17" s="53">
        <v>6471.1719999999996</v>
      </c>
      <c r="E17" s="53">
        <v>6335.2076900000002</v>
      </c>
      <c r="F17" s="172">
        <v>-2.1010770537392611E-2</v>
      </c>
    </row>
    <row r="18" spans="1:6" x14ac:dyDescent="0.3">
      <c r="A18" s="1"/>
      <c r="B18" s="145" t="s">
        <v>64</v>
      </c>
      <c r="C18" s="145" t="s">
        <v>725</v>
      </c>
      <c r="D18" s="53">
        <v>6403.2240000000002</v>
      </c>
      <c r="E18" s="53">
        <v>6287.2984500000002</v>
      </c>
      <c r="F18" s="172">
        <v>-1.8104247172986608E-2</v>
      </c>
    </row>
    <row r="19" spans="1:6" x14ac:dyDescent="0.3">
      <c r="A19" s="1"/>
      <c r="B19" s="145" t="s">
        <v>64</v>
      </c>
      <c r="C19" s="145" t="s">
        <v>726</v>
      </c>
      <c r="D19" s="53">
        <v>6362.8</v>
      </c>
      <c r="E19" s="53">
        <v>6305.6291799999999</v>
      </c>
      <c r="F19" s="172">
        <v>-8.9851669076507195E-3</v>
      </c>
    </row>
    <row r="20" spans="1:6" x14ac:dyDescent="0.3">
      <c r="A20" s="1"/>
      <c r="B20" s="145" t="s">
        <v>64</v>
      </c>
      <c r="C20" s="145" t="s">
        <v>727</v>
      </c>
      <c r="D20" s="53">
        <v>6384.9430000000002</v>
      </c>
      <c r="E20" s="53">
        <v>6327.3954199999998</v>
      </c>
      <c r="F20" s="172">
        <v>-9.0130138984795948E-3</v>
      </c>
    </row>
    <row r="21" spans="1:6" x14ac:dyDescent="0.3">
      <c r="A21" s="1"/>
      <c r="B21" s="145" t="s">
        <v>64</v>
      </c>
      <c r="C21" s="145" t="s">
        <v>728</v>
      </c>
      <c r="D21" s="53">
        <v>6625.2150000000001</v>
      </c>
      <c r="E21" s="53">
        <v>6551.7495200000003</v>
      </c>
      <c r="F21" s="172">
        <v>-1.1088769194660097E-2</v>
      </c>
    </row>
    <row r="22" spans="1:6" x14ac:dyDescent="0.3">
      <c r="A22" s="1"/>
      <c r="B22" s="145" t="s">
        <v>64</v>
      </c>
      <c r="C22" s="145" t="s">
        <v>729</v>
      </c>
      <c r="D22" s="53">
        <v>6813.42</v>
      </c>
      <c r="E22" s="53">
        <v>6730.5019199999997</v>
      </c>
      <c r="F22" s="172">
        <v>-1.2169817800752046E-2</v>
      </c>
    </row>
    <row r="23" spans="1:6" x14ac:dyDescent="0.3">
      <c r="A23" s="1"/>
      <c r="B23" s="145" t="s">
        <v>64</v>
      </c>
      <c r="C23" s="145" t="s">
        <v>730</v>
      </c>
      <c r="D23" s="53">
        <v>7075.808</v>
      </c>
      <c r="E23" s="53">
        <v>7013.70003</v>
      </c>
      <c r="F23" s="172">
        <v>-8.7775092258014914E-3</v>
      </c>
    </row>
    <row r="24" spans="1:6" x14ac:dyDescent="0.3">
      <c r="A24" s="1"/>
      <c r="B24" s="145" t="s">
        <v>64</v>
      </c>
      <c r="C24" s="145" t="s">
        <v>731</v>
      </c>
      <c r="D24" s="53">
        <v>7297.1170000000002</v>
      </c>
      <c r="E24" s="53">
        <v>7142.3975</v>
      </c>
      <c r="F24" s="172">
        <v>-2.1202825718705076E-2</v>
      </c>
    </row>
    <row r="25" spans="1:6" x14ac:dyDescent="0.3">
      <c r="A25" s="1"/>
      <c r="B25" s="145" t="s">
        <v>64</v>
      </c>
      <c r="C25" s="145" t="s">
        <v>732</v>
      </c>
      <c r="D25" s="53">
        <v>7349.5</v>
      </c>
      <c r="E25" s="53">
        <v>7303.6227200000003</v>
      </c>
      <c r="F25" s="172">
        <v>-6.2422314443159408E-3</v>
      </c>
    </row>
    <row r="26" spans="1:6" x14ac:dyDescent="0.3">
      <c r="A26" s="1"/>
      <c r="B26" s="145" t="s">
        <v>64</v>
      </c>
      <c r="C26" s="145" t="s">
        <v>733</v>
      </c>
      <c r="D26" s="53">
        <v>7519.0439999999999</v>
      </c>
      <c r="E26" s="53">
        <v>7423.69823</v>
      </c>
      <c r="F26" s="172">
        <v>-1.2680570827887162E-2</v>
      </c>
    </row>
    <row r="27" spans="1:6" x14ac:dyDescent="0.3">
      <c r="A27" s="1"/>
      <c r="B27" s="145" t="s">
        <v>64</v>
      </c>
      <c r="C27" s="145" t="s">
        <v>734</v>
      </c>
      <c r="D27" s="53">
        <v>7539.6570000000002</v>
      </c>
      <c r="E27" s="53">
        <v>7514.8538799999997</v>
      </c>
      <c r="F27" s="172">
        <v>-3.2896881118066779E-3</v>
      </c>
    </row>
    <row r="28" spans="1:6" x14ac:dyDescent="0.3">
      <c r="A28" s="1"/>
      <c r="B28" s="145" t="s">
        <v>64</v>
      </c>
      <c r="C28" s="145" t="s">
        <v>735</v>
      </c>
      <c r="D28" s="53">
        <v>7522.1980000000003</v>
      </c>
      <c r="E28" s="53">
        <v>7562.8646399999998</v>
      </c>
      <c r="F28" s="172">
        <v>5.4062177039211146E-3</v>
      </c>
    </row>
    <row r="29" spans="1:6" x14ac:dyDescent="0.3">
      <c r="A29" s="1"/>
      <c r="B29" s="145" t="s">
        <v>64</v>
      </c>
      <c r="C29" s="145" t="s">
        <v>736</v>
      </c>
      <c r="D29" s="53">
        <v>7626.7330000000002</v>
      </c>
      <c r="E29" s="53">
        <v>7617.3060100000002</v>
      </c>
      <c r="F29" s="172">
        <v>-1.236045630547182E-3</v>
      </c>
    </row>
    <row r="30" spans="1:6" x14ac:dyDescent="0.3">
      <c r="A30" s="1"/>
      <c r="B30" s="145" t="s">
        <v>64</v>
      </c>
      <c r="C30" s="145" t="s">
        <v>737</v>
      </c>
      <c r="D30" s="53">
        <v>7628.7839999999997</v>
      </c>
      <c r="E30" s="53">
        <v>7602.8756299999995</v>
      </c>
      <c r="F30" s="172">
        <v>-3.396133643317205E-3</v>
      </c>
    </row>
    <row r="31" spans="1:6" x14ac:dyDescent="0.3">
      <c r="A31" s="1"/>
      <c r="B31" s="145" t="s">
        <v>64</v>
      </c>
      <c r="C31" s="145" t="s">
        <v>738</v>
      </c>
      <c r="D31" s="53">
        <v>7637.6180000000004</v>
      </c>
      <c r="E31" s="53">
        <v>7554.7695599999997</v>
      </c>
      <c r="F31" s="172">
        <v>-1.0847418658539875E-2</v>
      </c>
    </row>
    <row r="32" spans="1:6" x14ac:dyDescent="0.3">
      <c r="A32" s="1"/>
      <c r="B32" s="145" t="s">
        <v>64</v>
      </c>
      <c r="C32" s="145" t="s">
        <v>739</v>
      </c>
      <c r="D32" s="53">
        <v>7573.5820000000003</v>
      </c>
      <c r="E32" s="53">
        <v>7496.5344500000001</v>
      </c>
      <c r="F32" s="172">
        <v>-1.0173198098337088E-2</v>
      </c>
    </row>
    <row r="33" spans="1:6" x14ac:dyDescent="0.3">
      <c r="A33" s="1"/>
      <c r="B33" s="145" t="s">
        <v>64</v>
      </c>
      <c r="C33" s="145" t="s">
        <v>740</v>
      </c>
      <c r="D33" s="53">
        <v>7467.8680000000004</v>
      </c>
      <c r="E33" s="53">
        <v>7408.02808</v>
      </c>
      <c r="F33" s="172">
        <v>-8.012985767825569E-3</v>
      </c>
    </row>
    <row r="34" spans="1:6" x14ac:dyDescent="0.3">
      <c r="A34" s="1"/>
      <c r="B34" s="145" t="s">
        <v>64</v>
      </c>
      <c r="C34" s="145" t="s">
        <v>741</v>
      </c>
      <c r="D34" s="53">
        <v>7396.3029999999999</v>
      </c>
      <c r="E34" s="53">
        <v>7406.3790799999997</v>
      </c>
      <c r="F34" s="172">
        <v>1.3623130366616945E-3</v>
      </c>
    </row>
    <row r="35" spans="1:6" x14ac:dyDescent="0.3">
      <c r="A35" s="1"/>
      <c r="B35" s="145" t="s">
        <v>64</v>
      </c>
      <c r="C35" s="145" t="s">
        <v>742</v>
      </c>
      <c r="D35" s="53">
        <v>7400.9409999999998</v>
      </c>
      <c r="E35" s="53">
        <v>7421.9502000000002</v>
      </c>
      <c r="F35" s="172">
        <v>2.8387201032949731E-3</v>
      </c>
    </row>
    <row r="36" spans="1:6" x14ac:dyDescent="0.3">
      <c r="A36" s="1"/>
      <c r="B36" s="145" t="s">
        <v>64</v>
      </c>
      <c r="C36" s="145" t="s">
        <v>743</v>
      </c>
      <c r="D36" s="53">
        <v>7445.1790000000001</v>
      </c>
      <c r="E36" s="53">
        <v>7392.9933199999996</v>
      </c>
      <c r="F36" s="172">
        <v>-7.0093250948029592E-3</v>
      </c>
    </row>
    <row r="37" spans="1:6" x14ac:dyDescent="0.3">
      <c r="A37" s="1"/>
      <c r="B37" s="145" t="s">
        <v>64</v>
      </c>
      <c r="C37" s="145" t="s">
        <v>744</v>
      </c>
      <c r="D37" s="53">
        <v>7435.3850000000002</v>
      </c>
      <c r="E37" s="53">
        <v>7384.52891</v>
      </c>
      <c r="F37" s="172">
        <v>-6.8397386281947746E-3</v>
      </c>
    </row>
    <row r="38" spans="1:6" x14ac:dyDescent="0.3">
      <c r="A38" s="1"/>
      <c r="B38" s="145" t="s">
        <v>64</v>
      </c>
      <c r="C38" s="145" t="s">
        <v>745</v>
      </c>
      <c r="D38" s="53">
        <v>7371.0540000000001</v>
      </c>
      <c r="E38" s="53">
        <v>7363.4516800000001</v>
      </c>
      <c r="F38" s="172">
        <v>-1.0313748888557865E-3</v>
      </c>
    </row>
    <row r="39" spans="1:6" x14ac:dyDescent="0.3">
      <c r="A39" s="1"/>
      <c r="B39" s="145" t="s">
        <v>64</v>
      </c>
      <c r="C39" s="145" t="s">
        <v>746</v>
      </c>
      <c r="D39" s="53">
        <v>7222.9160000000002</v>
      </c>
      <c r="E39" s="53">
        <v>7289.5882600000004</v>
      </c>
      <c r="F39" s="172">
        <v>9.2306569811970683E-3</v>
      </c>
    </row>
    <row r="40" spans="1:6" x14ac:dyDescent="0.3">
      <c r="A40" s="1"/>
      <c r="B40" s="145" t="s">
        <v>64</v>
      </c>
      <c r="C40" s="145" t="s">
        <v>747</v>
      </c>
      <c r="D40" s="53">
        <v>7018.5169999999998</v>
      </c>
      <c r="E40" s="53">
        <v>7158.7360200000003</v>
      </c>
      <c r="F40" s="172">
        <v>1.9978439889794385E-2</v>
      </c>
    </row>
    <row r="41" spans="1:6" x14ac:dyDescent="0.3">
      <c r="A41" s="1"/>
      <c r="B41" s="145" t="s">
        <v>64</v>
      </c>
      <c r="C41" s="145" t="s">
        <v>748</v>
      </c>
      <c r="D41" s="53">
        <v>6915.4849999999997</v>
      </c>
      <c r="E41" s="53">
        <v>7017.3659299999999</v>
      </c>
      <c r="F41" s="172">
        <v>1.473228992615847E-2</v>
      </c>
    </row>
    <row r="42" spans="1:6" x14ac:dyDescent="0.3">
      <c r="A42" s="1"/>
      <c r="B42" s="145" t="s">
        <v>64</v>
      </c>
      <c r="C42" s="145" t="s">
        <v>749</v>
      </c>
      <c r="D42" s="53">
        <v>6840.5410000000002</v>
      </c>
      <c r="E42" s="53">
        <v>6920.2114300000003</v>
      </c>
      <c r="F42" s="172">
        <v>1.164680249705396E-2</v>
      </c>
    </row>
    <row r="43" spans="1:6" x14ac:dyDescent="0.3">
      <c r="A43" s="1"/>
      <c r="B43" s="145" t="s">
        <v>64</v>
      </c>
      <c r="C43" s="145" t="s">
        <v>750</v>
      </c>
      <c r="D43" s="53">
        <v>6993.2160000000003</v>
      </c>
      <c r="E43" s="53">
        <v>6946.9273400000002</v>
      </c>
      <c r="F43" s="172">
        <v>-6.6190805489205534E-3</v>
      </c>
    </row>
    <row r="44" spans="1:6" x14ac:dyDescent="0.3">
      <c r="A44" s="1"/>
      <c r="B44" s="145" t="s">
        <v>64</v>
      </c>
      <c r="C44" s="145" t="s">
        <v>751</v>
      </c>
      <c r="D44" s="53">
        <v>7256.7939999999999</v>
      </c>
      <c r="E44" s="53">
        <v>7227.1794600000003</v>
      </c>
      <c r="F44" s="172">
        <v>-4.0809398751018707E-3</v>
      </c>
    </row>
    <row r="45" spans="1:6" x14ac:dyDescent="0.3">
      <c r="A45" s="1"/>
      <c r="B45" s="145" t="s">
        <v>64</v>
      </c>
      <c r="C45" s="145" t="s">
        <v>752</v>
      </c>
      <c r="D45" s="53">
        <v>7431.0060000000003</v>
      </c>
      <c r="E45" s="53">
        <v>7426.7051499999998</v>
      </c>
      <c r="F45" s="172">
        <v>-5.7877089589215781E-4</v>
      </c>
    </row>
    <row r="46" spans="1:6" x14ac:dyDescent="0.3">
      <c r="A46" s="1"/>
      <c r="B46" s="145" t="s">
        <v>64</v>
      </c>
      <c r="C46" s="145" t="s">
        <v>753</v>
      </c>
      <c r="D46" s="53">
        <v>7409.8609999999999</v>
      </c>
      <c r="E46" s="53">
        <v>7422.4022999999997</v>
      </c>
      <c r="F46" s="172">
        <v>1.6925148798337783E-3</v>
      </c>
    </row>
    <row r="47" spans="1:6" x14ac:dyDescent="0.3">
      <c r="A47" s="1"/>
      <c r="B47" s="145" t="s">
        <v>64</v>
      </c>
      <c r="C47" s="145" t="s">
        <v>754</v>
      </c>
      <c r="D47" s="53">
        <v>7353.598</v>
      </c>
      <c r="E47" s="53">
        <v>7368.4948400000003</v>
      </c>
      <c r="F47" s="172">
        <v>2.0257892802951699E-3</v>
      </c>
    </row>
    <row r="48" spans="1:6" x14ac:dyDescent="0.3">
      <c r="A48" s="1"/>
      <c r="B48" s="145" t="s">
        <v>64</v>
      </c>
      <c r="C48" s="145" t="s">
        <v>755</v>
      </c>
      <c r="D48" s="53">
        <v>7288.0590000000002</v>
      </c>
      <c r="E48" s="53">
        <v>7328.6417300000003</v>
      </c>
      <c r="F48" s="172">
        <v>5.5683865896255782E-3</v>
      </c>
    </row>
    <row r="49" spans="1:6" x14ac:dyDescent="0.3">
      <c r="A49" s="1"/>
      <c r="B49" s="145" t="s">
        <v>64</v>
      </c>
      <c r="C49" s="145" t="s">
        <v>756</v>
      </c>
      <c r="D49" s="53">
        <v>7241.7740000000003</v>
      </c>
      <c r="E49" s="53">
        <v>7350.3599899999999</v>
      </c>
      <c r="F49" s="172">
        <v>1.4994390877152477E-2</v>
      </c>
    </row>
    <row r="50" spans="1:6" x14ac:dyDescent="0.3">
      <c r="A50" s="1"/>
      <c r="B50" s="145" t="s">
        <v>64</v>
      </c>
      <c r="C50" s="145" t="s">
        <v>757</v>
      </c>
      <c r="D50" s="53">
        <v>7110.7479999999996</v>
      </c>
      <c r="E50" s="53">
        <v>7302.3024500000001</v>
      </c>
      <c r="F50" s="172">
        <v>2.6938720089644576E-2</v>
      </c>
    </row>
    <row r="51" spans="1:6" x14ac:dyDescent="0.3">
      <c r="A51" s="1"/>
      <c r="B51" s="145" t="s">
        <v>64</v>
      </c>
      <c r="C51" s="145" t="s">
        <v>758</v>
      </c>
      <c r="D51" s="53">
        <v>7030.5749999999998</v>
      </c>
      <c r="E51" s="53">
        <v>7226.7860499999997</v>
      </c>
      <c r="F51" s="172">
        <v>2.7908250747627331E-2</v>
      </c>
    </row>
    <row r="52" spans="1:6" x14ac:dyDescent="0.3">
      <c r="A52" s="1"/>
      <c r="B52" s="145" t="s">
        <v>64</v>
      </c>
      <c r="C52" s="145" t="s">
        <v>759</v>
      </c>
      <c r="D52" s="53">
        <v>6842.2790000000005</v>
      </c>
      <c r="E52" s="53">
        <v>7046.5227599999998</v>
      </c>
      <c r="F52" s="172">
        <v>2.9850253110111413E-2</v>
      </c>
    </row>
    <row r="53" spans="1:6" x14ac:dyDescent="0.3">
      <c r="A53" s="1"/>
      <c r="B53" s="145" t="s">
        <v>64</v>
      </c>
      <c r="C53" s="145" t="s">
        <v>760</v>
      </c>
      <c r="D53" s="53">
        <v>6852.3720000000003</v>
      </c>
      <c r="E53" s="53">
        <v>6891.3552</v>
      </c>
      <c r="F53" s="172">
        <v>5.6890081274046413E-3</v>
      </c>
    </row>
    <row r="54" spans="1:6" x14ac:dyDescent="0.3">
      <c r="A54" s="1"/>
      <c r="B54" s="145" t="s">
        <v>761</v>
      </c>
      <c r="C54" s="145" t="s">
        <v>65</v>
      </c>
      <c r="D54" s="53">
        <v>6818.473</v>
      </c>
      <c r="E54" s="53">
        <v>6727.7746999999999</v>
      </c>
      <c r="F54" s="172">
        <v>-1.330184925569112E-2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201" t="s">
        <v>2684</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row>
    <row r="6" spans="1:643" ht="19.95" customHeight="1" x14ac:dyDescent="0.3">
      <c r="A6" s="1"/>
      <c r="B6" s="200" t="s">
        <v>60</v>
      </c>
      <c r="C6" s="200" t="s">
        <v>491</v>
      </c>
      <c r="D6" s="224" t="s">
        <v>501</v>
      </c>
      <c r="E6" s="224"/>
      <c r="F6" s="224"/>
      <c r="G6" s="224"/>
      <c r="H6" s="224" t="s">
        <v>501</v>
      </c>
      <c r="I6" s="224"/>
      <c r="J6" s="224"/>
      <c r="K6" s="224"/>
      <c r="L6" s="224" t="s">
        <v>502</v>
      </c>
      <c r="M6" s="224"/>
      <c r="N6" s="224"/>
      <c r="O6" s="224"/>
      <c r="P6" s="224" t="s">
        <v>503</v>
      </c>
      <c r="Q6" s="224"/>
      <c r="R6" s="224"/>
      <c r="S6" s="224"/>
      <c r="T6" s="224" t="s">
        <v>503</v>
      </c>
      <c r="U6" s="224"/>
      <c r="V6" s="224"/>
      <c r="W6" s="224"/>
      <c r="X6" s="224" t="s">
        <v>503</v>
      </c>
      <c r="Y6" s="224"/>
      <c r="Z6" s="224"/>
      <c r="AA6" s="224"/>
      <c r="AB6" s="224" t="s">
        <v>503</v>
      </c>
      <c r="AC6" s="224"/>
      <c r="AD6" s="224"/>
      <c r="AE6" s="224"/>
      <c r="AF6" s="224" t="s">
        <v>114</v>
      </c>
      <c r="AG6" s="224"/>
      <c r="AH6" s="224"/>
      <c r="AI6" s="224"/>
      <c r="AJ6" s="224" t="s">
        <v>114</v>
      </c>
      <c r="AK6" s="224"/>
      <c r="AL6" s="224"/>
      <c r="AM6" s="224"/>
      <c r="AN6" s="224" t="s">
        <v>143</v>
      </c>
      <c r="AO6" s="224"/>
      <c r="AP6" s="224"/>
      <c r="AQ6" s="224"/>
      <c r="AR6" s="224" t="s">
        <v>143</v>
      </c>
      <c r="AS6" s="224"/>
      <c r="AT6" s="224"/>
      <c r="AU6" s="224"/>
      <c r="AV6" s="224" t="s">
        <v>103</v>
      </c>
      <c r="AW6" s="224"/>
      <c r="AX6" s="224"/>
      <c r="AY6" s="224"/>
      <c r="AZ6" s="224" t="s">
        <v>103</v>
      </c>
      <c r="BA6" s="224"/>
      <c r="BB6" s="224"/>
      <c r="BC6" s="224"/>
      <c r="BD6" s="224" t="s">
        <v>103</v>
      </c>
      <c r="BE6" s="224"/>
      <c r="BF6" s="224"/>
      <c r="BG6" s="224"/>
      <c r="BH6" s="224" t="s">
        <v>103</v>
      </c>
      <c r="BI6" s="224"/>
      <c r="BJ6" s="224"/>
      <c r="BK6" s="224"/>
      <c r="BL6" s="224" t="s">
        <v>103</v>
      </c>
      <c r="BM6" s="224"/>
      <c r="BN6" s="224"/>
      <c r="BO6" s="224"/>
      <c r="BP6" s="224" t="s">
        <v>103</v>
      </c>
      <c r="BQ6" s="224"/>
      <c r="BR6" s="224"/>
      <c r="BS6" s="224"/>
      <c r="BT6" s="224" t="s">
        <v>103</v>
      </c>
      <c r="BU6" s="224"/>
      <c r="BV6" s="224"/>
      <c r="BW6" s="224"/>
      <c r="BX6" s="224" t="s">
        <v>103</v>
      </c>
      <c r="BY6" s="224"/>
      <c r="BZ6" s="224"/>
      <c r="CA6" s="224"/>
      <c r="CB6" s="224" t="s">
        <v>504</v>
      </c>
      <c r="CC6" s="224"/>
      <c r="CD6" s="224"/>
      <c r="CE6" s="224"/>
      <c r="CF6" s="224" t="s">
        <v>504</v>
      </c>
      <c r="CG6" s="224"/>
      <c r="CH6" s="224"/>
      <c r="CI6" s="224"/>
      <c r="CJ6" s="224" t="s">
        <v>504</v>
      </c>
      <c r="CK6" s="224"/>
      <c r="CL6" s="224"/>
      <c r="CM6" s="224"/>
      <c r="CN6" s="224" t="s">
        <v>504</v>
      </c>
      <c r="CO6" s="224"/>
      <c r="CP6" s="224"/>
      <c r="CQ6" s="224"/>
      <c r="CR6" s="224" t="s">
        <v>505</v>
      </c>
      <c r="CS6" s="224"/>
      <c r="CT6" s="224"/>
      <c r="CU6" s="224"/>
      <c r="CV6" s="224" t="s">
        <v>271</v>
      </c>
      <c r="CW6" s="224"/>
      <c r="CX6" s="224"/>
      <c r="CY6" s="224"/>
      <c r="CZ6" s="224" t="s">
        <v>271</v>
      </c>
      <c r="DA6" s="224"/>
      <c r="DB6" s="224"/>
      <c r="DC6" s="224"/>
      <c r="DD6" s="224" t="s">
        <v>271</v>
      </c>
      <c r="DE6" s="224"/>
      <c r="DF6" s="224"/>
      <c r="DG6" s="224"/>
      <c r="DH6" s="224" t="s">
        <v>71</v>
      </c>
      <c r="DI6" s="224"/>
      <c r="DJ6" s="224"/>
      <c r="DK6" s="224"/>
      <c r="DL6" s="224" t="s">
        <v>71</v>
      </c>
      <c r="DM6" s="224"/>
      <c r="DN6" s="224"/>
      <c r="DO6" s="224"/>
      <c r="DP6" s="224" t="s">
        <v>71</v>
      </c>
      <c r="DQ6" s="224"/>
      <c r="DR6" s="224"/>
      <c r="DS6" s="224"/>
      <c r="DT6" s="224" t="s">
        <v>71</v>
      </c>
      <c r="DU6" s="224"/>
      <c r="DV6" s="224"/>
      <c r="DW6" s="224"/>
      <c r="DX6" s="224" t="s">
        <v>71</v>
      </c>
      <c r="DY6" s="224"/>
      <c r="DZ6" s="224"/>
      <c r="EA6" s="224"/>
      <c r="EB6" s="224" t="s">
        <v>71</v>
      </c>
      <c r="EC6" s="224"/>
      <c r="ED6" s="224"/>
      <c r="EE6" s="224"/>
      <c r="EF6" s="224" t="s">
        <v>71</v>
      </c>
      <c r="EG6" s="224"/>
      <c r="EH6" s="224"/>
      <c r="EI6" s="224"/>
      <c r="EJ6" s="224" t="s">
        <v>420</v>
      </c>
      <c r="EK6" s="224"/>
      <c r="EL6" s="224"/>
      <c r="EM6" s="224"/>
      <c r="EN6" s="224" t="s">
        <v>67</v>
      </c>
      <c r="EO6" s="224"/>
      <c r="EP6" s="224"/>
      <c r="EQ6" s="224"/>
      <c r="ER6" s="224" t="s">
        <v>322</v>
      </c>
      <c r="ES6" s="224"/>
      <c r="ET6" s="224"/>
      <c r="EU6" s="224"/>
      <c r="EV6" s="224" t="s">
        <v>506</v>
      </c>
      <c r="EW6" s="224"/>
      <c r="EX6" s="224"/>
      <c r="EY6" s="224"/>
      <c r="EZ6" s="224" t="s">
        <v>506</v>
      </c>
      <c r="FA6" s="224"/>
      <c r="FB6" s="224"/>
      <c r="FC6" s="224"/>
      <c r="FD6" s="224" t="s">
        <v>507</v>
      </c>
      <c r="FE6" s="224"/>
      <c r="FF6" s="224"/>
      <c r="FG6" s="224"/>
      <c r="FH6" s="224" t="s">
        <v>507</v>
      </c>
      <c r="FI6" s="224"/>
      <c r="FJ6" s="224"/>
      <c r="FK6" s="224"/>
      <c r="FL6" s="224" t="s">
        <v>508</v>
      </c>
      <c r="FM6" s="224"/>
      <c r="FN6" s="224"/>
      <c r="FO6" s="224"/>
      <c r="FP6" s="224" t="s">
        <v>509</v>
      </c>
      <c r="FQ6" s="224"/>
      <c r="FR6" s="224"/>
      <c r="FS6" s="224"/>
      <c r="FT6" s="224" t="s">
        <v>509</v>
      </c>
      <c r="FU6" s="224"/>
      <c r="FV6" s="224"/>
      <c r="FW6" s="224"/>
      <c r="FX6" s="224" t="s">
        <v>510</v>
      </c>
      <c r="FY6" s="224"/>
      <c r="FZ6" s="224"/>
      <c r="GA6" s="224"/>
      <c r="GB6" s="224" t="s">
        <v>511</v>
      </c>
      <c r="GC6" s="224"/>
      <c r="GD6" s="224"/>
      <c r="GE6" s="224"/>
      <c r="GF6" s="224" t="s">
        <v>512</v>
      </c>
      <c r="GG6" s="224"/>
      <c r="GH6" s="224"/>
      <c r="GI6" s="224"/>
      <c r="GJ6" s="224" t="s">
        <v>95</v>
      </c>
      <c r="GK6" s="224"/>
      <c r="GL6" s="224"/>
      <c r="GM6" s="224"/>
      <c r="GN6" s="224" t="s">
        <v>95</v>
      </c>
      <c r="GO6" s="224"/>
      <c r="GP6" s="224"/>
      <c r="GQ6" s="224"/>
      <c r="GR6" s="224" t="s">
        <v>95</v>
      </c>
      <c r="GS6" s="224"/>
      <c r="GT6" s="224"/>
      <c r="GU6" s="224"/>
      <c r="GV6" s="224" t="s">
        <v>136</v>
      </c>
      <c r="GW6" s="224"/>
      <c r="GX6" s="224"/>
      <c r="GY6" s="224"/>
      <c r="GZ6" s="224" t="s">
        <v>136</v>
      </c>
      <c r="HA6" s="224"/>
      <c r="HB6" s="224"/>
      <c r="HC6" s="224"/>
      <c r="HD6" s="224" t="s">
        <v>136</v>
      </c>
      <c r="HE6" s="224"/>
      <c r="HF6" s="224"/>
      <c r="HG6" s="224"/>
      <c r="HH6" s="224" t="s">
        <v>136</v>
      </c>
      <c r="HI6" s="224"/>
      <c r="HJ6" s="224"/>
      <c r="HK6" s="224"/>
      <c r="HL6" s="224" t="s">
        <v>136</v>
      </c>
      <c r="HM6" s="224"/>
      <c r="HN6" s="224"/>
      <c r="HO6" s="224"/>
      <c r="HP6" s="224" t="s">
        <v>136</v>
      </c>
      <c r="HQ6" s="224"/>
      <c r="HR6" s="224"/>
      <c r="HS6" s="224"/>
      <c r="HT6" s="224" t="s">
        <v>136</v>
      </c>
      <c r="HU6" s="224"/>
      <c r="HV6" s="224"/>
      <c r="HW6" s="224"/>
      <c r="HX6" s="224" t="s">
        <v>136</v>
      </c>
      <c r="HY6" s="224"/>
      <c r="HZ6" s="224"/>
      <c r="IA6" s="224"/>
      <c r="IB6" s="224" t="s">
        <v>513</v>
      </c>
      <c r="IC6" s="224"/>
      <c r="ID6" s="224"/>
      <c r="IE6" s="224"/>
      <c r="IF6" s="224" t="s">
        <v>76</v>
      </c>
      <c r="IG6" s="224"/>
      <c r="IH6" s="224"/>
      <c r="II6" s="224"/>
      <c r="IJ6" s="224" t="s">
        <v>76</v>
      </c>
      <c r="IK6" s="224"/>
      <c r="IL6" s="224"/>
      <c r="IM6" s="224"/>
      <c r="IN6" s="224" t="s">
        <v>76</v>
      </c>
      <c r="IO6" s="224"/>
      <c r="IP6" s="224"/>
      <c r="IQ6" s="224"/>
      <c r="IR6" s="224" t="s">
        <v>80</v>
      </c>
      <c r="IS6" s="224"/>
      <c r="IT6" s="224"/>
      <c r="IU6" s="224"/>
      <c r="IV6" s="224" t="s">
        <v>80</v>
      </c>
      <c r="IW6" s="224"/>
      <c r="IX6" s="224"/>
      <c r="IY6" s="224"/>
      <c r="IZ6" s="224" t="s">
        <v>80</v>
      </c>
      <c r="JA6" s="224"/>
      <c r="JB6" s="224"/>
      <c r="JC6" s="224"/>
      <c r="JD6" s="224" t="s">
        <v>80</v>
      </c>
      <c r="JE6" s="224"/>
      <c r="JF6" s="224"/>
      <c r="JG6" s="224"/>
      <c r="JH6" s="224" t="s">
        <v>80</v>
      </c>
      <c r="JI6" s="224"/>
      <c r="JJ6" s="224"/>
      <c r="JK6" s="224"/>
      <c r="JL6" s="224" t="s">
        <v>80</v>
      </c>
      <c r="JM6" s="224"/>
      <c r="JN6" s="224"/>
      <c r="JO6" s="224"/>
      <c r="JP6" s="224" t="s">
        <v>80</v>
      </c>
      <c r="JQ6" s="224"/>
      <c r="JR6" s="224"/>
      <c r="JS6" s="224"/>
      <c r="JT6" s="224" t="s">
        <v>80</v>
      </c>
      <c r="JU6" s="224"/>
      <c r="JV6" s="224"/>
      <c r="JW6" s="224"/>
      <c r="JX6" s="224" t="s">
        <v>80</v>
      </c>
      <c r="JY6" s="224"/>
      <c r="JZ6" s="224"/>
      <c r="KA6" s="224"/>
      <c r="KB6" s="224" t="s">
        <v>80</v>
      </c>
      <c r="KC6" s="224"/>
      <c r="KD6" s="224"/>
      <c r="KE6" s="224"/>
      <c r="KF6" s="224" t="s">
        <v>80</v>
      </c>
      <c r="KG6" s="224"/>
      <c r="KH6" s="224"/>
      <c r="KI6" s="224"/>
      <c r="KJ6" s="224" t="s">
        <v>80</v>
      </c>
      <c r="KK6" s="224"/>
      <c r="KL6" s="224"/>
      <c r="KM6" s="224"/>
      <c r="KN6" s="224" t="s">
        <v>80</v>
      </c>
      <c r="KO6" s="224"/>
      <c r="KP6" s="224"/>
      <c r="KQ6" s="224"/>
      <c r="KR6" s="224" t="s">
        <v>80</v>
      </c>
      <c r="KS6" s="224"/>
      <c r="KT6" s="224"/>
      <c r="KU6" s="224"/>
      <c r="KV6" s="224" t="s">
        <v>514</v>
      </c>
      <c r="KW6" s="224"/>
      <c r="KX6" s="224"/>
      <c r="KY6" s="224"/>
      <c r="KZ6" s="224" t="s">
        <v>514</v>
      </c>
      <c r="LA6" s="224"/>
      <c r="LB6" s="224"/>
      <c r="LC6" s="224"/>
      <c r="LD6" s="224" t="s">
        <v>119</v>
      </c>
      <c r="LE6" s="224"/>
      <c r="LF6" s="224"/>
      <c r="LG6" s="224"/>
      <c r="LH6" s="224" t="s">
        <v>119</v>
      </c>
      <c r="LI6" s="224"/>
      <c r="LJ6" s="224"/>
      <c r="LK6" s="224"/>
      <c r="LL6" s="224" t="s">
        <v>119</v>
      </c>
      <c r="LM6" s="224"/>
      <c r="LN6" s="224"/>
      <c r="LO6" s="224"/>
      <c r="LP6" s="224" t="s">
        <v>119</v>
      </c>
      <c r="LQ6" s="224"/>
      <c r="LR6" s="224"/>
      <c r="LS6" s="224"/>
      <c r="LT6" s="224" t="s">
        <v>119</v>
      </c>
      <c r="LU6" s="224"/>
      <c r="LV6" s="224"/>
      <c r="LW6" s="224"/>
      <c r="LX6" s="224" t="s">
        <v>119</v>
      </c>
      <c r="LY6" s="224"/>
      <c r="LZ6" s="224"/>
      <c r="MA6" s="224"/>
      <c r="MB6" s="224" t="s">
        <v>119</v>
      </c>
      <c r="MC6" s="224"/>
      <c r="MD6" s="224"/>
      <c r="ME6" s="224"/>
      <c r="MF6" s="224" t="s">
        <v>119</v>
      </c>
      <c r="MG6" s="224"/>
      <c r="MH6" s="224"/>
      <c r="MI6" s="224"/>
      <c r="MJ6" s="224" t="s">
        <v>119</v>
      </c>
      <c r="MK6" s="224"/>
      <c r="ML6" s="224"/>
      <c r="MM6" s="224"/>
      <c r="MN6" s="224" t="s">
        <v>119</v>
      </c>
      <c r="MO6" s="224"/>
      <c r="MP6" s="224"/>
      <c r="MQ6" s="224"/>
      <c r="MR6" s="224" t="s">
        <v>119</v>
      </c>
      <c r="MS6" s="224"/>
      <c r="MT6" s="224"/>
      <c r="MU6" s="224"/>
      <c r="MV6" s="224" t="s">
        <v>119</v>
      </c>
      <c r="MW6" s="224"/>
      <c r="MX6" s="224"/>
      <c r="MY6" s="224"/>
      <c r="MZ6" s="224" t="s">
        <v>133</v>
      </c>
      <c r="NA6" s="224"/>
      <c r="NB6" s="224"/>
      <c r="NC6" s="224"/>
      <c r="ND6" s="224" t="s">
        <v>133</v>
      </c>
      <c r="NE6" s="224"/>
      <c r="NF6" s="224"/>
      <c r="NG6" s="224"/>
      <c r="NH6" s="224" t="s">
        <v>133</v>
      </c>
      <c r="NI6" s="224"/>
      <c r="NJ6" s="224"/>
      <c r="NK6" s="224"/>
      <c r="NL6" s="224" t="s">
        <v>133</v>
      </c>
      <c r="NM6" s="224"/>
      <c r="NN6" s="224"/>
      <c r="NO6" s="224"/>
      <c r="NP6" s="224" t="s">
        <v>140</v>
      </c>
      <c r="NQ6" s="224"/>
      <c r="NR6" s="224"/>
      <c r="NS6" s="224"/>
      <c r="NT6" s="224" t="s">
        <v>140</v>
      </c>
      <c r="NU6" s="224"/>
      <c r="NV6" s="224"/>
      <c r="NW6" s="224"/>
      <c r="NX6" s="224" t="s">
        <v>515</v>
      </c>
      <c r="NY6" s="224"/>
      <c r="NZ6" s="224"/>
      <c r="OA6" s="224"/>
      <c r="OB6" s="224" t="s">
        <v>516</v>
      </c>
      <c r="OC6" s="224"/>
      <c r="OD6" s="224"/>
      <c r="OE6" s="224"/>
      <c r="OF6" s="224" t="s">
        <v>517</v>
      </c>
      <c r="OG6" s="224"/>
      <c r="OH6" s="224"/>
      <c r="OI6" s="224"/>
      <c r="OJ6" s="224" t="s">
        <v>518</v>
      </c>
      <c r="OK6" s="224"/>
      <c r="OL6" s="224"/>
      <c r="OM6" s="224"/>
      <c r="ON6" s="224" t="s">
        <v>519</v>
      </c>
      <c r="OO6" s="224"/>
      <c r="OP6" s="224"/>
      <c r="OQ6" s="224"/>
      <c r="OR6" s="224" t="s">
        <v>520</v>
      </c>
      <c r="OS6" s="224"/>
      <c r="OT6" s="224"/>
      <c r="OU6" s="224"/>
      <c r="OV6" s="224" t="s">
        <v>114</v>
      </c>
      <c r="OW6" s="224"/>
      <c r="OX6" s="224"/>
      <c r="OY6" s="224"/>
      <c r="OZ6" s="224" t="s">
        <v>114</v>
      </c>
      <c r="PA6" s="224"/>
      <c r="PB6" s="224"/>
      <c r="PC6" s="224"/>
      <c r="PD6" s="224" t="s">
        <v>521</v>
      </c>
      <c r="PE6" s="224"/>
      <c r="PF6" s="224"/>
      <c r="PG6" s="224"/>
      <c r="PH6" s="224" t="s">
        <v>522</v>
      </c>
      <c r="PI6" s="224"/>
      <c r="PJ6" s="224"/>
      <c r="PK6" s="224"/>
      <c r="PL6" s="224" t="s">
        <v>523</v>
      </c>
      <c r="PM6" s="224"/>
      <c r="PN6" s="224"/>
      <c r="PO6" s="224"/>
      <c r="PP6" s="224" t="s">
        <v>23</v>
      </c>
      <c r="PQ6" s="224"/>
      <c r="PR6" s="224"/>
      <c r="PS6" s="224"/>
      <c r="PT6" s="224" t="s">
        <v>524</v>
      </c>
      <c r="PU6" s="224"/>
      <c r="PV6" s="224"/>
      <c r="PW6" s="224"/>
      <c r="PX6" s="224" t="s">
        <v>525</v>
      </c>
      <c r="PY6" s="224"/>
      <c r="PZ6" s="224"/>
      <c r="QA6" s="224"/>
      <c r="QB6" s="224" t="s">
        <v>30</v>
      </c>
      <c r="QC6" s="224"/>
      <c r="QD6" s="224"/>
      <c r="QE6" s="224"/>
      <c r="QF6" s="224" t="s">
        <v>526</v>
      </c>
      <c r="QG6" s="224"/>
      <c r="QH6" s="224"/>
      <c r="QI6" s="224"/>
      <c r="QJ6" s="224" t="s">
        <v>527</v>
      </c>
      <c r="QK6" s="224"/>
      <c r="QL6" s="224"/>
      <c r="QM6" s="224"/>
      <c r="QN6" s="224" t="s">
        <v>528</v>
      </c>
      <c r="QO6" s="224"/>
      <c r="QP6" s="224"/>
      <c r="QQ6" s="224"/>
      <c r="QR6" s="224" t="s">
        <v>529</v>
      </c>
      <c r="QS6" s="224"/>
      <c r="QT6" s="224"/>
      <c r="QU6" s="224"/>
      <c r="QV6" s="224" t="s">
        <v>530</v>
      </c>
      <c r="QW6" s="224"/>
      <c r="QX6" s="224"/>
      <c r="QY6" s="224"/>
      <c r="QZ6" s="224" t="s">
        <v>530</v>
      </c>
      <c r="RA6" s="224"/>
      <c r="RB6" s="224"/>
      <c r="RC6" s="224"/>
      <c r="RD6" s="224" t="s">
        <v>530</v>
      </c>
      <c r="RE6" s="224"/>
      <c r="RF6" s="224"/>
      <c r="RG6" s="224"/>
      <c r="RH6" s="224" t="s">
        <v>530</v>
      </c>
      <c r="RI6" s="224"/>
      <c r="RJ6" s="224"/>
      <c r="RK6" s="224"/>
      <c r="RL6" s="224" t="s">
        <v>531</v>
      </c>
      <c r="RM6" s="224"/>
      <c r="RN6" s="224"/>
      <c r="RO6" s="224"/>
      <c r="RP6" s="224" t="s">
        <v>532</v>
      </c>
      <c r="RQ6" s="224"/>
      <c r="RR6" s="224"/>
      <c r="RS6" s="224"/>
      <c r="RT6" s="224" t="s">
        <v>533</v>
      </c>
      <c r="RU6" s="224"/>
      <c r="RV6" s="224"/>
      <c r="RW6" s="224"/>
      <c r="RX6" s="224" t="s">
        <v>534</v>
      </c>
      <c r="RY6" s="224"/>
      <c r="RZ6" s="224"/>
      <c r="SA6" s="224"/>
      <c r="SB6" s="224" t="s">
        <v>207</v>
      </c>
      <c r="SC6" s="224"/>
      <c r="SD6" s="224"/>
      <c r="SE6" s="224"/>
      <c r="SF6" s="224" t="s">
        <v>264</v>
      </c>
      <c r="SG6" s="224"/>
      <c r="SH6" s="224"/>
      <c r="SI6" s="224"/>
      <c r="SJ6" s="224" t="s">
        <v>264</v>
      </c>
      <c r="SK6" s="224"/>
      <c r="SL6" s="224"/>
      <c r="SM6" s="224"/>
      <c r="SN6" s="224" t="s">
        <v>264</v>
      </c>
      <c r="SO6" s="224"/>
      <c r="SP6" s="224"/>
      <c r="SQ6" s="224"/>
      <c r="SR6" s="224" t="s">
        <v>264</v>
      </c>
      <c r="SS6" s="224"/>
      <c r="ST6" s="224"/>
      <c r="SU6" s="224"/>
      <c r="SV6" s="224" t="s">
        <v>535</v>
      </c>
      <c r="SW6" s="224"/>
      <c r="SX6" s="224"/>
      <c r="SY6" s="224"/>
      <c r="SZ6" s="224" t="s">
        <v>536</v>
      </c>
      <c r="TA6" s="224"/>
      <c r="TB6" s="224"/>
      <c r="TC6" s="224"/>
      <c r="TD6" s="224" t="s">
        <v>536</v>
      </c>
      <c r="TE6" s="224"/>
      <c r="TF6" s="224"/>
      <c r="TG6" s="224"/>
      <c r="TH6" s="224" t="s">
        <v>80</v>
      </c>
      <c r="TI6" s="224"/>
      <c r="TJ6" s="224"/>
      <c r="TK6" s="224"/>
      <c r="TL6" s="224" t="s">
        <v>80</v>
      </c>
      <c r="TM6" s="224"/>
      <c r="TN6" s="224"/>
      <c r="TO6" s="224"/>
      <c r="TP6" s="224" t="s">
        <v>80</v>
      </c>
      <c r="TQ6" s="224"/>
      <c r="TR6" s="224"/>
      <c r="TS6" s="224"/>
      <c r="TT6" s="224" t="s">
        <v>80</v>
      </c>
      <c r="TU6" s="224"/>
      <c r="TV6" s="224"/>
      <c r="TW6" s="224"/>
      <c r="TX6" s="224" t="s">
        <v>80</v>
      </c>
      <c r="TY6" s="224"/>
      <c r="TZ6" s="224"/>
      <c r="UA6" s="224"/>
      <c r="UB6" s="224" t="s">
        <v>537</v>
      </c>
      <c r="UC6" s="224"/>
      <c r="UD6" s="224"/>
      <c r="UE6" s="224"/>
      <c r="UF6" s="224" t="s">
        <v>537</v>
      </c>
      <c r="UG6" s="224"/>
      <c r="UH6" s="224"/>
      <c r="UI6" s="224"/>
      <c r="UJ6" s="224" t="s">
        <v>538</v>
      </c>
      <c r="UK6" s="224"/>
      <c r="UL6" s="224"/>
      <c r="UM6" s="224"/>
      <c r="UN6" s="224" t="s">
        <v>538</v>
      </c>
      <c r="UO6" s="224"/>
      <c r="UP6" s="224"/>
      <c r="UQ6" s="224"/>
      <c r="UR6" s="224" t="s">
        <v>538</v>
      </c>
      <c r="US6" s="224"/>
      <c r="UT6" s="224"/>
      <c r="UU6" s="224"/>
      <c r="UV6" s="224" t="s">
        <v>538</v>
      </c>
      <c r="UW6" s="224"/>
      <c r="UX6" s="224"/>
      <c r="UY6" s="224"/>
      <c r="UZ6" s="224" t="s">
        <v>539</v>
      </c>
      <c r="VA6" s="224"/>
      <c r="VB6" s="224"/>
      <c r="VC6" s="224"/>
      <c r="VD6" s="224" t="s">
        <v>540</v>
      </c>
      <c r="VE6" s="224"/>
      <c r="VF6" s="224"/>
      <c r="VG6" s="224"/>
      <c r="VH6" s="224" t="s">
        <v>119</v>
      </c>
      <c r="VI6" s="224"/>
      <c r="VJ6" s="224"/>
      <c r="VK6" s="224"/>
      <c r="VL6" s="224" t="s">
        <v>119</v>
      </c>
      <c r="VM6" s="224"/>
      <c r="VN6" s="224"/>
      <c r="VO6" s="224"/>
      <c r="VP6" s="224" t="s">
        <v>119</v>
      </c>
      <c r="VQ6" s="224"/>
      <c r="VR6" s="224"/>
      <c r="VS6" s="224"/>
      <c r="VT6" s="224" t="s">
        <v>119</v>
      </c>
      <c r="VU6" s="224"/>
      <c r="VV6" s="224"/>
      <c r="VW6" s="224"/>
      <c r="VX6" s="224" t="s">
        <v>119</v>
      </c>
      <c r="VY6" s="224"/>
      <c r="VZ6" s="224"/>
      <c r="WA6" s="224"/>
      <c r="WB6" s="224" t="s">
        <v>541</v>
      </c>
      <c r="WC6" s="224"/>
      <c r="WD6" s="224"/>
      <c r="WE6" s="224"/>
      <c r="WF6" s="224" t="s">
        <v>542</v>
      </c>
      <c r="WG6" s="224"/>
      <c r="WH6" s="224"/>
      <c r="WI6" s="224"/>
      <c r="WJ6" s="224" t="s">
        <v>542</v>
      </c>
      <c r="WK6" s="224"/>
      <c r="WL6" s="224"/>
      <c r="WM6" s="224"/>
      <c r="WN6" s="224" t="s">
        <v>543</v>
      </c>
      <c r="WO6" s="224"/>
      <c r="WP6" s="224"/>
      <c r="WQ6" s="224"/>
      <c r="WR6" s="224" t="s">
        <v>544</v>
      </c>
      <c r="WS6" s="224"/>
      <c r="WT6" s="224"/>
      <c r="WU6" s="224"/>
      <c r="WV6" s="224" t="s">
        <v>544</v>
      </c>
      <c r="WW6" s="224"/>
      <c r="WX6" s="224"/>
      <c r="WY6" s="224"/>
      <c r="WZ6" s="224" t="s">
        <v>545</v>
      </c>
      <c r="XA6" s="224"/>
      <c r="XB6" s="224"/>
      <c r="XC6" s="224"/>
      <c r="XD6" s="224" t="s">
        <v>545</v>
      </c>
      <c r="XE6" s="224"/>
      <c r="XF6" s="224"/>
      <c r="XG6" s="224"/>
      <c r="XH6" s="224" t="s">
        <v>546</v>
      </c>
      <c r="XI6" s="224"/>
      <c r="XJ6" s="224"/>
      <c r="XK6" s="224"/>
      <c r="XL6" s="224" t="s">
        <v>547</v>
      </c>
      <c r="XM6" s="224"/>
      <c r="XN6" s="224"/>
      <c r="XO6" s="224"/>
      <c r="XP6" s="224" t="s">
        <v>548</v>
      </c>
      <c r="XQ6" s="224"/>
      <c r="XR6" s="224"/>
      <c r="XS6" s="224"/>
    </row>
    <row r="7" spans="1:643" ht="40.049999999999997" customHeight="1" x14ac:dyDescent="0.3">
      <c r="A7" s="1"/>
      <c r="B7" s="200"/>
      <c r="C7" s="200"/>
      <c r="D7" s="232" t="s">
        <v>555</v>
      </c>
      <c r="E7" s="200"/>
      <c r="F7" s="200"/>
      <c r="G7" s="200"/>
      <c r="H7" s="232" t="s">
        <v>556</v>
      </c>
      <c r="I7" s="200"/>
      <c r="J7" s="200"/>
      <c r="K7" s="200"/>
      <c r="L7" s="232" t="s">
        <v>557</v>
      </c>
      <c r="M7" s="200"/>
      <c r="N7" s="200"/>
      <c r="O7" s="200"/>
      <c r="P7" s="232" t="s">
        <v>558</v>
      </c>
      <c r="Q7" s="200"/>
      <c r="R7" s="200"/>
      <c r="S7" s="200"/>
      <c r="T7" s="232" t="s">
        <v>559</v>
      </c>
      <c r="U7" s="200"/>
      <c r="V7" s="200"/>
      <c r="W7" s="200"/>
      <c r="X7" s="232" t="s">
        <v>560</v>
      </c>
      <c r="Y7" s="200"/>
      <c r="Z7" s="200"/>
      <c r="AA7" s="200"/>
      <c r="AB7" s="232" t="s">
        <v>561</v>
      </c>
      <c r="AC7" s="200"/>
      <c r="AD7" s="200"/>
      <c r="AE7" s="200"/>
      <c r="AF7" s="232" t="s">
        <v>562</v>
      </c>
      <c r="AG7" s="200"/>
      <c r="AH7" s="200"/>
      <c r="AI7" s="200"/>
      <c r="AJ7" s="232" t="s">
        <v>563</v>
      </c>
      <c r="AK7" s="200"/>
      <c r="AL7" s="200"/>
      <c r="AM7" s="200"/>
      <c r="AN7" s="232" t="s">
        <v>564</v>
      </c>
      <c r="AO7" s="200"/>
      <c r="AP7" s="200"/>
      <c r="AQ7" s="200"/>
      <c r="AR7" s="232" t="s">
        <v>565</v>
      </c>
      <c r="AS7" s="200"/>
      <c r="AT7" s="200"/>
      <c r="AU7" s="200"/>
      <c r="AV7" s="232" t="s">
        <v>566</v>
      </c>
      <c r="AW7" s="200"/>
      <c r="AX7" s="200"/>
      <c r="AY7" s="200"/>
      <c r="AZ7" s="232" t="s">
        <v>567</v>
      </c>
      <c r="BA7" s="200"/>
      <c r="BB7" s="200"/>
      <c r="BC7" s="200"/>
      <c r="BD7" s="232" t="s">
        <v>568</v>
      </c>
      <c r="BE7" s="200"/>
      <c r="BF7" s="200"/>
      <c r="BG7" s="200"/>
      <c r="BH7" s="232" t="s">
        <v>569</v>
      </c>
      <c r="BI7" s="200"/>
      <c r="BJ7" s="200"/>
      <c r="BK7" s="200"/>
      <c r="BL7" s="232" t="s">
        <v>570</v>
      </c>
      <c r="BM7" s="200"/>
      <c r="BN7" s="200"/>
      <c r="BO7" s="200"/>
      <c r="BP7" s="232" t="s">
        <v>571</v>
      </c>
      <c r="BQ7" s="200"/>
      <c r="BR7" s="200"/>
      <c r="BS7" s="200"/>
      <c r="BT7" s="232" t="s">
        <v>572</v>
      </c>
      <c r="BU7" s="200"/>
      <c r="BV7" s="200"/>
      <c r="BW7" s="200"/>
      <c r="BX7" s="232" t="s">
        <v>573</v>
      </c>
      <c r="BY7" s="200"/>
      <c r="BZ7" s="200"/>
      <c r="CA7" s="200"/>
      <c r="CB7" s="232" t="s">
        <v>574</v>
      </c>
      <c r="CC7" s="200"/>
      <c r="CD7" s="200"/>
      <c r="CE7" s="200"/>
      <c r="CF7" s="232" t="s">
        <v>575</v>
      </c>
      <c r="CG7" s="200"/>
      <c r="CH7" s="200"/>
      <c r="CI7" s="200"/>
      <c r="CJ7" s="232" t="s">
        <v>576</v>
      </c>
      <c r="CK7" s="200"/>
      <c r="CL7" s="200"/>
      <c r="CM7" s="200"/>
      <c r="CN7" s="232" t="s">
        <v>577</v>
      </c>
      <c r="CO7" s="200"/>
      <c r="CP7" s="200"/>
      <c r="CQ7" s="200"/>
      <c r="CR7" s="232" t="s">
        <v>578</v>
      </c>
      <c r="CS7" s="200"/>
      <c r="CT7" s="200"/>
      <c r="CU7" s="200"/>
      <c r="CV7" s="232" t="s">
        <v>579</v>
      </c>
      <c r="CW7" s="200"/>
      <c r="CX7" s="200"/>
      <c r="CY7" s="200"/>
      <c r="CZ7" s="232" t="s">
        <v>580</v>
      </c>
      <c r="DA7" s="200"/>
      <c r="DB7" s="200"/>
      <c r="DC7" s="200"/>
      <c r="DD7" s="232" t="s">
        <v>272</v>
      </c>
      <c r="DE7" s="200"/>
      <c r="DF7" s="200"/>
      <c r="DG7" s="200"/>
      <c r="DH7" s="232" t="s">
        <v>581</v>
      </c>
      <c r="DI7" s="200"/>
      <c r="DJ7" s="200"/>
      <c r="DK7" s="200"/>
      <c r="DL7" s="232" t="s">
        <v>233</v>
      </c>
      <c r="DM7" s="200"/>
      <c r="DN7" s="200"/>
      <c r="DO7" s="200"/>
      <c r="DP7" s="232" t="s">
        <v>238</v>
      </c>
      <c r="DQ7" s="200"/>
      <c r="DR7" s="200"/>
      <c r="DS7" s="200"/>
      <c r="DT7" s="232" t="s">
        <v>582</v>
      </c>
      <c r="DU7" s="200"/>
      <c r="DV7" s="200"/>
      <c r="DW7" s="200"/>
      <c r="DX7" s="232" t="s">
        <v>583</v>
      </c>
      <c r="DY7" s="200"/>
      <c r="DZ7" s="200"/>
      <c r="EA7" s="200"/>
      <c r="EB7" s="232" t="s">
        <v>584</v>
      </c>
      <c r="EC7" s="200"/>
      <c r="ED7" s="200"/>
      <c r="EE7" s="200"/>
      <c r="EF7" s="232" t="s">
        <v>585</v>
      </c>
      <c r="EG7" s="200"/>
      <c r="EH7" s="200"/>
      <c r="EI7" s="200"/>
      <c r="EJ7" s="232" t="s">
        <v>586</v>
      </c>
      <c r="EK7" s="200"/>
      <c r="EL7" s="200"/>
      <c r="EM7" s="200"/>
      <c r="EN7" s="232" t="s">
        <v>587</v>
      </c>
      <c r="EO7" s="200"/>
      <c r="EP7" s="200"/>
      <c r="EQ7" s="200"/>
      <c r="ER7" s="232" t="s">
        <v>588</v>
      </c>
      <c r="ES7" s="200"/>
      <c r="ET7" s="200"/>
      <c r="EU7" s="200"/>
      <c r="EV7" s="232" t="s">
        <v>589</v>
      </c>
      <c r="EW7" s="200"/>
      <c r="EX7" s="200"/>
      <c r="EY7" s="200"/>
      <c r="EZ7" s="232" t="s">
        <v>590</v>
      </c>
      <c r="FA7" s="200"/>
      <c r="FB7" s="200"/>
      <c r="FC7" s="200"/>
      <c r="FD7" s="232" t="s">
        <v>591</v>
      </c>
      <c r="FE7" s="200"/>
      <c r="FF7" s="200"/>
      <c r="FG7" s="200"/>
      <c r="FH7" s="232" t="s">
        <v>592</v>
      </c>
      <c r="FI7" s="200"/>
      <c r="FJ7" s="200"/>
      <c r="FK7" s="200"/>
      <c r="FL7" s="232" t="s">
        <v>508</v>
      </c>
      <c r="FM7" s="200"/>
      <c r="FN7" s="200"/>
      <c r="FO7" s="200"/>
      <c r="FP7" s="232" t="s">
        <v>593</v>
      </c>
      <c r="FQ7" s="200"/>
      <c r="FR7" s="200"/>
      <c r="FS7" s="200"/>
      <c r="FT7" s="232" t="s">
        <v>594</v>
      </c>
      <c r="FU7" s="200"/>
      <c r="FV7" s="200"/>
      <c r="FW7" s="200"/>
      <c r="FX7" s="232" t="s">
        <v>595</v>
      </c>
      <c r="FY7" s="200"/>
      <c r="FZ7" s="200"/>
      <c r="GA7" s="200"/>
      <c r="GB7" s="232" t="s">
        <v>596</v>
      </c>
      <c r="GC7" s="200"/>
      <c r="GD7" s="200"/>
      <c r="GE7" s="200"/>
      <c r="GF7" s="232" t="s">
        <v>597</v>
      </c>
      <c r="GG7" s="200"/>
      <c r="GH7" s="200"/>
      <c r="GI7" s="200"/>
      <c r="GJ7" s="232" t="s">
        <v>598</v>
      </c>
      <c r="GK7" s="200"/>
      <c r="GL7" s="200"/>
      <c r="GM7" s="200"/>
      <c r="GN7" s="232" t="s">
        <v>599</v>
      </c>
      <c r="GO7" s="200"/>
      <c r="GP7" s="200"/>
      <c r="GQ7" s="200"/>
      <c r="GR7" s="232" t="s">
        <v>600</v>
      </c>
      <c r="GS7" s="200"/>
      <c r="GT7" s="200"/>
      <c r="GU7" s="200"/>
      <c r="GV7" s="232" t="s">
        <v>601</v>
      </c>
      <c r="GW7" s="200"/>
      <c r="GX7" s="200"/>
      <c r="GY7" s="200"/>
      <c r="GZ7" s="232" t="s">
        <v>602</v>
      </c>
      <c r="HA7" s="200"/>
      <c r="HB7" s="200"/>
      <c r="HC7" s="200"/>
      <c r="HD7" s="232" t="s">
        <v>230</v>
      </c>
      <c r="HE7" s="200"/>
      <c r="HF7" s="200"/>
      <c r="HG7" s="200"/>
      <c r="HH7" s="232" t="s">
        <v>603</v>
      </c>
      <c r="HI7" s="200"/>
      <c r="HJ7" s="200"/>
      <c r="HK7" s="200"/>
      <c r="HL7" s="232" t="s">
        <v>604</v>
      </c>
      <c r="HM7" s="200"/>
      <c r="HN7" s="200"/>
      <c r="HO7" s="200"/>
      <c r="HP7" s="232" t="s">
        <v>605</v>
      </c>
      <c r="HQ7" s="200"/>
      <c r="HR7" s="200"/>
      <c r="HS7" s="200"/>
      <c r="HT7" s="232" t="s">
        <v>606</v>
      </c>
      <c r="HU7" s="200"/>
      <c r="HV7" s="200"/>
      <c r="HW7" s="200"/>
      <c r="HX7" s="232" t="s">
        <v>435</v>
      </c>
      <c r="HY7" s="200"/>
      <c r="HZ7" s="200"/>
      <c r="IA7" s="200"/>
      <c r="IB7" s="232" t="s">
        <v>607</v>
      </c>
      <c r="IC7" s="200"/>
      <c r="ID7" s="200"/>
      <c r="IE7" s="200"/>
      <c r="IF7" s="232" t="s">
        <v>608</v>
      </c>
      <c r="IG7" s="200"/>
      <c r="IH7" s="200"/>
      <c r="II7" s="200"/>
      <c r="IJ7" s="232" t="s">
        <v>609</v>
      </c>
      <c r="IK7" s="200"/>
      <c r="IL7" s="200"/>
      <c r="IM7" s="200"/>
      <c r="IN7" s="232" t="s">
        <v>610</v>
      </c>
      <c r="IO7" s="200"/>
      <c r="IP7" s="200"/>
      <c r="IQ7" s="200"/>
      <c r="IR7" s="232" t="s">
        <v>611</v>
      </c>
      <c r="IS7" s="200"/>
      <c r="IT7" s="200"/>
      <c r="IU7" s="200"/>
      <c r="IV7" s="232" t="s">
        <v>612</v>
      </c>
      <c r="IW7" s="200"/>
      <c r="IX7" s="200"/>
      <c r="IY7" s="200"/>
      <c r="IZ7" s="232" t="s">
        <v>613</v>
      </c>
      <c r="JA7" s="200"/>
      <c r="JB7" s="200"/>
      <c r="JC7" s="200"/>
      <c r="JD7" s="232" t="s">
        <v>614</v>
      </c>
      <c r="JE7" s="200"/>
      <c r="JF7" s="200"/>
      <c r="JG7" s="200"/>
      <c r="JH7" s="232" t="s">
        <v>615</v>
      </c>
      <c r="JI7" s="200"/>
      <c r="JJ7" s="200"/>
      <c r="JK7" s="200"/>
      <c r="JL7" s="232" t="s">
        <v>616</v>
      </c>
      <c r="JM7" s="200"/>
      <c r="JN7" s="200"/>
      <c r="JO7" s="200"/>
      <c r="JP7" s="232" t="s">
        <v>617</v>
      </c>
      <c r="JQ7" s="200"/>
      <c r="JR7" s="200"/>
      <c r="JS7" s="200"/>
      <c r="JT7" s="232" t="s">
        <v>618</v>
      </c>
      <c r="JU7" s="200"/>
      <c r="JV7" s="200"/>
      <c r="JW7" s="200"/>
      <c r="JX7" s="232" t="s">
        <v>619</v>
      </c>
      <c r="JY7" s="200"/>
      <c r="JZ7" s="200"/>
      <c r="KA7" s="200"/>
      <c r="KB7" s="232" t="s">
        <v>620</v>
      </c>
      <c r="KC7" s="200"/>
      <c r="KD7" s="200"/>
      <c r="KE7" s="200"/>
      <c r="KF7" s="232" t="s">
        <v>621</v>
      </c>
      <c r="KG7" s="200"/>
      <c r="KH7" s="200"/>
      <c r="KI7" s="200"/>
      <c r="KJ7" s="232" t="s">
        <v>622</v>
      </c>
      <c r="KK7" s="200"/>
      <c r="KL7" s="200"/>
      <c r="KM7" s="200"/>
      <c r="KN7" s="232" t="s">
        <v>623</v>
      </c>
      <c r="KO7" s="200"/>
      <c r="KP7" s="200"/>
      <c r="KQ7" s="200"/>
      <c r="KR7" s="232" t="s">
        <v>624</v>
      </c>
      <c r="KS7" s="200"/>
      <c r="KT7" s="200"/>
      <c r="KU7" s="200"/>
      <c r="KV7" s="232" t="s">
        <v>625</v>
      </c>
      <c r="KW7" s="200"/>
      <c r="KX7" s="200"/>
      <c r="KY7" s="200"/>
      <c r="KZ7" s="232" t="s">
        <v>626</v>
      </c>
      <c r="LA7" s="200"/>
      <c r="LB7" s="200"/>
      <c r="LC7" s="200"/>
      <c r="LD7" s="232" t="s">
        <v>212</v>
      </c>
      <c r="LE7" s="200"/>
      <c r="LF7" s="200"/>
      <c r="LG7" s="200"/>
      <c r="LH7" s="232" t="s">
        <v>627</v>
      </c>
      <c r="LI7" s="200"/>
      <c r="LJ7" s="200"/>
      <c r="LK7" s="200"/>
      <c r="LL7" s="232" t="s">
        <v>628</v>
      </c>
      <c r="LM7" s="200"/>
      <c r="LN7" s="200"/>
      <c r="LO7" s="200"/>
      <c r="LP7" s="232" t="s">
        <v>629</v>
      </c>
      <c r="LQ7" s="200"/>
      <c r="LR7" s="200"/>
      <c r="LS7" s="200"/>
      <c r="LT7" s="232" t="s">
        <v>630</v>
      </c>
      <c r="LU7" s="200"/>
      <c r="LV7" s="200"/>
      <c r="LW7" s="200"/>
      <c r="LX7" s="232" t="s">
        <v>631</v>
      </c>
      <c r="LY7" s="200"/>
      <c r="LZ7" s="200"/>
      <c r="MA7" s="200"/>
      <c r="MB7" s="232" t="s">
        <v>632</v>
      </c>
      <c r="MC7" s="200"/>
      <c r="MD7" s="200"/>
      <c r="ME7" s="200"/>
      <c r="MF7" s="232" t="s">
        <v>633</v>
      </c>
      <c r="MG7" s="200"/>
      <c r="MH7" s="200"/>
      <c r="MI7" s="200"/>
      <c r="MJ7" s="232" t="s">
        <v>634</v>
      </c>
      <c r="MK7" s="200"/>
      <c r="ML7" s="200"/>
      <c r="MM7" s="200"/>
      <c r="MN7" s="232" t="s">
        <v>635</v>
      </c>
      <c r="MO7" s="200"/>
      <c r="MP7" s="200"/>
      <c r="MQ7" s="200"/>
      <c r="MR7" s="232" t="s">
        <v>636</v>
      </c>
      <c r="MS7" s="200"/>
      <c r="MT7" s="200"/>
      <c r="MU7" s="200"/>
      <c r="MV7" s="232" t="s">
        <v>637</v>
      </c>
      <c r="MW7" s="200"/>
      <c r="MX7" s="200"/>
      <c r="MY7" s="200"/>
      <c r="MZ7" s="232" t="s">
        <v>638</v>
      </c>
      <c r="NA7" s="200"/>
      <c r="NB7" s="200"/>
      <c r="NC7" s="200"/>
      <c r="ND7" s="232" t="s">
        <v>639</v>
      </c>
      <c r="NE7" s="200"/>
      <c r="NF7" s="200"/>
      <c r="NG7" s="200"/>
      <c r="NH7" s="232" t="s">
        <v>640</v>
      </c>
      <c r="NI7" s="200"/>
      <c r="NJ7" s="200"/>
      <c r="NK7" s="200"/>
      <c r="NL7" s="232" t="s">
        <v>641</v>
      </c>
      <c r="NM7" s="200"/>
      <c r="NN7" s="200"/>
      <c r="NO7" s="200"/>
      <c r="NP7" s="232" t="s">
        <v>642</v>
      </c>
      <c r="NQ7" s="200"/>
      <c r="NR7" s="200"/>
      <c r="NS7" s="200"/>
      <c r="NT7" s="232" t="s">
        <v>643</v>
      </c>
      <c r="NU7" s="200"/>
      <c r="NV7" s="200"/>
      <c r="NW7" s="200"/>
      <c r="NX7" s="232" t="s">
        <v>644</v>
      </c>
      <c r="NY7" s="200"/>
      <c r="NZ7" s="200"/>
      <c r="OA7" s="200"/>
      <c r="OB7" s="232" t="s">
        <v>645</v>
      </c>
      <c r="OC7" s="200"/>
      <c r="OD7" s="200"/>
      <c r="OE7" s="200"/>
      <c r="OF7" s="232" t="s">
        <v>646</v>
      </c>
      <c r="OG7" s="200"/>
      <c r="OH7" s="200"/>
      <c r="OI7" s="200"/>
      <c r="OJ7" s="232" t="s">
        <v>647</v>
      </c>
      <c r="OK7" s="200"/>
      <c r="OL7" s="200"/>
      <c r="OM7" s="200"/>
      <c r="ON7" s="232" t="s">
        <v>648</v>
      </c>
      <c r="OO7" s="200"/>
      <c r="OP7" s="200"/>
      <c r="OQ7" s="200"/>
      <c r="OR7" s="232" t="s">
        <v>649</v>
      </c>
      <c r="OS7" s="200"/>
      <c r="OT7" s="200"/>
      <c r="OU7" s="200"/>
      <c r="OV7" s="232" t="s">
        <v>650</v>
      </c>
      <c r="OW7" s="200"/>
      <c r="OX7" s="200"/>
      <c r="OY7" s="200"/>
      <c r="OZ7" s="232" t="s">
        <v>651</v>
      </c>
      <c r="PA7" s="200"/>
      <c r="PB7" s="200"/>
      <c r="PC7" s="200"/>
      <c r="PD7" s="232" t="s">
        <v>652</v>
      </c>
      <c r="PE7" s="200"/>
      <c r="PF7" s="200"/>
      <c r="PG7" s="200"/>
      <c r="PH7" s="232" t="s">
        <v>653</v>
      </c>
      <c r="PI7" s="200"/>
      <c r="PJ7" s="200"/>
      <c r="PK7" s="200"/>
      <c r="PL7" s="232" t="s">
        <v>654</v>
      </c>
      <c r="PM7" s="200"/>
      <c r="PN7" s="200"/>
      <c r="PO7" s="200"/>
      <c r="PP7" s="232" t="s">
        <v>24</v>
      </c>
      <c r="PQ7" s="200"/>
      <c r="PR7" s="200"/>
      <c r="PS7" s="200"/>
      <c r="PT7" s="232" t="s">
        <v>655</v>
      </c>
      <c r="PU7" s="200"/>
      <c r="PV7" s="200"/>
      <c r="PW7" s="200"/>
      <c r="PX7" s="232" t="s">
        <v>656</v>
      </c>
      <c r="PY7" s="200"/>
      <c r="PZ7" s="200"/>
      <c r="QA7" s="200"/>
      <c r="QB7" s="232" t="s">
        <v>31</v>
      </c>
      <c r="QC7" s="200"/>
      <c r="QD7" s="200"/>
      <c r="QE7" s="200"/>
      <c r="QF7" s="232" t="s">
        <v>657</v>
      </c>
      <c r="QG7" s="200"/>
      <c r="QH7" s="200"/>
      <c r="QI7" s="200"/>
      <c r="QJ7" s="232" t="s">
        <v>658</v>
      </c>
      <c r="QK7" s="200"/>
      <c r="QL7" s="200"/>
      <c r="QM7" s="200"/>
      <c r="QN7" s="232" t="s">
        <v>659</v>
      </c>
      <c r="QO7" s="200"/>
      <c r="QP7" s="200"/>
      <c r="QQ7" s="200"/>
      <c r="QR7" s="232" t="s">
        <v>660</v>
      </c>
      <c r="QS7" s="200"/>
      <c r="QT7" s="200"/>
      <c r="QU7" s="200"/>
      <c r="QV7" s="232" t="s">
        <v>661</v>
      </c>
      <c r="QW7" s="200"/>
      <c r="QX7" s="200"/>
      <c r="QY7" s="200"/>
      <c r="QZ7" s="232" t="s">
        <v>662</v>
      </c>
      <c r="RA7" s="200"/>
      <c r="RB7" s="200"/>
      <c r="RC7" s="200"/>
      <c r="RD7" s="232" t="s">
        <v>663</v>
      </c>
      <c r="RE7" s="200"/>
      <c r="RF7" s="200"/>
      <c r="RG7" s="200"/>
      <c r="RH7" s="232" t="s">
        <v>664</v>
      </c>
      <c r="RI7" s="200"/>
      <c r="RJ7" s="200"/>
      <c r="RK7" s="200"/>
      <c r="RL7" s="232" t="s">
        <v>665</v>
      </c>
      <c r="RM7" s="200"/>
      <c r="RN7" s="200"/>
      <c r="RO7" s="200"/>
      <c r="RP7" s="232" t="s">
        <v>666</v>
      </c>
      <c r="RQ7" s="200"/>
      <c r="RR7" s="200"/>
      <c r="RS7" s="200"/>
      <c r="RT7" s="232" t="s">
        <v>667</v>
      </c>
      <c r="RU7" s="200"/>
      <c r="RV7" s="200"/>
      <c r="RW7" s="200"/>
      <c r="RX7" s="232" t="s">
        <v>668</v>
      </c>
      <c r="RY7" s="200"/>
      <c r="RZ7" s="200"/>
      <c r="SA7" s="200"/>
      <c r="SB7" s="232" t="s">
        <v>208</v>
      </c>
      <c r="SC7" s="200"/>
      <c r="SD7" s="200"/>
      <c r="SE7" s="200"/>
      <c r="SF7" s="232" t="s">
        <v>669</v>
      </c>
      <c r="SG7" s="200"/>
      <c r="SH7" s="200"/>
      <c r="SI7" s="200"/>
      <c r="SJ7" s="232" t="s">
        <v>670</v>
      </c>
      <c r="SK7" s="200"/>
      <c r="SL7" s="200"/>
      <c r="SM7" s="200"/>
      <c r="SN7" s="232" t="s">
        <v>671</v>
      </c>
      <c r="SO7" s="200"/>
      <c r="SP7" s="200"/>
      <c r="SQ7" s="200"/>
      <c r="SR7" s="232" t="s">
        <v>672</v>
      </c>
      <c r="SS7" s="200"/>
      <c r="ST7" s="200"/>
      <c r="SU7" s="200"/>
      <c r="SV7" s="232" t="s">
        <v>673</v>
      </c>
      <c r="SW7" s="200"/>
      <c r="SX7" s="200"/>
      <c r="SY7" s="200"/>
      <c r="SZ7" s="232" t="s">
        <v>674</v>
      </c>
      <c r="TA7" s="200"/>
      <c r="TB7" s="200"/>
      <c r="TC7" s="200"/>
      <c r="TD7" s="232" t="s">
        <v>675</v>
      </c>
      <c r="TE7" s="200"/>
      <c r="TF7" s="200"/>
      <c r="TG7" s="200"/>
      <c r="TH7" s="232" t="s">
        <v>676</v>
      </c>
      <c r="TI7" s="200"/>
      <c r="TJ7" s="200"/>
      <c r="TK7" s="200"/>
      <c r="TL7" s="232" t="s">
        <v>677</v>
      </c>
      <c r="TM7" s="200"/>
      <c r="TN7" s="200"/>
      <c r="TO7" s="200"/>
      <c r="TP7" s="232" t="s">
        <v>678</v>
      </c>
      <c r="TQ7" s="200"/>
      <c r="TR7" s="200"/>
      <c r="TS7" s="200"/>
      <c r="TT7" s="232" t="s">
        <v>679</v>
      </c>
      <c r="TU7" s="200"/>
      <c r="TV7" s="200"/>
      <c r="TW7" s="200"/>
      <c r="TX7" s="232" t="s">
        <v>680</v>
      </c>
      <c r="TY7" s="200"/>
      <c r="TZ7" s="200"/>
      <c r="UA7" s="200"/>
      <c r="UB7" s="232" t="s">
        <v>681</v>
      </c>
      <c r="UC7" s="200"/>
      <c r="UD7" s="200"/>
      <c r="UE7" s="200"/>
      <c r="UF7" s="232" t="s">
        <v>682</v>
      </c>
      <c r="UG7" s="200"/>
      <c r="UH7" s="200"/>
      <c r="UI7" s="200"/>
      <c r="UJ7" s="232" t="s">
        <v>683</v>
      </c>
      <c r="UK7" s="200"/>
      <c r="UL7" s="200"/>
      <c r="UM7" s="200"/>
      <c r="UN7" s="232" t="s">
        <v>684</v>
      </c>
      <c r="UO7" s="200"/>
      <c r="UP7" s="200"/>
      <c r="UQ7" s="200"/>
      <c r="UR7" s="232" t="s">
        <v>685</v>
      </c>
      <c r="US7" s="200"/>
      <c r="UT7" s="200"/>
      <c r="UU7" s="200"/>
      <c r="UV7" s="232" t="s">
        <v>686</v>
      </c>
      <c r="UW7" s="200"/>
      <c r="UX7" s="200"/>
      <c r="UY7" s="200"/>
      <c r="UZ7" s="232" t="s">
        <v>687</v>
      </c>
      <c r="VA7" s="200"/>
      <c r="VB7" s="200"/>
      <c r="VC7" s="200"/>
      <c r="VD7" s="232" t="s">
        <v>688</v>
      </c>
      <c r="VE7" s="200"/>
      <c r="VF7" s="200"/>
      <c r="VG7" s="200"/>
      <c r="VH7" s="232" t="s">
        <v>689</v>
      </c>
      <c r="VI7" s="200"/>
      <c r="VJ7" s="200"/>
      <c r="VK7" s="200"/>
      <c r="VL7" s="232" t="s">
        <v>690</v>
      </c>
      <c r="VM7" s="200"/>
      <c r="VN7" s="200"/>
      <c r="VO7" s="200"/>
      <c r="VP7" s="232" t="s">
        <v>691</v>
      </c>
      <c r="VQ7" s="200"/>
      <c r="VR7" s="200"/>
      <c r="VS7" s="200"/>
      <c r="VT7" s="232" t="s">
        <v>692</v>
      </c>
      <c r="VU7" s="200"/>
      <c r="VV7" s="200"/>
      <c r="VW7" s="200"/>
      <c r="VX7" s="232" t="s">
        <v>693</v>
      </c>
      <c r="VY7" s="200"/>
      <c r="VZ7" s="200"/>
      <c r="WA7" s="200"/>
      <c r="WB7" s="232" t="s">
        <v>406</v>
      </c>
      <c r="WC7" s="200"/>
      <c r="WD7" s="200"/>
      <c r="WE7" s="200"/>
      <c r="WF7" s="232" t="s">
        <v>694</v>
      </c>
      <c r="WG7" s="200"/>
      <c r="WH7" s="200"/>
      <c r="WI7" s="200"/>
      <c r="WJ7" s="232" t="s">
        <v>695</v>
      </c>
      <c r="WK7" s="200"/>
      <c r="WL7" s="200"/>
      <c r="WM7" s="200"/>
      <c r="WN7" s="232" t="s">
        <v>696</v>
      </c>
      <c r="WO7" s="200"/>
      <c r="WP7" s="200"/>
      <c r="WQ7" s="200"/>
      <c r="WR7" s="232" t="s">
        <v>697</v>
      </c>
      <c r="WS7" s="200"/>
      <c r="WT7" s="200"/>
      <c r="WU7" s="200"/>
      <c r="WV7" s="232" t="s">
        <v>698</v>
      </c>
      <c r="WW7" s="200"/>
      <c r="WX7" s="200"/>
      <c r="WY7" s="200"/>
      <c r="WZ7" s="232" t="s">
        <v>699</v>
      </c>
      <c r="XA7" s="200"/>
      <c r="XB7" s="200"/>
      <c r="XC7" s="200"/>
      <c r="XD7" s="232" t="s">
        <v>700</v>
      </c>
      <c r="XE7" s="200"/>
      <c r="XF7" s="200"/>
      <c r="XG7" s="200"/>
      <c r="XH7" s="232" t="s">
        <v>701</v>
      </c>
      <c r="XI7" s="200"/>
      <c r="XJ7" s="200"/>
      <c r="XK7" s="200"/>
      <c r="XL7" s="232" t="s">
        <v>702</v>
      </c>
      <c r="XM7" s="200"/>
      <c r="XN7" s="200"/>
      <c r="XO7" s="200"/>
      <c r="XP7" s="232" t="s">
        <v>703</v>
      </c>
      <c r="XQ7" s="200"/>
      <c r="XR7" s="200"/>
      <c r="XS7" s="200"/>
    </row>
    <row r="8" spans="1:643" ht="19.95" customHeight="1" x14ac:dyDescent="0.3">
      <c r="A8" s="1"/>
      <c r="B8" s="200"/>
      <c r="C8" s="200"/>
      <c r="D8" s="9" t="s">
        <v>2685</v>
      </c>
      <c r="E8" s="9" t="s">
        <v>2686</v>
      </c>
      <c r="F8" s="9" t="s">
        <v>2687</v>
      </c>
      <c r="G8" s="9" t="s">
        <v>2688</v>
      </c>
      <c r="H8" s="9" t="s">
        <v>2685</v>
      </c>
      <c r="I8" s="9" t="s">
        <v>2686</v>
      </c>
      <c r="J8" s="9" t="s">
        <v>2687</v>
      </c>
      <c r="K8" s="9" t="s">
        <v>2688</v>
      </c>
      <c r="L8" s="9" t="s">
        <v>2685</v>
      </c>
      <c r="M8" s="9" t="s">
        <v>2686</v>
      </c>
      <c r="N8" s="9" t="s">
        <v>2687</v>
      </c>
      <c r="O8" s="9" t="s">
        <v>2688</v>
      </c>
      <c r="P8" s="9" t="s">
        <v>2685</v>
      </c>
      <c r="Q8" s="9" t="s">
        <v>2686</v>
      </c>
      <c r="R8" s="9" t="s">
        <v>2687</v>
      </c>
      <c r="S8" s="9" t="s">
        <v>2688</v>
      </c>
      <c r="T8" s="9" t="s">
        <v>2685</v>
      </c>
      <c r="U8" s="9" t="s">
        <v>2686</v>
      </c>
      <c r="V8" s="9" t="s">
        <v>2687</v>
      </c>
      <c r="W8" s="9" t="s">
        <v>2688</v>
      </c>
      <c r="X8" s="9" t="s">
        <v>2685</v>
      </c>
      <c r="Y8" s="9" t="s">
        <v>2686</v>
      </c>
      <c r="Z8" s="9" t="s">
        <v>2687</v>
      </c>
      <c r="AA8" s="9" t="s">
        <v>2688</v>
      </c>
      <c r="AB8" s="9" t="s">
        <v>2685</v>
      </c>
      <c r="AC8" s="9" t="s">
        <v>2686</v>
      </c>
      <c r="AD8" s="9" t="s">
        <v>2687</v>
      </c>
      <c r="AE8" s="9" t="s">
        <v>2688</v>
      </c>
      <c r="AF8" s="9" t="s">
        <v>2685</v>
      </c>
      <c r="AG8" s="9" t="s">
        <v>2686</v>
      </c>
      <c r="AH8" s="9" t="s">
        <v>2687</v>
      </c>
      <c r="AI8" s="9" t="s">
        <v>2688</v>
      </c>
      <c r="AJ8" s="9" t="s">
        <v>2685</v>
      </c>
      <c r="AK8" s="9" t="s">
        <v>2686</v>
      </c>
      <c r="AL8" s="9" t="s">
        <v>2687</v>
      </c>
      <c r="AM8" s="9" t="s">
        <v>2688</v>
      </c>
      <c r="AN8" s="9" t="s">
        <v>2685</v>
      </c>
      <c r="AO8" s="9" t="s">
        <v>2686</v>
      </c>
      <c r="AP8" s="9" t="s">
        <v>2687</v>
      </c>
      <c r="AQ8" s="9" t="s">
        <v>2688</v>
      </c>
      <c r="AR8" s="9" t="s">
        <v>2685</v>
      </c>
      <c r="AS8" s="9" t="s">
        <v>2686</v>
      </c>
      <c r="AT8" s="9" t="s">
        <v>2687</v>
      </c>
      <c r="AU8" s="9" t="s">
        <v>2688</v>
      </c>
      <c r="AV8" s="9" t="s">
        <v>2685</v>
      </c>
      <c r="AW8" s="9" t="s">
        <v>2686</v>
      </c>
      <c r="AX8" s="9" t="s">
        <v>2687</v>
      </c>
      <c r="AY8" s="9" t="s">
        <v>2688</v>
      </c>
      <c r="AZ8" s="9" t="s">
        <v>2685</v>
      </c>
      <c r="BA8" s="9" t="s">
        <v>2686</v>
      </c>
      <c r="BB8" s="9" t="s">
        <v>2687</v>
      </c>
      <c r="BC8" s="9" t="s">
        <v>2688</v>
      </c>
      <c r="BD8" s="9" t="s">
        <v>2685</v>
      </c>
      <c r="BE8" s="9" t="s">
        <v>2686</v>
      </c>
      <c r="BF8" s="9" t="s">
        <v>2687</v>
      </c>
      <c r="BG8" s="9" t="s">
        <v>2688</v>
      </c>
      <c r="BH8" s="9" t="s">
        <v>2685</v>
      </c>
      <c r="BI8" s="9" t="s">
        <v>2686</v>
      </c>
      <c r="BJ8" s="9" t="s">
        <v>2687</v>
      </c>
      <c r="BK8" s="9" t="s">
        <v>2688</v>
      </c>
      <c r="BL8" s="9" t="s">
        <v>2685</v>
      </c>
      <c r="BM8" s="9" t="s">
        <v>2686</v>
      </c>
      <c r="BN8" s="9" t="s">
        <v>2687</v>
      </c>
      <c r="BO8" s="9" t="s">
        <v>2688</v>
      </c>
      <c r="BP8" s="9" t="s">
        <v>2685</v>
      </c>
      <c r="BQ8" s="9" t="s">
        <v>2686</v>
      </c>
      <c r="BR8" s="9" t="s">
        <v>2687</v>
      </c>
      <c r="BS8" s="9" t="s">
        <v>2688</v>
      </c>
      <c r="BT8" s="9" t="s">
        <v>2685</v>
      </c>
      <c r="BU8" s="9" t="s">
        <v>2686</v>
      </c>
      <c r="BV8" s="9" t="s">
        <v>2687</v>
      </c>
      <c r="BW8" s="9" t="s">
        <v>2688</v>
      </c>
      <c r="BX8" s="9" t="s">
        <v>2685</v>
      </c>
      <c r="BY8" s="9" t="s">
        <v>2686</v>
      </c>
      <c r="BZ8" s="9" t="s">
        <v>2687</v>
      </c>
      <c r="CA8" s="9" t="s">
        <v>2688</v>
      </c>
      <c r="CB8" s="9" t="s">
        <v>2685</v>
      </c>
      <c r="CC8" s="9" t="s">
        <v>2686</v>
      </c>
      <c r="CD8" s="9" t="s">
        <v>2687</v>
      </c>
      <c r="CE8" s="9" t="s">
        <v>2688</v>
      </c>
      <c r="CF8" s="9" t="s">
        <v>2685</v>
      </c>
      <c r="CG8" s="9" t="s">
        <v>2686</v>
      </c>
      <c r="CH8" s="9" t="s">
        <v>2687</v>
      </c>
      <c r="CI8" s="9" t="s">
        <v>2688</v>
      </c>
      <c r="CJ8" s="9" t="s">
        <v>2685</v>
      </c>
      <c r="CK8" s="9" t="s">
        <v>2686</v>
      </c>
      <c r="CL8" s="9" t="s">
        <v>2687</v>
      </c>
      <c r="CM8" s="9" t="s">
        <v>2688</v>
      </c>
      <c r="CN8" s="9" t="s">
        <v>2685</v>
      </c>
      <c r="CO8" s="9" t="s">
        <v>2686</v>
      </c>
      <c r="CP8" s="9" t="s">
        <v>2687</v>
      </c>
      <c r="CQ8" s="9" t="s">
        <v>2688</v>
      </c>
      <c r="CR8" s="9" t="s">
        <v>2685</v>
      </c>
      <c r="CS8" s="9" t="s">
        <v>2686</v>
      </c>
      <c r="CT8" s="9" t="s">
        <v>2687</v>
      </c>
      <c r="CU8" s="9" t="s">
        <v>2688</v>
      </c>
      <c r="CV8" s="9" t="s">
        <v>2685</v>
      </c>
      <c r="CW8" s="9" t="s">
        <v>2686</v>
      </c>
      <c r="CX8" s="9" t="s">
        <v>2687</v>
      </c>
      <c r="CY8" s="9" t="s">
        <v>2688</v>
      </c>
      <c r="CZ8" s="9" t="s">
        <v>2685</v>
      </c>
      <c r="DA8" s="9" t="s">
        <v>2686</v>
      </c>
      <c r="DB8" s="9" t="s">
        <v>2687</v>
      </c>
      <c r="DC8" s="9" t="s">
        <v>2688</v>
      </c>
      <c r="DD8" s="9" t="s">
        <v>2685</v>
      </c>
      <c r="DE8" s="9" t="s">
        <v>2686</v>
      </c>
      <c r="DF8" s="9" t="s">
        <v>2687</v>
      </c>
      <c r="DG8" s="9" t="s">
        <v>2688</v>
      </c>
      <c r="DH8" s="9" t="s">
        <v>2685</v>
      </c>
      <c r="DI8" s="9" t="s">
        <v>2686</v>
      </c>
      <c r="DJ8" s="9" t="s">
        <v>2687</v>
      </c>
      <c r="DK8" s="9" t="s">
        <v>2688</v>
      </c>
      <c r="DL8" s="9" t="s">
        <v>2685</v>
      </c>
      <c r="DM8" s="9" t="s">
        <v>2686</v>
      </c>
      <c r="DN8" s="9" t="s">
        <v>2687</v>
      </c>
      <c r="DO8" s="9" t="s">
        <v>2688</v>
      </c>
      <c r="DP8" s="9" t="s">
        <v>2685</v>
      </c>
      <c r="DQ8" s="9" t="s">
        <v>2686</v>
      </c>
      <c r="DR8" s="9" t="s">
        <v>2687</v>
      </c>
      <c r="DS8" s="9" t="s">
        <v>2688</v>
      </c>
      <c r="DT8" s="9" t="s">
        <v>2685</v>
      </c>
      <c r="DU8" s="9" t="s">
        <v>2686</v>
      </c>
      <c r="DV8" s="9" t="s">
        <v>2687</v>
      </c>
      <c r="DW8" s="9" t="s">
        <v>2688</v>
      </c>
      <c r="DX8" s="9" t="s">
        <v>2685</v>
      </c>
      <c r="DY8" s="9" t="s">
        <v>2686</v>
      </c>
      <c r="DZ8" s="9" t="s">
        <v>2687</v>
      </c>
      <c r="EA8" s="9" t="s">
        <v>2688</v>
      </c>
      <c r="EB8" s="9" t="s">
        <v>2685</v>
      </c>
      <c r="EC8" s="9" t="s">
        <v>2686</v>
      </c>
      <c r="ED8" s="9" t="s">
        <v>2687</v>
      </c>
      <c r="EE8" s="9" t="s">
        <v>2688</v>
      </c>
      <c r="EF8" s="9" t="s">
        <v>2685</v>
      </c>
      <c r="EG8" s="9" t="s">
        <v>2686</v>
      </c>
      <c r="EH8" s="9" t="s">
        <v>2687</v>
      </c>
      <c r="EI8" s="9" t="s">
        <v>2688</v>
      </c>
      <c r="EJ8" s="9" t="s">
        <v>2685</v>
      </c>
      <c r="EK8" s="9" t="s">
        <v>2686</v>
      </c>
      <c r="EL8" s="9" t="s">
        <v>2687</v>
      </c>
      <c r="EM8" s="9" t="s">
        <v>2688</v>
      </c>
      <c r="EN8" s="9" t="s">
        <v>2685</v>
      </c>
      <c r="EO8" s="9" t="s">
        <v>2686</v>
      </c>
      <c r="EP8" s="9" t="s">
        <v>2687</v>
      </c>
      <c r="EQ8" s="9" t="s">
        <v>2688</v>
      </c>
      <c r="ER8" s="9" t="s">
        <v>2685</v>
      </c>
      <c r="ES8" s="9" t="s">
        <v>2686</v>
      </c>
      <c r="ET8" s="9" t="s">
        <v>2687</v>
      </c>
      <c r="EU8" s="9" t="s">
        <v>2688</v>
      </c>
      <c r="EV8" s="9" t="s">
        <v>2685</v>
      </c>
      <c r="EW8" s="9" t="s">
        <v>2686</v>
      </c>
      <c r="EX8" s="9" t="s">
        <v>2687</v>
      </c>
      <c r="EY8" s="9" t="s">
        <v>2688</v>
      </c>
      <c r="EZ8" s="9" t="s">
        <v>2685</v>
      </c>
      <c r="FA8" s="9" t="s">
        <v>2686</v>
      </c>
      <c r="FB8" s="9" t="s">
        <v>2687</v>
      </c>
      <c r="FC8" s="9" t="s">
        <v>2688</v>
      </c>
      <c r="FD8" s="9" t="s">
        <v>2685</v>
      </c>
      <c r="FE8" s="9" t="s">
        <v>2686</v>
      </c>
      <c r="FF8" s="9" t="s">
        <v>2687</v>
      </c>
      <c r="FG8" s="9" t="s">
        <v>2688</v>
      </c>
      <c r="FH8" s="9" t="s">
        <v>2685</v>
      </c>
      <c r="FI8" s="9" t="s">
        <v>2686</v>
      </c>
      <c r="FJ8" s="9" t="s">
        <v>2687</v>
      </c>
      <c r="FK8" s="9" t="s">
        <v>2688</v>
      </c>
      <c r="FL8" s="9" t="s">
        <v>2685</v>
      </c>
      <c r="FM8" s="9" t="s">
        <v>2686</v>
      </c>
      <c r="FN8" s="9" t="s">
        <v>2687</v>
      </c>
      <c r="FO8" s="9" t="s">
        <v>2688</v>
      </c>
      <c r="FP8" s="9" t="s">
        <v>2685</v>
      </c>
      <c r="FQ8" s="9" t="s">
        <v>2686</v>
      </c>
      <c r="FR8" s="9" t="s">
        <v>2687</v>
      </c>
      <c r="FS8" s="9" t="s">
        <v>2688</v>
      </c>
      <c r="FT8" s="9" t="s">
        <v>2685</v>
      </c>
      <c r="FU8" s="9" t="s">
        <v>2686</v>
      </c>
      <c r="FV8" s="9" t="s">
        <v>2687</v>
      </c>
      <c r="FW8" s="9" t="s">
        <v>2688</v>
      </c>
      <c r="FX8" s="9" t="s">
        <v>2685</v>
      </c>
      <c r="FY8" s="9" t="s">
        <v>2686</v>
      </c>
      <c r="FZ8" s="9" t="s">
        <v>2687</v>
      </c>
      <c r="GA8" s="9" t="s">
        <v>2688</v>
      </c>
      <c r="GB8" s="9" t="s">
        <v>2685</v>
      </c>
      <c r="GC8" s="9" t="s">
        <v>2686</v>
      </c>
      <c r="GD8" s="9" t="s">
        <v>2687</v>
      </c>
      <c r="GE8" s="9" t="s">
        <v>2688</v>
      </c>
      <c r="GF8" s="9" t="s">
        <v>2685</v>
      </c>
      <c r="GG8" s="9" t="s">
        <v>2686</v>
      </c>
      <c r="GH8" s="9" t="s">
        <v>2687</v>
      </c>
      <c r="GI8" s="9" t="s">
        <v>2688</v>
      </c>
      <c r="GJ8" s="9" t="s">
        <v>2685</v>
      </c>
      <c r="GK8" s="9" t="s">
        <v>2686</v>
      </c>
      <c r="GL8" s="9" t="s">
        <v>2687</v>
      </c>
      <c r="GM8" s="9" t="s">
        <v>2688</v>
      </c>
      <c r="GN8" s="9" t="s">
        <v>2685</v>
      </c>
      <c r="GO8" s="9" t="s">
        <v>2686</v>
      </c>
      <c r="GP8" s="9" t="s">
        <v>2687</v>
      </c>
      <c r="GQ8" s="9" t="s">
        <v>2688</v>
      </c>
      <c r="GR8" s="9" t="s">
        <v>2685</v>
      </c>
      <c r="GS8" s="9" t="s">
        <v>2686</v>
      </c>
      <c r="GT8" s="9" t="s">
        <v>2687</v>
      </c>
      <c r="GU8" s="9" t="s">
        <v>2688</v>
      </c>
      <c r="GV8" s="9" t="s">
        <v>2685</v>
      </c>
      <c r="GW8" s="9" t="s">
        <v>2686</v>
      </c>
      <c r="GX8" s="9" t="s">
        <v>2687</v>
      </c>
      <c r="GY8" s="9" t="s">
        <v>2688</v>
      </c>
      <c r="GZ8" s="9" t="s">
        <v>2685</v>
      </c>
      <c r="HA8" s="9" t="s">
        <v>2686</v>
      </c>
      <c r="HB8" s="9" t="s">
        <v>2687</v>
      </c>
      <c r="HC8" s="9" t="s">
        <v>2688</v>
      </c>
      <c r="HD8" s="9" t="s">
        <v>2685</v>
      </c>
      <c r="HE8" s="9" t="s">
        <v>2686</v>
      </c>
      <c r="HF8" s="9" t="s">
        <v>2687</v>
      </c>
      <c r="HG8" s="9" t="s">
        <v>2688</v>
      </c>
      <c r="HH8" s="9" t="s">
        <v>2685</v>
      </c>
      <c r="HI8" s="9" t="s">
        <v>2686</v>
      </c>
      <c r="HJ8" s="9" t="s">
        <v>2687</v>
      </c>
      <c r="HK8" s="9" t="s">
        <v>2688</v>
      </c>
      <c r="HL8" s="9" t="s">
        <v>2685</v>
      </c>
      <c r="HM8" s="9" t="s">
        <v>2686</v>
      </c>
      <c r="HN8" s="9" t="s">
        <v>2687</v>
      </c>
      <c r="HO8" s="9" t="s">
        <v>2688</v>
      </c>
      <c r="HP8" s="9" t="s">
        <v>2685</v>
      </c>
      <c r="HQ8" s="9" t="s">
        <v>2686</v>
      </c>
      <c r="HR8" s="9" t="s">
        <v>2687</v>
      </c>
      <c r="HS8" s="9" t="s">
        <v>2688</v>
      </c>
      <c r="HT8" s="9" t="s">
        <v>2685</v>
      </c>
      <c r="HU8" s="9" t="s">
        <v>2686</v>
      </c>
      <c r="HV8" s="9" t="s">
        <v>2687</v>
      </c>
      <c r="HW8" s="9" t="s">
        <v>2688</v>
      </c>
      <c r="HX8" s="9" t="s">
        <v>2685</v>
      </c>
      <c r="HY8" s="9" t="s">
        <v>2686</v>
      </c>
      <c r="HZ8" s="9" t="s">
        <v>2687</v>
      </c>
      <c r="IA8" s="9" t="s">
        <v>2688</v>
      </c>
      <c r="IB8" s="9" t="s">
        <v>2685</v>
      </c>
      <c r="IC8" s="9" t="s">
        <v>2686</v>
      </c>
      <c r="ID8" s="9" t="s">
        <v>2687</v>
      </c>
      <c r="IE8" s="9" t="s">
        <v>2688</v>
      </c>
      <c r="IF8" s="9" t="s">
        <v>2685</v>
      </c>
      <c r="IG8" s="9" t="s">
        <v>2686</v>
      </c>
      <c r="IH8" s="9" t="s">
        <v>2687</v>
      </c>
      <c r="II8" s="9" t="s">
        <v>2688</v>
      </c>
      <c r="IJ8" s="9" t="s">
        <v>2685</v>
      </c>
      <c r="IK8" s="9" t="s">
        <v>2686</v>
      </c>
      <c r="IL8" s="9" t="s">
        <v>2687</v>
      </c>
      <c r="IM8" s="9" t="s">
        <v>2688</v>
      </c>
      <c r="IN8" s="9" t="s">
        <v>2685</v>
      </c>
      <c r="IO8" s="9" t="s">
        <v>2686</v>
      </c>
      <c r="IP8" s="9" t="s">
        <v>2687</v>
      </c>
      <c r="IQ8" s="9" t="s">
        <v>2688</v>
      </c>
      <c r="IR8" s="9" t="s">
        <v>2685</v>
      </c>
      <c r="IS8" s="9" t="s">
        <v>2686</v>
      </c>
      <c r="IT8" s="9" t="s">
        <v>2687</v>
      </c>
      <c r="IU8" s="9" t="s">
        <v>2688</v>
      </c>
      <c r="IV8" s="9" t="s">
        <v>2685</v>
      </c>
      <c r="IW8" s="9" t="s">
        <v>2686</v>
      </c>
      <c r="IX8" s="9" t="s">
        <v>2687</v>
      </c>
      <c r="IY8" s="9" t="s">
        <v>2688</v>
      </c>
      <c r="IZ8" s="9" t="s">
        <v>2685</v>
      </c>
      <c r="JA8" s="9" t="s">
        <v>2686</v>
      </c>
      <c r="JB8" s="9" t="s">
        <v>2687</v>
      </c>
      <c r="JC8" s="9" t="s">
        <v>2688</v>
      </c>
      <c r="JD8" s="9" t="s">
        <v>2685</v>
      </c>
      <c r="JE8" s="9" t="s">
        <v>2686</v>
      </c>
      <c r="JF8" s="9" t="s">
        <v>2687</v>
      </c>
      <c r="JG8" s="9" t="s">
        <v>2688</v>
      </c>
      <c r="JH8" s="9" t="s">
        <v>2685</v>
      </c>
      <c r="JI8" s="9" t="s">
        <v>2686</v>
      </c>
      <c r="JJ8" s="9" t="s">
        <v>2687</v>
      </c>
      <c r="JK8" s="9" t="s">
        <v>2688</v>
      </c>
      <c r="JL8" s="9" t="s">
        <v>2685</v>
      </c>
      <c r="JM8" s="9" t="s">
        <v>2686</v>
      </c>
      <c r="JN8" s="9" t="s">
        <v>2687</v>
      </c>
      <c r="JO8" s="9" t="s">
        <v>2688</v>
      </c>
      <c r="JP8" s="9" t="s">
        <v>2685</v>
      </c>
      <c r="JQ8" s="9" t="s">
        <v>2686</v>
      </c>
      <c r="JR8" s="9" t="s">
        <v>2687</v>
      </c>
      <c r="JS8" s="9" t="s">
        <v>2688</v>
      </c>
      <c r="JT8" s="9" t="s">
        <v>2685</v>
      </c>
      <c r="JU8" s="9" t="s">
        <v>2686</v>
      </c>
      <c r="JV8" s="9" t="s">
        <v>2687</v>
      </c>
      <c r="JW8" s="9" t="s">
        <v>2688</v>
      </c>
      <c r="JX8" s="9" t="s">
        <v>2685</v>
      </c>
      <c r="JY8" s="9" t="s">
        <v>2686</v>
      </c>
      <c r="JZ8" s="9" t="s">
        <v>2687</v>
      </c>
      <c r="KA8" s="9" t="s">
        <v>2688</v>
      </c>
      <c r="KB8" s="9" t="s">
        <v>2685</v>
      </c>
      <c r="KC8" s="9" t="s">
        <v>2686</v>
      </c>
      <c r="KD8" s="9" t="s">
        <v>2687</v>
      </c>
      <c r="KE8" s="9" t="s">
        <v>2688</v>
      </c>
      <c r="KF8" s="9" t="s">
        <v>2685</v>
      </c>
      <c r="KG8" s="9" t="s">
        <v>2686</v>
      </c>
      <c r="KH8" s="9" t="s">
        <v>2687</v>
      </c>
      <c r="KI8" s="9" t="s">
        <v>2688</v>
      </c>
      <c r="KJ8" s="9" t="s">
        <v>2685</v>
      </c>
      <c r="KK8" s="9" t="s">
        <v>2686</v>
      </c>
      <c r="KL8" s="9" t="s">
        <v>2687</v>
      </c>
      <c r="KM8" s="9" t="s">
        <v>2688</v>
      </c>
      <c r="KN8" s="9" t="s">
        <v>2685</v>
      </c>
      <c r="KO8" s="9" t="s">
        <v>2686</v>
      </c>
      <c r="KP8" s="9" t="s">
        <v>2687</v>
      </c>
      <c r="KQ8" s="9" t="s">
        <v>2688</v>
      </c>
      <c r="KR8" s="9" t="s">
        <v>2685</v>
      </c>
      <c r="KS8" s="9" t="s">
        <v>2686</v>
      </c>
      <c r="KT8" s="9" t="s">
        <v>2687</v>
      </c>
      <c r="KU8" s="9" t="s">
        <v>2688</v>
      </c>
      <c r="KV8" s="9" t="s">
        <v>2685</v>
      </c>
      <c r="KW8" s="9" t="s">
        <v>2686</v>
      </c>
      <c r="KX8" s="9" t="s">
        <v>2687</v>
      </c>
      <c r="KY8" s="9" t="s">
        <v>2688</v>
      </c>
      <c r="KZ8" s="9" t="s">
        <v>2685</v>
      </c>
      <c r="LA8" s="9" t="s">
        <v>2686</v>
      </c>
      <c r="LB8" s="9" t="s">
        <v>2687</v>
      </c>
      <c r="LC8" s="9" t="s">
        <v>2688</v>
      </c>
      <c r="LD8" s="9" t="s">
        <v>2685</v>
      </c>
      <c r="LE8" s="9" t="s">
        <v>2686</v>
      </c>
      <c r="LF8" s="9" t="s">
        <v>2687</v>
      </c>
      <c r="LG8" s="9" t="s">
        <v>2688</v>
      </c>
      <c r="LH8" s="9" t="s">
        <v>2685</v>
      </c>
      <c r="LI8" s="9" t="s">
        <v>2686</v>
      </c>
      <c r="LJ8" s="9" t="s">
        <v>2687</v>
      </c>
      <c r="LK8" s="9" t="s">
        <v>2688</v>
      </c>
      <c r="LL8" s="9" t="s">
        <v>2685</v>
      </c>
      <c r="LM8" s="9" t="s">
        <v>2686</v>
      </c>
      <c r="LN8" s="9" t="s">
        <v>2687</v>
      </c>
      <c r="LO8" s="9" t="s">
        <v>2688</v>
      </c>
      <c r="LP8" s="9" t="s">
        <v>2685</v>
      </c>
      <c r="LQ8" s="9" t="s">
        <v>2686</v>
      </c>
      <c r="LR8" s="9" t="s">
        <v>2687</v>
      </c>
      <c r="LS8" s="9" t="s">
        <v>2688</v>
      </c>
      <c r="LT8" s="9" t="s">
        <v>2685</v>
      </c>
      <c r="LU8" s="9" t="s">
        <v>2686</v>
      </c>
      <c r="LV8" s="9" t="s">
        <v>2687</v>
      </c>
      <c r="LW8" s="9" t="s">
        <v>2688</v>
      </c>
      <c r="LX8" s="9" t="s">
        <v>2685</v>
      </c>
      <c r="LY8" s="9" t="s">
        <v>2686</v>
      </c>
      <c r="LZ8" s="9" t="s">
        <v>2687</v>
      </c>
      <c r="MA8" s="9" t="s">
        <v>2688</v>
      </c>
      <c r="MB8" s="9" t="s">
        <v>2685</v>
      </c>
      <c r="MC8" s="9" t="s">
        <v>2686</v>
      </c>
      <c r="MD8" s="9" t="s">
        <v>2687</v>
      </c>
      <c r="ME8" s="9" t="s">
        <v>2688</v>
      </c>
      <c r="MF8" s="9" t="s">
        <v>2685</v>
      </c>
      <c r="MG8" s="9" t="s">
        <v>2686</v>
      </c>
      <c r="MH8" s="9" t="s">
        <v>2687</v>
      </c>
      <c r="MI8" s="9" t="s">
        <v>2688</v>
      </c>
      <c r="MJ8" s="9" t="s">
        <v>2685</v>
      </c>
      <c r="MK8" s="9" t="s">
        <v>2686</v>
      </c>
      <c r="ML8" s="9" t="s">
        <v>2687</v>
      </c>
      <c r="MM8" s="9" t="s">
        <v>2688</v>
      </c>
      <c r="MN8" s="9" t="s">
        <v>2685</v>
      </c>
      <c r="MO8" s="9" t="s">
        <v>2686</v>
      </c>
      <c r="MP8" s="9" t="s">
        <v>2687</v>
      </c>
      <c r="MQ8" s="9" t="s">
        <v>2688</v>
      </c>
      <c r="MR8" s="9" t="s">
        <v>2685</v>
      </c>
      <c r="MS8" s="9" t="s">
        <v>2686</v>
      </c>
      <c r="MT8" s="9" t="s">
        <v>2687</v>
      </c>
      <c r="MU8" s="9" t="s">
        <v>2688</v>
      </c>
      <c r="MV8" s="9" t="s">
        <v>2685</v>
      </c>
      <c r="MW8" s="9" t="s">
        <v>2686</v>
      </c>
      <c r="MX8" s="9" t="s">
        <v>2687</v>
      </c>
      <c r="MY8" s="9" t="s">
        <v>2688</v>
      </c>
      <c r="MZ8" s="9" t="s">
        <v>2685</v>
      </c>
      <c r="NA8" s="9" t="s">
        <v>2686</v>
      </c>
      <c r="NB8" s="9" t="s">
        <v>2687</v>
      </c>
      <c r="NC8" s="9" t="s">
        <v>2688</v>
      </c>
      <c r="ND8" s="9" t="s">
        <v>2685</v>
      </c>
      <c r="NE8" s="9" t="s">
        <v>2686</v>
      </c>
      <c r="NF8" s="9" t="s">
        <v>2687</v>
      </c>
      <c r="NG8" s="9" t="s">
        <v>2688</v>
      </c>
      <c r="NH8" s="9" t="s">
        <v>2685</v>
      </c>
      <c r="NI8" s="9" t="s">
        <v>2686</v>
      </c>
      <c r="NJ8" s="9" t="s">
        <v>2687</v>
      </c>
      <c r="NK8" s="9" t="s">
        <v>2688</v>
      </c>
      <c r="NL8" s="9" t="s">
        <v>2685</v>
      </c>
      <c r="NM8" s="9" t="s">
        <v>2686</v>
      </c>
      <c r="NN8" s="9" t="s">
        <v>2687</v>
      </c>
      <c r="NO8" s="9" t="s">
        <v>2688</v>
      </c>
      <c r="NP8" s="9" t="s">
        <v>2685</v>
      </c>
      <c r="NQ8" s="9" t="s">
        <v>2686</v>
      </c>
      <c r="NR8" s="9" t="s">
        <v>2687</v>
      </c>
      <c r="NS8" s="9" t="s">
        <v>2688</v>
      </c>
      <c r="NT8" s="9" t="s">
        <v>2685</v>
      </c>
      <c r="NU8" s="9" t="s">
        <v>2686</v>
      </c>
      <c r="NV8" s="9" t="s">
        <v>2687</v>
      </c>
      <c r="NW8" s="9" t="s">
        <v>2688</v>
      </c>
      <c r="NX8" s="9" t="s">
        <v>2685</v>
      </c>
      <c r="NY8" s="9" t="s">
        <v>2686</v>
      </c>
      <c r="NZ8" s="9" t="s">
        <v>2687</v>
      </c>
      <c r="OA8" s="9" t="s">
        <v>2688</v>
      </c>
      <c r="OB8" s="9" t="s">
        <v>2685</v>
      </c>
      <c r="OC8" s="9" t="s">
        <v>2686</v>
      </c>
      <c r="OD8" s="9" t="s">
        <v>2687</v>
      </c>
      <c r="OE8" s="9" t="s">
        <v>2688</v>
      </c>
      <c r="OF8" s="9" t="s">
        <v>2685</v>
      </c>
      <c r="OG8" s="9" t="s">
        <v>2686</v>
      </c>
      <c r="OH8" s="9" t="s">
        <v>2687</v>
      </c>
      <c r="OI8" s="9" t="s">
        <v>2688</v>
      </c>
      <c r="OJ8" s="9" t="s">
        <v>2685</v>
      </c>
      <c r="OK8" s="9" t="s">
        <v>2686</v>
      </c>
      <c r="OL8" s="9" t="s">
        <v>2687</v>
      </c>
      <c r="OM8" s="9" t="s">
        <v>2688</v>
      </c>
      <c r="ON8" s="9" t="s">
        <v>2685</v>
      </c>
      <c r="OO8" s="9" t="s">
        <v>2686</v>
      </c>
      <c r="OP8" s="9" t="s">
        <v>2687</v>
      </c>
      <c r="OQ8" s="9" t="s">
        <v>2688</v>
      </c>
      <c r="OR8" s="9" t="s">
        <v>2685</v>
      </c>
      <c r="OS8" s="9" t="s">
        <v>2686</v>
      </c>
      <c r="OT8" s="9" t="s">
        <v>2687</v>
      </c>
      <c r="OU8" s="9" t="s">
        <v>2688</v>
      </c>
      <c r="OV8" s="9" t="s">
        <v>2685</v>
      </c>
      <c r="OW8" s="9" t="s">
        <v>2686</v>
      </c>
      <c r="OX8" s="9" t="s">
        <v>2687</v>
      </c>
      <c r="OY8" s="9" t="s">
        <v>2688</v>
      </c>
      <c r="OZ8" s="9" t="s">
        <v>2685</v>
      </c>
      <c r="PA8" s="9" t="s">
        <v>2686</v>
      </c>
      <c r="PB8" s="9" t="s">
        <v>2687</v>
      </c>
      <c r="PC8" s="9" t="s">
        <v>2688</v>
      </c>
      <c r="PD8" s="9" t="s">
        <v>2685</v>
      </c>
      <c r="PE8" s="9" t="s">
        <v>2686</v>
      </c>
      <c r="PF8" s="9" t="s">
        <v>2687</v>
      </c>
      <c r="PG8" s="9" t="s">
        <v>2688</v>
      </c>
      <c r="PH8" s="9" t="s">
        <v>2685</v>
      </c>
      <c r="PI8" s="9" t="s">
        <v>2686</v>
      </c>
      <c r="PJ8" s="9" t="s">
        <v>2687</v>
      </c>
      <c r="PK8" s="9" t="s">
        <v>2688</v>
      </c>
      <c r="PL8" s="9" t="s">
        <v>2685</v>
      </c>
      <c r="PM8" s="9" t="s">
        <v>2686</v>
      </c>
      <c r="PN8" s="9" t="s">
        <v>2687</v>
      </c>
      <c r="PO8" s="9" t="s">
        <v>2688</v>
      </c>
      <c r="PP8" s="9" t="s">
        <v>2685</v>
      </c>
      <c r="PQ8" s="9" t="s">
        <v>2686</v>
      </c>
      <c r="PR8" s="9" t="s">
        <v>2687</v>
      </c>
      <c r="PS8" s="9" t="s">
        <v>2688</v>
      </c>
      <c r="PT8" s="9" t="s">
        <v>2685</v>
      </c>
      <c r="PU8" s="9" t="s">
        <v>2686</v>
      </c>
      <c r="PV8" s="9" t="s">
        <v>2687</v>
      </c>
      <c r="PW8" s="9" t="s">
        <v>2688</v>
      </c>
      <c r="PX8" s="9" t="s">
        <v>2685</v>
      </c>
      <c r="PY8" s="9" t="s">
        <v>2686</v>
      </c>
      <c r="PZ8" s="9" t="s">
        <v>2687</v>
      </c>
      <c r="QA8" s="9" t="s">
        <v>2688</v>
      </c>
      <c r="QB8" s="9" t="s">
        <v>2685</v>
      </c>
      <c r="QC8" s="9" t="s">
        <v>2686</v>
      </c>
      <c r="QD8" s="9" t="s">
        <v>2687</v>
      </c>
      <c r="QE8" s="9" t="s">
        <v>2688</v>
      </c>
      <c r="QF8" s="9" t="s">
        <v>2685</v>
      </c>
      <c r="QG8" s="9" t="s">
        <v>2686</v>
      </c>
      <c r="QH8" s="9" t="s">
        <v>2687</v>
      </c>
      <c r="QI8" s="9" t="s">
        <v>2688</v>
      </c>
      <c r="QJ8" s="9" t="s">
        <v>2685</v>
      </c>
      <c r="QK8" s="9" t="s">
        <v>2686</v>
      </c>
      <c r="QL8" s="9" t="s">
        <v>2687</v>
      </c>
      <c r="QM8" s="9" t="s">
        <v>2688</v>
      </c>
      <c r="QN8" s="9" t="s">
        <v>2685</v>
      </c>
      <c r="QO8" s="9" t="s">
        <v>2686</v>
      </c>
      <c r="QP8" s="9" t="s">
        <v>2687</v>
      </c>
      <c r="QQ8" s="9" t="s">
        <v>2688</v>
      </c>
      <c r="QR8" s="9" t="s">
        <v>2685</v>
      </c>
      <c r="QS8" s="9" t="s">
        <v>2686</v>
      </c>
      <c r="QT8" s="9" t="s">
        <v>2687</v>
      </c>
      <c r="QU8" s="9" t="s">
        <v>2688</v>
      </c>
      <c r="QV8" s="9" t="s">
        <v>2685</v>
      </c>
      <c r="QW8" s="9" t="s">
        <v>2686</v>
      </c>
      <c r="QX8" s="9" t="s">
        <v>2687</v>
      </c>
      <c r="QY8" s="9" t="s">
        <v>2688</v>
      </c>
      <c r="QZ8" s="9" t="s">
        <v>2685</v>
      </c>
      <c r="RA8" s="9" t="s">
        <v>2686</v>
      </c>
      <c r="RB8" s="9" t="s">
        <v>2687</v>
      </c>
      <c r="RC8" s="9" t="s">
        <v>2688</v>
      </c>
      <c r="RD8" s="9" t="s">
        <v>2685</v>
      </c>
      <c r="RE8" s="9" t="s">
        <v>2686</v>
      </c>
      <c r="RF8" s="9" t="s">
        <v>2687</v>
      </c>
      <c r="RG8" s="9" t="s">
        <v>2688</v>
      </c>
      <c r="RH8" s="9" t="s">
        <v>2685</v>
      </c>
      <c r="RI8" s="9" t="s">
        <v>2686</v>
      </c>
      <c r="RJ8" s="9" t="s">
        <v>2687</v>
      </c>
      <c r="RK8" s="9" t="s">
        <v>2688</v>
      </c>
      <c r="RL8" s="9" t="s">
        <v>2685</v>
      </c>
      <c r="RM8" s="9" t="s">
        <v>2686</v>
      </c>
      <c r="RN8" s="9" t="s">
        <v>2687</v>
      </c>
      <c r="RO8" s="9" t="s">
        <v>2688</v>
      </c>
      <c r="RP8" s="9" t="s">
        <v>2685</v>
      </c>
      <c r="RQ8" s="9" t="s">
        <v>2686</v>
      </c>
      <c r="RR8" s="9" t="s">
        <v>2687</v>
      </c>
      <c r="RS8" s="9" t="s">
        <v>2688</v>
      </c>
      <c r="RT8" s="9" t="s">
        <v>2685</v>
      </c>
      <c r="RU8" s="9" t="s">
        <v>2686</v>
      </c>
      <c r="RV8" s="9" t="s">
        <v>2687</v>
      </c>
      <c r="RW8" s="9" t="s">
        <v>2688</v>
      </c>
      <c r="RX8" s="9" t="s">
        <v>2685</v>
      </c>
      <c r="RY8" s="9" t="s">
        <v>2686</v>
      </c>
      <c r="RZ8" s="9" t="s">
        <v>2687</v>
      </c>
      <c r="SA8" s="9" t="s">
        <v>2688</v>
      </c>
      <c r="SB8" s="9" t="s">
        <v>2685</v>
      </c>
      <c r="SC8" s="9" t="s">
        <v>2686</v>
      </c>
      <c r="SD8" s="9" t="s">
        <v>2687</v>
      </c>
      <c r="SE8" s="9" t="s">
        <v>2688</v>
      </c>
      <c r="SF8" s="9" t="s">
        <v>2685</v>
      </c>
      <c r="SG8" s="9" t="s">
        <v>2686</v>
      </c>
      <c r="SH8" s="9" t="s">
        <v>2687</v>
      </c>
      <c r="SI8" s="9" t="s">
        <v>2688</v>
      </c>
      <c r="SJ8" s="9" t="s">
        <v>2685</v>
      </c>
      <c r="SK8" s="9" t="s">
        <v>2686</v>
      </c>
      <c r="SL8" s="9" t="s">
        <v>2687</v>
      </c>
      <c r="SM8" s="9" t="s">
        <v>2688</v>
      </c>
      <c r="SN8" s="9" t="s">
        <v>2685</v>
      </c>
      <c r="SO8" s="9" t="s">
        <v>2686</v>
      </c>
      <c r="SP8" s="9" t="s">
        <v>2687</v>
      </c>
      <c r="SQ8" s="9" t="s">
        <v>2688</v>
      </c>
      <c r="SR8" s="9" t="s">
        <v>2685</v>
      </c>
      <c r="SS8" s="9" t="s">
        <v>2686</v>
      </c>
      <c r="ST8" s="9" t="s">
        <v>2687</v>
      </c>
      <c r="SU8" s="9" t="s">
        <v>2688</v>
      </c>
      <c r="SV8" s="9" t="s">
        <v>2685</v>
      </c>
      <c r="SW8" s="9" t="s">
        <v>2686</v>
      </c>
      <c r="SX8" s="9" t="s">
        <v>2687</v>
      </c>
      <c r="SY8" s="9" t="s">
        <v>2688</v>
      </c>
      <c r="SZ8" s="9" t="s">
        <v>2685</v>
      </c>
      <c r="TA8" s="9" t="s">
        <v>2686</v>
      </c>
      <c r="TB8" s="9" t="s">
        <v>2687</v>
      </c>
      <c r="TC8" s="9" t="s">
        <v>2688</v>
      </c>
      <c r="TD8" s="9" t="s">
        <v>2685</v>
      </c>
      <c r="TE8" s="9" t="s">
        <v>2686</v>
      </c>
      <c r="TF8" s="9" t="s">
        <v>2687</v>
      </c>
      <c r="TG8" s="9" t="s">
        <v>2688</v>
      </c>
      <c r="TH8" s="9" t="s">
        <v>2685</v>
      </c>
      <c r="TI8" s="9" t="s">
        <v>2686</v>
      </c>
      <c r="TJ8" s="9" t="s">
        <v>2687</v>
      </c>
      <c r="TK8" s="9" t="s">
        <v>2688</v>
      </c>
      <c r="TL8" s="9" t="s">
        <v>2685</v>
      </c>
      <c r="TM8" s="9" t="s">
        <v>2686</v>
      </c>
      <c r="TN8" s="9" t="s">
        <v>2687</v>
      </c>
      <c r="TO8" s="9" t="s">
        <v>2688</v>
      </c>
      <c r="TP8" s="9" t="s">
        <v>2685</v>
      </c>
      <c r="TQ8" s="9" t="s">
        <v>2686</v>
      </c>
      <c r="TR8" s="9" t="s">
        <v>2687</v>
      </c>
      <c r="TS8" s="9" t="s">
        <v>2688</v>
      </c>
      <c r="TT8" s="9" t="s">
        <v>2685</v>
      </c>
      <c r="TU8" s="9" t="s">
        <v>2686</v>
      </c>
      <c r="TV8" s="9" t="s">
        <v>2687</v>
      </c>
      <c r="TW8" s="9" t="s">
        <v>2688</v>
      </c>
      <c r="TX8" s="9" t="s">
        <v>2685</v>
      </c>
      <c r="TY8" s="9" t="s">
        <v>2686</v>
      </c>
      <c r="TZ8" s="9" t="s">
        <v>2687</v>
      </c>
      <c r="UA8" s="9" t="s">
        <v>2688</v>
      </c>
      <c r="UB8" s="9" t="s">
        <v>2685</v>
      </c>
      <c r="UC8" s="9" t="s">
        <v>2686</v>
      </c>
      <c r="UD8" s="9" t="s">
        <v>2687</v>
      </c>
      <c r="UE8" s="9" t="s">
        <v>2688</v>
      </c>
      <c r="UF8" s="9" t="s">
        <v>2685</v>
      </c>
      <c r="UG8" s="9" t="s">
        <v>2686</v>
      </c>
      <c r="UH8" s="9" t="s">
        <v>2687</v>
      </c>
      <c r="UI8" s="9" t="s">
        <v>2688</v>
      </c>
      <c r="UJ8" s="9" t="s">
        <v>2685</v>
      </c>
      <c r="UK8" s="9" t="s">
        <v>2686</v>
      </c>
      <c r="UL8" s="9" t="s">
        <v>2687</v>
      </c>
      <c r="UM8" s="9" t="s">
        <v>2688</v>
      </c>
      <c r="UN8" s="9" t="s">
        <v>2685</v>
      </c>
      <c r="UO8" s="9" t="s">
        <v>2686</v>
      </c>
      <c r="UP8" s="9" t="s">
        <v>2687</v>
      </c>
      <c r="UQ8" s="9" t="s">
        <v>2688</v>
      </c>
      <c r="UR8" s="9" t="s">
        <v>2685</v>
      </c>
      <c r="US8" s="9" t="s">
        <v>2686</v>
      </c>
      <c r="UT8" s="9" t="s">
        <v>2687</v>
      </c>
      <c r="UU8" s="9" t="s">
        <v>2688</v>
      </c>
      <c r="UV8" s="9" t="s">
        <v>2685</v>
      </c>
      <c r="UW8" s="9" t="s">
        <v>2686</v>
      </c>
      <c r="UX8" s="9" t="s">
        <v>2687</v>
      </c>
      <c r="UY8" s="9" t="s">
        <v>2688</v>
      </c>
      <c r="UZ8" s="9" t="s">
        <v>2685</v>
      </c>
      <c r="VA8" s="9" t="s">
        <v>2686</v>
      </c>
      <c r="VB8" s="9" t="s">
        <v>2687</v>
      </c>
      <c r="VC8" s="9" t="s">
        <v>2688</v>
      </c>
      <c r="VD8" s="9" t="s">
        <v>2685</v>
      </c>
      <c r="VE8" s="9" t="s">
        <v>2686</v>
      </c>
      <c r="VF8" s="9" t="s">
        <v>2687</v>
      </c>
      <c r="VG8" s="9" t="s">
        <v>2688</v>
      </c>
      <c r="VH8" s="9" t="s">
        <v>2685</v>
      </c>
      <c r="VI8" s="9" t="s">
        <v>2686</v>
      </c>
      <c r="VJ8" s="9" t="s">
        <v>2687</v>
      </c>
      <c r="VK8" s="9" t="s">
        <v>2688</v>
      </c>
      <c r="VL8" s="9" t="s">
        <v>2685</v>
      </c>
      <c r="VM8" s="9" t="s">
        <v>2686</v>
      </c>
      <c r="VN8" s="9" t="s">
        <v>2687</v>
      </c>
      <c r="VO8" s="9" t="s">
        <v>2688</v>
      </c>
      <c r="VP8" s="9" t="s">
        <v>2685</v>
      </c>
      <c r="VQ8" s="9" t="s">
        <v>2686</v>
      </c>
      <c r="VR8" s="9" t="s">
        <v>2687</v>
      </c>
      <c r="VS8" s="9" t="s">
        <v>2688</v>
      </c>
      <c r="VT8" s="9" t="s">
        <v>2685</v>
      </c>
      <c r="VU8" s="9" t="s">
        <v>2686</v>
      </c>
      <c r="VV8" s="9" t="s">
        <v>2687</v>
      </c>
      <c r="VW8" s="9" t="s">
        <v>2688</v>
      </c>
      <c r="VX8" s="9" t="s">
        <v>2685</v>
      </c>
      <c r="VY8" s="9" t="s">
        <v>2686</v>
      </c>
      <c r="VZ8" s="9" t="s">
        <v>2687</v>
      </c>
      <c r="WA8" s="9" t="s">
        <v>2688</v>
      </c>
      <c r="WB8" s="9" t="s">
        <v>2685</v>
      </c>
      <c r="WC8" s="9" t="s">
        <v>2686</v>
      </c>
      <c r="WD8" s="9" t="s">
        <v>2687</v>
      </c>
      <c r="WE8" s="9" t="s">
        <v>2688</v>
      </c>
      <c r="WF8" s="9" t="s">
        <v>2685</v>
      </c>
      <c r="WG8" s="9" t="s">
        <v>2686</v>
      </c>
      <c r="WH8" s="9" t="s">
        <v>2687</v>
      </c>
      <c r="WI8" s="9" t="s">
        <v>2688</v>
      </c>
      <c r="WJ8" s="9" t="s">
        <v>2685</v>
      </c>
      <c r="WK8" s="9" t="s">
        <v>2686</v>
      </c>
      <c r="WL8" s="9" t="s">
        <v>2687</v>
      </c>
      <c r="WM8" s="9" t="s">
        <v>2688</v>
      </c>
      <c r="WN8" s="9" t="s">
        <v>2685</v>
      </c>
      <c r="WO8" s="9" t="s">
        <v>2686</v>
      </c>
      <c r="WP8" s="9" t="s">
        <v>2687</v>
      </c>
      <c r="WQ8" s="9" t="s">
        <v>2688</v>
      </c>
      <c r="WR8" s="9" t="s">
        <v>2685</v>
      </c>
      <c r="WS8" s="9" t="s">
        <v>2686</v>
      </c>
      <c r="WT8" s="9" t="s">
        <v>2687</v>
      </c>
      <c r="WU8" s="9" t="s">
        <v>2688</v>
      </c>
      <c r="WV8" s="9" t="s">
        <v>2685</v>
      </c>
      <c r="WW8" s="9" t="s">
        <v>2686</v>
      </c>
      <c r="WX8" s="9" t="s">
        <v>2687</v>
      </c>
      <c r="WY8" s="9" t="s">
        <v>2688</v>
      </c>
      <c r="WZ8" s="9" t="s">
        <v>2685</v>
      </c>
      <c r="XA8" s="9" t="s">
        <v>2686</v>
      </c>
      <c r="XB8" s="9" t="s">
        <v>2687</v>
      </c>
      <c r="XC8" s="9" t="s">
        <v>2688</v>
      </c>
      <c r="XD8" s="9" t="s">
        <v>2685</v>
      </c>
      <c r="XE8" s="9" t="s">
        <v>2686</v>
      </c>
      <c r="XF8" s="9" t="s">
        <v>2687</v>
      </c>
      <c r="XG8" s="9" t="s">
        <v>2688</v>
      </c>
      <c r="XH8" s="9" t="s">
        <v>2685</v>
      </c>
      <c r="XI8" s="9" t="s">
        <v>2686</v>
      </c>
      <c r="XJ8" s="9" t="s">
        <v>2687</v>
      </c>
      <c r="XK8" s="9" t="s">
        <v>2688</v>
      </c>
      <c r="XL8" s="9" t="s">
        <v>2685</v>
      </c>
      <c r="XM8" s="9" t="s">
        <v>2686</v>
      </c>
      <c r="XN8" s="9" t="s">
        <v>2687</v>
      </c>
      <c r="XO8" s="9" t="s">
        <v>2688</v>
      </c>
      <c r="XP8" s="9" t="s">
        <v>2685</v>
      </c>
      <c r="XQ8" s="9" t="s">
        <v>2686</v>
      </c>
      <c r="XR8" s="9" t="s">
        <v>2687</v>
      </c>
      <c r="XS8" s="9" t="s">
        <v>2688</v>
      </c>
    </row>
    <row r="9" spans="1:643" ht="24" customHeight="1" x14ac:dyDescent="0.3">
      <c r="A9" s="1"/>
      <c r="B9" s="13" t="s">
        <v>64</v>
      </c>
      <c r="C9" s="13" t="s">
        <v>714</v>
      </c>
      <c r="D9" s="14">
        <v>1.1000000000000001</v>
      </c>
      <c r="E9" s="14">
        <v>0.96</v>
      </c>
      <c r="F9" s="14">
        <v>0.96</v>
      </c>
      <c r="G9" s="14">
        <v>0.14000000000000001</v>
      </c>
      <c r="H9" s="14">
        <v>1.6</v>
      </c>
      <c r="I9" s="14">
        <v>1.63</v>
      </c>
      <c r="J9" s="14">
        <v>1.63</v>
      </c>
      <c r="K9" s="14">
        <v>-0.03</v>
      </c>
      <c r="L9" s="14">
        <v>4.3</v>
      </c>
      <c r="M9" s="14">
        <v>3.8072699999999999</v>
      </c>
      <c r="N9" s="14">
        <v>3.8072699999999999</v>
      </c>
      <c r="O9" s="14">
        <v>0.49273</v>
      </c>
      <c r="P9" s="14">
        <v>648.29999999999995</v>
      </c>
      <c r="Q9" s="14">
        <v>646.79789000000005</v>
      </c>
      <c r="R9" s="14">
        <v>646.79789000000005</v>
      </c>
      <c r="S9" s="14">
        <v>1.5021100000000001</v>
      </c>
      <c r="T9" s="14">
        <v>218</v>
      </c>
      <c r="U9" s="14">
        <v>211.44126</v>
      </c>
      <c r="V9" s="14">
        <v>211.44126</v>
      </c>
      <c r="W9" s="14">
        <v>6.5587400000000002</v>
      </c>
      <c r="X9" s="14"/>
      <c r="Y9" s="14"/>
      <c r="Z9" s="14"/>
      <c r="AA9" s="14">
        <v>0</v>
      </c>
      <c r="AB9" s="14"/>
      <c r="AC9" s="14"/>
      <c r="AD9" s="14"/>
      <c r="AE9" s="14">
        <v>0</v>
      </c>
      <c r="AF9" s="14">
        <v>60</v>
      </c>
      <c r="AG9" s="14">
        <v>61.521949999999997</v>
      </c>
      <c r="AH9" s="14">
        <v>61.521949999999997</v>
      </c>
      <c r="AI9" s="14">
        <v>-1.5219499999999999</v>
      </c>
      <c r="AJ9" s="14">
        <v>237</v>
      </c>
      <c r="AK9" s="14">
        <v>244.03479999999999</v>
      </c>
      <c r="AL9" s="14">
        <v>244.03479999999999</v>
      </c>
      <c r="AM9" s="14">
        <v>-7.0347999999999997</v>
      </c>
      <c r="AN9" s="14"/>
      <c r="AO9" s="14"/>
      <c r="AP9" s="14"/>
      <c r="AQ9" s="14">
        <v>0</v>
      </c>
      <c r="AR9" s="14"/>
      <c r="AS9" s="14"/>
      <c r="AT9" s="14"/>
      <c r="AU9" s="14">
        <v>0</v>
      </c>
      <c r="AV9" s="14">
        <v>121</v>
      </c>
      <c r="AW9" s="14">
        <v>131.98775000000001</v>
      </c>
      <c r="AX9" s="14">
        <v>142.48761999999999</v>
      </c>
      <c r="AY9" s="14">
        <v>-21.48762</v>
      </c>
      <c r="AZ9" s="14">
        <v>120.9</v>
      </c>
      <c r="BA9" s="14">
        <v>131.98775000000001</v>
      </c>
      <c r="BB9" s="14">
        <v>142.48761999999999</v>
      </c>
      <c r="BC9" s="14">
        <v>-21.587620000000001</v>
      </c>
      <c r="BD9" s="14">
        <v>120.6</v>
      </c>
      <c r="BE9" s="14">
        <v>131.98775000000001</v>
      </c>
      <c r="BF9" s="14">
        <v>142.48761999999999</v>
      </c>
      <c r="BG9" s="14">
        <v>-21.887619999999998</v>
      </c>
      <c r="BH9" s="14">
        <v>217.3</v>
      </c>
      <c r="BI9" s="14">
        <v>197.98161999999999</v>
      </c>
      <c r="BJ9" s="14">
        <v>213.73143999999999</v>
      </c>
      <c r="BK9" s="14">
        <v>3.5685600000000002</v>
      </c>
      <c r="BL9" s="14">
        <v>205.5</v>
      </c>
      <c r="BM9" s="14">
        <v>204.87805</v>
      </c>
      <c r="BN9" s="14">
        <v>204.87805</v>
      </c>
      <c r="BO9" s="14">
        <v>0.62195</v>
      </c>
      <c r="BP9" s="14">
        <v>108</v>
      </c>
      <c r="BQ9" s="14">
        <v>102.43902</v>
      </c>
      <c r="BR9" s="14">
        <v>102.43902</v>
      </c>
      <c r="BS9" s="14">
        <v>5.5609799999999998</v>
      </c>
      <c r="BT9" s="14">
        <v>564.20000000000005</v>
      </c>
      <c r="BU9" s="14">
        <v>568.29854</v>
      </c>
      <c r="BV9" s="14">
        <v>568.29854</v>
      </c>
      <c r="BW9" s="14">
        <v>-4.0985399999999998</v>
      </c>
      <c r="BX9" s="14">
        <v>10.6</v>
      </c>
      <c r="BY9" s="14">
        <v>10.17268</v>
      </c>
      <c r="BZ9" s="14">
        <v>10.17268</v>
      </c>
      <c r="CA9" s="14">
        <v>0.42731999999999998</v>
      </c>
      <c r="CB9" s="14"/>
      <c r="CC9" s="14"/>
      <c r="CD9" s="14"/>
      <c r="CE9" s="14">
        <v>0</v>
      </c>
      <c r="CF9" s="14"/>
      <c r="CG9" s="14"/>
      <c r="CH9" s="14"/>
      <c r="CI9" s="14">
        <v>0</v>
      </c>
      <c r="CJ9" s="14"/>
      <c r="CK9" s="14"/>
      <c r="CL9" s="14"/>
      <c r="CM9" s="14">
        <v>0</v>
      </c>
      <c r="CN9" s="14"/>
      <c r="CO9" s="14"/>
      <c r="CP9" s="14"/>
      <c r="CQ9" s="14">
        <v>0</v>
      </c>
      <c r="CR9" s="14">
        <v>168</v>
      </c>
      <c r="CS9" s="14">
        <v>164.70732000000001</v>
      </c>
      <c r="CT9" s="14">
        <v>164.70732000000001</v>
      </c>
      <c r="CU9" s="14">
        <v>3.2926799999999998</v>
      </c>
      <c r="CV9" s="14">
        <v>7.6289999999999996</v>
      </c>
      <c r="CW9" s="14">
        <v>8.1148399999999992</v>
      </c>
      <c r="CX9" s="14">
        <v>8.1148399999999992</v>
      </c>
      <c r="CY9" s="14">
        <v>-0.48583999999999999</v>
      </c>
      <c r="CZ9" s="14">
        <v>2.5630000000000002</v>
      </c>
      <c r="DA9" s="14">
        <v>4.4519399999999996</v>
      </c>
      <c r="DB9" s="14">
        <v>4.4519399999999996</v>
      </c>
      <c r="DC9" s="14">
        <v>-1.8889400000000001</v>
      </c>
      <c r="DD9" s="14">
        <v>0</v>
      </c>
      <c r="DE9" s="14">
        <v>0</v>
      </c>
      <c r="DF9" s="14">
        <v>0</v>
      </c>
      <c r="DG9" s="14">
        <v>0</v>
      </c>
      <c r="DH9" s="14">
        <v>6.5</v>
      </c>
      <c r="DI9" s="14">
        <v>6.8787000000000003</v>
      </c>
      <c r="DJ9" s="14">
        <v>6.8787000000000003</v>
      </c>
      <c r="DK9" s="14">
        <v>-0.37869999999999998</v>
      </c>
      <c r="DL9" s="14"/>
      <c r="DM9" s="14"/>
      <c r="DN9" s="14"/>
      <c r="DO9" s="14">
        <v>0</v>
      </c>
      <c r="DP9" s="14">
        <v>32.5</v>
      </c>
      <c r="DQ9" s="14">
        <v>63.453319999999998</v>
      </c>
      <c r="DR9" s="14">
        <v>115.11235000000001</v>
      </c>
      <c r="DS9" s="14">
        <v>-82.612350000000006</v>
      </c>
      <c r="DT9" s="14">
        <v>6.2</v>
      </c>
      <c r="DU9" s="14">
        <v>5.3586</v>
      </c>
      <c r="DV9" s="14">
        <v>5.3586</v>
      </c>
      <c r="DW9" s="14">
        <v>0.84140000000000004</v>
      </c>
      <c r="DX9" s="14">
        <v>0</v>
      </c>
      <c r="DY9" s="14"/>
      <c r="DZ9" s="14"/>
      <c r="EA9" s="14">
        <v>0</v>
      </c>
      <c r="EB9" s="14"/>
      <c r="EC9" s="14"/>
      <c r="ED9" s="14"/>
      <c r="EE9" s="14">
        <v>0</v>
      </c>
      <c r="EF9" s="14"/>
      <c r="EG9" s="14"/>
      <c r="EH9" s="14"/>
      <c r="EI9" s="14">
        <v>0</v>
      </c>
      <c r="EJ9" s="14">
        <v>110.9</v>
      </c>
      <c r="EK9" s="14">
        <v>112.90537</v>
      </c>
      <c r="EL9" s="14">
        <v>112.90537</v>
      </c>
      <c r="EM9" s="14">
        <v>-2.0053700000000001</v>
      </c>
      <c r="EN9" s="14">
        <v>221.8</v>
      </c>
      <c r="EO9" s="14">
        <v>221.55625000000001</v>
      </c>
      <c r="EP9" s="14">
        <v>221.55625000000001</v>
      </c>
      <c r="EQ9" s="14">
        <v>0.24374999999999999</v>
      </c>
      <c r="ER9" s="14"/>
      <c r="ES9" s="14"/>
      <c r="ET9" s="14"/>
      <c r="EU9" s="14">
        <v>0</v>
      </c>
      <c r="EV9" s="14"/>
      <c r="EW9" s="14"/>
      <c r="EX9" s="14"/>
      <c r="EY9" s="14">
        <v>0</v>
      </c>
      <c r="EZ9" s="14"/>
      <c r="FA9" s="14"/>
      <c r="FB9" s="14"/>
      <c r="FC9" s="14">
        <v>0</v>
      </c>
      <c r="FD9" s="14">
        <v>6.5</v>
      </c>
      <c r="FE9" s="14">
        <v>6.39</v>
      </c>
      <c r="FF9" s="14">
        <v>6.39</v>
      </c>
      <c r="FG9" s="14">
        <v>0.11</v>
      </c>
      <c r="FH9" s="14">
        <v>460.1</v>
      </c>
      <c r="FI9" s="14">
        <v>458.87804999999997</v>
      </c>
      <c r="FJ9" s="14">
        <v>458.87804999999997</v>
      </c>
      <c r="FK9" s="14">
        <v>1.2219500000000001</v>
      </c>
      <c r="FL9" s="14">
        <v>70.2</v>
      </c>
      <c r="FM9" s="14">
        <v>75.132310000000004</v>
      </c>
      <c r="FN9" s="14">
        <v>75.132310000000004</v>
      </c>
      <c r="FO9" s="14">
        <v>-4.9323100000000002</v>
      </c>
      <c r="FP9" s="14">
        <v>142.80000000000001</v>
      </c>
      <c r="FQ9" s="14">
        <v>148.62634</v>
      </c>
      <c r="FR9" s="14">
        <v>148.62634</v>
      </c>
      <c r="FS9" s="14">
        <v>-5.8263400000000001</v>
      </c>
      <c r="FT9" s="14">
        <v>42.1</v>
      </c>
      <c r="FU9" s="14">
        <v>41.498959999999997</v>
      </c>
      <c r="FV9" s="14">
        <v>41.498959999999997</v>
      </c>
      <c r="FW9" s="14">
        <v>0.60104000000000002</v>
      </c>
      <c r="FX9" s="14">
        <v>18.3</v>
      </c>
      <c r="FY9" s="14">
        <v>19.28585</v>
      </c>
      <c r="FZ9" s="14">
        <v>19.28585</v>
      </c>
      <c r="GA9" s="14">
        <v>-0.98585</v>
      </c>
      <c r="GB9" s="14">
        <v>19.5</v>
      </c>
      <c r="GC9" s="14">
        <v>19.414629999999999</v>
      </c>
      <c r="GD9" s="14">
        <v>19.414629999999999</v>
      </c>
      <c r="GE9" s="14">
        <v>8.5370000000000001E-2</v>
      </c>
      <c r="GF9" s="14">
        <v>90.1</v>
      </c>
      <c r="GG9" s="14">
        <v>87.657560000000004</v>
      </c>
      <c r="GH9" s="14">
        <v>87.657560000000004</v>
      </c>
      <c r="GI9" s="14">
        <v>2.4424399999999999</v>
      </c>
      <c r="GJ9" s="14"/>
      <c r="GK9" s="14"/>
      <c r="GL9" s="14"/>
      <c r="GM9" s="14">
        <v>0</v>
      </c>
      <c r="GN9" s="14">
        <v>0</v>
      </c>
      <c r="GO9" s="14">
        <v>0</v>
      </c>
      <c r="GP9" s="14">
        <v>0</v>
      </c>
      <c r="GQ9" s="14">
        <v>0</v>
      </c>
      <c r="GR9" s="14">
        <v>0</v>
      </c>
      <c r="GS9" s="14"/>
      <c r="GT9" s="14"/>
      <c r="GU9" s="14">
        <v>0</v>
      </c>
      <c r="GV9" s="14">
        <v>108.9</v>
      </c>
      <c r="GW9" s="14">
        <v>110.91316999999999</v>
      </c>
      <c r="GX9" s="14">
        <v>110.91316999999999</v>
      </c>
      <c r="GY9" s="14">
        <v>-2.0131700000000001</v>
      </c>
      <c r="GZ9" s="14">
        <v>8</v>
      </c>
      <c r="HA9" s="14">
        <v>4.8741700000000003</v>
      </c>
      <c r="HB9" s="14">
        <v>4.8741700000000003</v>
      </c>
      <c r="HC9" s="14">
        <v>3.1258300000000001</v>
      </c>
      <c r="HD9" s="14">
        <v>2.2000000000000002</v>
      </c>
      <c r="HE9" s="14">
        <v>4.72112</v>
      </c>
      <c r="HF9" s="14">
        <v>4.72112</v>
      </c>
      <c r="HG9" s="14">
        <v>-2.5211199999999998</v>
      </c>
      <c r="HH9" s="14">
        <v>45.8</v>
      </c>
      <c r="HI9" s="14">
        <v>47.26634</v>
      </c>
      <c r="HJ9" s="14">
        <v>47.26634</v>
      </c>
      <c r="HK9" s="14">
        <v>-1.46634</v>
      </c>
      <c r="HL9" s="14">
        <v>47.5</v>
      </c>
      <c r="HM9" s="14">
        <v>44.275120000000001</v>
      </c>
      <c r="HN9" s="14">
        <v>44.275120000000001</v>
      </c>
      <c r="HO9" s="14">
        <v>3.2248800000000002</v>
      </c>
      <c r="HP9" s="14">
        <v>3.5</v>
      </c>
      <c r="HQ9" s="14">
        <v>4.0998900000000003</v>
      </c>
      <c r="HR9" s="14">
        <v>4.0998900000000003</v>
      </c>
      <c r="HS9" s="14">
        <v>-0.59989000000000003</v>
      </c>
      <c r="HT9" s="14">
        <v>31.1</v>
      </c>
      <c r="HU9" s="14">
        <v>31</v>
      </c>
      <c r="HV9" s="14">
        <v>31</v>
      </c>
      <c r="HW9" s="14">
        <v>0.1</v>
      </c>
      <c r="HX9" s="14">
        <v>174</v>
      </c>
      <c r="HY9" s="14">
        <v>171.54185000000001</v>
      </c>
      <c r="HZ9" s="14">
        <v>171.54185000000001</v>
      </c>
      <c r="IA9" s="14">
        <v>2.4581499999999998</v>
      </c>
      <c r="IB9" s="14">
        <v>45.3</v>
      </c>
      <c r="IC9" s="14">
        <v>75.318989999999999</v>
      </c>
      <c r="ID9" s="14">
        <v>48.192</v>
      </c>
      <c r="IE9" s="14">
        <v>-2.8919999999999999</v>
      </c>
      <c r="IF9" s="14"/>
      <c r="IG9" s="14"/>
      <c r="IH9" s="14"/>
      <c r="II9" s="14">
        <v>0</v>
      </c>
      <c r="IJ9" s="14"/>
      <c r="IK9" s="14"/>
      <c r="IL9" s="14"/>
      <c r="IM9" s="14">
        <v>0</v>
      </c>
      <c r="IN9" s="14">
        <v>47.1</v>
      </c>
      <c r="IO9" s="14">
        <v>48.41648</v>
      </c>
      <c r="IP9" s="14">
        <v>48.41648</v>
      </c>
      <c r="IQ9" s="14">
        <v>-1.3164800000000001</v>
      </c>
      <c r="IR9" s="14"/>
      <c r="IS9" s="14"/>
      <c r="IT9" s="14"/>
      <c r="IU9" s="14">
        <v>0</v>
      </c>
      <c r="IV9" s="14"/>
      <c r="IW9" s="14"/>
      <c r="IX9" s="14"/>
      <c r="IY9" s="14">
        <v>0</v>
      </c>
      <c r="IZ9" s="14"/>
      <c r="JA9" s="14"/>
      <c r="JB9" s="14"/>
      <c r="JC9" s="14">
        <v>0</v>
      </c>
      <c r="JD9" s="14">
        <v>130.80000000000001</v>
      </c>
      <c r="JE9" s="14">
        <v>133.35676000000001</v>
      </c>
      <c r="JF9" s="14">
        <v>133.35676000000001</v>
      </c>
      <c r="JG9" s="14">
        <v>-2.5567600000000001</v>
      </c>
      <c r="JH9" s="14"/>
      <c r="JI9" s="14"/>
      <c r="JJ9" s="14"/>
      <c r="JK9" s="14">
        <v>0</v>
      </c>
      <c r="JL9" s="14">
        <v>0</v>
      </c>
      <c r="JM9" s="14">
        <v>0</v>
      </c>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114.2</v>
      </c>
      <c r="KS9" s="14">
        <v>26.33</v>
      </c>
      <c r="KT9" s="14">
        <v>26.416740000000001</v>
      </c>
      <c r="KU9" s="14">
        <v>87.783259999999999</v>
      </c>
      <c r="KV9" s="14"/>
      <c r="KW9" s="14"/>
      <c r="KX9" s="14"/>
      <c r="KY9" s="14">
        <v>0</v>
      </c>
      <c r="KZ9" s="14"/>
      <c r="LA9" s="14"/>
      <c r="LB9" s="14"/>
      <c r="LC9" s="14">
        <v>0</v>
      </c>
      <c r="LD9" s="14">
        <v>222.9</v>
      </c>
      <c r="LE9" s="14">
        <v>210.38468</v>
      </c>
      <c r="LF9" s="14">
        <v>139.16216</v>
      </c>
      <c r="LG9" s="14">
        <v>83.737840000000006</v>
      </c>
      <c r="LH9" s="14">
        <v>128.5</v>
      </c>
      <c r="LI9" s="14">
        <v>133.67995999999999</v>
      </c>
      <c r="LJ9" s="14">
        <v>133.67995999999999</v>
      </c>
      <c r="LK9" s="14">
        <v>-5.1799600000000003</v>
      </c>
      <c r="LL9" s="14">
        <v>63.9</v>
      </c>
      <c r="LM9" s="14">
        <v>67.461460000000002</v>
      </c>
      <c r="LN9" s="14">
        <v>67.461460000000002</v>
      </c>
      <c r="LO9" s="14">
        <v>-3.5614599999999998</v>
      </c>
      <c r="LP9" s="14">
        <v>81</v>
      </c>
      <c r="LQ9" s="14">
        <v>78.567999999999998</v>
      </c>
      <c r="LR9" s="14">
        <v>78.567999999999998</v>
      </c>
      <c r="LS9" s="14">
        <v>2.4319999999999999</v>
      </c>
      <c r="LT9" s="14">
        <v>30.2</v>
      </c>
      <c r="LU9" s="14">
        <v>30.097560000000001</v>
      </c>
      <c r="LV9" s="14">
        <v>30.097560000000001</v>
      </c>
      <c r="LW9" s="14">
        <v>0.10244</v>
      </c>
      <c r="LX9" s="14"/>
      <c r="LY9" s="14"/>
      <c r="LZ9" s="14"/>
      <c r="MA9" s="14">
        <v>0</v>
      </c>
      <c r="MB9" s="14"/>
      <c r="MC9" s="14"/>
      <c r="MD9" s="14"/>
      <c r="ME9" s="14">
        <v>0</v>
      </c>
      <c r="MF9" s="14"/>
      <c r="MG9" s="14"/>
      <c r="MH9" s="14"/>
      <c r="MI9" s="14">
        <v>0</v>
      </c>
      <c r="MJ9" s="14">
        <v>142.9</v>
      </c>
      <c r="MK9" s="14">
        <v>146.66612000000001</v>
      </c>
      <c r="ML9" s="14">
        <v>146.66612000000001</v>
      </c>
      <c r="MM9" s="14">
        <v>-3.7661199999999999</v>
      </c>
      <c r="MN9" s="14">
        <v>142.4</v>
      </c>
      <c r="MO9" s="14">
        <v>146.66612000000001</v>
      </c>
      <c r="MP9" s="14">
        <v>146.66612000000001</v>
      </c>
      <c r="MQ9" s="14">
        <v>-4.2661199999999999</v>
      </c>
      <c r="MR9" s="14">
        <v>146.4</v>
      </c>
      <c r="MS9" s="14">
        <v>146.66612000000001</v>
      </c>
      <c r="MT9" s="14">
        <v>146.66612000000001</v>
      </c>
      <c r="MU9" s="14">
        <v>-0.26612000000000002</v>
      </c>
      <c r="MV9" s="14"/>
      <c r="MW9" s="14"/>
      <c r="MX9" s="14"/>
      <c r="MY9" s="14">
        <v>0</v>
      </c>
      <c r="MZ9" s="14"/>
      <c r="NA9" s="14"/>
      <c r="NB9" s="14"/>
      <c r="NC9" s="14">
        <v>0</v>
      </c>
      <c r="ND9" s="14"/>
      <c r="NE9" s="14"/>
      <c r="NF9" s="14"/>
      <c r="NG9" s="14">
        <v>0</v>
      </c>
      <c r="NH9" s="14"/>
      <c r="NI9" s="14"/>
      <c r="NJ9" s="14"/>
      <c r="NK9" s="14">
        <v>0</v>
      </c>
      <c r="NL9" s="14"/>
      <c r="NM9" s="14"/>
      <c r="NN9" s="14"/>
      <c r="NO9" s="14">
        <v>0</v>
      </c>
      <c r="NP9" s="14">
        <v>188.3</v>
      </c>
      <c r="NQ9" s="14">
        <v>180</v>
      </c>
      <c r="NR9" s="14">
        <v>180</v>
      </c>
      <c r="NS9" s="14">
        <v>8.3000000000000007</v>
      </c>
      <c r="NT9" s="14">
        <v>101</v>
      </c>
      <c r="NU9" s="14">
        <v>90</v>
      </c>
      <c r="NV9" s="14">
        <v>90</v>
      </c>
      <c r="NW9" s="14">
        <v>11</v>
      </c>
      <c r="NX9" s="14">
        <v>0</v>
      </c>
      <c r="NY9" s="14">
        <v>0</v>
      </c>
      <c r="NZ9" s="14">
        <v>0</v>
      </c>
      <c r="OA9" s="14">
        <v>0</v>
      </c>
      <c r="OB9" s="14">
        <v>42.7</v>
      </c>
      <c r="OC9" s="14">
        <v>34.83</v>
      </c>
      <c r="OD9" s="14">
        <v>34.83</v>
      </c>
      <c r="OE9" s="14">
        <v>7.87</v>
      </c>
      <c r="OF9" s="14">
        <v>0</v>
      </c>
      <c r="OG9" s="14">
        <v>0</v>
      </c>
      <c r="OH9" s="14">
        <v>0</v>
      </c>
      <c r="OI9" s="14">
        <v>0</v>
      </c>
      <c r="OJ9" s="14">
        <v>14.4</v>
      </c>
      <c r="OK9" s="14">
        <v>9</v>
      </c>
      <c r="OL9" s="14">
        <v>9</v>
      </c>
      <c r="OM9" s="14">
        <v>5.4</v>
      </c>
      <c r="ON9" s="14">
        <v>0</v>
      </c>
      <c r="OO9" s="14">
        <v>0</v>
      </c>
      <c r="OP9" s="14">
        <v>0</v>
      </c>
      <c r="OQ9" s="14">
        <v>0</v>
      </c>
      <c r="OR9" s="14">
        <v>20</v>
      </c>
      <c r="OS9" s="14">
        <v>17.560980000000001</v>
      </c>
      <c r="OT9" s="14">
        <v>17.560980000000001</v>
      </c>
      <c r="OU9" s="14">
        <v>2.4390200000000002</v>
      </c>
      <c r="OV9" s="14">
        <v>9.9</v>
      </c>
      <c r="OW9" s="14">
        <v>9</v>
      </c>
      <c r="OX9" s="14">
        <v>9</v>
      </c>
      <c r="OY9" s="14">
        <v>0.9</v>
      </c>
      <c r="OZ9" s="14">
        <v>4.9000000000000004</v>
      </c>
      <c r="PA9" s="14">
        <v>4.6760900000000003</v>
      </c>
      <c r="PB9" s="14">
        <v>4.6760900000000003</v>
      </c>
      <c r="PC9" s="14">
        <v>0.22391</v>
      </c>
      <c r="PD9" s="14">
        <v>3.6</v>
      </c>
      <c r="PE9" s="14">
        <v>3.6</v>
      </c>
      <c r="PF9" s="14">
        <v>3.6</v>
      </c>
      <c r="PG9" s="14">
        <v>0</v>
      </c>
      <c r="PH9" s="14">
        <v>5.0999999999999996</v>
      </c>
      <c r="PI9" s="14">
        <v>5</v>
      </c>
      <c r="PJ9" s="14">
        <v>5</v>
      </c>
      <c r="PK9" s="14">
        <v>0.1</v>
      </c>
      <c r="PL9" s="14">
        <v>20.100000000000001</v>
      </c>
      <c r="PM9" s="14">
        <v>19.5122</v>
      </c>
      <c r="PN9" s="14">
        <v>19.5122</v>
      </c>
      <c r="PO9" s="14">
        <v>0.58779999999999999</v>
      </c>
      <c r="PP9" s="14">
        <v>20</v>
      </c>
      <c r="PQ9" s="14">
        <v>19.5122</v>
      </c>
      <c r="PR9" s="14">
        <v>19.5122</v>
      </c>
      <c r="PS9" s="14">
        <v>0.48780000000000001</v>
      </c>
      <c r="PT9" s="14">
        <v>15.6</v>
      </c>
      <c r="PU9" s="14">
        <v>17.073170000000001</v>
      </c>
      <c r="PV9" s="14">
        <v>17.073170000000001</v>
      </c>
      <c r="PW9" s="14">
        <v>-1.4731700000000001</v>
      </c>
      <c r="PX9" s="14">
        <v>3.5</v>
      </c>
      <c r="PY9" s="14">
        <v>3.5</v>
      </c>
      <c r="PZ9" s="14">
        <v>3.5</v>
      </c>
      <c r="QA9" s="14">
        <v>0</v>
      </c>
      <c r="QB9" s="14">
        <v>18.7</v>
      </c>
      <c r="QC9" s="14">
        <v>18.341460000000001</v>
      </c>
      <c r="QD9" s="14">
        <v>18.341460000000001</v>
      </c>
      <c r="QE9" s="14">
        <v>0.35854000000000003</v>
      </c>
      <c r="QF9" s="14">
        <v>0</v>
      </c>
      <c r="QG9" s="14">
        <v>0</v>
      </c>
      <c r="QH9" s="14">
        <v>0</v>
      </c>
      <c r="QI9" s="14">
        <v>0</v>
      </c>
      <c r="QJ9" s="14">
        <v>0</v>
      </c>
      <c r="QK9" s="14">
        <v>0</v>
      </c>
      <c r="QL9" s="14">
        <v>0</v>
      </c>
      <c r="QM9" s="14">
        <v>0</v>
      </c>
      <c r="QN9" s="14">
        <v>8.5</v>
      </c>
      <c r="QO9" s="14">
        <v>9.0429999999999993</v>
      </c>
      <c r="QP9" s="14">
        <v>9.0429999999999993</v>
      </c>
      <c r="QQ9" s="14">
        <v>-0.54300000000000004</v>
      </c>
      <c r="QR9" s="14">
        <v>23.5</v>
      </c>
      <c r="QS9" s="14">
        <v>24.018000000000001</v>
      </c>
      <c r="QT9" s="14">
        <v>24.018000000000001</v>
      </c>
      <c r="QU9" s="14">
        <v>-0.51800000000000002</v>
      </c>
      <c r="QV9" s="14">
        <v>4.7</v>
      </c>
      <c r="QW9" s="14">
        <v>4.2</v>
      </c>
      <c r="QX9" s="14">
        <v>4.2</v>
      </c>
      <c r="QY9" s="14">
        <v>0.5</v>
      </c>
      <c r="QZ9" s="14">
        <v>2.2999999999999998</v>
      </c>
      <c r="RA9" s="14">
        <v>2.4</v>
      </c>
      <c r="RB9" s="14">
        <v>2.4</v>
      </c>
      <c r="RC9" s="14">
        <v>-0.1</v>
      </c>
      <c r="RD9" s="14">
        <v>2.4</v>
      </c>
      <c r="RE9" s="14">
        <v>2.4</v>
      </c>
      <c r="RF9" s="14">
        <v>2.4</v>
      </c>
      <c r="RG9" s="14">
        <v>0</v>
      </c>
      <c r="RH9" s="14">
        <v>1.4</v>
      </c>
      <c r="RI9" s="14">
        <v>1.45</v>
      </c>
      <c r="RJ9" s="14">
        <v>1.45</v>
      </c>
      <c r="RK9" s="14">
        <v>-0.05</v>
      </c>
      <c r="RL9" s="14">
        <v>0</v>
      </c>
      <c r="RM9" s="14">
        <v>0</v>
      </c>
      <c r="RN9" s="14">
        <v>0</v>
      </c>
      <c r="RO9" s="14">
        <v>0</v>
      </c>
      <c r="RP9" s="14">
        <v>3.5</v>
      </c>
      <c r="RQ9" s="14">
        <v>3.5910000000000002</v>
      </c>
      <c r="RR9" s="14">
        <v>3.5910000000000002</v>
      </c>
      <c r="RS9" s="14">
        <v>-9.0999999999999998E-2</v>
      </c>
      <c r="RT9" s="14">
        <v>17.5</v>
      </c>
      <c r="RU9" s="14">
        <v>17.50685</v>
      </c>
      <c r="RV9" s="14">
        <v>11.201560000000001</v>
      </c>
      <c r="RW9" s="14">
        <v>6.2984400000000003</v>
      </c>
      <c r="RX9" s="14">
        <v>2</v>
      </c>
      <c r="RY9" s="14">
        <v>2</v>
      </c>
      <c r="RZ9" s="14">
        <v>2</v>
      </c>
      <c r="SA9" s="14">
        <v>0</v>
      </c>
      <c r="SB9" s="14"/>
      <c r="SC9" s="14"/>
      <c r="SD9" s="14"/>
      <c r="SE9" s="14">
        <v>0</v>
      </c>
      <c r="SF9" s="14">
        <v>19.399999999999999</v>
      </c>
      <c r="SG9" s="14">
        <v>17.951219999999999</v>
      </c>
      <c r="SH9" s="14">
        <v>17.951219999999999</v>
      </c>
      <c r="SI9" s="14">
        <v>1.44878</v>
      </c>
      <c r="SJ9" s="14">
        <v>9.6</v>
      </c>
      <c r="SK9" s="14">
        <v>9.0519999999999996</v>
      </c>
      <c r="SL9" s="14">
        <v>9.0519999999999996</v>
      </c>
      <c r="SM9" s="14">
        <v>0.54800000000000004</v>
      </c>
      <c r="SN9" s="14">
        <v>19.600000000000001</v>
      </c>
      <c r="SO9" s="14">
        <v>19.5122</v>
      </c>
      <c r="SP9" s="14">
        <v>19.5122</v>
      </c>
      <c r="SQ9" s="14">
        <v>8.7800000000000003E-2</v>
      </c>
      <c r="SR9" s="14">
        <v>20.3</v>
      </c>
      <c r="SS9" s="14">
        <v>19.5122</v>
      </c>
      <c r="ST9" s="14">
        <v>19.5122</v>
      </c>
      <c r="SU9" s="14">
        <v>0.78779999999999994</v>
      </c>
      <c r="SV9" s="14">
        <v>20</v>
      </c>
      <c r="SW9" s="14">
        <v>19.317070000000001</v>
      </c>
      <c r="SX9" s="14">
        <v>19.317070000000001</v>
      </c>
      <c r="SY9" s="14">
        <v>0.68293000000000004</v>
      </c>
      <c r="SZ9" s="14">
        <v>18.3</v>
      </c>
      <c r="TA9" s="14">
        <v>21</v>
      </c>
      <c r="TB9" s="14">
        <v>21</v>
      </c>
      <c r="TC9" s="14">
        <v>-2.7</v>
      </c>
      <c r="TD9" s="14">
        <v>55.3</v>
      </c>
      <c r="TE9" s="14">
        <v>44</v>
      </c>
      <c r="TF9" s="14">
        <v>44</v>
      </c>
      <c r="TG9" s="14">
        <v>11.3</v>
      </c>
      <c r="TH9" s="14">
        <v>0</v>
      </c>
      <c r="TI9" s="14">
        <v>0</v>
      </c>
      <c r="TJ9" s="14">
        <v>0</v>
      </c>
      <c r="TK9" s="14">
        <v>0</v>
      </c>
      <c r="TL9" s="14">
        <v>23.8</v>
      </c>
      <c r="TM9" s="14">
        <v>11.2</v>
      </c>
      <c r="TN9" s="14">
        <v>11.2</v>
      </c>
      <c r="TO9" s="14">
        <v>12.6</v>
      </c>
      <c r="TP9" s="14">
        <v>50.5</v>
      </c>
      <c r="TQ9" s="14">
        <v>18.899999999999999</v>
      </c>
      <c r="TR9" s="14">
        <v>18.899999999999999</v>
      </c>
      <c r="TS9" s="14">
        <v>31.6</v>
      </c>
      <c r="TT9" s="14">
        <v>1.1000000000000001</v>
      </c>
      <c r="TU9" s="14">
        <v>5.8</v>
      </c>
      <c r="TV9" s="14">
        <v>5.8</v>
      </c>
      <c r="TW9" s="14">
        <v>-4.7</v>
      </c>
      <c r="TX9" s="14">
        <v>0.7</v>
      </c>
      <c r="TY9" s="14">
        <v>5.8</v>
      </c>
      <c r="TZ9" s="14">
        <v>5.8</v>
      </c>
      <c r="UA9" s="14">
        <v>-5.0999999999999996</v>
      </c>
      <c r="UB9" s="14">
        <v>21</v>
      </c>
      <c r="UC9" s="14">
        <v>19.5122</v>
      </c>
      <c r="UD9" s="14">
        <v>19.5122</v>
      </c>
      <c r="UE9" s="14">
        <v>1.4878</v>
      </c>
      <c r="UF9" s="14">
        <v>7.8</v>
      </c>
      <c r="UG9" s="14">
        <v>8</v>
      </c>
      <c r="UH9" s="14">
        <v>8</v>
      </c>
      <c r="UI9" s="14">
        <v>-0.2</v>
      </c>
      <c r="UJ9" s="14">
        <v>9.5</v>
      </c>
      <c r="UK9" s="14">
        <v>7.2</v>
      </c>
      <c r="UL9" s="14">
        <v>7.2</v>
      </c>
      <c r="UM9" s="14">
        <v>2.2999999999999998</v>
      </c>
      <c r="UN9" s="14">
        <v>20</v>
      </c>
      <c r="UO9" s="14">
        <v>19.5122</v>
      </c>
      <c r="UP9" s="14">
        <v>19.5122</v>
      </c>
      <c r="UQ9" s="14">
        <v>0.48780000000000001</v>
      </c>
      <c r="UR9" s="14">
        <v>20</v>
      </c>
      <c r="US9" s="14">
        <v>19.5122</v>
      </c>
      <c r="UT9" s="14">
        <v>19.5122</v>
      </c>
      <c r="UU9" s="14">
        <v>0.48780000000000001</v>
      </c>
      <c r="UV9" s="14">
        <v>19</v>
      </c>
      <c r="UW9" s="14">
        <v>10</v>
      </c>
      <c r="UX9" s="14">
        <v>10</v>
      </c>
      <c r="UY9" s="14">
        <v>9</v>
      </c>
      <c r="UZ9" s="14">
        <v>8.3000000000000007</v>
      </c>
      <c r="VA9" s="14">
        <v>8</v>
      </c>
      <c r="VB9" s="14">
        <v>8</v>
      </c>
      <c r="VC9" s="14">
        <v>0.3</v>
      </c>
      <c r="VD9" s="14">
        <v>0</v>
      </c>
      <c r="VE9" s="14">
        <v>0</v>
      </c>
      <c r="VF9" s="14">
        <v>0</v>
      </c>
      <c r="VG9" s="14">
        <v>0</v>
      </c>
      <c r="VH9" s="14">
        <v>0</v>
      </c>
      <c r="VI9" s="14">
        <v>0</v>
      </c>
      <c r="VJ9" s="14">
        <v>0</v>
      </c>
      <c r="VK9" s="14">
        <v>0</v>
      </c>
      <c r="VL9" s="14">
        <v>0.6</v>
      </c>
      <c r="VM9" s="14">
        <v>0.6</v>
      </c>
      <c r="VN9" s="14">
        <v>0.6</v>
      </c>
      <c r="VO9" s="14">
        <v>0</v>
      </c>
      <c r="VP9" s="14">
        <v>13.4</v>
      </c>
      <c r="VQ9" s="14">
        <v>18</v>
      </c>
      <c r="VR9" s="14">
        <v>18</v>
      </c>
      <c r="VS9" s="14">
        <v>-4.5999999999999996</v>
      </c>
      <c r="VT9" s="14">
        <v>15.7</v>
      </c>
      <c r="VU9" s="14">
        <v>2</v>
      </c>
      <c r="VV9" s="14">
        <v>2</v>
      </c>
      <c r="VW9" s="14">
        <v>13.7</v>
      </c>
      <c r="VX9" s="14">
        <v>0</v>
      </c>
      <c r="VY9" s="14">
        <v>0</v>
      </c>
      <c r="VZ9" s="14">
        <v>0</v>
      </c>
      <c r="WA9" s="14">
        <v>0</v>
      </c>
      <c r="WB9" s="14">
        <v>0</v>
      </c>
      <c r="WC9" s="14">
        <v>0</v>
      </c>
      <c r="WD9" s="14">
        <v>0</v>
      </c>
      <c r="WE9" s="14">
        <v>0</v>
      </c>
      <c r="WF9" s="14">
        <v>6</v>
      </c>
      <c r="WG9" s="14">
        <v>6</v>
      </c>
      <c r="WH9" s="14">
        <v>6</v>
      </c>
      <c r="WI9" s="14">
        <v>0</v>
      </c>
      <c r="WJ9" s="14">
        <v>20</v>
      </c>
      <c r="WK9" s="14">
        <v>19.317070000000001</v>
      </c>
      <c r="WL9" s="14">
        <v>19.317070000000001</v>
      </c>
      <c r="WM9" s="14">
        <v>0.68293000000000004</v>
      </c>
      <c r="WN9" s="14">
        <v>10.9</v>
      </c>
      <c r="WO9" s="14">
        <v>10.7</v>
      </c>
      <c r="WP9" s="14">
        <v>10.7</v>
      </c>
      <c r="WQ9" s="14">
        <v>0.2</v>
      </c>
      <c r="WR9" s="14">
        <v>17.2</v>
      </c>
      <c r="WS9" s="14">
        <v>55</v>
      </c>
      <c r="WT9" s="14">
        <v>55</v>
      </c>
      <c r="WU9" s="14">
        <v>-37.799999999999997</v>
      </c>
      <c r="WV9" s="14">
        <v>37.4</v>
      </c>
      <c r="WW9" s="14"/>
      <c r="WX9" s="14"/>
      <c r="WY9" s="14">
        <v>37.4</v>
      </c>
      <c r="WZ9" s="14">
        <v>28.8</v>
      </c>
      <c r="XA9" s="14">
        <v>29.184000000000001</v>
      </c>
      <c r="XB9" s="14">
        <v>29.184000000000001</v>
      </c>
      <c r="XC9" s="14">
        <v>-0.38400000000000001</v>
      </c>
      <c r="XD9" s="14">
        <v>3.2</v>
      </c>
      <c r="XE9" s="14">
        <v>2.8159999999999998</v>
      </c>
      <c r="XF9" s="14">
        <v>2.8159999999999998</v>
      </c>
      <c r="XG9" s="14">
        <v>0.38400000000000001</v>
      </c>
      <c r="XH9" s="14">
        <v>14.2</v>
      </c>
      <c r="XI9" s="14">
        <v>14</v>
      </c>
      <c r="XJ9" s="14">
        <v>14</v>
      </c>
      <c r="XK9" s="14">
        <v>0.2</v>
      </c>
      <c r="XL9" s="14">
        <v>11.3</v>
      </c>
      <c r="XM9" s="14">
        <v>17</v>
      </c>
      <c r="XN9" s="14">
        <v>17</v>
      </c>
      <c r="XO9" s="14">
        <v>-5.7</v>
      </c>
      <c r="XP9" s="14">
        <v>8.1999999999999993</v>
      </c>
      <c r="XQ9" s="14">
        <v>6.75</v>
      </c>
      <c r="XR9" s="14">
        <v>6.75</v>
      </c>
      <c r="XS9" s="14">
        <v>1.45</v>
      </c>
    </row>
    <row r="10" spans="1:643" ht="24" customHeight="1" x14ac:dyDescent="0.3">
      <c r="A10" s="1"/>
      <c r="B10" s="16" t="s">
        <v>64</v>
      </c>
      <c r="C10" s="16" t="s">
        <v>715</v>
      </c>
      <c r="D10" s="17">
        <v>1.1000000000000001</v>
      </c>
      <c r="E10" s="17">
        <v>0.96</v>
      </c>
      <c r="F10" s="17">
        <v>0.96</v>
      </c>
      <c r="G10" s="17">
        <v>0.14000000000000001</v>
      </c>
      <c r="H10" s="17">
        <v>1.6</v>
      </c>
      <c r="I10" s="17">
        <v>1.63</v>
      </c>
      <c r="J10" s="17">
        <v>1.63</v>
      </c>
      <c r="K10" s="17">
        <v>-0.03</v>
      </c>
      <c r="L10" s="17">
        <v>4.3</v>
      </c>
      <c r="M10" s="17">
        <v>3.8072699999999999</v>
      </c>
      <c r="N10" s="17">
        <v>3.8072699999999999</v>
      </c>
      <c r="O10" s="17">
        <v>0.49273</v>
      </c>
      <c r="P10" s="17">
        <v>645.5</v>
      </c>
      <c r="Q10" s="17">
        <v>646.79789000000005</v>
      </c>
      <c r="R10" s="17">
        <v>646.79789000000005</v>
      </c>
      <c r="S10" s="17">
        <v>-1.29789</v>
      </c>
      <c r="T10" s="17">
        <v>217.9</v>
      </c>
      <c r="U10" s="17">
        <v>211.44126</v>
      </c>
      <c r="V10" s="17">
        <v>211.44126</v>
      </c>
      <c r="W10" s="17">
        <v>6.4587399999999997</v>
      </c>
      <c r="X10" s="17"/>
      <c r="Y10" s="17"/>
      <c r="Z10" s="17"/>
      <c r="AA10" s="17">
        <v>0</v>
      </c>
      <c r="AB10" s="17"/>
      <c r="AC10" s="17"/>
      <c r="AD10" s="17"/>
      <c r="AE10" s="17">
        <v>0</v>
      </c>
      <c r="AF10" s="17">
        <v>59.4</v>
      </c>
      <c r="AG10" s="17">
        <v>61.521949999999997</v>
      </c>
      <c r="AH10" s="17">
        <v>61.521949999999997</v>
      </c>
      <c r="AI10" s="17">
        <v>-2.12195</v>
      </c>
      <c r="AJ10" s="17">
        <v>236.3</v>
      </c>
      <c r="AK10" s="17">
        <v>244.03479999999999</v>
      </c>
      <c r="AL10" s="17">
        <v>244.03479999999999</v>
      </c>
      <c r="AM10" s="17">
        <v>-7.7347999999999999</v>
      </c>
      <c r="AN10" s="17"/>
      <c r="AO10" s="17"/>
      <c r="AP10" s="17"/>
      <c r="AQ10" s="17">
        <v>0</v>
      </c>
      <c r="AR10" s="17"/>
      <c r="AS10" s="17"/>
      <c r="AT10" s="17"/>
      <c r="AU10" s="17">
        <v>0</v>
      </c>
      <c r="AV10" s="17">
        <v>108</v>
      </c>
      <c r="AW10" s="17">
        <v>116.66667</v>
      </c>
      <c r="AX10" s="17">
        <v>132.78100000000001</v>
      </c>
      <c r="AY10" s="17">
        <v>-24.780999999999999</v>
      </c>
      <c r="AZ10" s="17">
        <v>108.1</v>
      </c>
      <c r="BA10" s="17">
        <v>116.66667</v>
      </c>
      <c r="BB10" s="17">
        <v>132.78100000000001</v>
      </c>
      <c r="BC10" s="17">
        <v>-24.681000000000001</v>
      </c>
      <c r="BD10" s="17">
        <v>108</v>
      </c>
      <c r="BE10" s="17">
        <v>116.66667</v>
      </c>
      <c r="BF10" s="17">
        <v>132.78100000000001</v>
      </c>
      <c r="BG10" s="17">
        <v>-24.780999999999999</v>
      </c>
      <c r="BH10" s="17">
        <v>208</v>
      </c>
      <c r="BI10" s="17">
        <v>175</v>
      </c>
      <c r="BJ10" s="17">
        <v>199.17150000000001</v>
      </c>
      <c r="BK10" s="17">
        <v>8.8285</v>
      </c>
      <c r="BL10" s="17">
        <v>204.4</v>
      </c>
      <c r="BM10" s="17">
        <v>204.87805</v>
      </c>
      <c r="BN10" s="17">
        <v>204.87805</v>
      </c>
      <c r="BO10" s="17">
        <v>-0.47804999999999997</v>
      </c>
      <c r="BP10" s="17">
        <v>108.3</v>
      </c>
      <c r="BQ10" s="17">
        <v>102.43902</v>
      </c>
      <c r="BR10" s="17">
        <v>102.43902</v>
      </c>
      <c r="BS10" s="17">
        <v>5.8609799999999996</v>
      </c>
      <c r="BT10" s="17">
        <v>558.1</v>
      </c>
      <c r="BU10" s="17">
        <v>568.29854</v>
      </c>
      <c r="BV10" s="17">
        <v>568.29854</v>
      </c>
      <c r="BW10" s="17">
        <v>-10.198539999999999</v>
      </c>
      <c r="BX10" s="17">
        <v>10.4</v>
      </c>
      <c r="BY10" s="17">
        <v>10.17268</v>
      </c>
      <c r="BZ10" s="17">
        <v>10.17268</v>
      </c>
      <c r="CA10" s="17">
        <v>0.22731999999999999</v>
      </c>
      <c r="CB10" s="17"/>
      <c r="CC10" s="17"/>
      <c r="CD10" s="17"/>
      <c r="CE10" s="17">
        <v>0</v>
      </c>
      <c r="CF10" s="17"/>
      <c r="CG10" s="17"/>
      <c r="CH10" s="17"/>
      <c r="CI10" s="17">
        <v>0</v>
      </c>
      <c r="CJ10" s="17"/>
      <c r="CK10" s="17"/>
      <c r="CL10" s="17"/>
      <c r="CM10" s="17">
        <v>0</v>
      </c>
      <c r="CN10" s="17"/>
      <c r="CO10" s="17"/>
      <c r="CP10" s="17"/>
      <c r="CQ10" s="17">
        <v>0</v>
      </c>
      <c r="CR10" s="17">
        <v>167.2</v>
      </c>
      <c r="CS10" s="17">
        <v>164.70732000000001</v>
      </c>
      <c r="CT10" s="17">
        <v>164.70732000000001</v>
      </c>
      <c r="CU10" s="17">
        <v>2.49268</v>
      </c>
      <c r="CV10" s="17">
        <v>7.6379999999999999</v>
      </c>
      <c r="CW10" s="17">
        <v>8.1148399999999992</v>
      </c>
      <c r="CX10" s="17">
        <v>8.1148399999999992</v>
      </c>
      <c r="CY10" s="17">
        <v>-0.47683999999999999</v>
      </c>
      <c r="CZ10" s="17">
        <v>2.657</v>
      </c>
      <c r="DA10" s="17">
        <v>4.4519399999999996</v>
      </c>
      <c r="DB10" s="17">
        <v>4.4519399999999996</v>
      </c>
      <c r="DC10" s="17">
        <v>-1.79494</v>
      </c>
      <c r="DD10" s="17">
        <v>0</v>
      </c>
      <c r="DE10" s="17">
        <v>0</v>
      </c>
      <c r="DF10" s="17">
        <v>0</v>
      </c>
      <c r="DG10" s="17">
        <v>0</v>
      </c>
      <c r="DH10" s="17">
        <v>6.5</v>
      </c>
      <c r="DI10" s="17">
        <v>6.8787000000000003</v>
      </c>
      <c r="DJ10" s="17">
        <v>6.8787000000000003</v>
      </c>
      <c r="DK10" s="17">
        <v>-0.37869999999999998</v>
      </c>
      <c r="DL10" s="17"/>
      <c r="DM10" s="17"/>
      <c r="DN10" s="17"/>
      <c r="DO10" s="17">
        <v>0</v>
      </c>
      <c r="DP10" s="17">
        <v>31.4</v>
      </c>
      <c r="DQ10" s="17">
        <v>63.453310000000002</v>
      </c>
      <c r="DR10" s="17">
        <v>91.720609999999994</v>
      </c>
      <c r="DS10" s="17">
        <v>-60.320610000000002</v>
      </c>
      <c r="DT10" s="17">
        <v>3.7</v>
      </c>
      <c r="DU10" s="17">
        <v>5.3586</v>
      </c>
      <c r="DV10" s="17">
        <v>5.3586</v>
      </c>
      <c r="DW10" s="17">
        <v>-1.6586000000000001</v>
      </c>
      <c r="DX10" s="17">
        <v>0</v>
      </c>
      <c r="DY10" s="17"/>
      <c r="DZ10" s="17"/>
      <c r="EA10" s="17">
        <v>0</v>
      </c>
      <c r="EB10" s="17"/>
      <c r="EC10" s="17"/>
      <c r="ED10" s="17"/>
      <c r="EE10" s="17">
        <v>0</v>
      </c>
      <c r="EF10" s="17"/>
      <c r="EG10" s="17"/>
      <c r="EH10" s="17"/>
      <c r="EI10" s="17">
        <v>0</v>
      </c>
      <c r="EJ10" s="17">
        <v>110.5</v>
      </c>
      <c r="EK10" s="17">
        <v>112.90537</v>
      </c>
      <c r="EL10" s="17">
        <v>112.90537</v>
      </c>
      <c r="EM10" s="17">
        <v>-2.40537</v>
      </c>
      <c r="EN10" s="17">
        <v>179.8</v>
      </c>
      <c r="EO10" s="17">
        <v>221.30108000000001</v>
      </c>
      <c r="EP10" s="17">
        <v>221.55625000000001</v>
      </c>
      <c r="EQ10" s="17">
        <v>-41.756250000000001</v>
      </c>
      <c r="ER10" s="17"/>
      <c r="ES10" s="17"/>
      <c r="ET10" s="17"/>
      <c r="EU10" s="17">
        <v>0</v>
      </c>
      <c r="EV10" s="17"/>
      <c r="EW10" s="17"/>
      <c r="EX10" s="17"/>
      <c r="EY10" s="17">
        <v>0</v>
      </c>
      <c r="EZ10" s="17"/>
      <c r="FA10" s="17"/>
      <c r="FB10" s="17"/>
      <c r="FC10" s="17">
        <v>0</v>
      </c>
      <c r="FD10" s="17">
        <v>6.5</v>
      </c>
      <c r="FE10" s="17">
        <v>6.39</v>
      </c>
      <c r="FF10" s="17">
        <v>6.39</v>
      </c>
      <c r="FG10" s="17">
        <v>0.11</v>
      </c>
      <c r="FH10" s="17">
        <v>457.3</v>
      </c>
      <c r="FI10" s="17">
        <v>458.87804999999997</v>
      </c>
      <c r="FJ10" s="17">
        <v>458.87804999999997</v>
      </c>
      <c r="FK10" s="17">
        <v>-1.57805</v>
      </c>
      <c r="FL10" s="17">
        <v>69.5</v>
      </c>
      <c r="FM10" s="17">
        <v>75.132310000000004</v>
      </c>
      <c r="FN10" s="17">
        <v>75.132310000000004</v>
      </c>
      <c r="FO10" s="17">
        <v>-5.6323100000000004</v>
      </c>
      <c r="FP10" s="17">
        <v>138.6</v>
      </c>
      <c r="FQ10" s="17">
        <v>148.62634</v>
      </c>
      <c r="FR10" s="17">
        <v>148.62634</v>
      </c>
      <c r="FS10" s="17">
        <v>-10.026339999999999</v>
      </c>
      <c r="FT10" s="17">
        <v>41.7</v>
      </c>
      <c r="FU10" s="17">
        <v>41.498959999999997</v>
      </c>
      <c r="FV10" s="17">
        <v>41.498959999999997</v>
      </c>
      <c r="FW10" s="17">
        <v>0.20104</v>
      </c>
      <c r="FX10" s="17">
        <v>18.3</v>
      </c>
      <c r="FY10" s="17">
        <v>19.28585</v>
      </c>
      <c r="FZ10" s="17">
        <v>19.28585</v>
      </c>
      <c r="GA10" s="17">
        <v>-0.98585</v>
      </c>
      <c r="GB10" s="17">
        <v>19.5</v>
      </c>
      <c r="GC10" s="17">
        <v>19.414629999999999</v>
      </c>
      <c r="GD10" s="17">
        <v>19.414629999999999</v>
      </c>
      <c r="GE10" s="17">
        <v>8.5370000000000001E-2</v>
      </c>
      <c r="GF10" s="17">
        <v>87.4</v>
      </c>
      <c r="GG10" s="17">
        <v>87.657560000000004</v>
      </c>
      <c r="GH10" s="17">
        <v>87.657560000000004</v>
      </c>
      <c r="GI10" s="17">
        <v>-0.25756000000000001</v>
      </c>
      <c r="GJ10" s="17"/>
      <c r="GK10" s="17"/>
      <c r="GL10" s="17"/>
      <c r="GM10" s="17">
        <v>0</v>
      </c>
      <c r="GN10" s="17">
        <v>0</v>
      </c>
      <c r="GO10" s="17">
        <v>0</v>
      </c>
      <c r="GP10" s="17">
        <v>0</v>
      </c>
      <c r="GQ10" s="17">
        <v>0</v>
      </c>
      <c r="GR10" s="17">
        <v>0</v>
      </c>
      <c r="GS10" s="17"/>
      <c r="GT10" s="17"/>
      <c r="GU10" s="17">
        <v>0</v>
      </c>
      <c r="GV10" s="17">
        <v>109.1</v>
      </c>
      <c r="GW10" s="17">
        <v>110.91316999999999</v>
      </c>
      <c r="GX10" s="17">
        <v>110.91316999999999</v>
      </c>
      <c r="GY10" s="17">
        <v>-1.8131699999999999</v>
      </c>
      <c r="GZ10" s="17">
        <v>7.9</v>
      </c>
      <c r="HA10" s="17">
        <v>4.8741700000000003</v>
      </c>
      <c r="HB10" s="17">
        <v>4.8741700000000003</v>
      </c>
      <c r="HC10" s="17">
        <v>3.02583</v>
      </c>
      <c r="HD10" s="17">
        <v>2.2999999999999998</v>
      </c>
      <c r="HE10" s="17">
        <v>4.72112</v>
      </c>
      <c r="HF10" s="17">
        <v>4.72112</v>
      </c>
      <c r="HG10" s="17">
        <v>-2.4211200000000002</v>
      </c>
      <c r="HH10" s="17">
        <v>45.8</v>
      </c>
      <c r="HI10" s="17">
        <v>47.26634</v>
      </c>
      <c r="HJ10" s="17">
        <v>47.26634</v>
      </c>
      <c r="HK10" s="17">
        <v>-1.46634</v>
      </c>
      <c r="HL10" s="17">
        <v>46.8</v>
      </c>
      <c r="HM10" s="17">
        <v>44.275120000000001</v>
      </c>
      <c r="HN10" s="17">
        <v>44.275120000000001</v>
      </c>
      <c r="HO10" s="17">
        <v>2.52488</v>
      </c>
      <c r="HP10" s="17">
        <v>3.5</v>
      </c>
      <c r="HQ10" s="17">
        <v>4.0998900000000003</v>
      </c>
      <c r="HR10" s="17">
        <v>4.0998900000000003</v>
      </c>
      <c r="HS10" s="17">
        <v>-0.59989000000000003</v>
      </c>
      <c r="HT10" s="17">
        <v>31.4</v>
      </c>
      <c r="HU10" s="17">
        <v>31</v>
      </c>
      <c r="HV10" s="17">
        <v>31</v>
      </c>
      <c r="HW10" s="17">
        <v>0.4</v>
      </c>
      <c r="HX10" s="17">
        <v>173.7</v>
      </c>
      <c r="HY10" s="17">
        <v>171.54185000000001</v>
      </c>
      <c r="HZ10" s="17">
        <v>171.54185000000001</v>
      </c>
      <c r="IA10" s="17">
        <v>2.15815</v>
      </c>
      <c r="IB10" s="17">
        <v>45.2</v>
      </c>
      <c r="IC10" s="17">
        <v>70.018720000000002</v>
      </c>
      <c r="ID10" s="17">
        <v>47.775170000000003</v>
      </c>
      <c r="IE10" s="17">
        <v>-2.57517</v>
      </c>
      <c r="IF10" s="17"/>
      <c r="IG10" s="17"/>
      <c r="IH10" s="17"/>
      <c r="II10" s="17">
        <v>0</v>
      </c>
      <c r="IJ10" s="17"/>
      <c r="IK10" s="17"/>
      <c r="IL10" s="17"/>
      <c r="IM10" s="17">
        <v>0</v>
      </c>
      <c r="IN10" s="17">
        <v>47.1</v>
      </c>
      <c r="IO10" s="17">
        <v>48.41648</v>
      </c>
      <c r="IP10" s="17">
        <v>48.41648</v>
      </c>
      <c r="IQ10" s="17">
        <v>-1.3164800000000001</v>
      </c>
      <c r="IR10" s="17"/>
      <c r="IS10" s="17"/>
      <c r="IT10" s="17"/>
      <c r="IU10" s="17">
        <v>0</v>
      </c>
      <c r="IV10" s="17"/>
      <c r="IW10" s="17"/>
      <c r="IX10" s="17"/>
      <c r="IY10" s="17">
        <v>0</v>
      </c>
      <c r="IZ10" s="17"/>
      <c r="JA10" s="17"/>
      <c r="JB10" s="17"/>
      <c r="JC10" s="17">
        <v>0</v>
      </c>
      <c r="JD10" s="17">
        <v>130.19999999999999</v>
      </c>
      <c r="JE10" s="17">
        <v>133.35676000000001</v>
      </c>
      <c r="JF10" s="17">
        <v>133.35676000000001</v>
      </c>
      <c r="JG10" s="17">
        <v>-3.1567599999999998</v>
      </c>
      <c r="JH10" s="17"/>
      <c r="JI10" s="17"/>
      <c r="JJ10" s="17"/>
      <c r="JK10" s="17">
        <v>0</v>
      </c>
      <c r="JL10" s="17">
        <v>0</v>
      </c>
      <c r="JM10" s="17">
        <v>0</v>
      </c>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114.3</v>
      </c>
      <c r="KS10" s="17">
        <v>20.39012</v>
      </c>
      <c r="KT10" s="17">
        <v>16.410260000000001</v>
      </c>
      <c r="KU10" s="17">
        <v>97.889740000000003</v>
      </c>
      <c r="KV10" s="17"/>
      <c r="KW10" s="17"/>
      <c r="KX10" s="17"/>
      <c r="KY10" s="17">
        <v>0</v>
      </c>
      <c r="KZ10" s="17"/>
      <c r="LA10" s="17"/>
      <c r="LB10" s="17"/>
      <c r="LC10" s="17">
        <v>0</v>
      </c>
      <c r="LD10" s="17">
        <v>185.6</v>
      </c>
      <c r="LE10" s="17">
        <v>202.59018</v>
      </c>
      <c r="LF10" s="17">
        <v>129.67218</v>
      </c>
      <c r="LG10" s="17">
        <v>55.927819999999997</v>
      </c>
      <c r="LH10" s="17">
        <v>124.2</v>
      </c>
      <c r="LI10" s="17">
        <v>133.67995999999999</v>
      </c>
      <c r="LJ10" s="17">
        <v>133.67995999999999</v>
      </c>
      <c r="LK10" s="17">
        <v>-9.4799600000000002</v>
      </c>
      <c r="LL10" s="17">
        <v>63.3</v>
      </c>
      <c r="LM10" s="17">
        <v>67.461460000000002</v>
      </c>
      <c r="LN10" s="17">
        <v>67.461460000000002</v>
      </c>
      <c r="LO10" s="17">
        <v>-4.1614599999999999</v>
      </c>
      <c r="LP10" s="17">
        <v>80.900000000000006</v>
      </c>
      <c r="LQ10" s="17">
        <v>78.567999999999998</v>
      </c>
      <c r="LR10" s="17">
        <v>78.567999999999998</v>
      </c>
      <c r="LS10" s="17">
        <v>2.3319999999999999</v>
      </c>
      <c r="LT10" s="17">
        <v>30</v>
      </c>
      <c r="LU10" s="17">
        <v>30.097560000000001</v>
      </c>
      <c r="LV10" s="17">
        <v>30.097560000000001</v>
      </c>
      <c r="LW10" s="17">
        <v>-9.7559999999999994E-2</v>
      </c>
      <c r="LX10" s="17"/>
      <c r="LY10" s="17"/>
      <c r="LZ10" s="17"/>
      <c r="MA10" s="17">
        <v>0</v>
      </c>
      <c r="MB10" s="17"/>
      <c r="MC10" s="17"/>
      <c r="MD10" s="17"/>
      <c r="ME10" s="17">
        <v>0</v>
      </c>
      <c r="MF10" s="17"/>
      <c r="MG10" s="17"/>
      <c r="MH10" s="17"/>
      <c r="MI10" s="17">
        <v>0</v>
      </c>
      <c r="MJ10" s="17">
        <v>142.9</v>
      </c>
      <c r="MK10" s="17">
        <v>146.66612000000001</v>
      </c>
      <c r="ML10" s="17">
        <v>146.66612000000001</v>
      </c>
      <c r="MM10" s="17">
        <v>-3.7661199999999999</v>
      </c>
      <c r="MN10" s="17">
        <v>143.19999999999999</v>
      </c>
      <c r="MO10" s="17">
        <v>146.66612000000001</v>
      </c>
      <c r="MP10" s="17">
        <v>146.66612000000001</v>
      </c>
      <c r="MQ10" s="17">
        <v>-3.4661200000000001</v>
      </c>
      <c r="MR10" s="17">
        <v>147.30000000000001</v>
      </c>
      <c r="MS10" s="17">
        <v>146.66612000000001</v>
      </c>
      <c r="MT10" s="17">
        <v>146.66612000000001</v>
      </c>
      <c r="MU10" s="17">
        <v>0.63388</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187.7</v>
      </c>
      <c r="NQ10" s="17">
        <v>180</v>
      </c>
      <c r="NR10" s="17">
        <v>180</v>
      </c>
      <c r="NS10" s="17">
        <v>7.7</v>
      </c>
      <c r="NT10" s="17">
        <v>101</v>
      </c>
      <c r="NU10" s="17">
        <v>90</v>
      </c>
      <c r="NV10" s="17">
        <v>90</v>
      </c>
      <c r="NW10" s="17">
        <v>11</v>
      </c>
      <c r="NX10" s="17">
        <v>0</v>
      </c>
      <c r="NY10" s="17">
        <v>0</v>
      </c>
      <c r="NZ10" s="17">
        <v>0</v>
      </c>
      <c r="OA10" s="17">
        <v>0</v>
      </c>
      <c r="OB10" s="17">
        <v>33.9</v>
      </c>
      <c r="OC10" s="17">
        <v>28.274999999999999</v>
      </c>
      <c r="OD10" s="17">
        <v>28.274999999999999</v>
      </c>
      <c r="OE10" s="17">
        <v>5.625</v>
      </c>
      <c r="OF10" s="17">
        <v>0</v>
      </c>
      <c r="OG10" s="17">
        <v>0</v>
      </c>
      <c r="OH10" s="17">
        <v>0</v>
      </c>
      <c r="OI10" s="17">
        <v>0</v>
      </c>
      <c r="OJ10" s="17">
        <v>15.1</v>
      </c>
      <c r="OK10" s="17">
        <v>12.573</v>
      </c>
      <c r="OL10" s="17">
        <v>12.573</v>
      </c>
      <c r="OM10" s="17">
        <v>2.5270000000000001</v>
      </c>
      <c r="ON10" s="17">
        <v>0</v>
      </c>
      <c r="OO10" s="17">
        <v>0</v>
      </c>
      <c r="OP10" s="17">
        <v>0</v>
      </c>
      <c r="OQ10" s="17">
        <v>0</v>
      </c>
      <c r="OR10" s="17">
        <v>20</v>
      </c>
      <c r="OS10" s="17">
        <v>17.560980000000001</v>
      </c>
      <c r="OT10" s="17">
        <v>17.560980000000001</v>
      </c>
      <c r="OU10" s="17">
        <v>2.4390200000000002</v>
      </c>
      <c r="OV10" s="17">
        <v>9.9</v>
      </c>
      <c r="OW10" s="17">
        <v>9</v>
      </c>
      <c r="OX10" s="17">
        <v>9</v>
      </c>
      <c r="OY10" s="17">
        <v>0.9</v>
      </c>
      <c r="OZ10" s="17">
        <v>4.7</v>
      </c>
      <c r="PA10" s="17">
        <v>4.6760900000000003</v>
      </c>
      <c r="PB10" s="17">
        <v>4.6760900000000003</v>
      </c>
      <c r="PC10" s="17">
        <v>2.3910000000000001E-2</v>
      </c>
      <c r="PD10" s="17">
        <v>3.6</v>
      </c>
      <c r="PE10" s="17">
        <v>3.6</v>
      </c>
      <c r="PF10" s="17">
        <v>3.6</v>
      </c>
      <c r="PG10" s="17">
        <v>0</v>
      </c>
      <c r="PH10" s="17">
        <v>5.0999999999999996</v>
      </c>
      <c r="PI10" s="17">
        <v>5</v>
      </c>
      <c r="PJ10" s="17">
        <v>5</v>
      </c>
      <c r="PK10" s="17">
        <v>0.1</v>
      </c>
      <c r="PL10" s="17">
        <v>20.2</v>
      </c>
      <c r="PM10" s="17">
        <v>19.5122</v>
      </c>
      <c r="PN10" s="17">
        <v>19.5122</v>
      </c>
      <c r="PO10" s="17">
        <v>0.68779999999999997</v>
      </c>
      <c r="PP10" s="17">
        <v>20</v>
      </c>
      <c r="PQ10" s="17">
        <v>19.5122</v>
      </c>
      <c r="PR10" s="17">
        <v>19.5122</v>
      </c>
      <c r="PS10" s="17">
        <v>0.48780000000000001</v>
      </c>
      <c r="PT10" s="17">
        <v>15</v>
      </c>
      <c r="PU10" s="17">
        <v>17.073170000000001</v>
      </c>
      <c r="PV10" s="17">
        <v>17.073170000000001</v>
      </c>
      <c r="PW10" s="17">
        <v>-2.0731700000000002</v>
      </c>
      <c r="PX10" s="17">
        <v>3.5</v>
      </c>
      <c r="PY10" s="17">
        <v>3.5</v>
      </c>
      <c r="PZ10" s="17">
        <v>3.5</v>
      </c>
      <c r="QA10" s="17">
        <v>0</v>
      </c>
      <c r="QB10" s="17">
        <v>18.7</v>
      </c>
      <c r="QC10" s="17">
        <v>18.341460000000001</v>
      </c>
      <c r="QD10" s="17">
        <v>18.341460000000001</v>
      </c>
      <c r="QE10" s="17">
        <v>0.35854000000000003</v>
      </c>
      <c r="QF10" s="17">
        <v>0</v>
      </c>
      <c r="QG10" s="17">
        <v>0</v>
      </c>
      <c r="QH10" s="17">
        <v>0</v>
      </c>
      <c r="QI10" s="17">
        <v>0</v>
      </c>
      <c r="QJ10" s="17">
        <v>0</v>
      </c>
      <c r="QK10" s="17">
        <v>0</v>
      </c>
      <c r="QL10" s="17">
        <v>0</v>
      </c>
      <c r="QM10" s="17">
        <v>0</v>
      </c>
      <c r="QN10" s="17">
        <v>9.6</v>
      </c>
      <c r="QO10" s="17">
        <v>7.9820000000000002</v>
      </c>
      <c r="QP10" s="17">
        <v>7.9820000000000002</v>
      </c>
      <c r="QQ10" s="17">
        <v>1.6180000000000001</v>
      </c>
      <c r="QR10" s="17">
        <v>26.8</v>
      </c>
      <c r="QS10" s="17">
        <v>26.111999999999998</v>
      </c>
      <c r="QT10" s="17">
        <v>26.111999999999998</v>
      </c>
      <c r="QU10" s="17">
        <v>0.68799999999999994</v>
      </c>
      <c r="QV10" s="17">
        <v>4.7</v>
      </c>
      <c r="QW10" s="17">
        <v>4.2</v>
      </c>
      <c r="QX10" s="17">
        <v>4.2</v>
      </c>
      <c r="QY10" s="17">
        <v>0.5</v>
      </c>
      <c r="QZ10" s="17">
        <v>2.2999999999999998</v>
      </c>
      <c r="RA10" s="17">
        <v>2.4</v>
      </c>
      <c r="RB10" s="17">
        <v>2.4</v>
      </c>
      <c r="RC10" s="17">
        <v>-0.1</v>
      </c>
      <c r="RD10" s="17">
        <v>2.4</v>
      </c>
      <c r="RE10" s="17">
        <v>2.4</v>
      </c>
      <c r="RF10" s="17">
        <v>2.4</v>
      </c>
      <c r="RG10" s="17">
        <v>0</v>
      </c>
      <c r="RH10" s="17">
        <v>1.4</v>
      </c>
      <c r="RI10" s="17">
        <v>1.45</v>
      </c>
      <c r="RJ10" s="17">
        <v>1.45</v>
      </c>
      <c r="RK10" s="17">
        <v>-0.05</v>
      </c>
      <c r="RL10" s="17">
        <v>0</v>
      </c>
      <c r="RM10" s="17">
        <v>0</v>
      </c>
      <c r="RN10" s="17">
        <v>0</v>
      </c>
      <c r="RO10" s="17">
        <v>0</v>
      </c>
      <c r="RP10" s="17">
        <v>3.7</v>
      </c>
      <c r="RQ10" s="17">
        <v>3.5910000000000002</v>
      </c>
      <c r="RR10" s="17">
        <v>3.5910000000000002</v>
      </c>
      <c r="RS10" s="17">
        <v>0.109</v>
      </c>
      <c r="RT10" s="17">
        <v>16.399999999999999</v>
      </c>
      <c r="RU10" s="17">
        <v>16.27488</v>
      </c>
      <c r="RV10" s="17">
        <v>11.10467</v>
      </c>
      <c r="RW10" s="17">
        <v>5.2953299999999999</v>
      </c>
      <c r="RX10" s="17">
        <v>2</v>
      </c>
      <c r="RY10" s="17">
        <v>2</v>
      </c>
      <c r="RZ10" s="17">
        <v>2</v>
      </c>
      <c r="SA10" s="17">
        <v>0</v>
      </c>
      <c r="SB10" s="17"/>
      <c r="SC10" s="17"/>
      <c r="SD10" s="17"/>
      <c r="SE10" s="17">
        <v>0</v>
      </c>
      <c r="SF10" s="17">
        <v>18.399999999999999</v>
      </c>
      <c r="SG10" s="17">
        <v>17.951219999999999</v>
      </c>
      <c r="SH10" s="17">
        <v>17.951219999999999</v>
      </c>
      <c r="SI10" s="17">
        <v>0.44878000000000001</v>
      </c>
      <c r="SJ10" s="17">
        <v>9.5</v>
      </c>
      <c r="SK10" s="17">
        <v>9.0519999999999996</v>
      </c>
      <c r="SL10" s="17">
        <v>9.0519999999999996</v>
      </c>
      <c r="SM10" s="17">
        <v>0.44800000000000001</v>
      </c>
      <c r="SN10" s="17">
        <v>19.3</v>
      </c>
      <c r="SO10" s="17">
        <v>19.5122</v>
      </c>
      <c r="SP10" s="17">
        <v>19.5122</v>
      </c>
      <c r="SQ10" s="17">
        <v>-0.2122</v>
      </c>
      <c r="SR10" s="17">
        <v>20.3</v>
      </c>
      <c r="SS10" s="17">
        <v>19.5122</v>
      </c>
      <c r="ST10" s="17">
        <v>19.5122</v>
      </c>
      <c r="SU10" s="17">
        <v>0.78779999999999994</v>
      </c>
      <c r="SV10" s="17">
        <v>19.8</v>
      </c>
      <c r="SW10" s="17">
        <v>19.317070000000001</v>
      </c>
      <c r="SX10" s="17">
        <v>19.317070000000001</v>
      </c>
      <c r="SY10" s="17">
        <v>0.48293000000000003</v>
      </c>
      <c r="SZ10" s="17">
        <v>19.3</v>
      </c>
      <c r="TA10" s="17">
        <v>18.581</v>
      </c>
      <c r="TB10" s="17">
        <v>18.581</v>
      </c>
      <c r="TC10" s="17">
        <v>0.71899999999999997</v>
      </c>
      <c r="TD10" s="17">
        <v>57.1</v>
      </c>
      <c r="TE10" s="17">
        <v>20.911999999999999</v>
      </c>
      <c r="TF10" s="17">
        <v>20.911999999999999</v>
      </c>
      <c r="TG10" s="17">
        <v>36.188000000000002</v>
      </c>
      <c r="TH10" s="17">
        <v>0</v>
      </c>
      <c r="TI10" s="17">
        <v>0</v>
      </c>
      <c r="TJ10" s="17">
        <v>0</v>
      </c>
      <c r="TK10" s="17">
        <v>0</v>
      </c>
      <c r="TL10" s="17">
        <v>28.3</v>
      </c>
      <c r="TM10" s="17">
        <v>11.327999999999999</v>
      </c>
      <c r="TN10" s="17">
        <v>11.327999999999999</v>
      </c>
      <c r="TO10" s="17">
        <v>16.972000000000001</v>
      </c>
      <c r="TP10" s="17">
        <v>58.4</v>
      </c>
      <c r="TQ10" s="17">
        <v>19.047000000000001</v>
      </c>
      <c r="TR10" s="17">
        <v>19.047000000000001</v>
      </c>
      <c r="TS10" s="17">
        <v>39.353000000000002</v>
      </c>
      <c r="TT10" s="17">
        <v>1.8</v>
      </c>
      <c r="TU10" s="17">
        <v>1.3009999999999999</v>
      </c>
      <c r="TV10" s="17">
        <v>1.3009999999999999</v>
      </c>
      <c r="TW10" s="17">
        <v>0.499</v>
      </c>
      <c r="TX10" s="17">
        <v>1.2</v>
      </c>
      <c r="TY10" s="17">
        <v>0.68600000000000005</v>
      </c>
      <c r="TZ10" s="17">
        <v>0.68600000000000005</v>
      </c>
      <c r="UA10" s="17">
        <v>0.51400000000000001</v>
      </c>
      <c r="UB10" s="17">
        <v>21</v>
      </c>
      <c r="UC10" s="17">
        <v>19.5122</v>
      </c>
      <c r="UD10" s="17">
        <v>19.5122</v>
      </c>
      <c r="UE10" s="17">
        <v>1.4878</v>
      </c>
      <c r="UF10" s="17">
        <v>7.7</v>
      </c>
      <c r="UG10" s="17">
        <v>8</v>
      </c>
      <c r="UH10" s="17">
        <v>8</v>
      </c>
      <c r="UI10" s="17">
        <v>-0.3</v>
      </c>
      <c r="UJ10" s="17">
        <v>2</v>
      </c>
      <c r="UK10" s="17">
        <v>7.2</v>
      </c>
      <c r="UL10" s="17">
        <v>7.2</v>
      </c>
      <c r="UM10" s="17">
        <v>-5.2</v>
      </c>
      <c r="UN10" s="17">
        <v>20</v>
      </c>
      <c r="UO10" s="17">
        <v>19.5122</v>
      </c>
      <c r="UP10" s="17">
        <v>19.5122</v>
      </c>
      <c r="UQ10" s="17">
        <v>0.48780000000000001</v>
      </c>
      <c r="UR10" s="17">
        <v>20</v>
      </c>
      <c r="US10" s="17">
        <v>19.5122</v>
      </c>
      <c r="UT10" s="17">
        <v>19.5122</v>
      </c>
      <c r="UU10" s="17">
        <v>0.48780000000000001</v>
      </c>
      <c r="UV10" s="17">
        <v>19</v>
      </c>
      <c r="UW10" s="17">
        <v>10</v>
      </c>
      <c r="UX10" s="17">
        <v>10</v>
      </c>
      <c r="UY10" s="17">
        <v>9</v>
      </c>
      <c r="UZ10" s="17">
        <v>9.6999999999999993</v>
      </c>
      <c r="VA10" s="17">
        <v>8.9909999999999997</v>
      </c>
      <c r="VB10" s="17">
        <v>8.9909999999999997</v>
      </c>
      <c r="VC10" s="17">
        <v>0.70899999999999996</v>
      </c>
      <c r="VD10" s="17">
        <v>0</v>
      </c>
      <c r="VE10" s="17">
        <v>0</v>
      </c>
      <c r="VF10" s="17">
        <v>0</v>
      </c>
      <c r="VG10" s="17">
        <v>0</v>
      </c>
      <c r="VH10" s="17">
        <v>0</v>
      </c>
      <c r="VI10" s="17">
        <v>0</v>
      </c>
      <c r="VJ10" s="17">
        <v>0</v>
      </c>
      <c r="VK10" s="17">
        <v>0</v>
      </c>
      <c r="VL10" s="17">
        <v>0.6</v>
      </c>
      <c r="VM10" s="17">
        <v>0.6</v>
      </c>
      <c r="VN10" s="17">
        <v>0.6</v>
      </c>
      <c r="VO10" s="17">
        <v>0</v>
      </c>
      <c r="VP10" s="17">
        <v>26.9</v>
      </c>
      <c r="VQ10" s="17">
        <v>14.446999999999999</v>
      </c>
      <c r="VR10" s="17">
        <v>14.446999999999999</v>
      </c>
      <c r="VS10" s="17">
        <v>12.452999999999999</v>
      </c>
      <c r="VT10" s="17">
        <v>24.8</v>
      </c>
      <c r="VU10" s="17">
        <v>3.8</v>
      </c>
      <c r="VV10" s="17">
        <v>3.8</v>
      </c>
      <c r="VW10" s="17">
        <v>21</v>
      </c>
      <c r="VX10" s="17">
        <v>0</v>
      </c>
      <c r="VY10" s="17">
        <v>0</v>
      </c>
      <c r="VZ10" s="17">
        <v>0</v>
      </c>
      <c r="WA10" s="17">
        <v>0</v>
      </c>
      <c r="WB10" s="17">
        <v>0</v>
      </c>
      <c r="WC10" s="17">
        <v>0</v>
      </c>
      <c r="WD10" s="17">
        <v>0</v>
      </c>
      <c r="WE10" s="17">
        <v>0</v>
      </c>
      <c r="WF10" s="17">
        <v>6</v>
      </c>
      <c r="WG10" s="17">
        <v>6</v>
      </c>
      <c r="WH10" s="17">
        <v>6</v>
      </c>
      <c r="WI10" s="17">
        <v>0</v>
      </c>
      <c r="WJ10" s="17">
        <v>19.8</v>
      </c>
      <c r="WK10" s="17">
        <v>19.317070000000001</v>
      </c>
      <c r="WL10" s="17">
        <v>19.317070000000001</v>
      </c>
      <c r="WM10" s="17">
        <v>0.48293000000000003</v>
      </c>
      <c r="WN10" s="17">
        <v>9.8000000000000007</v>
      </c>
      <c r="WO10" s="17">
        <v>10.7</v>
      </c>
      <c r="WP10" s="17">
        <v>10.7</v>
      </c>
      <c r="WQ10" s="17">
        <v>-0.9</v>
      </c>
      <c r="WR10" s="17">
        <v>16.8</v>
      </c>
      <c r="WS10" s="17">
        <v>55</v>
      </c>
      <c r="WT10" s="17">
        <v>55</v>
      </c>
      <c r="WU10" s="17">
        <v>-38.200000000000003</v>
      </c>
      <c r="WV10" s="17">
        <v>36.700000000000003</v>
      </c>
      <c r="WW10" s="17"/>
      <c r="WX10" s="17"/>
      <c r="WY10" s="17">
        <v>36.700000000000003</v>
      </c>
      <c r="WZ10" s="17">
        <v>28.9</v>
      </c>
      <c r="XA10" s="17">
        <v>29.184000000000001</v>
      </c>
      <c r="XB10" s="17">
        <v>29.184000000000001</v>
      </c>
      <c r="XC10" s="17">
        <v>-0.28399999999999997</v>
      </c>
      <c r="XD10" s="17">
        <v>3.2</v>
      </c>
      <c r="XE10" s="17">
        <v>2.8159999999999998</v>
      </c>
      <c r="XF10" s="17">
        <v>2.8159999999999998</v>
      </c>
      <c r="XG10" s="17">
        <v>0.38400000000000001</v>
      </c>
      <c r="XH10" s="17">
        <v>14</v>
      </c>
      <c r="XI10" s="17">
        <v>14</v>
      </c>
      <c r="XJ10" s="17">
        <v>14</v>
      </c>
      <c r="XK10" s="17">
        <v>0</v>
      </c>
      <c r="XL10" s="17">
        <v>13.3</v>
      </c>
      <c r="XM10" s="17">
        <v>17</v>
      </c>
      <c r="XN10" s="17">
        <v>17</v>
      </c>
      <c r="XO10" s="17">
        <v>-3.7</v>
      </c>
      <c r="XP10" s="17">
        <v>8.1</v>
      </c>
      <c r="XQ10" s="17">
        <v>6.75</v>
      </c>
      <c r="XR10" s="17">
        <v>6.75</v>
      </c>
      <c r="XS10" s="17">
        <v>1.35</v>
      </c>
    </row>
    <row r="11" spans="1:643" ht="24" customHeight="1" x14ac:dyDescent="0.3">
      <c r="A11" s="1"/>
      <c r="B11" s="16" t="s">
        <v>64</v>
      </c>
      <c r="C11" s="16" t="s">
        <v>716</v>
      </c>
      <c r="D11" s="17">
        <v>1.1000000000000001</v>
      </c>
      <c r="E11" s="17">
        <v>0.96</v>
      </c>
      <c r="F11" s="17">
        <v>0.96</v>
      </c>
      <c r="G11" s="17">
        <v>0.14000000000000001</v>
      </c>
      <c r="H11" s="17">
        <v>1.6</v>
      </c>
      <c r="I11" s="17">
        <v>1.63</v>
      </c>
      <c r="J11" s="17">
        <v>1.63</v>
      </c>
      <c r="K11" s="17">
        <v>-0.03</v>
      </c>
      <c r="L11" s="17">
        <v>4.3</v>
      </c>
      <c r="M11" s="17">
        <v>3.8072699999999999</v>
      </c>
      <c r="N11" s="17">
        <v>3.8072699999999999</v>
      </c>
      <c r="O11" s="17">
        <v>0.49273</v>
      </c>
      <c r="P11" s="17">
        <v>648.1</v>
      </c>
      <c r="Q11" s="17">
        <v>646.79789000000005</v>
      </c>
      <c r="R11" s="17">
        <v>646.79789000000005</v>
      </c>
      <c r="S11" s="17">
        <v>1.3021100000000001</v>
      </c>
      <c r="T11" s="17">
        <v>217.7</v>
      </c>
      <c r="U11" s="17">
        <v>211.44126</v>
      </c>
      <c r="V11" s="17">
        <v>211.44126</v>
      </c>
      <c r="W11" s="17">
        <v>6.2587400000000004</v>
      </c>
      <c r="X11" s="17"/>
      <c r="Y11" s="17"/>
      <c r="Z11" s="17"/>
      <c r="AA11" s="17">
        <v>0</v>
      </c>
      <c r="AB11" s="17"/>
      <c r="AC11" s="17"/>
      <c r="AD11" s="17"/>
      <c r="AE11" s="17">
        <v>0</v>
      </c>
      <c r="AF11" s="17">
        <v>60.1</v>
      </c>
      <c r="AG11" s="17">
        <v>61.521949999999997</v>
      </c>
      <c r="AH11" s="17">
        <v>61.521949999999997</v>
      </c>
      <c r="AI11" s="17">
        <v>-1.42195</v>
      </c>
      <c r="AJ11" s="17">
        <v>238.7</v>
      </c>
      <c r="AK11" s="17">
        <v>244.03479999999999</v>
      </c>
      <c r="AL11" s="17">
        <v>244.03479999999999</v>
      </c>
      <c r="AM11" s="17">
        <v>-5.3348000000000004</v>
      </c>
      <c r="AN11" s="17"/>
      <c r="AO11" s="17"/>
      <c r="AP11" s="17"/>
      <c r="AQ11" s="17">
        <v>0</v>
      </c>
      <c r="AR11" s="17"/>
      <c r="AS11" s="17"/>
      <c r="AT11" s="17"/>
      <c r="AU11" s="17">
        <v>0</v>
      </c>
      <c r="AV11" s="17">
        <v>108.1</v>
      </c>
      <c r="AW11" s="17">
        <v>116.66667</v>
      </c>
      <c r="AX11" s="17">
        <v>116.66667</v>
      </c>
      <c r="AY11" s="17">
        <v>-8.5666700000000002</v>
      </c>
      <c r="AZ11" s="17">
        <v>107.5</v>
      </c>
      <c r="BA11" s="17">
        <v>116.66667</v>
      </c>
      <c r="BB11" s="17">
        <v>116.66667</v>
      </c>
      <c r="BC11" s="17">
        <v>-9.1666699999999999</v>
      </c>
      <c r="BD11" s="17">
        <v>108.6</v>
      </c>
      <c r="BE11" s="17">
        <v>116.66667</v>
      </c>
      <c r="BF11" s="17">
        <v>116.66667</v>
      </c>
      <c r="BG11" s="17">
        <v>-8.0666700000000002</v>
      </c>
      <c r="BH11" s="17">
        <v>206.1</v>
      </c>
      <c r="BI11" s="17">
        <v>175</v>
      </c>
      <c r="BJ11" s="17">
        <v>175</v>
      </c>
      <c r="BK11" s="17">
        <v>31.1</v>
      </c>
      <c r="BL11" s="17">
        <v>205.5</v>
      </c>
      <c r="BM11" s="17">
        <v>204.87805</v>
      </c>
      <c r="BN11" s="17">
        <v>204.87805</v>
      </c>
      <c r="BO11" s="17">
        <v>0.62195</v>
      </c>
      <c r="BP11" s="17">
        <v>107.5</v>
      </c>
      <c r="BQ11" s="17">
        <v>102.43902</v>
      </c>
      <c r="BR11" s="17">
        <v>102.43902</v>
      </c>
      <c r="BS11" s="17">
        <v>5.0609799999999998</v>
      </c>
      <c r="BT11" s="17">
        <v>554.6</v>
      </c>
      <c r="BU11" s="17">
        <v>568.29854</v>
      </c>
      <c r="BV11" s="17">
        <v>568.29854</v>
      </c>
      <c r="BW11" s="17">
        <v>-13.698539999999999</v>
      </c>
      <c r="BX11" s="17">
        <v>10.6</v>
      </c>
      <c r="BY11" s="17">
        <v>10.17268</v>
      </c>
      <c r="BZ11" s="17">
        <v>10.17268</v>
      </c>
      <c r="CA11" s="17">
        <v>0.42731999999999998</v>
      </c>
      <c r="CB11" s="17"/>
      <c r="CC11" s="17"/>
      <c r="CD11" s="17"/>
      <c r="CE11" s="17">
        <v>0</v>
      </c>
      <c r="CF11" s="17"/>
      <c r="CG11" s="17"/>
      <c r="CH11" s="17"/>
      <c r="CI11" s="17">
        <v>0</v>
      </c>
      <c r="CJ11" s="17"/>
      <c r="CK11" s="17"/>
      <c r="CL11" s="17"/>
      <c r="CM11" s="17">
        <v>0</v>
      </c>
      <c r="CN11" s="17"/>
      <c r="CO11" s="17"/>
      <c r="CP11" s="17"/>
      <c r="CQ11" s="17">
        <v>0</v>
      </c>
      <c r="CR11" s="17">
        <v>171.7</v>
      </c>
      <c r="CS11" s="17">
        <v>164.70732000000001</v>
      </c>
      <c r="CT11" s="17">
        <v>164.70732000000001</v>
      </c>
      <c r="CU11" s="17">
        <v>6.99268</v>
      </c>
      <c r="CV11" s="17">
        <v>7.78</v>
      </c>
      <c r="CW11" s="17">
        <v>8.1148399999999992</v>
      </c>
      <c r="CX11" s="17">
        <v>8.1148399999999992</v>
      </c>
      <c r="CY11" s="17">
        <v>-0.33484000000000003</v>
      </c>
      <c r="CZ11" s="17">
        <v>2.7</v>
      </c>
      <c r="DA11" s="17">
        <v>4.4519399999999996</v>
      </c>
      <c r="DB11" s="17">
        <v>4.4519399999999996</v>
      </c>
      <c r="DC11" s="17">
        <v>-1.7519400000000001</v>
      </c>
      <c r="DD11" s="17">
        <v>0</v>
      </c>
      <c r="DE11" s="17">
        <v>0</v>
      </c>
      <c r="DF11" s="17">
        <v>0</v>
      </c>
      <c r="DG11" s="17">
        <v>0</v>
      </c>
      <c r="DH11" s="17">
        <v>6.5</v>
      </c>
      <c r="DI11" s="17">
        <v>6.8787000000000003</v>
      </c>
      <c r="DJ11" s="17">
        <v>6.8787000000000003</v>
      </c>
      <c r="DK11" s="17">
        <v>-0.37869999999999998</v>
      </c>
      <c r="DL11" s="17"/>
      <c r="DM11" s="17"/>
      <c r="DN11" s="17"/>
      <c r="DO11" s="17">
        <v>0</v>
      </c>
      <c r="DP11" s="17">
        <v>31.3</v>
      </c>
      <c r="DQ11" s="17">
        <v>63.453310000000002</v>
      </c>
      <c r="DR11" s="17">
        <v>89.237620000000007</v>
      </c>
      <c r="DS11" s="17">
        <v>-57.937620000000003</v>
      </c>
      <c r="DT11" s="17">
        <v>5.7</v>
      </c>
      <c r="DU11" s="17">
        <v>5.3586</v>
      </c>
      <c r="DV11" s="17">
        <v>5.3586</v>
      </c>
      <c r="DW11" s="17">
        <v>0.34139999999999998</v>
      </c>
      <c r="DX11" s="17">
        <v>0</v>
      </c>
      <c r="DY11" s="17"/>
      <c r="DZ11" s="17"/>
      <c r="EA11" s="17">
        <v>0</v>
      </c>
      <c r="EB11" s="17"/>
      <c r="EC11" s="17"/>
      <c r="ED11" s="17"/>
      <c r="EE11" s="17">
        <v>0</v>
      </c>
      <c r="EF11" s="17"/>
      <c r="EG11" s="17"/>
      <c r="EH11" s="17"/>
      <c r="EI11" s="17">
        <v>0</v>
      </c>
      <c r="EJ11" s="17">
        <v>111</v>
      </c>
      <c r="EK11" s="17">
        <v>112.90537</v>
      </c>
      <c r="EL11" s="17">
        <v>112.90537</v>
      </c>
      <c r="EM11" s="17">
        <v>-1.90537</v>
      </c>
      <c r="EN11" s="17">
        <v>147.4</v>
      </c>
      <c r="EO11" s="17">
        <v>221.30108000000001</v>
      </c>
      <c r="EP11" s="17">
        <v>221.30108000000001</v>
      </c>
      <c r="EQ11" s="17">
        <v>-73.901079999999993</v>
      </c>
      <c r="ER11" s="17"/>
      <c r="ES11" s="17"/>
      <c r="ET11" s="17"/>
      <c r="EU11" s="17">
        <v>0</v>
      </c>
      <c r="EV11" s="17"/>
      <c r="EW11" s="17"/>
      <c r="EX11" s="17"/>
      <c r="EY11" s="17">
        <v>0</v>
      </c>
      <c r="EZ11" s="17"/>
      <c r="FA11" s="17"/>
      <c r="FB11" s="17"/>
      <c r="FC11" s="17">
        <v>0</v>
      </c>
      <c r="FD11" s="17">
        <v>6.5</v>
      </c>
      <c r="FE11" s="17">
        <v>6.39</v>
      </c>
      <c r="FF11" s="17">
        <v>6.39</v>
      </c>
      <c r="FG11" s="17">
        <v>0.11</v>
      </c>
      <c r="FH11" s="17">
        <v>460.5</v>
      </c>
      <c r="FI11" s="17">
        <v>458.87804999999997</v>
      </c>
      <c r="FJ11" s="17">
        <v>458.87804999999997</v>
      </c>
      <c r="FK11" s="17">
        <v>1.62195</v>
      </c>
      <c r="FL11" s="17">
        <v>69.7</v>
      </c>
      <c r="FM11" s="17">
        <v>75.132310000000004</v>
      </c>
      <c r="FN11" s="17">
        <v>75.132310000000004</v>
      </c>
      <c r="FO11" s="17">
        <v>-5.4323100000000002</v>
      </c>
      <c r="FP11" s="17">
        <v>126.2</v>
      </c>
      <c r="FQ11" s="17">
        <v>148.62634</v>
      </c>
      <c r="FR11" s="17">
        <v>148.62634</v>
      </c>
      <c r="FS11" s="17">
        <v>-22.42634</v>
      </c>
      <c r="FT11" s="17">
        <v>42</v>
      </c>
      <c r="FU11" s="17">
        <v>41.498959999999997</v>
      </c>
      <c r="FV11" s="17">
        <v>41.498959999999997</v>
      </c>
      <c r="FW11" s="17">
        <v>0.50104000000000004</v>
      </c>
      <c r="FX11" s="17">
        <v>18.3</v>
      </c>
      <c r="FY11" s="17">
        <v>19.28585</v>
      </c>
      <c r="FZ11" s="17">
        <v>19.28585</v>
      </c>
      <c r="GA11" s="17">
        <v>-0.98585</v>
      </c>
      <c r="GB11" s="17">
        <v>19.5</v>
      </c>
      <c r="GC11" s="17">
        <v>19.414629999999999</v>
      </c>
      <c r="GD11" s="17">
        <v>19.414629999999999</v>
      </c>
      <c r="GE11" s="17">
        <v>8.5370000000000001E-2</v>
      </c>
      <c r="GF11" s="17">
        <v>90.3</v>
      </c>
      <c r="GG11" s="17">
        <v>87.657560000000004</v>
      </c>
      <c r="GH11" s="17">
        <v>87.657560000000004</v>
      </c>
      <c r="GI11" s="17">
        <v>2.6424400000000001</v>
      </c>
      <c r="GJ11" s="17"/>
      <c r="GK11" s="17"/>
      <c r="GL11" s="17"/>
      <c r="GM11" s="17">
        <v>0</v>
      </c>
      <c r="GN11" s="17">
        <v>0</v>
      </c>
      <c r="GO11" s="17">
        <v>0</v>
      </c>
      <c r="GP11" s="17">
        <v>0</v>
      </c>
      <c r="GQ11" s="17">
        <v>0</v>
      </c>
      <c r="GR11" s="17">
        <v>0</v>
      </c>
      <c r="GS11" s="17"/>
      <c r="GT11" s="17"/>
      <c r="GU11" s="17">
        <v>0</v>
      </c>
      <c r="GV11" s="17">
        <v>110.6</v>
      </c>
      <c r="GW11" s="17">
        <v>110.91316999999999</v>
      </c>
      <c r="GX11" s="17">
        <v>110.91316999999999</v>
      </c>
      <c r="GY11" s="17">
        <v>-0.31317</v>
      </c>
      <c r="GZ11" s="17">
        <v>8</v>
      </c>
      <c r="HA11" s="17">
        <v>4.8741700000000003</v>
      </c>
      <c r="HB11" s="17">
        <v>4.8741700000000003</v>
      </c>
      <c r="HC11" s="17">
        <v>3.1258300000000001</v>
      </c>
      <c r="HD11" s="17">
        <v>2.2999999999999998</v>
      </c>
      <c r="HE11" s="17">
        <v>4.72112</v>
      </c>
      <c r="HF11" s="17">
        <v>4.72112</v>
      </c>
      <c r="HG11" s="17">
        <v>-2.4211200000000002</v>
      </c>
      <c r="HH11" s="17">
        <v>46.9</v>
      </c>
      <c r="HI11" s="17">
        <v>47.26634</v>
      </c>
      <c r="HJ11" s="17">
        <v>47.26634</v>
      </c>
      <c r="HK11" s="17">
        <v>-0.36634</v>
      </c>
      <c r="HL11" s="17">
        <v>47.8</v>
      </c>
      <c r="HM11" s="17">
        <v>44.275120000000001</v>
      </c>
      <c r="HN11" s="17">
        <v>44.275120000000001</v>
      </c>
      <c r="HO11" s="17">
        <v>3.52488</v>
      </c>
      <c r="HP11" s="17">
        <v>3.5</v>
      </c>
      <c r="HQ11" s="17">
        <v>4.0998900000000003</v>
      </c>
      <c r="HR11" s="17">
        <v>4.0998900000000003</v>
      </c>
      <c r="HS11" s="17">
        <v>-0.59989000000000003</v>
      </c>
      <c r="HT11" s="17">
        <v>31.5</v>
      </c>
      <c r="HU11" s="17">
        <v>31</v>
      </c>
      <c r="HV11" s="17">
        <v>31</v>
      </c>
      <c r="HW11" s="17">
        <v>0.5</v>
      </c>
      <c r="HX11" s="17">
        <v>174.5</v>
      </c>
      <c r="HY11" s="17">
        <v>171.54185000000001</v>
      </c>
      <c r="HZ11" s="17">
        <v>171.54185000000001</v>
      </c>
      <c r="IA11" s="17">
        <v>2.9581499999999998</v>
      </c>
      <c r="IB11" s="17">
        <v>46.2</v>
      </c>
      <c r="IC11" s="17">
        <v>52.655999999999999</v>
      </c>
      <c r="ID11" s="17">
        <v>48.608829999999998</v>
      </c>
      <c r="IE11" s="17">
        <v>-2.40883</v>
      </c>
      <c r="IF11" s="17"/>
      <c r="IG11" s="17"/>
      <c r="IH11" s="17"/>
      <c r="II11" s="17">
        <v>0</v>
      </c>
      <c r="IJ11" s="17"/>
      <c r="IK11" s="17"/>
      <c r="IL11" s="17"/>
      <c r="IM11" s="17">
        <v>0</v>
      </c>
      <c r="IN11" s="17">
        <v>47</v>
      </c>
      <c r="IO11" s="17">
        <v>48.41648</v>
      </c>
      <c r="IP11" s="17">
        <v>48.41648</v>
      </c>
      <c r="IQ11" s="17">
        <v>-1.41648</v>
      </c>
      <c r="IR11" s="17"/>
      <c r="IS11" s="17"/>
      <c r="IT11" s="17"/>
      <c r="IU11" s="17">
        <v>0</v>
      </c>
      <c r="IV11" s="17"/>
      <c r="IW11" s="17"/>
      <c r="IX11" s="17"/>
      <c r="IY11" s="17">
        <v>0</v>
      </c>
      <c r="IZ11" s="17"/>
      <c r="JA11" s="17"/>
      <c r="JB11" s="17"/>
      <c r="JC11" s="17">
        <v>0</v>
      </c>
      <c r="JD11" s="17">
        <v>131.30000000000001</v>
      </c>
      <c r="JE11" s="17">
        <v>133.35676000000001</v>
      </c>
      <c r="JF11" s="17">
        <v>133.35676000000001</v>
      </c>
      <c r="JG11" s="17">
        <v>-2.0567600000000001</v>
      </c>
      <c r="JH11" s="17"/>
      <c r="JI11" s="17"/>
      <c r="JJ11" s="17"/>
      <c r="JK11" s="17">
        <v>0</v>
      </c>
      <c r="JL11" s="17">
        <v>0</v>
      </c>
      <c r="JM11" s="17">
        <v>0</v>
      </c>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115.2</v>
      </c>
      <c r="KS11" s="17">
        <v>16.410260000000001</v>
      </c>
      <c r="KT11" s="17">
        <v>16.410260000000001</v>
      </c>
      <c r="KU11" s="17">
        <v>98.789739999999995</v>
      </c>
      <c r="KV11" s="17"/>
      <c r="KW11" s="17"/>
      <c r="KX11" s="17"/>
      <c r="KY11" s="17">
        <v>0</v>
      </c>
      <c r="KZ11" s="17"/>
      <c r="LA11" s="17"/>
      <c r="LB11" s="17"/>
      <c r="LC11" s="17">
        <v>0</v>
      </c>
      <c r="LD11" s="17">
        <v>170.5</v>
      </c>
      <c r="LE11" s="17">
        <v>172.24288000000001</v>
      </c>
      <c r="LF11" s="17">
        <v>148.65216000000001</v>
      </c>
      <c r="LG11" s="17">
        <v>21.847840000000001</v>
      </c>
      <c r="LH11" s="17">
        <v>115.6</v>
      </c>
      <c r="LI11" s="17">
        <v>133.67995999999999</v>
      </c>
      <c r="LJ11" s="17">
        <v>133.67995999999999</v>
      </c>
      <c r="LK11" s="17">
        <v>-18.07996</v>
      </c>
      <c r="LL11" s="17">
        <v>64.2</v>
      </c>
      <c r="LM11" s="17">
        <v>67.461460000000002</v>
      </c>
      <c r="LN11" s="17">
        <v>67.461460000000002</v>
      </c>
      <c r="LO11" s="17">
        <v>-3.26146</v>
      </c>
      <c r="LP11" s="17">
        <v>81.400000000000006</v>
      </c>
      <c r="LQ11" s="17">
        <v>78.567999999999998</v>
      </c>
      <c r="LR11" s="17">
        <v>78.567999999999998</v>
      </c>
      <c r="LS11" s="17">
        <v>2.8319999999999999</v>
      </c>
      <c r="LT11" s="17">
        <v>30.4</v>
      </c>
      <c r="LU11" s="17">
        <v>30.097560000000001</v>
      </c>
      <c r="LV11" s="17">
        <v>30.097560000000001</v>
      </c>
      <c r="LW11" s="17">
        <v>0.30243999999999999</v>
      </c>
      <c r="LX11" s="17"/>
      <c r="LY11" s="17"/>
      <c r="LZ11" s="17"/>
      <c r="MA11" s="17">
        <v>0</v>
      </c>
      <c r="MB11" s="17"/>
      <c r="MC11" s="17"/>
      <c r="MD11" s="17"/>
      <c r="ME11" s="17">
        <v>0</v>
      </c>
      <c r="MF11" s="17"/>
      <c r="MG11" s="17"/>
      <c r="MH11" s="17"/>
      <c r="MI11" s="17">
        <v>0</v>
      </c>
      <c r="MJ11" s="17">
        <v>107.5</v>
      </c>
      <c r="MK11" s="17">
        <v>146.66612000000001</v>
      </c>
      <c r="ML11" s="17">
        <v>146.66612000000001</v>
      </c>
      <c r="MM11" s="17">
        <v>-39.166119999999999</v>
      </c>
      <c r="MN11" s="17">
        <v>107.2</v>
      </c>
      <c r="MO11" s="17">
        <v>146.66612000000001</v>
      </c>
      <c r="MP11" s="17">
        <v>146.66612000000001</v>
      </c>
      <c r="MQ11" s="17">
        <v>-39.466119999999997</v>
      </c>
      <c r="MR11" s="17">
        <v>123.7</v>
      </c>
      <c r="MS11" s="17">
        <v>146.66612000000001</v>
      </c>
      <c r="MT11" s="17">
        <v>146.66612000000001</v>
      </c>
      <c r="MU11" s="17">
        <v>-22.96612</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186.4</v>
      </c>
      <c r="NQ11" s="17">
        <v>144.33332999999999</v>
      </c>
      <c r="NR11" s="17">
        <v>144.33332999999999</v>
      </c>
      <c r="NS11" s="17">
        <v>42.066670000000002</v>
      </c>
      <c r="NT11" s="17">
        <v>101.2</v>
      </c>
      <c r="NU11" s="17">
        <v>72.166669999999996</v>
      </c>
      <c r="NV11" s="17">
        <v>72.166669999999996</v>
      </c>
      <c r="NW11" s="17">
        <v>29.033329999999999</v>
      </c>
      <c r="NX11" s="17">
        <v>0</v>
      </c>
      <c r="NY11" s="17">
        <v>0</v>
      </c>
      <c r="NZ11" s="17">
        <v>0</v>
      </c>
      <c r="OA11" s="17">
        <v>0</v>
      </c>
      <c r="OB11" s="17">
        <v>33.200000000000003</v>
      </c>
      <c r="OC11" s="17">
        <v>26.068999999999999</v>
      </c>
      <c r="OD11" s="17">
        <v>26.068999999999999</v>
      </c>
      <c r="OE11" s="17">
        <v>7.1310000000000002</v>
      </c>
      <c r="OF11" s="17">
        <v>0</v>
      </c>
      <c r="OG11" s="17">
        <v>0</v>
      </c>
      <c r="OH11" s="17">
        <v>0</v>
      </c>
      <c r="OI11" s="17">
        <v>0</v>
      </c>
      <c r="OJ11" s="17">
        <v>14.2</v>
      </c>
      <c r="OK11" s="17">
        <v>12.368</v>
      </c>
      <c r="OL11" s="17">
        <v>12.368</v>
      </c>
      <c r="OM11" s="17">
        <v>1.8320000000000001</v>
      </c>
      <c r="ON11" s="17">
        <v>0</v>
      </c>
      <c r="OO11" s="17">
        <v>0</v>
      </c>
      <c r="OP11" s="17">
        <v>0</v>
      </c>
      <c r="OQ11" s="17">
        <v>0</v>
      </c>
      <c r="OR11" s="17">
        <v>20</v>
      </c>
      <c r="OS11" s="17">
        <v>17.560980000000001</v>
      </c>
      <c r="OT11" s="17">
        <v>17.560980000000001</v>
      </c>
      <c r="OU11" s="17">
        <v>2.4390200000000002</v>
      </c>
      <c r="OV11" s="17">
        <v>9.8000000000000007</v>
      </c>
      <c r="OW11" s="17">
        <v>9</v>
      </c>
      <c r="OX11" s="17">
        <v>9</v>
      </c>
      <c r="OY11" s="17">
        <v>0.8</v>
      </c>
      <c r="OZ11" s="17">
        <v>4.7</v>
      </c>
      <c r="PA11" s="17">
        <v>4.6760900000000003</v>
      </c>
      <c r="PB11" s="17">
        <v>4.6760900000000003</v>
      </c>
      <c r="PC11" s="17">
        <v>2.3910000000000001E-2</v>
      </c>
      <c r="PD11" s="17">
        <v>3.6</v>
      </c>
      <c r="PE11" s="17">
        <v>3.6</v>
      </c>
      <c r="PF11" s="17">
        <v>3.6</v>
      </c>
      <c r="PG11" s="17">
        <v>0</v>
      </c>
      <c r="PH11" s="17">
        <v>5.2</v>
      </c>
      <c r="PI11" s="17">
        <v>5</v>
      </c>
      <c r="PJ11" s="17">
        <v>5</v>
      </c>
      <c r="PK11" s="17">
        <v>0.2</v>
      </c>
      <c r="PL11" s="17">
        <v>20.3</v>
      </c>
      <c r="PM11" s="17">
        <v>19.5122</v>
      </c>
      <c r="PN11" s="17">
        <v>19.5122</v>
      </c>
      <c r="PO11" s="17">
        <v>0.78779999999999994</v>
      </c>
      <c r="PP11" s="17">
        <v>20</v>
      </c>
      <c r="PQ11" s="17">
        <v>19.5122</v>
      </c>
      <c r="PR11" s="17">
        <v>19.5122</v>
      </c>
      <c r="PS11" s="17">
        <v>0.48780000000000001</v>
      </c>
      <c r="PT11" s="17">
        <v>15</v>
      </c>
      <c r="PU11" s="17">
        <v>17.073170000000001</v>
      </c>
      <c r="PV11" s="17">
        <v>17.073170000000001</v>
      </c>
      <c r="PW11" s="17">
        <v>-2.0731700000000002</v>
      </c>
      <c r="PX11" s="17">
        <v>3.5</v>
      </c>
      <c r="PY11" s="17">
        <v>3.5</v>
      </c>
      <c r="PZ11" s="17">
        <v>3.5</v>
      </c>
      <c r="QA11" s="17">
        <v>0</v>
      </c>
      <c r="QB11" s="17">
        <v>18.7</v>
      </c>
      <c r="QC11" s="17">
        <v>18.341460000000001</v>
      </c>
      <c r="QD11" s="17">
        <v>18.341460000000001</v>
      </c>
      <c r="QE11" s="17">
        <v>0.35854000000000003</v>
      </c>
      <c r="QF11" s="17">
        <v>0</v>
      </c>
      <c r="QG11" s="17">
        <v>0</v>
      </c>
      <c r="QH11" s="17">
        <v>0</v>
      </c>
      <c r="QI11" s="17">
        <v>0</v>
      </c>
      <c r="QJ11" s="17">
        <v>0</v>
      </c>
      <c r="QK11" s="17">
        <v>0</v>
      </c>
      <c r="QL11" s="17">
        <v>0</v>
      </c>
      <c r="QM11" s="17">
        <v>0</v>
      </c>
      <c r="QN11" s="17">
        <v>8.1999999999999993</v>
      </c>
      <c r="QO11" s="17">
        <v>7.5119999999999996</v>
      </c>
      <c r="QP11" s="17">
        <v>7.5119999999999996</v>
      </c>
      <c r="QQ11" s="17">
        <v>0.68799999999999994</v>
      </c>
      <c r="QR11" s="17">
        <v>24.5</v>
      </c>
      <c r="QS11" s="17">
        <v>25.547000000000001</v>
      </c>
      <c r="QT11" s="17">
        <v>25.547000000000001</v>
      </c>
      <c r="QU11" s="17">
        <v>-1.0469999999999999</v>
      </c>
      <c r="QV11" s="17">
        <v>4.7</v>
      </c>
      <c r="QW11" s="17">
        <v>4.2</v>
      </c>
      <c r="QX11" s="17">
        <v>4.2</v>
      </c>
      <c r="QY11" s="17">
        <v>0.5</v>
      </c>
      <c r="QZ11" s="17">
        <v>2.2999999999999998</v>
      </c>
      <c r="RA11" s="17">
        <v>2.4</v>
      </c>
      <c r="RB11" s="17">
        <v>2.4</v>
      </c>
      <c r="RC11" s="17">
        <v>-0.1</v>
      </c>
      <c r="RD11" s="17">
        <v>2.4</v>
      </c>
      <c r="RE11" s="17">
        <v>2.4</v>
      </c>
      <c r="RF11" s="17">
        <v>2.4</v>
      </c>
      <c r="RG11" s="17">
        <v>0</v>
      </c>
      <c r="RH11" s="17">
        <v>1.4</v>
      </c>
      <c r="RI11" s="17">
        <v>1.45</v>
      </c>
      <c r="RJ11" s="17">
        <v>1.45</v>
      </c>
      <c r="RK11" s="17">
        <v>-0.05</v>
      </c>
      <c r="RL11" s="17">
        <v>0</v>
      </c>
      <c r="RM11" s="17">
        <v>0</v>
      </c>
      <c r="RN11" s="17">
        <v>0</v>
      </c>
      <c r="RO11" s="17">
        <v>0</v>
      </c>
      <c r="RP11" s="17">
        <v>3.7</v>
      </c>
      <c r="RQ11" s="17">
        <v>3.5910000000000002</v>
      </c>
      <c r="RR11" s="17">
        <v>3.5910000000000002</v>
      </c>
      <c r="RS11" s="17">
        <v>0.109</v>
      </c>
      <c r="RT11" s="17">
        <v>16.399999999999999</v>
      </c>
      <c r="RU11" s="17">
        <v>12.23915</v>
      </c>
      <c r="RV11" s="17">
        <v>11.298450000000001</v>
      </c>
      <c r="RW11" s="17">
        <v>5.1015499999999996</v>
      </c>
      <c r="RX11" s="17">
        <v>2</v>
      </c>
      <c r="RY11" s="17">
        <v>2</v>
      </c>
      <c r="RZ11" s="17">
        <v>2</v>
      </c>
      <c r="SA11" s="17">
        <v>0</v>
      </c>
      <c r="SB11" s="17"/>
      <c r="SC11" s="17"/>
      <c r="SD11" s="17"/>
      <c r="SE11" s="17">
        <v>0</v>
      </c>
      <c r="SF11" s="17">
        <v>18.3</v>
      </c>
      <c r="SG11" s="17">
        <v>17.951219999999999</v>
      </c>
      <c r="SH11" s="17">
        <v>17.951219999999999</v>
      </c>
      <c r="SI11" s="17">
        <v>0.34877999999999998</v>
      </c>
      <c r="SJ11" s="17">
        <v>9.5</v>
      </c>
      <c r="SK11" s="17">
        <v>9.0519999999999996</v>
      </c>
      <c r="SL11" s="17">
        <v>9.0519999999999996</v>
      </c>
      <c r="SM11" s="17">
        <v>0.44800000000000001</v>
      </c>
      <c r="SN11" s="17">
        <v>19.100000000000001</v>
      </c>
      <c r="SO11" s="17">
        <v>19.5122</v>
      </c>
      <c r="SP11" s="17">
        <v>19.5122</v>
      </c>
      <c r="SQ11" s="17">
        <v>-0.41220000000000001</v>
      </c>
      <c r="SR11" s="17">
        <v>20.3</v>
      </c>
      <c r="SS11" s="17">
        <v>19.5122</v>
      </c>
      <c r="ST11" s="17">
        <v>19.5122</v>
      </c>
      <c r="SU11" s="17">
        <v>0.78779999999999994</v>
      </c>
      <c r="SV11" s="17">
        <v>19.8</v>
      </c>
      <c r="SW11" s="17">
        <v>19.317070000000001</v>
      </c>
      <c r="SX11" s="17">
        <v>19.317070000000001</v>
      </c>
      <c r="SY11" s="17">
        <v>0.48293000000000003</v>
      </c>
      <c r="SZ11" s="17">
        <v>21.1</v>
      </c>
      <c r="TA11" s="17">
        <v>18.888000000000002</v>
      </c>
      <c r="TB11" s="17">
        <v>18.888000000000002</v>
      </c>
      <c r="TC11" s="17">
        <v>2.2120000000000002</v>
      </c>
      <c r="TD11" s="17">
        <v>61.4</v>
      </c>
      <c r="TE11" s="17">
        <v>19.404</v>
      </c>
      <c r="TF11" s="17">
        <v>19.404</v>
      </c>
      <c r="TG11" s="17">
        <v>41.996000000000002</v>
      </c>
      <c r="TH11" s="17">
        <v>0</v>
      </c>
      <c r="TI11" s="17">
        <v>0</v>
      </c>
      <c r="TJ11" s="17">
        <v>0</v>
      </c>
      <c r="TK11" s="17">
        <v>0</v>
      </c>
      <c r="TL11" s="17">
        <v>28.9</v>
      </c>
      <c r="TM11" s="17">
        <v>11.081</v>
      </c>
      <c r="TN11" s="17">
        <v>11.081</v>
      </c>
      <c r="TO11" s="17">
        <v>17.818999999999999</v>
      </c>
      <c r="TP11" s="17">
        <v>51.2</v>
      </c>
      <c r="TQ11" s="17">
        <v>18.524000000000001</v>
      </c>
      <c r="TR11" s="17">
        <v>18.524000000000001</v>
      </c>
      <c r="TS11" s="17">
        <v>32.676000000000002</v>
      </c>
      <c r="TT11" s="17">
        <v>1.4</v>
      </c>
      <c r="TU11" s="17">
        <v>1.2889999999999999</v>
      </c>
      <c r="TV11" s="17">
        <v>1.2889999999999999</v>
      </c>
      <c r="TW11" s="17">
        <v>0.111</v>
      </c>
      <c r="TX11" s="17">
        <v>2.2999999999999998</v>
      </c>
      <c r="TY11" s="17">
        <v>0.68</v>
      </c>
      <c r="TZ11" s="17">
        <v>0.68</v>
      </c>
      <c r="UA11" s="17">
        <v>1.62</v>
      </c>
      <c r="UB11" s="17">
        <v>21</v>
      </c>
      <c r="UC11" s="17">
        <v>19.5122</v>
      </c>
      <c r="UD11" s="17">
        <v>19.5122</v>
      </c>
      <c r="UE11" s="17">
        <v>1.4878</v>
      </c>
      <c r="UF11" s="17">
        <v>7.6</v>
      </c>
      <c r="UG11" s="17">
        <v>8</v>
      </c>
      <c r="UH11" s="17">
        <v>8</v>
      </c>
      <c r="UI11" s="17">
        <v>-0.4</v>
      </c>
      <c r="UJ11" s="17">
        <v>1.4</v>
      </c>
      <c r="UK11" s="17">
        <v>7.2</v>
      </c>
      <c r="UL11" s="17">
        <v>7.2</v>
      </c>
      <c r="UM11" s="17">
        <v>-5.8</v>
      </c>
      <c r="UN11" s="17">
        <v>20</v>
      </c>
      <c r="UO11" s="17">
        <v>19.5122</v>
      </c>
      <c r="UP11" s="17">
        <v>19.5122</v>
      </c>
      <c r="UQ11" s="17">
        <v>0.48780000000000001</v>
      </c>
      <c r="UR11" s="17">
        <v>20</v>
      </c>
      <c r="US11" s="17">
        <v>19.5122</v>
      </c>
      <c r="UT11" s="17">
        <v>19.5122</v>
      </c>
      <c r="UU11" s="17">
        <v>0.48780000000000001</v>
      </c>
      <c r="UV11" s="17">
        <v>19.5</v>
      </c>
      <c r="UW11" s="17">
        <v>10</v>
      </c>
      <c r="UX11" s="17">
        <v>10</v>
      </c>
      <c r="UY11" s="17">
        <v>9.5</v>
      </c>
      <c r="UZ11" s="17">
        <v>9.5</v>
      </c>
      <c r="VA11" s="17">
        <v>8.7710000000000008</v>
      </c>
      <c r="VB11" s="17">
        <v>8.7710000000000008</v>
      </c>
      <c r="VC11" s="17">
        <v>0.72899999999999998</v>
      </c>
      <c r="VD11" s="17">
        <v>0</v>
      </c>
      <c r="VE11" s="17">
        <v>0</v>
      </c>
      <c r="VF11" s="17">
        <v>0</v>
      </c>
      <c r="VG11" s="17">
        <v>0</v>
      </c>
      <c r="VH11" s="17">
        <v>0</v>
      </c>
      <c r="VI11" s="17">
        <v>0</v>
      </c>
      <c r="VJ11" s="17">
        <v>0</v>
      </c>
      <c r="VK11" s="17">
        <v>0</v>
      </c>
      <c r="VL11" s="17">
        <v>0.6</v>
      </c>
      <c r="VM11" s="17">
        <v>0.6</v>
      </c>
      <c r="VN11" s="17">
        <v>0.6</v>
      </c>
      <c r="VO11" s="17">
        <v>0</v>
      </c>
      <c r="VP11" s="17">
        <v>34.200000000000003</v>
      </c>
      <c r="VQ11" s="17">
        <v>14.772</v>
      </c>
      <c r="VR11" s="17">
        <v>14.772</v>
      </c>
      <c r="VS11" s="17">
        <v>19.428000000000001</v>
      </c>
      <c r="VT11" s="17">
        <v>29.5</v>
      </c>
      <c r="VU11" s="17">
        <v>4.0090000000000003</v>
      </c>
      <c r="VV11" s="17">
        <v>4.0090000000000003</v>
      </c>
      <c r="VW11" s="17">
        <v>25.491</v>
      </c>
      <c r="VX11" s="17">
        <v>0</v>
      </c>
      <c r="VY11" s="17">
        <v>0</v>
      </c>
      <c r="VZ11" s="17">
        <v>0</v>
      </c>
      <c r="WA11" s="17">
        <v>0</v>
      </c>
      <c r="WB11" s="17">
        <v>0</v>
      </c>
      <c r="WC11" s="17">
        <v>0</v>
      </c>
      <c r="WD11" s="17">
        <v>0</v>
      </c>
      <c r="WE11" s="17">
        <v>0</v>
      </c>
      <c r="WF11" s="17">
        <v>6</v>
      </c>
      <c r="WG11" s="17">
        <v>6</v>
      </c>
      <c r="WH11" s="17">
        <v>6</v>
      </c>
      <c r="WI11" s="17">
        <v>0</v>
      </c>
      <c r="WJ11" s="17">
        <v>19.8</v>
      </c>
      <c r="WK11" s="17">
        <v>19.317070000000001</v>
      </c>
      <c r="WL11" s="17">
        <v>19.317070000000001</v>
      </c>
      <c r="WM11" s="17">
        <v>0.48293000000000003</v>
      </c>
      <c r="WN11" s="17">
        <v>9.8000000000000007</v>
      </c>
      <c r="WO11" s="17">
        <v>10.7</v>
      </c>
      <c r="WP11" s="17">
        <v>10.7</v>
      </c>
      <c r="WQ11" s="17">
        <v>-0.9</v>
      </c>
      <c r="WR11" s="17">
        <v>16.5</v>
      </c>
      <c r="WS11" s="17">
        <v>55</v>
      </c>
      <c r="WT11" s="17">
        <v>55</v>
      </c>
      <c r="WU11" s="17">
        <v>-38.5</v>
      </c>
      <c r="WV11" s="17">
        <v>36.700000000000003</v>
      </c>
      <c r="WW11" s="17"/>
      <c r="WX11" s="17"/>
      <c r="WY11" s="17">
        <v>36.700000000000003</v>
      </c>
      <c r="WZ11" s="17">
        <v>28.9</v>
      </c>
      <c r="XA11" s="17">
        <v>29.184000000000001</v>
      </c>
      <c r="XB11" s="17">
        <v>29.184000000000001</v>
      </c>
      <c r="XC11" s="17">
        <v>-0.28399999999999997</v>
      </c>
      <c r="XD11" s="17">
        <v>3.2</v>
      </c>
      <c r="XE11" s="17">
        <v>2.8159999999999998</v>
      </c>
      <c r="XF11" s="17">
        <v>2.8159999999999998</v>
      </c>
      <c r="XG11" s="17">
        <v>0.38400000000000001</v>
      </c>
      <c r="XH11" s="17">
        <v>14.4</v>
      </c>
      <c r="XI11" s="17">
        <v>14</v>
      </c>
      <c r="XJ11" s="17">
        <v>14</v>
      </c>
      <c r="XK11" s="17">
        <v>0.4</v>
      </c>
      <c r="XL11" s="17">
        <v>15</v>
      </c>
      <c r="XM11" s="17">
        <v>17</v>
      </c>
      <c r="XN11" s="17">
        <v>17</v>
      </c>
      <c r="XO11" s="17">
        <v>-2</v>
      </c>
      <c r="XP11" s="17">
        <v>7.5</v>
      </c>
      <c r="XQ11" s="17">
        <v>6.75</v>
      </c>
      <c r="XR11" s="17">
        <v>6.75</v>
      </c>
      <c r="XS11" s="17">
        <v>0.75</v>
      </c>
    </row>
    <row r="12" spans="1:643" ht="24" customHeight="1" x14ac:dyDescent="0.3">
      <c r="A12" s="1"/>
      <c r="B12" s="16" t="s">
        <v>64</v>
      </c>
      <c r="C12" s="16" t="s">
        <v>717</v>
      </c>
      <c r="D12" s="17">
        <v>1.1000000000000001</v>
      </c>
      <c r="E12" s="17">
        <v>0.96</v>
      </c>
      <c r="F12" s="17">
        <v>0.96</v>
      </c>
      <c r="G12" s="17">
        <v>0.14000000000000001</v>
      </c>
      <c r="H12" s="17">
        <v>1.6</v>
      </c>
      <c r="I12" s="17">
        <v>1.63</v>
      </c>
      <c r="J12" s="17">
        <v>1.63</v>
      </c>
      <c r="K12" s="17">
        <v>-0.03</v>
      </c>
      <c r="L12" s="17">
        <v>4.2</v>
      </c>
      <c r="M12" s="17">
        <v>3.8072699999999999</v>
      </c>
      <c r="N12" s="17">
        <v>3.8072699999999999</v>
      </c>
      <c r="O12" s="17">
        <v>0.39273000000000002</v>
      </c>
      <c r="P12" s="17">
        <v>650.79999999999995</v>
      </c>
      <c r="Q12" s="17">
        <v>646.79789000000005</v>
      </c>
      <c r="R12" s="17">
        <v>646.79789000000005</v>
      </c>
      <c r="S12" s="17">
        <v>4.0021100000000001</v>
      </c>
      <c r="T12" s="17">
        <v>218.8</v>
      </c>
      <c r="U12" s="17">
        <v>211.44126</v>
      </c>
      <c r="V12" s="17">
        <v>211.44126</v>
      </c>
      <c r="W12" s="17">
        <v>7.3587400000000001</v>
      </c>
      <c r="X12" s="17"/>
      <c r="Y12" s="17"/>
      <c r="Z12" s="17"/>
      <c r="AA12" s="17">
        <v>0</v>
      </c>
      <c r="AB12" s="17"/>
      <c r="AC12" s="17"/>
      <c r="AD12" s="17"/>
      <c r="AE12" s="17">
        <v>0</v>
      </c>
      <c r="AF12" s="17">
        <v>60.5</v>
      </c>
      <c r="AG12" s="17">
        <v>61.521949999999997</v>
      </c>
      <c r="AH12" s="17">
        <v>61.521949999999997</v>
      </c>
      <c r="AI12" s="17">
        <v>-1.0219499999999999</v>
      </c>
      <c r="AJ12" s="17">
        <v>239.8</v>
      </c>
      <c r="AK12" s="17">
        <v>244.03479999999999</v>
      </c>
      <c r="AL12" s="17">
        <v>244.03479999999999</v>
      </c>
      <c r="AM12" s="17">
        <v>-4.2347999999999999</v>
      </c>
      <c r="AN12" s="17"/>
      <c r="AO12" s="17"/>
      <c r="AP12" s="17"/>
      <c r="AQ12" s="17">
        <v>0</v>
      </c>
      <c r="AR12" s="17"/>
      <c r="AS12" s="17"/>
      <c r="AT12" s="17"/>
      <c r="AU12" s="17">
        <v>0</v>
      </c>
      <c r="AV12" s="17">
        <v>116.8</v>
      </c>
      <c r="AW12" s="17">
        <v>116.66667</v>
      </c>
      <c r="AX12" s="17">
        <v>116.66667</v>
      </c>
      <c r="AY12" s="17">
        <v>0.13333</v>
      </c>
      <c r="AZ12" s="17">
        <v>117.6</v>
      </c>
      <c r="BA12" s="17">
        <v>116.66667</v>
      </c>
      <c r="BB12" s="17">
        <v>116.66667</v>
      </c>
      <c r="BC12" s="17">
        <v>0.93332999999999999</v>
      </c>
      <c r="BD12" s="17">
        <v>116.5</v>
      </c>
      <c r="BE12" s="17">
        <v>116.66667</v>
      </c>
      <c r="BF12" s="17">
        <v>116.66667</v>
      </c>
      <c r="BG12" s="17">
        <v>-0.16667000000000001</v>
      </c>
      <c r="BH12" s="17">
        <v>217.6</v>
      </c>
      <c r="BI12" s="17">
        <v>175</v>
      </c>
      <c r="BJ12" s="17">
        <v>175</v>
      </c>
      <c r="BK12" s="17">
        <v>42.6</v>
      </c>
      <c r="BL12" s="17">
        <v>112.6</v>
      </c>
      <c r="BM12" s="17">
        <v>204.87805</v>
      </c>
      <c r="BN12" s="17">
        <v>204.87805</v>
      </c>
      <c r="BO12" s="17">
        <v>-92.278049999999993</v>
      </c>
      <c r="BP12" s="17">
        <v>76.099999999999994</v>
      </c>
      <c r="BQ12" s="17">
        <v>102.43902</v>
      </c>
      <c r="BR12" s="17">
        <v>102.43902</v>
      </c>
      <c r="BS12" s="17">
        <v>-26.339020000000001</v>
      </c>
      <c r="BT12" s="17">
        <v>562.4</v>
      </c>
      <c r="BU12" s="17">
        <v>568.29854</v>
      </c>
      <c r="BV12" s="17">
        <v>568.29854</v>
      </c>
      <c r="BW12" s="17">
        <v>-5.8985399999999997</v>
      </c>
      <c r="BX12" s="17">
        <v>10.6</v>
      </c>
      <c r="BY12" s="17">
        <v>10.17268</v>
      </c>
      <c r="BZ12" s="17">
        <v>10.17268</v>
      </c>
      <c r="CA12" s="17">
        <v>0.42731999999999998</v>
      </c>
      <c r="CB12" s="17"/>
      <c r="CC12" s="17"/>
      <c r="CD12" s="17"/>
      <c r="CE12" s="17">
        <v>0</v>
      </c>
      <c r="CF12" s="17"/>
      <c r="CG12" s="17"/>
      <c r="CH12" s="17"/>
      <c r="CI12" s="17">
        <v>0</v>
      </c>
      <c r="CJ12" s="17"/>
      <c r="CK12" s="17"/>
      <c r="CL12" s="17"/>
      <c r="CM12" s="17">
        <v>0</v>
      </c>
      <c r="CN12" s="17"/>
      <c r="CO12" s="17"/>
      <c r="CP12" s="17"/>
      <c r="CQ12" s="17">
        <v>0</v>
      </c>
      <c r="CR12" s="17">
        <v>170.5</v>
      </c>
      <c r="CS12" s="17">
        <v>164.70732000000001</v>
      </c>
      <c r="CT12" s="17">
        <v>164.70732000000001</v>
      </c>
      <c r="CU12" s="17">
        <v>5.7926799999999998</v>
      </c>
      <c r="CV12" s="17">
        <v>8.1129999999999995</v>
      </c>
      <c r="CW12" s="17">
        <v>8.1148399999999992</v>
      </c>
      <c r="CX12" s="17">
        <v>8.1148399999999992</v>
      </c>
      <c r="CY12" s="17">
        <v>-1.8400000000000001E-3</v>
      </c>
      <c r="CZ12" s="17">
        <v>2.718</v>
      </c>
      <c r="DA12" s="17">
        <v>4.4519399999999996</v>
      </c>
      <c r="DB12" s="17">
        <v>4.4519399999999996</v>
      </c>
      <c r="DC12" s="17">
        <v>-1.73394</v>
      </c>
      <c r="DD12" s="17">
        <v>0</v>
      </c>
      <c r="DE12" s="17">
        <v>0</v>
      </c>
      <c r="DF12" s="17">
        <v>0</v>
      </c>
      <c r="DG12" s="17">
        <v>0</v>
      </c>
      <c r="DH12" s="17">
        <v>6.5</v>
      </c>
      <c r="DI12" s="17">
        <v>6.8787000000000003</v>
      </c>
      <c r="DJ12" s="17">
        <v>6.8787000000000003</v>
      </c>
      <c r="DK12" s="17">
        <v>-0.37869999999999998</v>
      </c>
      <c r="DL12" s="17"/>
      <c r="DM12" s="17"/>
      <c r="DN12" s="17"/>
      <c r="DO12" s="17">
        <v>0</v>
      </c>
      <c r="DP12" s="17">
        <v>32.299999999999997</v>
      </c>
      <c r="DQ12" s="17">
        <v>63.453310000000002</v>
      </c>
      <c r="DR12" s="17">
        <v>54.139530000000001</v>
      </c>
      <c r="DS12" s="17">
        <v>-21.83953</v>
      </c>
      <c r="DT12" s="17">
        <v>5.6</v>
      </c>
      <c r="DU12" s="17">
        <v>5.3586</v>
      </c>
      <c r="DV12" s="17">
        <v>5.3586</v>
      </c>
      <c r="DW12" s="17">
        <v>0.2414</v>
      </c>
      <c r="DX12" s="17">
        <v>0</v>
      </c>
      <c r="DY12" s="17"/>
      <c r="DZ12" s="17"/>
      <c r="EA12" s="17">
        <v>0</v>
      </c>
      <c r="EB12" s="17"/>
      <c r="EC12" s="17"/>
      <c r="ED12" s="17"/>
      <c r="EE12" s="17">
        <v>0</v>
      </c>
      <c r="EF12" s="17"/>
      <c r="EG12" s="17"/>
      <c r="EH12" s="17"/>
      <c r="EI12" s="17">
        <v>0</v>
      </c>
      <c r="EJ12" s="17">
        <v>111.3</v>
      </c>
      <c r="EK12" s="17">
        <v>112.90537</v>
      </c>
      <c r="EL12" s="17">
        <v>112.90537</v>
      </c>
      <c r="EM12" s="17">
        <v>-1.60537</v>
      </c>
      <c r="EN12" s="17">
        <v>222.1</v>
      </c>
      <c r="EO12" s="17">
        <v>221.30108000000001</v>
      </c>
      <c r="EP12" s="17">
        <v>221.30108000000001</v>
      </c>
      <c r="EQ12" s="17">
        <v>0.79891999999999996</v>
      </c>
      <c r="ER12" s="17"/>
      <c r="ES12" s="17"/>
      <c r="ET12" s="17"/>
      <c r="EU12" s="17">
        <v>0</v>
      </c>
      <c r="EV12" s="17"/>
      <c r="EW12" s="17"/>
      <c r="EX12" s="17"/>
      <c r="EY12" s="17">
        <v>0</v>
      </c>
      <c r="EZ12" s="17"/>
      <c r="FA12" s="17"/>
      <c r="FB12" s="17"/>
      <c r="FC12" s="17">
        <v>0</v>
      </c>
      <c r="FD12" s="17">
        <v>6.5</v>
      </c>
      <c r="FE12" s="17">
        <v>6.39</v>
      </c>
      <c r="FF12" s="17">
        <v>6.39</v>
      </c>
      <c r="FG12" s="17">
        <v>0.11</v>
      </c>
      <c r="FH12" s="17">
        <v>460.4</v>
      </c>
      <c r="FI12" s="17">
        <v>458.87804999999997</v>
      </c>
      <c r="FJ12" s="17">
        <v>458.87804999999997</v>
      </c>
      <c r="FK12" s="17">
        <v>1.5219499999999999</v>
      </c>
      <c r="FL12" s="17">
        <v>70</v>
      </c>
      <c r="FM12" s="17">
        <v>75.132310000000004</v>
      </c>
      <c r="FN12" s="17">
        <v>75.132310000000004</v>
      </c>
      <c r="FO12" s="17">
        <v>-5.1323100000000004</v>
      </c>
      <c r="FP12" s="17">
        <v>149.4</v>
      </c>
      <c r="FQ12" s="17">
        <v>148.62634</v>
      </c>
      <c r="FR12" s="17">
        <v>148.62634</v>
      </c>
      <c r="FS12" s="17">
        <v>0.77366000000000001</v>
      </c>
      <c r="FT12" s="17">
        <v>42.2</v>
      </c>
      <c r="FU12" s="17">
        <v>41.498959999999997</v>
      </c>
      <c r="FV12" s="17">
        <v>41.498959999999997</v>
      </c>
      <c r="FW12" s="17">
        <v>0.70104</v>
      </c>
      <c r="FX12" s="17">
        <v>18.399999999999999</v>
      </c>
      <c r="FY12" s="17">
        <v>19.28585</v>
      </c>
      <c r="FZ12" s="17">
        <v>19.28585</v>
      </c>
      <c r="GA12" s="17">
        <v>-0.88585000000000003</v>
      </c>
      <c r="GB12" s="17">
        <v>19.5</v>
      </c>
      <c r="GC12" s="17">
        <v>19.414629999999999</v>
      </c>
      <c r="GD12" s="17">
        <v>19.414629999999999</v>
      </c>
      <c r="GE12" s="17">
        <v>8.5370000000000001E-2</v>
      </c>
      <c r="GF12" s="17">
        <v>91.3</v>
      </c>
      <c r="GG12" s="17">
        <v>87.657560000000004</v>
      </c>
      <c r="GH12" s="17">
        <v>87.657560000000004</v>
      </c>
      <c r="GI12" s="17">
        <v>3.6424400000000001</v>
      </c>
      <c r="GJ12" s="17"/>
      <c r="GK12" s="17"/>
      <c r="GL12" s="17"/>
      <c r="GM12" s="17">
        <v>0</v>
      </c>
      <c r="GN12" s="17">
        <v>0</v>
      </c>
      <c r="GO12" s="17">
        <v>0</v>
      </c>
      <c r="GP12" s="17">
        <v>0</v>
      </c>
      <c r="GQ12" s="17">
        <v>0</v>
      </c>
      <c r="GR12" s="17">
        <v>0</v>
      </c>
      <c r="GS12" s="17"/>
      <c r="GT12" s="17"/>
      <c r="GU12" s="17">
        <v>0</v>
      </c>
      <c r="GV12" s="17">
        <v>108.9</v>
      </c>
      <c r="GW12" s="17">
        <v>110.91316999999999</v>
      </c>
      <c r="GX12" s="17">
        <v>110.91316999999999</v>
      </c>
      <c r="GY12" s="17">
        <v>-2.0131700000000001</v>
      </c>
      <c r="GZ12" s="17">
        <v>8</v>
      </c>
      <c r="HA12" s="17">
        <v>4.8741700000000003</v>
      </c>
      <c r="HB12" s="17">
        <v>4.8741700000000003</v>
      </c>
      <c r="HC12" s="17">
        <v>3.1258300000000001</v>
      </c>
      <c r="HD12" s="17">
        <v>2.2999999999999998</v>
      </c>
      <c r="HE12" s="17">
        <v>4.72112</v>
      </c>
      <c r="HF12" s="17">
        <v>4.72112</v>
      </c>
      <c r="HG12" s="17">
        <v>-2.4211200000000002</v>
      </c>
      <c r="HH12" s="17">
        <v>46.4</v>
      </c>
      <c r="HI12" s="17">
        <v>47.26634</v>
      </c>
      <c r="HJ12" s="17">
        <v>47.26634</v>
      </c>
      <c r="HK12" s="17">
        <v>-0.86634</v>
      </c>
      <c r="HL12" s="17">
        <v>47.5</v>
      </c>
      <c r="HM12" s="17">
        <v>44.275120000000001</v>
      </c>
      <c r="HN12" s="17">
        <v>44.275120000000001</v>
      </c>
      <c r="HO12" s="17">
        <v>3.2248800000000002</v>
      </c>
      <c r="HP12" s="17">
        <v>3.5</v>
      </c>
      <c r="HQ12" s="17">
        <v>4.0998900000000003</v>
      </c>
      <c r="HR12" s="17">
        <v>4.0998900000000003</v>
      </c>
      <c r="HS12" s="17">
        <v>-0.59989000000000003</v>
      </c>
      <c r="HT12" s="17">
        <v>31.8</v>
      </c>
      <c r="HU12" s="17">
        <v>31</v>
      </c>
      <c r="HV12" s="17">
        <v>31</v>
      </c>
      <c r="HW12" s="17">
        <v>0.8</v>
      </c>
      <c r="HX12" s="17">
        <v>174.9</v>
      </c>
      <c r="HY12" s="17">
        <v>171.54185000000001</v>
      </c>
      <c r="HZ12" s="17">
        <v>171.54185000000001</v>
      </c>
      <c r="IA12" s="17">
        <v>3.3581500000000002</v>
      </c>
      <c r="IB12" s="17">
        <v>46.2</v>
      </c>
      <c r="IC12" s="17">
        <v>20.708449999999999</v>
      </c>
      <c r="ID12" s="17">
        <v>48.191989999999997</v>
      </c>
      <c r="IE12" s="17">
        <v>-1.9919899999999999</v>
      </c>
      <c r="IF12" s="17"/>
      <c r="IG12" s="17"/>
      <c r="IH12" s="17"/>
      <c r="II12" s="17">
        <v>0</v>
      </c>
      <c r="IJ12" s="17"/>
      <c r="IK12" s="17"/>
      <c r="IL12" s="17"/>
      <c r="IM12" s="17">
        <v>0</v>
      </c>
      <c r="IN12" s="17">
        <v>47.5</v>
      </c>
      <c r="IO12" s="17">
        <v>48.41648</v>
      </c>
      <c r="IP12" s="17">
        <v>48.41648</v>
      </c>
      <c r="IQ12" s="17">
        <v>-0.91647999999999996</v>
      </c>
      <c r="IR12" s="17"/>
      <c r="IS12" s="17"/>
      <c r="IT12" s="17"/>
      <c r="IU12" s="17">
        <v>0</v>
      </c>
      <c r="IV12" s="17"/>
      <c r="IW12" s="17"/>
      <c r="IX12" s="17"/>
      <c r="IY12" s="17">
        <v>0</v>
      </c>
      <c r="IZ12" s="17"/>
      <c r="JA12" s="17"/>
      <c r="JB12" s="17"/>
      <c r="JC12" s="17">
        <v>0</v>
      </c>
      <c r="JD12" s="17">
        <v>131.5</v>
      </c>
      <c r="JE12" s="17">
        <v>133.35676000000001</v>
      </c>
      <c r="JF12" s="17">
        <v>126.30914</v>
      </c>
      <c r="JG12" s="17">
        <v>5.1908599999999998</v>
      </c>
      <c r="JH12" s="17"/>
      <c r="JI12" s="17"/>
      <c r="JJ12" s="17"/>
      <c r="JK12" s="17">
        <v>0</v>
      </c>
      <c r="JL12" s="17">
        <v>0</v>
      </c>
      <c r="JM12" s="17">
        <v>0</v>
      </c>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115.5</v>
      </c>
      <c r="KS12" s="17">
        <v>16.410260000000001</v>
      </c>
      <c r="KT12" s="17">
        <v>16.410260000000001</v>
      </c>
      <c r="KU12" s="17">
        <v>99.089740000000006</v>
      </c>
      <c r="KV12" s="17"/>
      <c r="KW12" s="17"/>
      <c r="KX12" s="17"/>
      <c r="KY12" s="17">
        <v>0</v>
      </c>
      <c r="KZ12" s="17"/>
      <c r="LA12" s="17"/>
      <c r="LB12" s="17"/>
      <c r="LC12" s="17">
        <v>0</v>
      </c>
      <c r="LD12" s="17">
        <v>214.1</v>
      </c>
      <c r="LE12" s="17">
        <v>135.08447000000001</v>
      </c>
      <c r="LF12" s="17">
        <v>139.16215</v>
      </c>
      <c r="LG12" s="17">
        <v>74.937849999999997</v>
      </c>
      <c r="LH12" s="17">
        <v>133.80000000000001</v>
      </c>
      <c r="LI12" s="17">
        <v>133.67995999999999</v>
      </c>
      <c r="LJ12" s="17">
        <v>133.67995999999999</v>
      </c>
      <c r="LK12" s="17">
        <v>0.12003999999999999</v>
      </c>
      <c r="LL12" s="17">
        <v>64.5</v>
      </c>
      <c r="LM12" s="17">
        <v>67.461460000000002</v>
      </c>
      <c r="LN12" s="17">
        <v>67.461460000000002</v>
      </c>
      <c r="LO12" s="17">
        <v>-2.9614600000000002</v>
      </c>
      <c r="LP12" s="17">
        <v>81.2</v>
      </c>
      <c r="LQ12" s="17">
        <v>78.567999999999998</v>
      </c>
      <c r="LR12" s="17">
        <v>78.567999999999998</v>
      </c>
      <c r="LS12" s="17">
        <v>2.6320000000000001</v>
      </c>
      <c r="LT12" s="17">
        <v>30.5</v>
      </c>
      <c r="LU12" s="17">
        <v>30.097560000000001</v>
      </c>
      <c r="LV12" s="17">
        <v>30.097560000000001</v>
      </c>
      <c r="LW12" s="17">
        <v>0.40244000000000002</v>
      </c>
      <c r="LX12" s="17"/>
      <c r="LY12" s="17"/>
      <c r="LZ12" s="17"/>
      <c r="MA12" s="17">
        <v>0</v>
      </c>
      <c r="MB12" s="17"/>
      <c r="MC12" s="17"/>
      <c r="MD12" s="17"/>
      <c r="ME12" s="17">
        <v>0</v>
      </c>
      <c r="MF12" s="17"/>
      <c r="MG12" s="17"/>
      <c r="MH12" s="17"/>
      <c r="MI12" s="17">
        <v>0</v>
      </c>
      <c r="MJ12" s="17">
        <v>107.7</v>
      </c>
      <c r="MK12" s="17">
        <v>146.66612000000001</v>
      </c>
      <c r="ML12" s="17">
        <v>139.81146000000001</v>
      </c>
      <c r="MM12" s="17">
        <v>-32.111460000000001</v>
      </c>
      <c r="MN12" s="17">
        <v>108.7</v>
      </c>
      <c r="MO12" s="17">
        <v>146.66612000000001</v>
      </c>
      <c r="MP12" s="17">
        <v>139.81146000000001</v>
      </c>
      <c r="MQ12" s="17">
        <v>-31.111460000000001</v>
      </c>
      <c r="MR12" s="17">
        <v>122.5</v>
      </c>
      <c r="MS12" s="17">
        <v>146.66612000000001</v>
      </c>
      <c r="MT12" s="17">
        <v>139.81146000000001</v>
      </c>
      <c r="MU12" s="17">
        <v>-17.31146</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136.5</v>
      </c>
      <c r="NQ12" s="17">
        <v>144.33332999999999</v>
      </c>
      <c r="NR12" s="17">
        <v>144.33332999999999</v>
      </c>
      <c r="NS12" s="17">
        <v>-7.8333300000000001</v>
      </c>
      <c r="NT12" s="17">
        <v>79.8</v>
      </c>
      <c r="NU12" s="17">
        <v>72.166669999999996</v>
      </c>
      <c r="NV12" s="17">
        <v>72.166669999999996</v>
      </c>
      <c r="NW12" s="17">
        <v>7.6333299999999999</v>
      </c>
      <c r="NX12" s="17">
        <v>0</v>
      </c>
      <c r="NY12" s="17">
        <v>0</v>
      </c>
      <c r="NZ12" s="17">
        <v>0</v>
      </c>
      <c r="OA12" s="17">
        <v>0</v>
      </c>
      <c r="OB12" s="17">
        <v>31.7</v>
      </c>
      <c r="OC12" s="17">
        <v>23.382000000000001</v>
      </c>
      <c r="OD12" s="17">
        <v>23.382000000000001</v>
      </c>
      <c r="OE12" s="17">
        <v>8.3179999999999996</v>
      </c>
      <c r="OF12" s="17">
        <v>0</v>
      </c>
      <c r="OG12" s="17">
        <v>0</v>
      </c>
      <c r="OH12" s="17">
        <v>0</v>
      </c>
      <c r="OI12" s="17">
        <v>0</v>
      </c>
      <c r="OJ12" s="17">
        <v>12.5</v>
      </c>
      <c r="OK12" s="17">
        <v>12.172000000000001</v>
      </c>
      <c r="OL12" s="17">
        <v>12.172000000000001</v>
      </c>
      <c r="OM12" s="17">
        <v>0.32800000000000001</v>
      </c>
      <c r="ON12" s="17">
        <v>0</v>
      </c>
      <c r="OO12" s="17">
        <v>0</v>
      </c>
      <c r="OP12" s="17">
        <v>0</v>
      </c>
      <c r="OQ12" s="17">
        <v>0</v>
      </c>
      <c r="OR12" s="17">
        <v>20</v>
      </c>
      <c r="OS12" s="17">
        <v>17.560980000000001</v>
      </c>
      <c r="OT12" s="17">
        <v>17.560980000000001</v>
      </c>
      <c r="OU12" s="17">
        <v>2.4390200000000002</v>
      </c>
      <c r="OV12" s="17">
        <v>9.9</v>
      </c>
      <c r="OW12" s="17">
        <v>9</v>
      </c>
      <c r="OX12" s="17">
        <v>9</v>
      </c>
      <c r="OY12" s="17">
        <v>0.9</v>
      </c>
      <c r="OZ12" s="17">
        <v>4.8</v>
      </c>
      <c r="PA12" s="17">
        <v>4.6760900000000003</v>
      </c>
      <c r="PB12" s="17">
        <v>4.6760900000000003</v>
      </c>
      <c r="PC12" s="17">
        <v>0.12391000000000001</v>
      </c>
      <c r="PD12" s="17">
        <v>3.7</v>
      </c>
      <c r="PE12" s="17">
        <v>3.6</v>
      </c>
      <c r="PF12" s="17">
        <v>3.6</v>
      </c>
      <c r="PG12" s="17">
        <v>0.1</v>
      </c>
      <c r="PH12" s="17">
        <v>5.2</v>
      </c>
      <c r="PI12" s="17">
        <v>5</v>
      </c>
      <c r="PJ12" s="17">
        <v>5</v>
      </c>
      <c r="PK12" s="17">
        <v>0.2</v>
      </c>
      <c r="PL12" s="17">
        <v>20.6</v>
      </c>
      <c r="PM12" s="17">
        <v>19.5122</v>
      </c>
      <c r="PN12" s="17">
        <v>19.5122</v>
      </c>
      <c r="PO12" s="17">
        <v>1.0878000000000001</v>
      </c>
      <c r="PP12" s="17">
        <v>20</v>
      </c>
      <c r="PQ12" s="17">
        <v>19.5122</v>
      </c>
      <c r="PR12" s="17">
        <v>19.5122</v>
      </c>
      <c r="PS12" s="17">
        <v>0.48780000000000001</v>
      </c>
      <c r="PT12" s="17">
        <v>15</v>
      </c>
      <c r="PU12" s="17">
        <v>17.073170000000001</v>
      </c>
      <c r="PV12" s="17">
        <v>17.073170000000001</v>
      </c>
      <c r="PW12" s="17">
        <v>-2.0731700000000002</v>
      </c>
      <c r="PX12" s="17">
        <v>3.5</v>
      </c>
      <c r="PY12" s="17">
        <v>3.5</v>
      </c>
      <c r="PZ12" s="17">
        <v>3.5</v>
      </c>
      <c r="QA12" s="17">
        <v>0</v>
      </c>
      <c r="QB12" s="17">
        <v>18.7</v>
      </c>
      <c r="QC12" s="17">
        <v>18.341460000000001</v>
      </c>
      <c r="QD12" s="17">
        <v>18.341460000000001</v>
      </c>
      <c r="QE12" s="17">
        <v>0.35854000000000003</v>
      </c>
      <c r="QF12" s="17">
        <v>0</v>
      </c>
      <c r="QG12" s="17">
        <v>0</v>
      </c>
      <c r="QH12" s="17">
        <v>0</v>
      </c>
      <c r="QI12" s="17">
        <v>0</v>
      </c>
      <c r="QJ12" s="17">
        <v>0</v>
      </c>
      <c r="QK12" s="17">
        <v>0</v>
      </c>
      <c r="QL12" s="17">
        <v>0</v>
      </c>
      <c r="QM12" s="17">
        <v>0</v>
      </c>
      <c r="QN12" s="17">
        <v>7.3</v>
      </c>
      <c r="QO12" s="17">
        <v>7.0170000000000003</v>
      </c>
      <c r="QP12" s="17">
        <v>7.0170000000000003</v>
      </c>
      <c r="QQ12" s="17">
        <v>0.28299999999999997</v>
      </c>
      <c r="QR12" s="17">
        <v>23.7</v>
      </c>
      <c r="QS12" s="17">
        <v>25.137</v>
      </c>
      <c r="QT12" s="17">
        <v>25.137</v>
      </c>
      <c r="QU12" s="17">
        <v>-1.4370000000000001</v>
      </c>
      <c r="QV12" s="17">
        <v>4.7</v>
      </c>
      <c r="QW12" s="17">
        <v>4.2</v>
      </c>
      <c r="QX12" s="17">
        <v>4.2</v>
      </c>
      <c r="QY12" s="17">
        <v>0.5</v>
      </c>
      <c r="QZ12" s="17">
        <v>2.2999999999999998</v>
      </c>
      <c r="RA12" s="17">
        <v>2.4</v>
      </c>
      <c r="RB12" s="17">
        <v>2.4</v>
      </c>
      <c r="RC12" s="17">
        <v>-0.1</v>
      </c>
      <c r="RD12" s="17">
        <v>2.4</v>
      </c>
      <c r="RE12" s="17">
        <v>2.4</v>
      </c>
      <c r="RF12" s="17">
        <v>2.4</v>
      </c>
      <c r="RG12" s="17">
        <v>0</v>
      </c>
      <c r="RH12" s="17">
        <v>1.4</v>
      </c>
      <c r="RI12" s="17">
        <v>1.45</v>
      </c>
      <c r="RJ12" s="17">
        <v>1.45</v>
      </c>
      <c r="RK12" s="17">
        <v>-0.05</v>
      </c>
      <c r="RL12" s="17">
        <v>0</v>
      </c>
      <c r="RM12" s="17">
        <v>0</v>
      </c>
      <c r="RN12" s="17">
        <v>0</v>
      </c>
      <c r="RO12" s="17">
        <v>0</v>
      </c>
      <c r="RP12" s="17">
        <v>3.5</v>
      </c>
      <c r="RQ12" s="17">
        <v>3.5910000000000002</v>
      </c>
      <c r="RR12" s="17">
        <v>3.5910000000000002</v>
      </c>
      <c r="RS12" s="17">
        <v>-9.0999999999999998E-2</v>
      </c>
      <c r="RT12" s="17">
        <v>16.100000000000001</v>
      </c>
      <c r="RU12" s="17">
        <v>4.8133900000000001</v>
      </c>
      <c r="RV12" s="17">
        <v>11.201560000000001</v>
      </c>
      <c r="RW12" s="17">
        <v>4.8984399999999999</v>
      </c>
      <c r="RX12" s="17">
        <v>2</v>
      </c>
      <c r="RY12" s="17">
        <v>2</v>
      </c>
      <c r="RZ12" s="17">
        <v>2</v>
      </c>
      <c r="SA12" s="17">
        <v>0</v>
      </c>
      <c r="SB12" s="17"/>
      <c r="SC12" s="17"/>
      <c r="SD12" s="17"/>
      <c r="SE12" s="17">
        <v>0</v>
      </c>
      <c r="SF12" s="17">
        <v>18.3</v>
      </c>
      <c r="SG12" s="17">
        <v>17.951219999999999</v>
      </c>
      <c r="SH12" s="17">
        <v>17.951219999999999</v>
      </c>
      <c r="SI12" s="17">
        <v>0.34877999999999998</v>
      </c>
      <c r="SJ12" s="17">
        <v>9.5</v>
      </c>
      <c r="SK12" s="17">
        <v>9.0519999999999996</v>
      </c>
      <c r="SL12" s="17">
        <v>9.0519999999999996</v>
      </c>
      <c r="SM12" s="17">
        <v>0.44800000000000001</v>
      </c>
      <c r="SN12" s="17">
        <v>19.2</v>
      </c>
      <c r="SO12" s="17">
        <v>19.5122</v>
      </c>
      <c r="SP12" s="17">
        <v>19.5122</v>
      </c>
      <c r="SQ12" s="17">
        <v>-0.31219999999999998</v>
      </c>
      <c r="SR12" s="17">
        <v>20.399999999999999</v>
      </c>
      <c r="SS12" s="17">
        <v>19.5122</v>
      </c>
      <c r="ST12" s="17">
        <v>19.5122</v>
      </c>
      <c r="SU12" s="17">
        <v>0.88780000000000003</v>
      </c>
      <c r="SV12" s="17">
        <v>20</v>
      </c>
      <c r="SW12" s="17">
        <v>19.317070000000001</v>
      </c>
      <c r="SX12" s="17">
        <v>19.317070000000001</v>
      </c>
      <c r="SY12" s="17">
        <v>0.68293000000000004</v>
      </c>
      <c r="SZ12" s="17">
        <v>22.5</v>
      </c>
      <c r="TA12" s="17">
        <v>19.175000000000001</v>
      </c>
      <c r="TB12" s="17">
        <v>19.175000000000001</v>
      </c>
      <c r="TC12" s="17">
        <v>3.3250000000000002</v>
      </c>
      <c r="TD12" s="17">
        <v>46</v>
      </c>
      <c r="TE12" s="17">
        <v>18.39</v>
      </c>
      <c r="TF12" s="17">
        <v>18.39</v>
      </c>
      <c r="TG12" s="17">
        <v>27.61</v>
      </c>
      <c r="TH12" s="17">
        <v>0</v>
      </c>
      <c r="TI12" s="17">
        <v>0</v>
      </c>
      <c r="TJ12" s="17">
        <v>0</v>
      </c>
      <c r="TK12" s="17">
        <v>0</v>
      </c>
      <c r="TL12" s="17">
        <v>23.4</v>
      </c>
      <c r="TM12" s="17">
        <v>11.257</v>
      </c>
      <c r="TN12" s="17">
        <v>11.257</v>
      </c>
      <c r="TO12" s="17">
        <v>12.143000000000001</v>
      </c>
      <c r="TP12" s="17">
        <v>44.9</v>
      </c>
      <c r="TQ12" s="17">
        <v>18.260999999999999</v>
      </c>
      <c r="TR12" s="17">
        <v>18.260999999999999</v>
      </c>
      <c r="TS12" s="17">
        <v>26.638999999999999</v>
      </c>
      <c r="TT12" s="17">
        <v>1.4</v>
      </c>
      <c r="TU12" s="17">
        <v>1.292</v>
      </c>
      <c r="TV12" s="17">
        <v>1.292</v>
      </c>
      <c r="TW12" s="17">
        <v>0.108</v>
      </c>
      <c r="TX12" s="17">
        <v>3.2</v>
      </c>
      <c r="TY12" s="17">
        <v>0.68100000000000005</v>
      </c>
      <c r="TZ12" s="17">
        <v>0.68100000000000005</v>
      </c>
      <c r="UA12" s="17">
        <v>2.5190000000000001</v>
      </c>
      <c r="UB12" s="17">
        <v>21</v>
      </c>
      <c r="UC12" s="17">
        <v>19.5122</v>
      </c>
      <c r="UD12" s="17">
        <v>19.5122</v>
      </c>
      <c r="UE12" s="17">
        <v>1.4878</v>
      </c>
      <c r="UF12" s="17">
        <v>7.6</v>
      </c>
      <c r="UG12" s="17">
        <v>8</v>
      </c>
      <c r="UH12" s="17">
        <v>8</v>
      </c>
      <c r="UI12" s="17">
        <v>-0.4</v>
      </c>
      <c r="UJ12" s="17">
        <v>0</v>
      </c>
      <c r="UK12" s="17">
        <v>7.2</v>
      </c>
      <c r="UL12" s="17">
        <v>7.2</v>
      </c>
      <c r="UM12" s="17">
        <v>-7.2</v>
      </c>
      <c r="UN12" s="17">
        <v>20</v>
      </c>
      <c r="UO12" s="17">
        <v>19.5122</v>
      </c>
      <c r="UP12" s="17">
        <v>19.5122</v>
      </c>
      <c r="UQ12" s="17">
        <v>0.48780000000000001</v>
      </c>
      <c r="UR12" s="17">
        <v>20</v>
      </c>
      <c r="US12" s="17">
        <v>19.5122</v>
      </c>
      <c r="UT12" s="17">
        <v>19.5122</v>
      </c>
      <c r="UU12" s="17">
        <v>0.48780000000000001</v>
      </c>
      <c r="UV12" s="17">
        <v>19.8</v>
      </c>
      <c r="UW12" s="17">
        <v>10</v>
      </c>
      <c r="UX12" s="17">
        <v>10</v>
      </c>
      <c r="UY12" s="17">
        <v>9.8000000000000007</v>
      </c>
      <c r="UZ12" s="17">
        <v>10.3</v>
      </c>
      <c r="VA12" s="17">
        <v>8.5259999999999998</v>
      </c>
      <c r="VB12" s="17">
        <v>8.5259999999999998</v>
      </c>
      <c r="VC12" s="17">
        <v>1.774</v>
      </c>
      <c r="VD12" s="17">
        <v>0</v>
      </c>
      <c r="VE12" s="17">
        <v>0</v>
      </c>
      <c r="VF12" s="17">
        <v>0</v>
      </c>
      <c r="VG12" s="17">
        <v>0</v>
      </c>
      <c r="VH12" s="17">
        <v>0</v>
      </c>
      <c r="VI12" s="17">
        <v>0</v>
      </c>
      <c r="VJ12" s="17">
        <v>0</v>
      </c>
      <c r="VK12" s="17">
        <v>0</v>
      </c>
      <c r="VL12" s="17">
        <v>0.6</v>
      </c>
      <c r="VM12" s="17">
        <v>0.6</v>
      </c>
      <c r="VN12" s="17">
        <v>0.6</v>
      </c>
      <c r="VO12" s="17">
        <v>0</v>
      </c>
      <c r="VP12" s="17">
        <v>29.9</v>
      </c>
      <c r="VQ12" s="17">
        <v>15.981</v>
      </c>
      <c r="VR12" s="17">
        <v>15.981</v>
      </c>
      <c r="VS12" s="17">
        <v>13.919</v>
      </c>
      <c r="VT12" s="17">
        <v>29.2</v>
      </c>
      <c r="VU12" s="17">
        <v>4.351</v>
      </c>
      <c r="VV12" s="17">
        <v>4.351</v>
      </c>
      <c r="VW12" s="17">
        <v>24.849</v>
      </c>
      <c r="VX12" s="17">
        <v>0</v>
      </c>
      <c r="VY12" s="17">
        <v>0</v>
      </c>
      <c r="VZ12" s="17">
        <v>0</v>
      </c>
      <c r="WA12" s="17">
        <v>0</v>
      </c>
      <c r="WB12" s="17">
        <v>0</v>
      </c>
      <c r="WC12" s="17">
        <v>0</v>
      </c>
      <c r="WD12" s="17">
        <v>0</v>
      </c>
      <c r="WE12" s="17">
        <v>0</v>
      </c>
      <c r="WF12" s="17">
        <v>6</v>
      </c>
      <c r="WG12" s="17">
        <v>6</v>
      </c>
      <c r="WH12" s="17">
        <v>6</v>
      </c>
      <c r="WI12" s="17">
        <v>0</v>
      </c>
      <c r="WJ12" s="17">
        <v>20</v>
      </c>
      <c r="WK12" s="17">
        <v>19.317070000000001</v>
      </c>
      <c r="WL12" s="17">
        <v>19.317070000000001</v>
      </c>
      <c r="WM12" s="17">
        <v>0.68293000000000004</v>
      </c>
      <c r="WN12" s="17">
        <v>11.3</v>
      </c>
      <c r="WO12" s="17">
        <v>10.7</v>
      </c>
      <c r="WP12" s="17">
        <v>10.7</v>
      </c>
      <c r="WQ12" s="17">
        <v>0.6</v>
      </c>
      <c r="WR12" s="17">
        <v>16.8</v>
      </c>
      <c r="WS12" s="17">
        <v>55</v>
      </c>
      <c r="WT12" s="17">
        <v>55</v>
      </c>
      <c r="WU12" s="17">
        <v>-38.200000000000003</v>
      </c>
      <c r="WV12" s="17">
        <v>36.4</v>
      </c>
      <c r="WW12" s="17"/>
      <c r="WX12" s="17"/>
      <c r="WY12" s="17">
        <v>36.4</v>
      </c>
      <c r="WZ12" s="17">
        <v>28.9</v>
      </c>
      <c r="XA12" s="17">
        <v>29.184000000000001</v>
      </c>
      <c r="XB12" s="17">
        <v>29.184000000000001</v>
      </c>
      <c r="XC12" s="17">
        <v>-0.28399999999999997</v>
      </c>
      <c r="XD12" s="17">
        <v>3.2</v>
      </c>
      <c r="XE12" s="17">
        <v>2.8159999999999998</v>
      </c>
      <c r="XF12" s="17">
        <v>2.8159999999999998</v>
      </c>
      <c r="XG12" s="17">
        <v>0.38400000000000001</v>
      </c>
      <c r="XH12" s="17">
        <v>14</v>
      </c>
      <c r="XI12" s="17">
        <v>14</v>
      </c>
      <c r="XJ12" s="17">
        <v>14</v>
      </c>
      <c r="XK12" s="17">
        <v>0</v>
      </c>
      <c r="XL12" s="17">
        <v>14.1</v>
      </c>
      <c r="XM12" s="17">
        <v>17</v>
      </c>
      <c r="XN12" s="17">
        <v>17</v>
      </c>
      <c r="XO12" s="17">
        <v>-2.9</v>
      </c>
      <c r="XP12" s="17">
        <v>8</v>
      </c>
      <c r="XQ12" s="17">
        <v>6.75</v>
      </c>
      <c r="XR12" s="17">
        <v>6.75</v>
      </c>
      <c r="XS12" s="17">
        <v>1.25</v>
      </c>
    </row>
    <row r="13" spans="1:643" ht="24" customHeight="1" x14ac:dyDescent="0.3">
      <c r="A13" s="1"/>
      <c r="B13" s="16" t="s">
        <v>64</v>
      </c>
      <c r="C13" s="16" t="s">
        <v>718</v>
      </c>
      <c r="D13" s="17">
        <v>1.1000000000000001</v>
      </c>
      <c r="E13" s="17">
        <v>0.96</v>
      </c>
      <c r="F13" s="17">
        <v>0.96</v>
      </c>
      <c r="G13" s="17">
        <v>0.14000000000000001</v>
      </c>
      <c r="H13" s="17">
        <v>1.7</v>
      </c>
      <c r="I13" s="17">
        <v>1.63</v>
      </c>
      <c r="J13" s="17">
        <v>1.63</v>
      </c>
      <c r="K13" s="17">
        <v>7.0000000000000007E-2</v>
      </c>
      <c r="L13" s="17">
        <v>4.2</v>
      </c>
      <c r="M13" s="17">
        <v>3.8072699999999999</v>
      </c>
      <c r="N13" s="17">
        <v>3.8072699999999999</v>
      </c>
      <c r="O13" s="17">
        <v>0.39273000000000002</v>
      </c>
      <c r="P13" s="17">
        <v>632</v>
      </c>
      <c r="Q13" s="17">
        <v>646.79789000000005</v>
      </c>
      <c r="R13" s="17">
        <v>646.79789000000005</v>
      </c>
      <c r="S13" s="17">
        <v>-14.797890000000001</v>
      </c>
      <c r="T13" s="17">
        <v>213.6</v>
      </c>
      <c r="U13" s="17">
        <v>211.44126</v>
      </c>
      <c r="V13" s="17">
        <v>211.44126</v>
      </c>
      <c r="W13" s="17">
        <v>2.1587399999999999</v>
      </c>
      <c r="X13" s="17"/>
      <c r="Y13" s="17"/>
      <c r="Z13" s="17"/>
      <c r="AA13" s="17">
        <v>0</v>
      </c>
      <c r="AB13" s="17"/>
      <c r="AC13" s="17"/>
      <c r="AD13" s="17"/>
      <c r="AE13" s="17">
        <v>0</v>
      </c>
      <c r="AF13" s="17">
        <v>59.6</v>
      </c>
      <c r="AG13" s="17">
        <v>61.521949999999997</v>
      </c>
      <c r="AH13" s="17">
        <v>61.521949999999997</v>
      </c>
      <c r="AI13" s="17">
        <v>-1.92195</v>
      </c>
      <c r="AJ13" s="17">
        <v>232.3</v>
      </c>
      <c r="AK13" s="17">
        <v>244.03479999999999</v>
      </c>
      <c r="AL13" s="17">
        <v>244.03479999999999</v>
      </c>
      <c r="AM13" s="17">
        <v>-11.7348</v>
      </c>
      <c r="AN13" s="17"/>
      <c r="AO13" s="17"/>
      <c r="AP13" s="17"/>
      <c r="AQ13" s="17">
        <v>0</v>
      </c>
      <c r="AR13" s="17"/>
      <c r="AS13" s="17"/>
      <c r="AT13" s="17"/>
      <c r="AU13" s="17">
        <v>0</v>
      </c>
      <c r="AV13" s="17">
        <v>155.30000000000001</v>
      </c>
      <c r="AW13" s="17">
        <v>155.55556000000001</v>
      </c>
      <c r="AX13" s="17">
        <v>155.55556000000001</v>
      </c>
      <c r="AY13" s="17">
        <v>-0.25556000000000001</v>
      </c>
      <c r="AZ13" s="17">
        <v>154.1</v>
      </c>
      <c r="BA13" s="17">
        <v>155.55556000000001</v>
      </c>
      <c r="BB13" s="17">
        <v>155.55556000000001</v>
      </c>
      <c r="BC13" s="17">
        <v>-1.45556</v>
      </c>
      <c r="BD13" s="17">
        <v>154</v>
      </c>
      <c r="BE13" s="17">
        <v>155.55556000000001</v>
      </c>
      <c r="BF13" s="17">
        <v>155.55556000000001</v>
      </c>
      <c r="BG13" s="17">
        <v>-1.5555600000000001</v>
      </c>
      <c r="BH13" s="17">
        <v>259.60000000000002</v>
      </c>
      <c r="BI13" s="17">
        <v>233.33332999999999</v>
      </c>
      <c r="BJ13" s="17">
        <v>233.33332999999999</v>
      </c>
      <c r="BK13" s="17">
        <v>26.266670000000001</v>
      </c>
      <c r="BL13" s="17">
        <v>108.8</v>
      </c>
      <c r="BM13" s="17">
        <v>204.87805</v>
      </c>
      <c r="BN13" s="17">
        <v>204.87805</v>
      </c>
      <c r="BO13" s="17">
        <v>-96.078050000000005</v>
      </c>
      <c r="BP13" s="17">
        <v>67.400000000000006</v>
      </c>
      <c r="BQ13" s="17">
        <v>102.43902</v>
      </c>
      <c r="BR13" s="17">
        <v>102.43902</v>
      </c>
      <c r="BS13" s="17">
        <v>-35.039020000000001</v>
      </c>
      <c r="BT13" s="17">
        <v>531.4</v>
      </c>
      <c r="BU13" s="17">
        <v>568.29854</v>
      </c>
      <c r="BV13" s="17">
        <v>568.29854</v>
      </c>
      <c r="BW13" s="17">
        <v>-36.898539999999997</v>
      </c>
      <c r="BX13" s="17">
        <v>10.4</v>
      </c>
      <c r="BY13" s="17">
        <v>10.17268</v>
      </c>
      <c r="BZ13" s="17">
        <v>10.17268</v>
      </c>
      <c r="CA13" s="17">
        <v>0.22731999999999999</v>
      </c>
      <c r="CB13" s="17"/>
      <c r="CC13" s="17"/>
      <c r="CD13" s="17"/>
      <c r="CE13" s="17">
        <v>0</v>
      </c>
      <c r="CF13" s="17"/>
      <c r="CG13" s="17"/>
      <c r="CH13" s="17"/>
      <c r="CI13" s="17">
        <v>0</v>
      </c>
      <c r="CJ13" s="17"/>
      <c r="CK13" s="17"/>
      <c r="CL13" s="17"/>
      <c r="CM13" s="17">
        <v>0</v>
      </c>
      <c r="CN13" s="17"/>
      <c r="CO13" s="17"/>
      <c r="CP13" s="17"/>
      <c r="CQ13" s="17">
        <v>0</v>
      </c>
      <c r="CR13" s="17">
        <v>160.19999999999999</v>
      </c>
      <c r="CS13" s="17">
        <v>164.70732000000001</v>
      </c>
      <c r="CT13" s="17">
        <v>164.70732000000001</v>
      </c>
      <c r="CU13" s="17">
        <v>-4.50732</v>
      </c>
      <c r="CV13" s="17">
        <v>6.4729999999999999</v>
      </c>
      <c r="CW13" s="17">
        <v>8.1148399999999992</v>
      </c>
      <c r="CX13" s="17">
        <v>8.1148399999999992</v>
      </c>
      <c r="CY13" s="17">
        <v>-1.64184</v>
      </c>
      <c r="CZ13" s="17">
        <v>2.3279999999999998</v>
      </c>
      <c r="DA13" s="17">
        <v>4.4519399999999996</v>
      </c>
      <c r="DB13" s="17">
        <v>4.4519399999999996</v>
      </c>
      <c r="DC13" s="17">
        <v>-2.1239400000000002</v>
      </c>
      <c r="DD13" s="17">
        <v>0</v>
      </c>
      <c r="DE13" s="17">
        <v>0</v>
      </c>
      <c r="DF13" s="17">
        <v>0</v>
      </c>
      <c r="DG13" s="17">
        <v>0</v>
      </c>
      <c r="DH13" s="17">
        <v>6.5</v>
      </c>
      <c r="DI13" s="17">
        <v>6.8787000000000003</v>
      </c>
      <c r="DJ13" s="17">
        <v>6.8787000000000003</v>
      </c>
      <c r="DK13" s="17">
        <v>-0.37869999999999998</v>
      </c>
      <c r="DL13" s="17"/>
      <c r="DM13" s="17"/>
      <c r="DN13" s="17"/>
      <c r="DO13" s="17">
        <v>0</v>
      </c>
      <c r="DP13" s="17">
        <v>30.2</v>
      </c>
      <c r="DQ13" s="17">
        <v>47.30762</v>
      </c>
      <c r="DR13" s="17">
        <v>21.618680000000001</v>
      </c>
      <c r="DS13" s="17">
        <v>8.5813199999999998</v>
      </c>
      <c r="DT13" s="17">
        <v>5.6</v>
      </c>
      <c r="DU13" s="17">
        <v>5.3586</v>
      </c>
      <c r="DV13" s="17">
        <v>5.3586</v>
      </c>
      <c r="DW13" s="17">
        <v>0.2414</v>
      </c>
      <c r="DX13" s="17">
        <v>0</v>
      </c>
      <c r="DY13" s="17"/>
      <c r="DZ13" s="17"/>
      <c r="EA13" s="17">
        <v>0</v>
      </c>
      <c r="EB13" s="17"/>
      <c r="EC13" s="17"/>
      <c r="ED13" s="17"/>
      <c r="EE13" s="17">
        <v>0</v>
      </c>
      <c r="EF13" s="17"/>
      <c r="EG13" s="17"/>
      <c r="EH13" s="17"/>
      <c r="EI13" s="17">
        <v>0</v>
      </c>
      <c r="EJ13" s="17">
        <v>108.5</v>
      </c>
      <c r="EK13" s="17">
        <v>112.90537</v>
      </c>
      <c r="EL13" s="17">
        <v>112.90537</v>
      </c>
      <c r="EM13" s="17">
        <v>-4.4053699999999996</v>
      </c>
      <c r="EN13" s="17">
        <v>222.3</v>
      </c>
      <c r="EO13" s="17">
        <v>221.55625000000001</v>
      </c>
      <c r="EP13" s="17">
        <v>221.55625000000001</v>
      </c>
      <c r="EQ13" s="17">
        <v>0.74375000000000002</v>
      </c>
      <c r="ER13" s="17"/>
      <c r="ES13" s="17"/>
      <c r="ET13" s="17"/>
      <c r="EU13" s="17">
        <v>0</v>
      </c>
      <c r="EV13" s="17"/>
      <c r="EW13" s="17"/>
      <c r="EX13" s="17"/>
      <c r="EY13" s="17">
        <v>0</v>
      </c>
      <c r="EZ13" s="17"/>
      <c r="FA13" s="17"/>
      <c r="FB13" s="17"/>
      <c r="FC13" s="17">
        <v>0</v>
      </c>
      <c r="FD13" s="17">
        <v>6.5</v>
      </c>
      <c r="FE13" s="17">
        <v>6.39</v>
      </c>
      <c r="FF13" s="17">
        <v>6.39</v>
      </c>
      <c r="FG13" s="17">
        <v>0.11</v>
      </c>
      <c r="FH13" s="17">
        <v>451.1</v>
      </c>
      <c r="FI13" s="17">
        <v>458.87804999999997</v>
      </c>
      <c r="FJ13" s="17">
        <v>458.87804999999997</v>
      </c>
      <c r="FK13" s="17">
        <v>-7.7780500000000004</v>
      </c>
      <c r="FL13" s="17">
        <v>70.599999999999994</v>
      </c>
      <c r="FM13" s="17">
        <v>75.132310000000004</v>
      </c>
      <c r="FN13" s="17">
        <v>75.132310000000004</v>
      </c>
      <c r="FO13" s="17">
        <v>-4.5323099999999998</v>
      </c>
      <c r="FP13" s="17">
        <v>141.19999999999999</v>
      </c>
      <c r="FQ13" s="17">
        <v>148.62634</v>
      </c>
      <c r="FR13" s="17">
        <v>148.62634</v>
      </c>
      <c r="FS13" s="17">
        <v>-7.4263399999999997</v>
      </c>
      <c r="FT13" s="17">
        <v>40.4</v>
      </c>
      <c r="FU13" s="17">
        <v>41.498959999999997</v>
      </c>
      <c r="FV13" s="17">
        <v>41.498959999999997</v>
      </c>
      <c r="FW13" s="17">
        <v>-1.0989599999999999</v>
      </c>
      <c r="FX13" s="17">
        <v>18.3</v>
      </c>
      <c r="FY13" s="17">
        <v>19.28585</v>
      </c>
      <c r="FZ13" s="17">
        <v>19.28585</v>
      </c>
      <c r="GA13" s="17">
        <v>-0.98585</v>
      </c>
      <c r="GB13" s="17">
        <v>19.5</v>
      </c>
      <c r="GC13" s="17">
        <v>19.414629999999999</v>
      </c>
      <c r="GD13" s="17">
        <v>19.414629999999999</v>
      </c>
      <c r="GE13" s="17">
        <v>8.5370000000000001E-2</v>
      </c>
      <c r="GF13" s="17">
        <v>89.5</v>
      </c>
      <c r="GG13" s="17">
        <v>87.657560000000004</v>
      </c>
      <c r="GH13" s="17">
        <v>87.657560000000004</v>
      </c>
      <c r="GI13" s="17">
        <v>1.8424400000000001</v>
      </c>
      <c r="GJ13" s="17"/>
      <c r="GK13" s="17"/>
      <c r="GL13" s="17"/>
      <c r="GM13" s="17">
        <v>0</v>
      </c>
      <c r="GN13" s="17">
        <v>0</v>
      </c>
      <c r="GO13" s="17">
        <v>0</v>
      </c>
      <c r="GP13" s="17">
        <v>0</v>
      </c>
      <c r="GQ13" s="17">
        <v>0</v>
      </c>
      <c r="GR13" s="17">
        <v>0</v>
      </c>
      <c r="GS13" s="17"/>
      <c r="GT13" s="17"/>
      <c r="GU13" s="17">
        <v>0</v>
      </c>
      <c r="GV13" s="17">
        <v>105.3</v>
      </c>
      <c r="GW13" s="17">
        <v>110.91316999999999</v>
      </c>
      <c r="GX13" s="17">
        <v>110.91316999999999</v>
      </c>
      <c r="GY13" s="17">
        <v>-5.6131700000000002</v>
      </c>
      <c r="GZ13" s="17">
        <v>8</v>
      </c>
      <c r="HA13" s="17">
        <v>4.8741700000000003</v>
      </c>
      <c r="HB13" s="17">
        <v>4.8741700000000003</v>
      </c>
      <c r="HC13" s="17">
        <v>3.1258300000000001</v>
      </c>
      <c r="HD13" s="17">
        <v>2.2000000000000002</v>
      </c>
      <c r="HE13" s="17">
        <v>4.72112</v>
      </c>
      <c r="HF13" s="17">
        <v>4.72112</v>
      </c>
      <c r="HG13" s="17">
        <v>-2.5211199999999998</v>
      </c>
      <c r="HH13" s="17">
        <v>43</v>
      </c>
      <c r="HI13" s="17">
        <v>47.26634</v>
      </c>
      <c r="HJ13" s="17">
        <v>38.782820000000001</v>
      </c>
      <c r="HK13" s="17">
        <v>4.2171799999999999</v>
      </c>
      <c r="HL13" s="17">
        <v>46</v>
      </c>
      <c r="HM13" s="17">
        <v>44.275120000000001</v>
      </c>
      <c r="HN13" s="17">
        <v>44.275120000000001</v>
      </c>
      <c r="HO13" s="17">
        <v>1.72488</v>
      </c>
      <c r="HP13" s="17">
        <v>3.5</v>
      </c>
      <c r="HQ13" s="17">
        <v>4.0998900000000003</v>
      </c>
      <c r="HR13" s="17">
        <v>4.0998900000000003</v>
      </c>
      <c r="HS13" s="17">
        <v>-0.59989000000000003</v>
      </c>
      <c r="HT13" s="17">
        <v>30.2</v>
      </c>
      <c r="HU13" s="17">
        <v>31</v>
      </c>
      <c r="HV13" s="17">
        <v>31</v>
      </c>
      <c r="HW13" s="17">
        <v>-0.8</v>
      </c>
      <c r="HX13" s="17">
        <v>170.2</v>
      </c>
      <c r="HY13" s="17">
        <v>171.54185000000001</v>
      </c>
      <c r="HZ13" s="17">
        <v>171.54185000000001</v>
      </c>
      <c r="IA13" s="17">
        <v>-1.34185</v>
      </c>
      <c r="IB13" s="17">
        <v>0</v>
      </c>
      <c r="IC13" s="17">
        <v>0</v>
      </c>
      <c r="ID13" s="17">
        <v>0</v>
      </c>
      <c r="IE13" s="17">
        <v>0</v>
      </c>
      <c r="IF13" s="17"/>
      <c r="IG13" s="17"/>
      <c r="IH13" s="17"/>
      <c r="II13" s="17">
        <v>0</v>
      </c>
      <c r="IJ13" s="17"/>
      <c r="IK13" s="17"/>
      <c r="IL13" s="17"/>
      <c r="IM13" s="17">
        <v>0</v>
      </c>
      <c r="IN13" s="17">
        <v>47.3</v>
      </c>
      <c r="IO13" s="17">
        <v>48.41648</v>
      </c>
      <c r="IP13" s="17">
        <v>48.41648</v>
      </c>
      <c r="IQ13" s="17">
        <v>-1.1164799999999999</v>
      </c>
      <c r="IR13" s="17"/>
      <c r="IS13" s="17"/>
      <c r="IT13" s="17"/>
      <c r="IU13" s="17">
        <v>0</v>
      </c>
      <c r="IV13" s="17"/>
      <c r="IW13" s="17"/>
      <c r="IX13" s="17"/>
      <c r="IY13" s="17">
        <v>0</v>
      </c>
      <c r="IZ13" s="17"/>
      <c r="JA13" s="17"/>
      <c r="JB13" s="17"/>
      <c r="JC13" s="17">
        <v>0</v>
      </c>
      <c r="JD13" s="17">
        <v>129.1</v>
      </c>
      <c r="JE13" s="17">
        <v>133.35676000000001</v>
      </c>
      <c r="JF13" s="17">
        <v>115.80477</v>
      </c>
      <c r="JG13" s="17">
        <v>13.29523</v>
      </c>
      <c r="JH13" s="17"/>
      <c r="JI13" s="17"/>
      <c r="JJ13" s="17"/>
      <c r="JK13" s="17">
        <v>0</v>
      </c>
      <c r="JL13" s="17">
        <v>0</v>
      </c>
      <c r="JM13" s="17">
        <v>0</v>
      </c>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111.2</v>
      </c>
      <c r="KS13" s="17">
        <v>16.410260000000001</v>
      </c>
      <c r="KT13" s="17">
        <v>16.410260000000001</v>
      </c>
      <c r="KU13" s="17">
        <v>94.789739999999995</v>
      </c>
      <c r="KV13" s="17"/>
      <c r="KW13" s="17"/>
      <c r="KX13" s="17"/>
      <c r="KY13" s="17">
        <v>0</v>
      </c>
      <c r="KZ13" s="17"/>
      <c r="LA13" s="17"/>
      <c r="LB13" s="17"/>
      <c r="LC13" s="17">
        <v>0</v>
      </c>
      <c r="LD13" s="17">
        <v>164.4</v>
      </c>
      <c r="LE13" s="17">
        <v>0</v>
      </c>
      <c r="LF13" s="17">
        <v>52.790959999999998</v>
      </c>
      <c r="LG13" s="17">
        <v>111.60903999999999</v>
      </c>
      <c r="LH13" s="17">
        <v>126.1</v>
      </c>
      <c r="LI13" s="17">
        <v>133.67995999999999</v>
      </c>
      <c r="LJ13" s="17">
        <v>133.67995999999999</v>
      </c>
      <c r="LK13" s="17">
        <v>-7.5799599999999998</v>
      </c>
      <c r="LL13" s="17">
        <v>61.9</v>
      </c>
      <c r="LM13" s="17">
        <v>67.461460000000002</v>
      </c>
      <c r="LN13" s="17">
        <v>67.461460000000002</v>
      </c>
      <c r="LO13" s="17">
        <v>-5.5614600000000003</v>
      </c>
      <c r="LP13" s="17">
        <v>80</v>
      </c>
      <c r="LQ13" s="17">
        <v>78.567999999999998</v>
      </c>
      <c r="LR13" s="17">
        <v>78.567999999999998</v>
      </c>
      <c r="LS13" s="17">
        <v>1.4319999999999999</v>
      </c>
      <c r="LT13" s="17">
        <v>29.3</v>
      </c>
      <c r="LU13" s="17">
        <v>30.097560000000001</v>
      </c>
      <c r="LV13" s="17">
        <v>30.097560000000001</v>
      </c>
      <c r="LW13" s="17">
        <v>-0.79756000000000005</v>
      </c>
      <c r="LX13" s="17"/>
      <c r="LY13" s="17"/>
      <c r="LZ13" s="17"/>
      <c r="MA13" s="17">
        <v>0</v>
      </c>
      <c r="MB13" s="17"/>
      <c r="MC13" s="17"/>
      <c r="MD13" s="17"/>
      <c r="ME13" s="17">
        <v>0</v>
      </c>
      <c r="MF13" s="17"/>
      <c r="MG13" s="17"/>
      <c r="MH13" s="17"/>
      <c r="MI13" s="17">
        <v>0</v>
      </c>
      <c r="MJ13" s="17">
        <v>102.9</v>
      </c>
      <c r="MK13" s="17">
        <v>110</v>
      </c>
      <c r="ML13" s="17">
        <v>110</v>
      </c>
      <c r="MM13" s="17">
        <v>-7.1</v>
      </c>
      <c r="MN13" s="17">
        <v>103.1</v>
      </c>
      <c r="MO13" s="17">
        <v>110</v>
      </c>
      <c r="MP13" s="17">
        <v>110</v>
      </c>
      <c r="MQ13" s="17">
        <v>-6.9</v>
      </c>
      <c r="MR13" s="17">
        <v>119.3</v>
      </c>
      <c r="MS13" s="17">
        <v>110</v>
      </c>
      <c r="MT13" s="17">
        <v>110</v>
      </c>
      <c r="MU13" s="17">
        <v>9.3000000000000007</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136.80000000000001</v>
      </c>
      <c r="NQ13" s="17">
        <v>180</v>
      </c>
      <c r="NR13" s="17">
        <v>180</v>
      </c>
      <c r="NS13" s="17">
        <v>-43.2</v>
      </c>
      <c r="NT13" s="17">
        <v>78.8</v>
      </c>
      <c r="NU13" s="17">
        <v>90</v>
      </c>
      <c r="NV13" s="17">
        <v>90</v>
      </c>
      <c r="NW13" s="17">
        <v>-11.2</v>
      </c>
      <c r="NX13" s="17">
        <v>0</v>
      </c>
      <c r="NY13" s="17">
        <v>0</v>
      </c>
      <c r="NZ13" s="17">
        <v>0</v>
      </c>
      <c r="OA13" s="17">
        <v>0</v>
      </c>
      <c r="OB13" s="17">
        <v>28.7</v>
      </c>
      <c r="OC13" s="17">
        <v>21.451000000000001</v>
      </c>
      <c r="OD13" s="17">
        <v>21.451000000000001</v>
      </c>
      <c r="OE13" s="17">
        <v>7.2489999999999997</v>
      </c>
      <c r="OF13" s="17">
        <v>0</v>
      </c>
      <c r="OG13" s="17">
        <v>0</v>
      </c>
      <c r="OH13" s="17">
        <v>0</v>
      </c>
      <c r="OI13" s="17">
        <v>0</v>
      </c>
      <c r="OJ13" s="17">
        <v>13.4</v>
      </c>
      <c r="OK13" s="17">
        <v>12.034000000000001</v>
      </c>
      <c r="OL13" s="17">
        <v>12.034000000000001</v>
      </c>
      <c r="OM13" s="17">
        <v>1.3660000000000001</v>
      </c>
      <c r="ON13" s="17">
        <v>0</v>
      </c>
      <c r="OO13" s="17">
        <v>0</v>
      </c>
      <c r="OP13" s="17">
        <v>0</v>
      </c>
      <c r="OQ13" s="17">
        <v>0</v>
      </c>
      <c r="OR13" s="17">
        <v>20</v>
      </c>
      <c r="OS13" s="17">
        <v>17.560980000000001</v>
      </c>
      <c r="OT13" s="17">
        <v>17.560980000000001</v>
      </c>
      <c r="OU13" s="17">
        <v>2.4390200000000002</v>
      </c>
      <c r="OV13" s="17">
        <v>10</v>
      </c>
      <c r="OW13" s="17">
        <v>9</v>
      </c>
      <c r="OX13" s="17">
        <v>9</v>
      </c>
      <c r="OY13" s="17">
        <v>1</v>
      </c>
      <c r="OZ13" s="17">
        <v>4.7</v>
      </c>
      <c r="PA13" s="17">
        <v>4.6760900000000003</v>
      </c>
      <c r="PB13" s="17">
        <v>4.6760900000000003</v>
      </c>
      <c r="PC13" s="17">
        <v>2.3910000000000001E-2</v>
      </c>
      <c r="PD13" s="17">
        <v>3.6</v>
      </c>
      <c r="PE13" s="17">
        <v>3.6</v>
      </c>
      <c r="PF13" s="17">
        <v>3.6</v>
      </c>
      <c r="PG13" s="17">
        <v>0</v>
      </c>
      <c r="PH13" s="17">
        <v>5.2</v>
      </c>
      <c r="PI13" s="17">
        <v>5</v>
      </c>
      <c r="PJ13" s="17">
        <v>5</v>
      </c>
      <c r="PK13" s="17">
        <v>0.2</v>
      </c>
      <c r="PL13" s="17">
        <v>19.7</v>
      </c>
      <c r="PM13" s="17">
        <v>19.5122</v>
      </c>
      <c r="PN13" s="17">
        <v>19.5122</v>
      </c>
      <c r="PO13" s="17">
        <v>0.18779999999999999</v>
      </c>
      <c r="PP13" s="17">
        <v>20</v>
      </c>
      <c r="PQ13" s="17">
        <v>19.5122</v>
      </c>
      <c r="PR13" s="17">
        <v>19.5122</v>
      </c>
      <c r="PS13" s="17">
        <v>0.48780000000000001</v>
      </c>
      <c r="PT13" s="17">
        <v>15</v>
      </c>
      <c r="PU13" s="17">
        <v>17.073170000000001</v>
      </c>
      <c r="PV13" s="17">
        <v>17.073170000000001</v>
      </c>
      <c r="PW13" s="17">
        <v>-2.0731700000000002</v>
      </c>
      <c r="PX13" s="17">
        <v>3.5</v>
      </c>
      <c r="PY13" s="17">
        <v>3.5</v>
      </c>
      <c r="PZ13" s="17">
        <v>3.5</v>
      </c>
      <c r="QA13" s="17">
        <v>0</v>
      </c>
      <c r="QB13" s="17">
        <v>18.7</v>
      </c>
      <c r="QC13" s="17">
        <v>18.341460000000001</v>
      </c>
      <c r="QD13" s="17">
        <v>18.341460000000001</v>
      </c>
      <c r="QE13" s="17">
        <v>0.35854000000000003</v>
      </c>
      <c r="QF13" s="17">
        <v>0</v>
      </c>
      <c r="QG13" s="17">
        <v>0</v>
      </c>
      <c r="QH13" s="17">
        <v>0</v>
      </c>
      <c r="QI13" s="17">
        <v>0</v>
      </c>
      <c r="QJ13" s="17">
        <v>0</v>
      </c>
      <c r="QK13" s="17">
        <v>0</v>
      </c>
      <c r="QL13" s="17">
        <v>0</v>
      </c>
      <c r="QM13" s="17">
        <v>0</v>
      </c>
      <c r="QN13" s="17">
        <v>5.4</v>
      </c>
      <c r="QO13" s="17">
        <v>6.5650000000000004</v>
      </c>
      <c r="QP13" s="17">
        <v>6.5650000000000004</v>
      </c>
      <c r="QQ13" s="17">
        <v>-1.165</v>
      </c>
      <c r="QR13" s="17">
        <v>17.2</v>
      </c>
      <c r="QS13" s="17">
        <v>24.161999999999999</v>
      </c>
      <c r="QT13" s="17">
        <v>24.161999999999999</v>
      </c>
      <c r="QU13" s="17">
        <v>-6.9619999999999997</v>
      </c>
      <c r="QV13" s="17">
        <v>4.7</v>
      </c>
      <c r="QW13" s="17">
        <v>4.2</v>
      </c>
      <c r="QX13" s="17">
        <v>4.2</v>
      </c>
      <c r="QY13" s="17">
        <v>0.5</v>
      </c>
      <c r="QZ13" s="17">
        <v>2.2999999999999998</v>
      </c>
      <c r="RA13" s="17">
        <v>2.4</v>
      </c>
      <c r="RB13" s="17">
        <v>2.4</v>
      </c>
      <c r="RC13" s="17">
        <v>-0.1</v>
      </c>
      <c r="RD13" s="17">
        <v>2.4</v>
      </c>
      <c r="RE13" s="17">
        <v>2.4</v>
      </c>
      <c r="RF13" s="17">
        <v>2.4</v>
      </c>
      <c r="RG13" s="17">
        <v>0</v>
      </c>
      <c r="RH13" s="17">
        <v>1.4</v>
      </c>
      <c r="RI13" s="17">
        <v>1.45</v>
      </c>
      <c r="RJ13" s="17">
        <v>1.45</v>
      </c>
      <c r="RK13" s="17">
        <v>-0.05</v>
      </c>
      <c r="RL13" s="17">
        <v>0</v>
      </c>
      <c r="RM13" s="17">
        <v>0</v>
      </c>
      <c r="RN13" s="17">
        <v>0</v>
      </c>
      <c r="RO13" s="17">
        <v>0</v>
      </c>
      <c r="RP13" s="17">
        <v>3.6</v>
      </c>
      <c r="RQ13" s="17">
        <v>3.5910000000000002</v>
      </c>
      <c r="RR13" s="17">
        <v>3.5910000000000002</v>
      </c>
      <c r="RS13" s="17">
        <v>8.9999999999999993E-3</v>
      </c>
      <c r="RT13" s="17">
        <v>14.9</v>
      </c>
      <c r="RU13" s="17">
        <v>0</v>
      </c>
      <c r="RV13" s="17">
        <v>0</v>
      </c>
      <c r="RW13" s="17">
        <v>14.9</v>
      </c>
      <c r="RX13" s="17">
        <v>2</v>
      </c>
      <c r="RY13" s="17">
        <v>2</v>
      </c>
      <c r="RZ13" s="17">
        <v>2</v>
      </c>
      <c r="SA13" s="17">
        <v>0</v>
      </c>
      <c r="SB13" s="17"/>
      <c r="SC13" s="17"/>
      <c r="SD13" s="17"/>
      <c r="SE13" s="17">
        <v>0</v>
      </c>
      <c r="SF13" s="17">
        <v>17.7</v>
      </c>
      <c r="SG13" s="17">
        <v>17.951219999999999</v>
      </c>
      <c r="SH13" s="17">
        <v>17.951219999999999</v>
      </c>
      <c r="SI13" s="17">
        <v>-0.25122</v>
      </c>
      <c r="SJ13" s="17">
        <v>9.5</v>
      </c>
      <c r="SK13" s="17">
        <v>9.0519999999999996</v>
      </c>
      <c r="SL13" s="17">
        <v>9.0519999999999996</v>
      </c>
      <c r="SM13" s="17">
        <v>0.44800000000000001</v>
      </c>
      <c r="SN13" s="17">
        <v>18.7</v>
      </c>
      <c r="SO13" s="17">
        <v>19.5122</v>
      </c>
      <c r="SP13" s="17">
        <v>19.5122</v>
      </c>
      <c r="SQ13" s="17">
        <v>-0.81220000000000003</v>
      </c>
      <c r="SR13" s="17">
        <v>20.2</v>
      </c>
      <c r="SS13" s="17">
        <v>19.5122</v>
      </c>
      <c r="ST13" s="17">
        <v>19.5122</v>
      </c>
      <c r="SU13" s="17">
        <v>0.68779999999999997</v>
      </c>
      <c r="SV13" s="17">
        <v>20</v>
      </c>
      <c r="SW13" s="17">
        <v>19.317070000000001</v>
      </c>
      <c r="SX13" s="17">
        <v>19.317070000000001</v>
      </c>
      <c r="SY13" s="17">
        <v>0.68293000000000004</v>
      </c>
      <c r="SZ13" s="17">
        <v>17</v>
      </c>
      <c r="TA13" s="17">
        <v>19.260000000000002</v>
      </c>
      <c r="TB13" s="17">
        <v>19.260000000000002</v>
      </c>
      <c r="TC13" s="17">
        <v>-2.2599999999999998</v>
      </c>
      <c r="TD13" s="17">
        <v>37.200000000000003</v>
      </c>
      <c r="TE13" s="17">
        <v>17.356000000000002</v>
      </c>
      <c r="TF13" s="17">
        <v>17.356000000000002</v>
      </c>
      <c r="TG13" s="17">
        <v>19.844000000000001</v>
      </c>
      <c r="TH13" s="17">
        <v>0</v>
      </c>
      <c r="TI13" s="17">
        <v>0</v>
      </c>
      <c r="TJ13" s="17">
        <v>0</v>
      </c>
      <c r="TK13" s="17">
        <v>0</v>
      </c>
      <c r="TL13" s="17">
        <v>24.7</v>
      </c>
      <c r="TM13" s="17">
        <v>11.32</v>
      </c>
      <c r="TN13" s="17">
        <v>11.32</v>
      </c>
      <c r="TO13" s="17">
        <v>13.38</v>
      </c>
      <c r="TP13" s="17">
        <v>50.5</v>
      </c>
      <c r="TQ13" s="17">
        <v>18.419</v>
      </c>
      <c r="TR13" s="17">
        <v>18.419</v>
      </c>
      <c r="TS13" s="17">
        <v>32.081000000000003</v>
      </c>
      <c r="TT13" s="17">
        <v>2</v>
      </c>
      <c r="TU13" s="17">
        <v>1.282</v>
      </c>
      <c r="TV13" s="17">
        <v>1.282</v>
      </c>
      <c r="TW13" s="17">
        <v>0.71799999999999997</v>
      </c>
      <c r="TX13" s="17">
        <v>1.2</v>
      </c>
      <c r="TY13" s="17">
        <v>0.70499999999999996</v>
      </c>
      <c r="TZ13" s="17">
        <v>0.70499999999999996</v>
      </c>
      <c r="UA13" s="17">
        <v>0.495</v>
      </c>
      <c r="UB13" s="17">
        <v>21</v>
      </c>
      <c r="UC13" s="17">
        <v>19.5122</v>
      </c>
      <c r="UD13" s="17">
        <v>19.5122</v>
      </c>
      <c r="UE13" s="17">
        <v>1.4878</v>
      </c>
      <c r="UF13" s="17">
        <v>7.5</v>
      </c>
      <c r="UG13" s="17">
        <v>8</v>
      </c>
      <c r="UH13" s="17">
        <v>8</v>
      </c>
      <c r="UI13" s="17">
        <v>-0.5</v>
      </c>
      <c r="UJ13" s="17">
        <v>0</v>
      </c>
      <c r="UK13" s="17">
        <v>7.2</v>
      </c>
      <c r="UL13" s="17">
        <v>7.2</v>
      </c>
      <c r="UM13" s="17">
        <v>-7.2</v>
      </c>
      <c r="UN13" s="17">
        <v>20</v>
      </c>
      <c r="UO13" s="17">
        <v>19.5122</v>
      </c>
      <c r="UP13" s="17">
        <v>19.5122</v>
      </c>
      <c r="UQ13" s="17">
        <v>0.48780000000000001</v>
      </c>
      <c r="UR13" s="17">
        <v>20</v>
      </c>
      <c r="US13" s="17">
        <v>19.5122</v>
      </c>
      <c r="UT13" s="17">
        <v>19.5122</v>
      </c>
      <c r="UU13" s="17">
        <v>0.48780000000000001</v>
      </c>
      <c r="UV13" s="17">
        <v>19.8</v>
      </c>
      <c r="UW13" s="17">
        <v>10</v>
      </c>
      <c r="UX13" s="17">
        <v>10</v>
      </c>
      <c r="UY13" s="17">
        <v>9.8000000000000007</v>
      </c>
      <c r="UZ13" s="17">
        <v>9.9</v>
      </c>
      <c r="VA13" s="17">
        <v>8.1910000000000007</v>
      </c>
      <c r="VB13" s="17">
        <v>8.1910000000000007</v>
      </c>
      <c r="VC13" s="17">
        <v>1.7090000000000001</v>
      </c>
      <c r="VD13" s="17">
        <v>0</v>
      </c>
      <c r="VE13" s="17">
        <v>0</v>
      </c>
      <c r="VF13" s="17">
        <v>0</v>
      </c>
      <c r="VG13" s="17">
        <v>0</v>
      </c>
      <c r="VH13" s="17">
        <v>0</v>
      </c>
      <c r="VI13" s="17">
        <v>0</v>
      </c>
      <c r="VJ13" s="17">
        <v>0</v>
      </c>
      <c r="VK13" s="17">
        <v>0</v>
      </c>
      <c r="VL13" s="17">
        <v>0.6</v>
      </c>
      <c r="VM13" s="17">
        <v>0.6</v>
      </c>
      <c r="VN13" s="17">
        <v>0.6</v>
      </c>
      <c r="VO13" s="17">
        <v>0</v>
      </c>
      <c r="VP13" s="17">
        <v>22.2</v>
      </c>
      <c r="VQ13" s="17">
        <v>17.805</v>
      </c>
      <c r="VR13" s="17">
        <v>17.805</v>
      </c>
      <c r="VS13" s="17">
        <v>4.3949999999999996</v>
      </c>
      <c r="VT13" s="17">
        <v>19.7</v>
      </c>
      <c r="VU13" s="17">
        <v>6.4169999999999998</v>
      </c>
      <c r="VV13" s="17">
        <v>6.4169999999999998</v>
      </c>
      <c r="VW13" s="17">
        <v>13.282999999999999</v>
      </c>
      <c r="VX13" s="17">
        <v>0</v>
      </c>
      <c r="VY13" s="17">
        <v>0</v>
      </c>
      <c r="VZ13" s="17">
        <v>0</v>
      </c>
      <c r="WA13" s="17">
        <v>0</v>
      </c>
      <c r="WB13" s="17">
        <v>0</v>
      </c>
      <c r="WC13" s="17">
        <v>0</v>
      </c>
      <c r="WD13" s="17">
        <v>0</v>
      </c>
      <c r="WE13" s="17">
        <v>0</v>
      </c>
      <c r="WF13" s="17">
        <v>6</v>
      </c>
      <c r="WG13" s="17">
        <v>6</v>
      </c>
      <c r="WH13" s="17">
        <v>6</v>
      </c>
      <c r="WI13" s="17">
        <v>0</v>
      </c>
      <c r="WJ13" s="17">
        <v>20</v>
      </c>
      <c r="WK13" s="17">
        <v>19.317070000000001</v>
      </c>
      <c r="WL13" s="17">
        <v>19.317070000000001</v>
      </c>
      <c r="WM13" s="17">
        <v>0.68293000000000004</v>
      </c>
      <c r="WN13" s="17">
        <v>10.7</v>
      </c>
      <c r="WO13" s="17">
        <v>10.7</v>
      </c>
      <c r="WP13" s="17">
        <v>10.7</v>
      </c>
      <c r="WQ13" s="17">
        <v>0</v>
      </c>
      <c r="WR13" s="17">
        <v>16.5</v>
      </c>
      <c r="WS13" s="17">
        <v>55</v>
      </c>
      <c r="WT13" s="17">
        <v>55</v>
      </c>
      <c r="WU13" s="17">
        <v>-38.5</v>
      </c>
      <c r="WV13" s="17">
        <v>36.4</v>
      </c>
      <c r="WW13" s="17"/>
      <c r="WX13" s="17"/>
      <c r="WY13" s="17">
        <v>36.4</v>
      </c>
      <c r="WZ13" s="17">
        <v>28.9</v>
      </c>
      <c r="XA13" s="17">
        <v>29.184000000000001</v>
      </c>
      <c r="XB13" s="17">
        <v>29.184000000000001</v>
      </c>
      <c r="XC13" s="17">
        <v>-0.28399999999999997</v>
      </c>
      <c r="XD13" s="17">
        <v>3.2</v>
      </c>
      <c r="XE13" s="17">
        <v>2.8159999999999998</v>
      </c>
      <c r="XF13" s="17">
        <v>2.8159999999999998</v>
      </c>
      <c r="XG13" s="17">
        <v>0.38400000000000001</v>
      </c>
      <c r="XH13" s="17">
        <v>14</v>
      </c>
      <c r="XI13" s="17">
        <v>14</v>
      </c>
      <c r="XJ13" s="17">
        <v>14</v>
      </c>
      <c r="XK13" s="17">
        <v>0</v>
      </c>
      <c r="XL13" s="17">
        <v>15.1</v>
      </c>
      <c r="XM13" s="17">
        <v>17</v>
      </c>
      <c r="XN13" s="17">
        <v>17</v>
      </c>
      <c r="XO13" s="17">
        <v>-1.9</v>
      </c>
      <c r="XP13" s="17">
        <v>7.7</v>
      </c>
      <c r="XQ13" s="17">
        <v>6.75</v>
      </c>
      <c r="XR13" s="17">
        <v>6.75</v>
      </c>
      <c r="XS13" s="17">
        <v>0.95</v>
      </c>
    </row>
    <row r="14" spans="1:643" ht="24" customHeight="1" x14ac:dyDescent="0.3">
      <c r="A14" s="1"/>
      <c r="B14" s="16" t="s">
        <v>64</v>
      </c>
      <c r="C14" s="16" t="s">
        <v>719</v>
      </c>
      <c r="D14" s="17">
        <v>1.1000000000000001</v>
      </c>
      <c r="E14" s="17">
        <v>0.96</v>
      </c>
      <c r="F14" s="17">
        <v>0.96</v>
      </c>
      <c r="G14" s="17">
        <v>0.14000000000000001</v>
      </c>
      <c r="H14" s="17">
        <v>1.7</v>
      </c>
      <c r="I14" s="17">
        <v>1.63</v>
      </c>
      <c r="J14" s="17">
        <v>1.63</v>
      </c>
      <c r="K14" s="17">
        <v>7.0000000000000007E-2</v>
      </c>
      <c r="L14" s="17">
        <v>4.3</v>
      </c>
      <c r="M14" s="17">
        <v>3.8072699999999999</v>
      </c>
      <c r="N14" s="17">
        <v>3.8072699999999999</v>
      </c>
      <c r="O14" s="17">
        <v>0.49273</v>
      </c>
      <c r="P14" s="17">
        <v>653.79999999999995</v>
      </c>
      <c r="Q14" s="17">
        <v>646.79789000000005</v>
      </c>
      <c r="R14" s="17">
        <v>646.79789000000005</v>
      </c>
      <c r="S14" s="17">
        <v>7.0021100000000001</v>
      </c>
      <c r="T14" s="17">
        <v>219.5</v>
      </c>
      <c r="U14" s="17">
        <v>211.44126</v>
      </c>
      <c r="V14" s="17">
        <v>211.44126</v>
      </c>
      <c r="W14" s="17">
        <v>8.0587400000000002</v>
      </c>
      <c r="X14" s="17"/>
      <c r="Y14" s="17"/>
      <c r="Z14" s="17"/>
      <c r="AA14" s="17">
        <v>0</v>
      </c>
      <c r="AB14" s="17"/>
      <c r="AC14" s="17"/>
      <c r="AD14" s="17"/>
      <c r="AE14" s="17">
        <v>0</v>
      </c>
      <c r="AF14" s="17">
        <v>61</v>
      </c>
      <c r="AG14" s="17">
        <v>61.521949999999997</v>
      </c>
      <c r="AH14" s="17">
        <v>61.521949999999997</v>
      </c>
      <c r="AI14" s="17">
        <v>-0.52195000000000003</v>
      </c>
      <c r="AJ14" s="17">
        <v>240.6</v>
      </c>
      <c r="AK14" s="17">
        <v>244.03479999999999</v>
      </c>
      <c r="AL14" s="17">
        <v>244.03479999999999</v>
      </c>
      <c r="AM14" s="17">
        <v>-3.4348000000000001</v>
      </c>
      <c r="AN14" s="17"/>
      <c r="AO14" s="17"/>
      <c r="AP14" s="17"/>
      <c r="AQ14" s="17">
        <v>0</v>
      </c>
      <c r="AR14" s="17"/>
      <c r="AS14" s="17"/>
      <c r="AT14" s="17"/>
      <c r="AU14" s="17">
        <v>0</v>
      </c>
      <c r="AV14" s="17">
        <v>123.7</v>
      </c>
      <c r="AW14" s="17">
        <v>155.55556000000001</v>
      </c>
      <c r="AX14" s="17">
        <v>155.55556000000001</v>
      </c>
      <c r="AY14" s="17">
        <v>-31.855560000000001</v>
      </c>
      <c r="AZ14" s="17">
        <v>122.3</v>
      </c>
      <c r="BA14" s="17">
        <v>155.55556000000001</v>
      </c>
      <c r="BB14" s="17">
        <v>155.55556000000001</v>
      </c>
      <c r="BC14" s="17">
        <v>-33.255560000000003</v>
      </c>
      <c r="BD14" s="17">
        <v>123.8</v>
      </c>
      <c r="BE14" s="17">
        <v>155.55556000000001</v>
      </c>
      <c r="BF14" s="17">
        <v>155.55556000000001</v>
      </c>
      <c r="BG14" s="17">
        <v>-31.755559999999999</v>
      </c>
      <c r="BH14" s="17">
        <v>235.6</v>
      </c>
      <c r="BI14" s="17">
        <v>233.33332999999999</v>
      </c>
      <c r="BJ14" s="17">
        <v>233.33332999999999</v>
      </c>
      <c r="BK14" s="17">
        <v>2.26667</v>
      </c>
      <c r="BL14" s="17">
        <v>109</v>
      </c>
      <c r="BM14" s="17">
        <v>204.87805</v>
      </c>
      <c r="BN14" s="17">
        <v>204.87805</v>
      </c>
      <c r="BO14" s="17">
        <v>-95.878050000000002</v>
      </c>
      <c r="BP14" s="17">
        <v>67.5</v>
      </c>
      <c r="BQ14" s="17">
        <v>102.43902</v>
      </c>
      <c r="BR14" s="17">
        <v>102.43902</v>
      </c>
      <c r="BS14" s="17">
        <v>-34.939019999999999</v>
      </c>
      <c r="BT14" s="17">
        <v>562.1</v>
      </c>
      <c r="BU14" s="17">
        <v>568.29854</v>
      </c>
      <c r="BV14" s="17">
        <v>568.29854</v>
      </c>
      <c r="BW14" s="17">
        <v>-6.1985400000000004</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173.8</v>
      </c>
      <c r="CS14" s="17">
        <v>164.70732000000001</v>
      </c>
      <c r="CT14" s="17">
        <v>164.70732000000001</v>
      </c>
      <c r="CU14" s="17">
        <v>9.0926799999999997</v>
      </c>
      <c r="CV14" s="17">
        <v>8.0169999999999995</v>
      </c>
      <c r="CW14" s="17">
        <v>8.1148399999999992</v>
      </c>
      <c r="CX14" s="17">
        <v>8.1148399999999992</v>
      </c>
      <c r="CY14" s="17">
        <v>-9.7839999999999996E-2</v>
      </c>
      <c r="CZ14" s="17">
        <v>2.66</v>
      </c>
      <c r="DA14" s="17">
        <v>4.4519399999999996</v>
      </c>
      <c r="DB14" s="17">
        <v>4.4519399999999996</v>
      </c>
      <c r="DC14" s="17">
        <v>-1.7919400000000001</v>
      </c>
      <c r="DD14" s="17">
        <v>0</v>
      </c>
      <c r="DE14" s="17">
        <v>0</v>
      </c>
      <c r="DF14" s="17">
        <v>0</v>
      </c>
      <c r="DG14" s="17">
        <v>0</v>
      </c>
      <c r="DH14" s="17">
        <v>6.6</v>
      </c>
      <c r="DI14" s="17">
        <v>6.8787000000000003</v>
      </c>
      <c r="DJ14" s="17">
        <v>6.8787000000000003</v>
      </c>
      <c r="DK14" s="17">
        <v>-0.2787</v>
      </c>
      <c r="DL14" s="17"/>
      <c r="DM14" s="17"/>
      <c r="DN14" s="17"/>
      <c r="DO14" s="17">
        <v>0</v>
      </c>
      <c r="DP14" s="17">
        <v>32.299999999999997</v>
      </c>
      <c r="DQ14" s="17">
        <v>18.826910000000002</v>
      </c>
      <c r="DR14" s="17">
        <v>15.60618</v>
      </c>
      <c r="DS14" s="17">
        <v>16.693819999999999</v>
      </c>
      <c r="DT14" s="17">
        <v>6</v>
      </c>
      <c r="DU14" s="17">
        <v>5.3586</v>
      </c>
      <c r="DV14" s="17">
        <v>5.3586</v>
      </c>
      <c r="DW14" s="17">
        <v>0.64139999999999997</v>
      </c>
      <c r="DX14" s="17">
        <v>0</v>
      </c>
      <c r="DY14" s="17"/>
      <c r="DZ14" s="17"/>
      <c r="EA14" s="17">
        <v>0</v>
      </c>
      <c r="EB14" s="17"/>
      <c r="EC14" s="17"/>
      <c r="ED14" s="17"/>
      <c r="EE14" s="17">
        <v>0</v>
      </c>
      <c r="EF14" s="17"/>
      <c r="EG14" s="17"/>
      <c r="EH14" s="17"/>
      <c r="EI14" s="17">
        <v>0</v>
      </c>
      <c r="EJ14" s="17">
        <v>111.5</v>
      </c>
      <c r="EK14" s="17">
        <v>112.90537</v>
      </c>
      <c r="EL14" s="17">
        <v>112.90537</v>
      </c>
      <c r="EM14" s="17">
        <v>-1.40537</v>
      </c>
      <c r="EN14" s="17">
        <v>221.6</v>
      </c>
      <c r="EO14" s="17">
        <v>221.55625000000001</v>
      </c>
      <c r="EP14" s="17">
        <v>221.55625000000001</v>
      </c>
      <c r="EQ14" s="17">
        <v>4.3749999999999997E-2</v>
      </c>
      <c r="ER14" s="17"/>
      <c r="ES14" s="17"/>
      <c r="ET14" s="17"/>
      <c r="EU14" s="17">
        <v>0</v>
      </c>
      <c r="EV14" s="17"/>
      <c r="EW14" s="17"/>
      <c r="EX14" s="17"/>
      <c r="EY14" s="17">
        <v>0</v>
      </c>
      <c r="EZ14" s="17"/>
      <c r="FA14" s="17"/>
      <c r="FB14" s="17"/>
      <c r="FC14" s="17">
        <v>0</v>
      </c>
      <c r="FD14" s="17">
        <v>6.5</v>
      </c>
      <c r="FE14" s="17">
        <v>6.39</v>
      </c>
      <c r="FF14" s="17">
        <v>6.39</v>
      </c>
      <c r="FG14" s="17">
        <v>0.11</v>
      </c>
      <c r="FH14" s="17">
        <v>464.7</v>
      </c>
      <c r="FI14" s="17">
        <v>458.87804999999997</v>
      </c>
      <c r="FJ14" s="17">
        <v>458.87804999999997</v>
      </c>
      <c r="FK14" s="17">
        <v>5.8219500000000002</v>
      </c>
      <c r="FL14" s="17">
        <v>70.400000000000006</v>
      </c>
      <c r="FM14" s="17">
        <v>75.132310000000004</v>
      </c>
      <c r="FN14" s="17">
        <v>75.132310000000004</v>
      </c>
      <c r="FO14" s="17">
        <v>-4.73231</v>
      </c>
      <c r="FP14" s="17">
        <v>141.9</v>
      </c>
      <c r="FQ14" s="17">
        <v>148.62634</v>
      </c>
      <c r="FR14" s="17">
        <v>148.62634</v>
      </c>
      <c r="FS14" s="17">
        <v>-6.7263400000000004</v>
      </c>
      <c r="FT14" s="17">
        <v>42.4</v>
      </c>
      <c r="FU14" s="17">
        <v>41.498959999999997</v>
      </c>
      <c r="FV14" s="17">
        <v>41.498959999999997</v>
      </c>
      <c r="FW14" s="17">
        <v>0.90103999999999995</v>
      </c>
      <c r="FX14" s="17">
        <v>18.3</v>
      </c>
      <c r="FY14" s="17">
        <v>19.28585</v>
      </c>
      <c r="FZ14" s="17">
        <v>19.28585</v>
      </c>
      <c r="GA14" s="17">
        <v>-0.98585</v>
      </c>
      <c r="GB14" s="17">
        <v>19.5</v>
      </c>
      <c r="GC14" s="17">
        <v>19.414629999999999</v>
      </c>
      <c r="GD14" s="17">
        <v>19.414629999999999</v>
      </c>
      <c r="GE14" s="17">
        <v>8.5370000000000001E-2</v>
      </c>
      <c r="GF14" s="17">
        <v>91.4</v>
      </c>
      <c r="GG14" s="17">
        <v>87.657560000000004</v>
      </c>
      <c r="GH14" s="17">
        <v>87.657560000000004</v>
      </c>
      <c r="GI14" s="17">
        <v>3.7424400000000002</v>
      </c>
      <c r="GJ14" s="17"/>
      <c r="GK14" s="17"/>
      <c r="GL14" s="17"/>
      <c r="GM14" s="17">
        <v>0</v>
      </c>
      <c r="GN14" s="17">
        <v>0</v>
      </c>
      <c r="GO14" s="17">
        <v>0</v>
      </c>
      <c r="GP14" s="17">
        <v>0</v>
      </c>
      <c r="GQ14" s="17">
        <v>0</v>
      </c>
      <c r="GR14" s="17">
        <v>0</v>
      </c>
      <c r="GS14" s="17"/>
      <c r="GT14" s="17"/>
      <c r="GU14" s="17">
        <v>0</v>
      </c>
      <c r="GV14" s="17">
        <v>109.7</v>
      </c>
      <c r="GW14" s="17">
        <v>110.91316999999999</v>
      </c>
      <c r="GX14" s="17">
        <v>110.91316999999999</v>
      </c>
      <c r="GY14" s="17">
        <v>-1.2131700000000001</v>
      </c>
      <c r="GZ14" s="17">
        <v>8.1</v>
      </c>
      <c r="HA14" s="17">
        <v>4.8741700000000003</v>
      </c>
      <c r="HB14" s="17">
        <v>4.8741700000000003</v>
      </c>
      <c r="HC14" s="17">
        <v>3.2258300000000002</v>
      </c>
      <c r="HD14" s="17">
        <v>2.2999999999999998</v>
      </c>
      <c r="HE14" s="17">
        <v>4.72112</v>
      </c>
      <c r="HF14" s="17">
        <v>4.72112</v>
      </c>
      <c r="HG14" s="17">
        <v>-2.4211200000000002</v>
      </c>
      <c r="HH14" s="17">
        <v>46</v>
      </c>
      <c r="HI14" s="17">
        <v>47.26634</v>
      </c>
      <c r="HJ14" s="17">
        <v>31.35303</v>
      </c>
      <c r="HK14" s="17">
        <v>14.64697</v>
      </c>
      <c r="HL14" s="17">
        <v>47.8</v>
      </c>
      <c r="HM14" s="17">
        <v>44.275120000000001</v>
      </c>
      <c r="HN14" s="17">
        <v>44.275120000000001</v>
      </c>
      <c r="HO14" s="17">
        <v>3.52488</v>
      </c>
      <c r="HP14" s="17">
        <v>3.5</v>
      </c>
      <c r="HQ14" s="17">
        <v>4.0998900000000003</v>
      </c>
      <c r="HR14" s="17">
        <v>4.0998900000000003</v>
      </c>
      <c r="HS14" s="17">
        <v>-0.59989000000000003</v>
      </c>
      <c r="HT14" s="17">
        <v>31.7</v>
      </c>
      <c r="HU14" s="17">
        <v>31</v>
      </c>
      <c r="HV14" s="17">
        <v>31</v>
      </c>
      <c r="HW14" s="17">
        <v>0.7</v>
      </c>
      <c r="HX14" s="17">
        <v>176.6</v>
      </c>
      <c r="HY14" s="17">
        <v>171.54185000000001</v>
      </c>
      <c r="HZ14" s="17">
        <v>171.54185000000001</v>
      </c>
      <c r="IA14" s="17">
        <v>5.0581500000000004</v>
      </c>
      <c r="IB14" s="17">
        <v>0</v>
      </c>
      <c r="IC14" s="17">
        <v>0</v>
      </c>
      <c r="ID14" s="17">
        <v>0</v>
      </c>
      <c r="IE14" s="17">
        <v>0</v>
      </c>
      <c r="IF14" s="17"/>
      <c r="IG14" s="17"/>
      <c r="IH14" s="17"/>
      <c r="II14" s="17">
        <v>0</v>
      </c>
      <c r="IJ14" s="17"/>
      <c r="IK14" s="17"/>
      <c r="IL14" s="17"/>
      <c r="IM14" s="17">
        <v>0</v>
      </c>
      <c r="IN14" s="17">
        <v>47.3</v>
      </c>
      <c r="IO14" s="17">
        <v>48.41648</v>
      </c>
      <c r="IP14" s="17">
        <v>48.41648</v>
      </c>
      <c r="IQ14" s="17">
        <v>-1.1164799999999999</v>
      </c>
      <c r="IR14" s="17"/>
      <c r="IS14" s="17"/>
      <c r="IT14" s="17"/>
      <c r="IU14" s="17">
        <v>0</v>
      </c>
      <c r="IV14" s="17"/>
      <c r="IW14" s="17"/>
      <c r="IX14" s="17"/>
      <c r="IY14" s="17">
        <v>0</v>
      </c>
      <c r="IZ14" s="17"/>
      <c r="JA14" s="17"/>
      <c r="JB14" s="17"/>
      <c r="JC14" s="17">
        <v>0</v>
      </c>
      <c r="JD14" s="17">
        <v>132.1</v>
      </c>
      <c r="JE14" s="17">
        <v>133.35676000000001</v>
      </c>
      <c r="JF14" s="17">
        <v>115.80477</v>
      </c>
      <c r="JG14" s="17">
        <v>16.29523</v>
      </c>
      <c r="JH14" s="17"/>
      <c r="JI14" s="17"/>
      <c r="JJ14" s="17"/>
      <c r="JK14" s="17">
        <v>0</v>
      </c>
      <c r="JL14" s="17">
        <v>0</v>
      </c>
      <c r="JM14" s="17">
        <v>0</v>
      </c>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115.7</v>
      </c>
      <c r="KS14" s="17">
        <v>16.410260000000001</v>
      </c>
      <c r="KT14" s="17">
        <v>16.410260000000001</v>
      </c>
      <c r="KU14" s="17">
        <v>99.289739999999995</v>
      </c>
      <c r="KV14" s="17"/>
      <c r="KW14" s="17"/>
      <c r="KX14" s="17"/>
      <c r="KY14" s="17">
        <v>0</v>
      </c>
      <c r="KZ14" s="17"/>
      <c r="LA14" s="17"/>
      <c r="LB14" s="17"/>
      <c r="LC14" s="17">
        <v>0</v>
      </c>
      <c r="LD14" s="17">
        <v>146.5</v>
      </c>
      <c r="LE14" s="17">
        <v>0</v>
      </c>
      <c r="LF14" s="17">
        <v>34.924390000000002</v>
      </c>
      <c r="LG14" s="17">
        <v>111.57561</v>
      </c>
      <c r="LH14" s="17">
        <v>128.1</v>
      </c>
      <c r="LI14" s="17">
        <v>133.67995999999999</v>
      </c>
      <c r="LJ14" s="17">
        <v>133.67995999999999</v>
      </c>
      <c r="LK14" s="17">
        <v>-5.5799599999999998</v>
      </c>
      <c r="LL14" s="17">
        <v>65.599999999999994</v>
      </c>
      <c r="LM14" s="17">
        <v>67.461460000000002</v>
      </c>
      <c r="LN14" s="17">
        <v>67.461460000000002</v>
      </c>
      <c r="LO14" s="17">
        <v>-1.8614599999999999</v>
      </c>
      <c r="LP14" s="17">
        <v>81.7</v>
      </c>
      <c r="LQ14" s="17">
        <v>78.567999999999998</v>
      </c>
      <c r="LR14" s="17">
        <v>78.567999999999998</v>
      </c>
      <c r="LS14" s="17">
        <v>3.1320000000000001</v>
      </c>
      <c r="LT14" s="17">
        <v>30.7</v>
      </c>
      <c r="LU14" s="17">
        <v>30.097560000000001</v>
      </c>
      <c r="LV14" s="17">
        <v>30.097560000000001</v>
      </c>
      <c r="LW14" s="17">
        <v>0.60243999999999998</v>
      </c>
      <c r="LX14" s="17"/>
      <c r="LY14" s="17"/>
      <c r="LZ14" s="17"/>
      <c r="MA14" s="17">
        <v>0</v>
      </c>
      <c r="MB14" s="17"/>
      <c r="MC14" s="17"/>
      <c r="MD14" s="17"/>
      <c r="ME14" s="17">
        <v>0</v>
      </c>
      <c r="MF14" s="17"/>
      <c r="MG14" s="17"/>
      <c r="MH14" s="17"/>
      <c r="MI14" s="17">
        <v>0</v>
      </c>
      <c r="MJ14" s="17">
        <v>104.3</v>
      </c>
      <c r="MK14" s="17">
        <v>110</v>
      </c>
      <c r="ML14" s="17">
        <v>110</v>
      </c>
      <c r="MM14" s="17">
        <v>-5.7</v>
      </c>
      <c r="MN14" s="17">
        <v>104.3</v>
      </c>
      <c r="MO14" s="17">
        <v>110</v>
      </c>
      <c r="MP14" s="17">
        <v>110</v>
      </c>
      <c r="MQ14" s="17">
        <v>-5.7</v>
      </c>
      <c r="MR14" s="17">
        <v>120.7</v>
      </c>
      <c r="MS14" s="17">
        <v>110</v>
      </c>
      <c r="MT14" s="17">
        <v>110</v>
      </c>
      <c r="MU14" s="17">
        <v>10.7</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180</v>
      </c>
      <c r="NR14" s="17">
        <v>180</v>
      </c>
      <c r="NS14" s="17">
        <v>-42.8</v>
      </c>
      <c r="NT14" s="17">
        <v>79.8</v>
      </c>
      <c r="NU14" s="17">
        <v>90</v>
      </c>
      <c r="NV14" s="17">
        <v>90</v>
      </c>
      <c r="NW14" s="17">
        <v>-10.199999999999999</v>
      </c>
      <c r="NX14" s="17">
        <v>0</v>
      </c>
      <c r="NY14" s="17">
        <v>0</v>
      </c>
      <c r="NZ14" s="17">
        <v>0</v>
      </c>
      <c r="OA14" s="17">
        <v>0</v>
      </c>
      <c r="OB14" s="17">
        <v>34.700000000000003</v>
      </c>
      <c r="OC14" s="17">
        <v>19.771999999999998</v>
      </c>
      <c r="OD14" s="17">
        <v>19.771999999999998</v>
      </c>
      <c r="OE14" s="17">
        <v>14.928000000000001</v>
      </c>
      <c r="OF14" s="17">
        <v>0</v>
      </c>
      <c r="OG14" s="17">
        <v>0</v>
      </c>
      <c r="OH14" s="17">
        <v>0</v>
      </c>
      <c r="OI14" s="17">
        <v>0</v>
      </c>
      <c r="OJ14" s="17">
        <v>15.1</v>
      </c>
      <c r="OK14" s="17">
        <v>11.917</v>
      </c>
      <c r="OL14" s="17">
        <v>11.917</v>
      </c>
      <c r="OM14" s="17">
        <v>3.1829999999999998</v>
      </c>
      <c r="ON14" s="17">
        <v>0</v>
      </c>
      <c r="OO14" s="17">
        <v>0</v>
      </c>
      <c r="OP14" s="17">
        <v>0</v>
      </c>
      <c r="OQ14" s="17">
        <v>0</v>
      </c>
      <c r="OR14" s="17">
        <v>20</v>
      </c>
      <c r="OS14" s="17">
        <v>17.560980000000001</v>
      </c>
      <c r="OT14" s="17">
        <v>17.560980000000001</v>
      </c>
      <c r="OU14" s="17">
        <v>2.4390200000000002</v>
      </c>
      <c r="OV14" s="17">
        <v>9.9</v>
      </c>
      <c r="OW14" s="17">
        <v>9</v>
      </c>
      <c r="OX14" s="17">
        <v>9</v>
      </c>
      <c r="OY14" s="17">
        <v>0.9</v>
      </c>
      <c r="OZ14" s="17">
        <v>4.7</v>
      </c>
      <c r="PA14" s="17">
        <v>4.6760900000000003</v>
      </c>
      <c r="PB14" s="17">
        <v>4.6760900000000003</v>
      </c>
      <c r="PC14" s="17">
        <v>2.3910000000000001E-2</v>
      </c>
      <c r="PD14" s="17">
        <v>3.6</v>
      </c>
      <c r="PE14" s="17">
        <v>3.6</v>
      </c>
      <c r="PF14" s="17">
        <v>3.6</v>
      </c>
      <c r="PG14" s="17">
        <v>0</v>
      </c>
      <c r="PH14" s="17">
        <v>5.2</v>
      </c>
      <c r="PI14" s="17">
        <v>5</v>
      </c>
      <c r="PJ14" s="17">
        <v>5</v>
      </c>
      <c r="PK14" s="17">
        <v>0.2</v>
      </c>
      <c r="PL14" s="17">
        <v>20.8</v>
      </c>
      <c r="PM14" s="17">
        <v>19.5122</v>
      </c>
      <c r="PN14" s="17">
        <v>19.5122</v>
      </c>
      <c r="PO14" s="17">
        <v>1.2878000000000001</v>
      </c>
      <c r="PP14" s="17">
        <v>20</v>
      </c>
      <c r="PQ14" s="17">
        <v>19.5122</v>
      </c>
      <c r="PR14" s="17">
        <v>19.5122</v>
      </c>
      <c r="PS14" s="17">
        <v>0.48780000000000001</v>
      </c>
      <c r="PT14" s="17">
        <v>15.1</v>
      </c>
      <c r="PU14" s="17">
        <v>17.073170000000001</v>
      </c>
      <c r="PV14" s="17">
        <v>17.073170000000001</v>
      </c>
      <c r="PW14" s="17">
        <v>-1.9731700000000001</v>
      </c>
      <c r="PX14" s="17">
        <v>3.5</v>
      </c>
      <c r="PY14" s="17">
        <v>3.5</v>
      </c>
      <c r="PZ14" s="17">
        <v>3.5</v>
      </c>
      <c r="QA14" s="17">
        <v>0</v>
      </c>
      <c r="QB14" s="17">
        <v>18.7</v>
      </c>
      <c r="QC14" s="17">
        <v>18.341460000000001</v>
      </c>
      <c r="QD14" s="17">
        <v>18.341460000000001</v>
      </c>
      <c r="QE14" s="17">
        <v>0.35854000000000003</v>
      </c>
      <c r="QF14" s="17">
        <v>0</v>
      </c>
      <c r="QG14" s="17">
        <v>0</v>
      </c>
      <c r="QH14" s="17">
        <v>0</v>
      </c>
      <c r="QI14" s="17">
        <v>0</v>
      </c>
      <c r="QJ14" s="17">
        <v>0</v>
      </c>
      <c r="QK14" s="17">
        <v>0</v>
      </c>
      <c r="QL14" s="17">
        <v>0</v>
      </c>
      <c r="QM14" s="17">
        <v>0</v>
      </c>
      <c r="QN14" s="17">
        <v>6.9</v>
      </c>
      <c r="QO14" s="17">
        <v>6.1280000000000001</v>
      </c>
      <c r="QP14" s="17">
        <v>6.1280000000000001</v>
      </c>
      <c r="QQ14" s="17">
        <v>0.77200000000000002</v>
      </c>
      <c r="QR14" s="17">
        <v>18.3</v>
      </c>
      <c r="QS14" s="17">
        <v>23</v>
      </c>
      <c r="QT14" s="17">
        <v>23</v>
      </c>
      <c r="QU14" s="17">
        <v>-4.7</v>
      </c>
      <c r="QV14" s="17">
        <v>4.7</v>
      </c>
      <c r="QW14" s="17">
        <v>4.2</v>
      </c>
      <c r="QX14" s="17">
        <v>4.2</v>
      </c>
      <c r="QY14" s="17">
        <v>0.5</v>
      </c>
      <c r="QZ14" s="17">
        <v>2.2999999999999998</v>
      </c>
      <c r="RA14" s="17">
        <v>2.4</v>
      </c>
      <c r="RB14" s="17">
        <v>2.4</v>
      </c>
      <c r="RC14" s="17">
        <v>-0.1</v>
      </c>
      <c r="RD14" s="17">
        <v>2.4</v>
      </c>
      <c r="RE14" s="17">
        <v>2.4</v>
      </c>
      <c r="RF14" s="17">
        <v>2.4</v>
      </c>
      <c r="RG14" s="17">
        <v>0</v>
      </c>
      <c r="RH14" s="17">
        <v>1.4</v>
      </c>
      <c r="RI14" s="17">
        <v>1.45</v>
      </c>
      <c r="RJ14" s="17">
        <v>1.45</v>
      </c>
      <c r="RK14" s="17">
        <v>-0.05</v>
      </c>
      <c r="RL14" s="17">
        <v>0</v>
      </c>
      <c r="RM14" s="17">
        <v>0</v>
      </c>
      <c r="RN14" s="17">
        <v>0</v>
      </c>
      <c r="RO14" s="17">
        <v>0</v>
      </c>
      <c r="RP14" s="17">
        <v>3.6</v>
      </c>
      <c r="RQ14" s="17">
        <v>3.5910000000000002</v>
      </c>
      <c r="RR14" s="17">
        <v>3.5910000000000002</v>
      </c>
      <c r="RS14" s="17">
        <v>8.9999999999999993E-3</v>
      </c>
      <c r="RT14" s="17">
        <v>4.9000000000000004</v>
      </c>
      <c r="RU14" s="17">
        <v>0</v>
      </c>
      <c r="RV14" s="17">
        <v>0</v>
      </c>
      <c r="RW14" s="17">
        <v>4.9000000000000004</v>
      </c>
      <c r="RX14" s="17">
        <v>2</v>
      </c>
      <c r="RY14" s="17">
        <v>2</v>
      </c>
      <c r="RZ14" s="17">
        <v>2</v>
      </c>
      <c r="SA14" s="17">
        <v>0</v>
      </c>
      <c r="SB14" s="17"/>
      <c r="SC14" s="17"/>
      <c r="SD14" s="17"/>
      <c r="SE14" s="17">
        <v>0</v>
      </c>
      <c r="SF14" s="17">
        <v>17.100000000000001</v>
      </c>
      <c r="SG14" s="17">
        <v>17.951219999999999</v>
      </c>
      <c r="SH14" s="17">
        <v>17.951219999999999</v>
      </c>
      <c r="SI14" s="17">
        <v>-0.85121999999999998</v>
      </c>
      <c r="SJ14" s="17">
        <v>9.5</v>
      </c>
      <c r="SK14" s="17">
        <v>9.0519999999999996</v>
      </c>
      <c r="SL14" s="17">
        <v>9.0519999999999996</v>
      </c>
      <c r="SM14" s="17">
        <v>0.44800000000000001</v>
      </c>
      <c r="SN14" s="17">
        <v>19</v>
      </c>
      <c r="SO14" s="17">
        <v>19.5122</v>
      </c>
      <c r="SP14" s="17">
        <v>19.5122</v>
      </c>
      <c r="SQ14" s="17">
        <v>-0.51219999999999999</v>
      </c>
      <c r="SR14" s="17">
        <v>20.399999999999999</v>
      </c>
      <c r="SS14" s="17">
        <v>19.5122</v>
      </c>
      <c r="ST14" s="17">
        <v>19.5122</v>
      </c>
      <c r="SU14" s="17">
        <v>0.88780000000000003</v>
      </c>
      <c r="SV14" s="17">
        <v>19.8</v>
      </c>
      <c r="SW14" s="17">
        <v>19.317070000000001</v>
      </c>
      <c r="SX14" s="17">
        <v>19.317070000000001</v>
      </c>
      <c r="SY14" s="17">
        <v>0.48293000000000003</v>
      </c>
      <c r="SZ14" s="17">
        <v>15.6</v>
      </c>
      <c r="TA14" s="17">
        <v>19.277999999999999</v>
      </c>
      <c r="TB14" s="17">
        <v>19.277999999999999</v>
      </c>
      <c r="TC14" s="17">
        <v>-3.6779999999999999</v>
      </c>
      <c r="TD14" s="17">
        <v>34.799999999999997</v>
      </c>
      <c r="TE14" s="17">
        <v>16.315000000000001</v>
      </c>
      <c r="TF14" s="17">
        <v>16.315000000000001</v>
      </c>
      <c r="TG14" s="17">
        <v>18.484999999999999</v>
      </c>
      <c r="TH14" s="17">
        <v>0</v>
      </c>
      <c r="TI14" s="17">
        <v>0</v>
      </c>
      <c r="TJ14" s="17">
        <v>0</v>
      </c>
      <c r="TK14" s="17">
        <v>0</v>
      </c>
      <c r="TL14" s="17">
        <v>31.4</v>
      </c>
      <c r="TM14" s="17">
        <v>11.345000000000001</v>
      </c>
      <c r="TN14" s="17">
        <v>11.345000000000001</v>
      </c>
      <c r="TO14" s="17">
        <v>20.055</v>
      </c>
      <c r="TP14" s="17">
        <v>63.4</v>
      </c>
      <c r="TQ14" s="17">
        <v>18.716999999999999</v>
      </c>
      <c r="TR14" s="17">
        <v>18.716999999999999</v>
      </c>
      <c r="TS14" s="17">
        <v>44.683</v>
      </c>
      <c r="TT14" s="17">
        <v>1.8</v>
      </c>
      <c r="TU14" s="17">
        <v>1.2669999999999999</v>
      </c>
      <c r="TV14" s="17">
        <v>1.2669999999999999</v>
      </c>
      <c r="TW14" s="17">
        <v>0.53300000000000003</v>
      </c>
      <c r="TX14" s="17">
        <v>1.6</v>
      </c>
      <c r="TY14" s="17">
        <v>0.73799999999999999</v>
      </c>
      <c r="TZ14" s="17">
        <v>0.73799999999999999</v>
      </c>
      <c r="UA14" s="17">
        <v>0.86199999999999999</v>
      </c>
      <c r="UB14" s="17">
        <v>21</v>
      </c>
      <c r="UC14" s="17">
        <v>19.5122</v>
      </c>
      <c r="UD14" s="17">
        <v>19.5122</v>
      </c>
      <c r="UE14" s="17">
        <v>1.4878</v>
      </c>
      <c r="UF14" s="17">
        <v>7.4</v>
      </c>
      <c r="UG14" s="17">
        <v>8</v>
      </c>
      <c r="UH14" s="17">
        <v>8</v>
      </c>
      <c r="UI14" s="17">
        <v>-0.6</v>
      </c>
      <c r="UJ14" s="17">
        <v>0</v>
      </c>
      <c r="UK14" s="17">
        <v>7.2</v>
      </c>
      <c r="UL14" s="17">
        <v>7.2</v>
      </c>
      <c r="UM14" s="17">
        <v>-7.2</v>
      </c>
      <c r="UN14" s="17">
        <v>20</v>
      </c>
      <c r="UO14" s="17">
        <v>19.5122</v>
      </c>
      <c r="UP14" s="17">
        <v>19.5122</v>
      </c>
      <c r="UQ14" s="17">
        <v>0.48780000000000001</v>
      </c>
      <c r="UR14" s="17">
        <v>20</v>
      </c>
      <c r="US14" s="17">
        <v>19.5122</v>
      </c>
      <c r="UT14" s="17">
        <v>19.5122</v>
      </c>
      <c r="UU14" s="17">
        <v>0.48780000000000001</v>
      </c>
      <c r="UV14" s="17">
        <v>19.8</v>
      </c>
      <c r="UW14" s="17">
        <v>10</v>
      </c>
      <c r="UX14" s="17">
        <v>10</v>
      </c>
      <c r="UY14" s="17">
        <v>9.8000000000000007</v>
      </c>
      <c r="UZ14" s="17">
        <v>7.9</v>
      </c>
      <c r="VA14" s="17">
        <v>7.8259999999999996</v>
      </c>
      <c r="VB14" s="17">
        <v>7.8259999999999996</v>
      </c>
      <c r="VC14" s="17">
        <v>7.3999999999999996E-2</v>
      </c>
      <c r="VD14" s="17">
        <v>0</v>
      </c>
      <c r="VE14" s="17">
        <v>0</v>
      </c>
      <c r="VF14" s="17">
        <v>0</v>
      </c>
      <c r="VG14" s="17">
        <v>0</v>
      </c>
      <c r="VH14" s="17">
        <v>0</v>
      </c>
      <c r="VI14" s="17">
        <v>0</v>
      </c>
      <c r="VJ14" s="17">
        <v>0</v>
      </c>
      <c r="VK14" s="17">
        <v>0</v>
      </c>
      <c r="VL14" s="17">
        <v>0.6</v>
      </c>
      <c r="VM14" s="17">
        <v>0.6</v>
      </c>
      <c r="VN14" s="17">
        <v>0.6</v>
      </c>
      <c r="VO14" s="17">
        <v>0</v>
      </c>
      <c r="VP14" s="17">
        <v>27.4</v>
      </c>
      <c r="VQ14" s="17">
        <v>19.835000000000001</v>
      </c>
      <c r="VR14" s="17">
        <v>19.835000000000001</v>
      </c>
      <c r="VS14" s="17">
        <v>7.5650000000000004</v>
      </c>
      <c r="VT14" s="17">
        <v>25.6</v>
      </c>
      <c r="VU14" s="17">
        <v>9.0579999999999998</v>
      </c>
      <c r="VV14" s="17">
        <v>9.0579999999999998</v>
      </c>
      <c r="VW14" s="17">
        <v>16.542000000000002</v>
      </c>
      <c r="VX14" s="17">
        <v>0</v>
      </c>
      <c r="VY14" s="17">
        <v>0</v>
      </c>
      <c r="VZ14" s="17">
        <v>0</v>
      </c>
      <c r="WA14" s="17">
        <v>0</v>
      </c>
      <c r="WB14" s="17">
        <v>0</v>
      </c>
      <c r="WC14" s="17">
        <v>0</v>
      </c>
      <c r="WD14" s="17">
        <v>0</v>
      </c>
      <c r="WE14" s="17">
        <v>0</v>
      </c>
      <c r="WF14" s="17">
        <v>6</v>
      </c>
      <c r="WG14" s="17">
        <v>6</v>
      </c>
      <c r="WH14" s="17">
        <v>6</v>
      </c>
      <c r="WI14" s="17">
        <v>0</v>
      </c>
      <c r="WJ14" s="17">
        <v>19.8</v>
      </c>
      <c r="WK14" s="17">
        <v>19.317070000000001</v>
      </c>
      <c r="WL14" s="17">
        <v>19.317070000000001</v>
      </c>
      <c r="WM14" s="17">
        <v>0.48293000000000003</v>
      </c>
      <c r="WN14" s="17">
        <v>10.1</v>
      </c>
      <c r="WO14" s="17">
        <v>10.7</v>
      </c>
      <c r="WP14" s="17">
        <v>10.7</v>
      </c>
      <c r="WQ14" s="17">
        <v>-0.6</v>
      </c>
      <c r="WR14" s="17">
        <v>16.600000000000001</v>
      </c>
      <c r="WS14" s="17">
        <v>55</v>
      </c>
      <c r="WT14" s="17">
        <v>55</v>
      </c>
      <c r="WU14" s="17">
        <v>-38.4</v>
      </c>
      <c r="WV14" s="17">
        <v>35.9</v>
      </c>
      <c r="WW14" s="17"/>
      <c r="WX14" s="17"/>
      <c r="WY14" s="17">
        <v>35.9</v>
      </c>
      <c r="WZ14" s="17">
        <v>28.9</v>
      </c>
      <c r="XA14" s="17">
        <v>29.184000000000001</v>
      </c>
      <c r="XB14" s="17">
        <v>29.184000000000001</v>
      </c>
      <c r="XC14" s="17">
        <v>-0.28399999999999997</v>
      </c>
      <c r="XD14" s="17">
        <v>3.3</v>
      </c>
      <c r="XE14" s="17">
        <v>2.8159999999999998</v>
      </c>
      <c r="XF14" s="17">
        <v>2.8159999999999998</v>
      </c>
      <c r="XG14" s="17">
        <v>0.48399999999999999</v>
      </c>
      <c r="XH14" s="17">
        <v>14.4</v>
      </c>
      <c r="XI14" s="17">
        <v>14</v>
      </c>
      <c r="XJ14" s="17">
        <v>14</v>
      </c>
      <c r="XK14" s="17">
        <v>0.4</v>
      </c>
      <c r="XL14" s="17">
        <v>16.2</v>
      </c>
      <c r="XM14" s="17">
        <v>17</v>
      </c>
      <c r="XN14" s="17">
        <v>17</v>
      </c>
      <c r="XO14" s="17">
        <v>-0.8</v>
      </c>
      <c r="XP14" s="17">
        <v>7.9</v>
      </c>
      <c r="XQ14" s="17">
        <v>6.75</v>
      </c>
      <c r="XR14" s="17">
        <v>6.75</v>
      </c>
      <c r="XS14" s="17">
        <v>1.1499999999999999</v>
      </c>
    </row>
    <row r="15" spans="1:643" ht="24" customHeight="1" x14ac:dyDescent="0.3">
      <c r="A15" s="1"/>
      <c r="B15" s="16" t="s">
        <v>64</v>
      </c>
      <c r="C15" s="16" t="s">
        <v>720</v>
      </c>
      <c r="D15" s="17">
        <v>1.1000000000000001</v>
      </c>
      <c r="E15" s="17">
        <v>0.96</v>
      </c>
      <c r="F15" s="17">
        <v>0.96</v>
      </c>
      <c r="G15" s="17">
        <v>0.14000000000000001</v>
      </c>
      <c r="H15" s="17">
        <v>1.7</v>
      </c>
      <c r="I15" s="17">
        <v>1.63</v>
      </c>
      <c r="J15" s="17">
        <v>1.63</v>
      </c>
      <c r="K15" s="17">
        <v>7.0000000000000007E-2</v>
      </c>
      <c r="L15" s="17">
        <v>4.2</v>
      </c>
      <c r="M15" s="17">
        <v>3.8072699999999999</v>
      </c>
      <c r="N15" s="17">
        <v>3.8072699999999999</v>
      </c>
      <c r="O15" s="17">
        <v>0.39273000000000002</v>
      </c>
      <c r="P15" s="17">
        <v>646.5</v>
      </c>
      <c r="Q15" s="17">
        <v>646.79789000000005</v>
      </c>
      <c r="R15" s="17">
        <v>646.79789000000005</v>
      </c>
      <c r="S15" s="17">
        <v>-0.29788999999999999</v>
      </c>
      <c r="T15" s="17">
        <v>218.3</v>
      </c>
      <c r="U15" s="17">
        <v>211.44126</v>
      </c>
      <c r="V15" s="17">
        <v>211.44126</v>
      </c>
      <c r="W15" s="17">
        <v>6.8587400000000001</v>
      </c>
      <c r="X15" s="17"/>
      <c r="Y15" s="17"/>
      <c r="Z15" s="17"/>
      <c r="AA15" s="17">
        <v>0</v>
      </c>
      <c r="AB15" s="17"/>
      <c r="AC15" s="17"/>
      <c r="AD15" s="17"/>
      <c r="AE15" s="17">
        <v>0</v>
      </c>
      <c r="AF15" s="17">
        <v>60.2</v>
      </c>
      <c r="AG15" s="17">
        <v>61.521949999999997</v>
      </c>
      <c r="AH15" s="17">
        <v>61.521949999999997</v>
      </c>
      <c r="AI15" s="17">
        <v>-1.32195</v>
      </c>
      <c r="AJ15" s="17">
        <v>238.1</v>
      </c>
      <c r="AK15" s="17">
        <v>244.03479999999999</v>
      </c>
      <c r="AL15" s="17">
        <v>244.03479999999999</v>
      </c>
      <c r="AM15" s="17">
        <v>-5.9348000000000001</v>
      </c>
      <c r="AN15" s="17"/>
      <c r="AO15" s="17"/>
      <c r="AP15" s="17"/>
      <c r="AQ15" s="17">
        <v>0</v>
      </c>
      <c r="AR15" s="17"/>
      <c r="AS15" s="17"/>
      <c r="AT15" s="17"/>
      <c r="AU15" s="17">
        <v>0</v>
      </c>
      <c r="AV15" s="17">
        <v>121.5</v>
      </c>
      <c r="AW15" s="17">
        <v>116.66667</v>
      </c>
      <c r="AX15" s="17">
        <v>116.66667</v>
      </c>
      <c r="AY15" s="17">
        <v>4.8333300000000001</v>
      </c>
      <c r="AZ15" s="17">
        <v>122</v>
      </c>
      <c r="BA15" s="17">
        <v>116.66667</v>
      </c>
      <c r="BB15" s="17">
        <v>116.66667</v>
      </c>
      <c r="BC15" s="17">
        <v>5.3333300000000001</v>
      </c>
      <c r="BD15" s="17">
        <v>121.9</v>
      </c>
      <c r="BE15" s="17">
        <v>116.66667</v>
      </c>
      <c r="BF15" s="17">
        <v>116.66667</v>
      </c>
      <c r="BG15" s="17">
        <v>5.2333299999999996</v>
      </c>
      <c r="BH15" s="17">
        <v>215</v>
      </c>
      <c r="BI15" s="17">
        <v>175</v>
      </c>
      <c r="BJ15" s="17">
        <v>175</v>
      </c>
      <c r="BK15" s="17">
        <v>40</v>
      </c>
      <c r="BL15" s="17">
        <v>109.3</v>
      </c>
      <c r="BM15" s="17">
        <v>204.87805</v>
      </c>
      <c r="BN15" s="17">
        <v>204.87805</v>
      </c>
      <c r="BO15" s="17">
        <v>-95.578050000000005</v>
      </c>
      <c r="BP15" s="17">
        <v>66.900000000000006</v>
      </c>
      <c r="BQ15" s="17">
        <v>102.43902</v>
      </c>
      <c r="BR15" s="17">
        <v>102.43902</v>
      </c>
      <c r="BS15" s="17">
        <v>-35.539020000000001</v>
      </c>
      <c r="BT15" s="17">
        <v>560.79999999999995</v>
      </c>
      <c r="BU15" s="17">
        <v>568.29854</v>
      </c>
      <c r="BV15" s="17">
        <v>568.29854</v>
      </c>
      <c r="BW15" s="17">
        <v>-7.4985400000000002</v>
      </c>
      <c r="BX15" s="17">
        <v>10.6</v>
      </c>
      <c r="BY15" s="17">
        <v>10.17268</v>
      </c>
      <c r="BZ15" s="17">
        <v>10.17268</v>
      </c>
      <c r="CA15" s="17">
        <v>0.42731999999999998</v>
      </c>
      <c r="CB15" s="17"/>
      <c r="CC15" s="17"/>
      <c r="CD15" s="17"/>
      <c r="CE15" s="17">
        <v>0</v>
      </c>
      <c r="CF15" s="17"/>
      <c r="CG15" s="17"/>
      <c r="CH15" s="17"/>
      <c r="CI15" s="17">
        <v>0</v>
      </c>
      <c r="CJ15" s="17"/>
      <c r="CK15" s="17"/>
      <c r="CL15" s="17"/>
      <c r="CM15" s="17">
        <v>0</v>
      </c>
      <c r="CN15" s="17"/>
      <c r="CO15" s="17"/>
      <c r="CP15" s="17"/>
      <c r="CQ15" s="17">
        <v>0</v>
      </c>
      <c r="CR15" s="17">
        <v>158.80000000000001</v>
      </c>
      <c r="CS15" s="17">
        <v>164.70732000000001</v>
      </c>
      <c r="CT15" s="17">
        <v>164.70732000000001</v>
      </c>
      <c r="CU15" s="17">
        <v>-5.9073200000000003</v>
      </c>
      <c r="CV15" s="17">
        <v>7.577</v>
      </c>
      <c r="CW15" s="17">
        <v>8.1148399999999992</v>
      </c>
      <c r="CX15" s="17">
        <v>8.1148399999999992</v>
      </c>
      <c r="CY15" s="17">
        <v>-0.53783999999999998</v>
      </c>
      <c r="CZ15" s="17">
        <v>2.665</v>
      </c>
      <c r="DA15" s="17">
        <v>4.4519399999999996</v>
      </c>
      <c r="DB15" s="17">
        <v>4.4519399999999996</v>
      </c>
      <c r="DC15" s="17">
        <v>-1.78694</v>
      </c>
      <c r="DD15" s="17">
        <v>0</v>
      </c>
      <c r="DE15" s="17">
        <v>0</v>
      </c>
      <c r="DF15" s="17">
        <v>0</v>
      </c>
      <c r="DG15" s="17">
        <v>0</v>
      </c>
      <c r="DH15" s="17">
        <v>6.6</v>
      </c>
      <c r="DI15" s="17">
        <v>6.8787000000000003</v>
      </c>
      <c r="DJ15" s="17">
        <v>6.8787000000000003</v>
      </c>
      <c r="DK15" s="17">
        <v>-0.2787</v>
      </c>
      <c r="DL15" s="17"/>
      <c r="DM15" s="17"/>
      <c r="DN15" s="17"/>
      <c r="DO15" s="17">
        <v>0</v>
      </c>
      <c r="DP15" s="17">
        <v>32.4</v>
      </c>
      <c r="DQ15" s="17">
        <v>54.381709999999998</v>
      </c>
      <c r="DR15" s="17">
        <v>44.915880000000001</v>
      </c>
      <c r="DS15" s="17">
        <v>-12.515879999999999</v>
      </c>
      <c r="DT15" s="17">
        <v>6</v>
      </c>
      <c r="DU15" s="17">
        <v>5.3586</v>
      </c>
      <c r="DV15" s="17">
        <v>5.3586</v>
      </c>
      <c r="DW15" s="17">
        <v>0.64139999999999997</v>
      </c>
      <c r="DX15" s="17">
        <v>0</v>
      </c>
      <c r="DY15" s="17"/>
      <c r="DZ15" s="17"/>
      <c r="EA15" s="17">
        <v>0</v>
      </c>
      <c r="EB15" s="17"/>
      <c r="EC15" s="17"/>
      <c r="ED15" s="17"/>
      <c r="EE15" s="17">
        <v>0</v>
      </c>
      <c r="EF15" s="17"/>
      <c r="EG15" s="17"/>
      <c r="EH15" s="17"/>
      <c r="EI15" s="17">
        <v>0</v>
      </c>
      <c r="EJ15" s="17">
        <v>111</v>
      </c>
      <c r="EK15" s="17">
        <v>112.90537</v>
      </c>
      <c r="EL15" s="17">
        <v>112.90537</v>
      </c>
      <c r="EM15" s="17">
        <v>-1.90537</v>
      </c>
      <c r="EN15" s="17">
        <v>221.4</v>
      </c>
      <c r="EO15" s="17">
        <v>221.30108000000001</v>
      </c>
      <c r="EP15" s="17">
        <v>221.30108000000001</v>
      </c>
      <c r="EQ15" s="17">
        <v>9.8919999999999994E-2</v>
      </c>
      <c r="ER15" s="17"/>
      <c r="ES15" s="17"/>
      <c r="ET15" s="17"/>
      <c r="EU15" s="17">
        <v>0</v>
      </c>
      <c r="EV15" s="17"/>
      <c r="EW15" s="17"/>
      <c r="EX15" s="17"/>
      <c r="EY15" s="17">
        <v>0</v>
      </c>
      <c r="EZ15" s="17"/>
      <c r="FA15" s="17"/>
      <c r="FB15" s="17"/>
      <c r="FC15" s="17">
        <v>0</v>
      </c>
      <c r="FD15" s="17">
        <v>6.5</v>
      </c>
      <c r="FE15" s="17">
        <v>6.39</v>
      </c>
      <c r="FF15" s="17">
        <v>6.39</v>
      </c>
      <c r="FG15" s="17">
        <v>0.11</v>
      </c>
      <c r="FH15" s="17">
        <v>461.5</v>
      </c>
      <c r="FI15" s="17">
        <v>458.87804999999997</v>
      </c>
      <c r="FJ15" s="17">
        <v>458.87804999999997</v>
      </c>
      <c r="FK15" s="17">
        <v>2.62195</v>
      </c>
      <c r="FL15" s="17">
        <v>69.099999999999994</v>
      </c>
      <c r="FM15" s="17">
        <v>75.132310000000004</v>
      </c>
      <c r="FN15" s="17">
        <v>75.132310000000004</v>
      </c>
      <c r="FO15" s="17">
        <v>-6.0323099999999998</v>
      </c>
      <c r="FP15" s="17">
        <v>148.1</v>
      </c>
      <c r="FQ15" s="17">
        <v>148.62634</v>
      </c>
      <c r="FR15" s="17">
        <v>148.62634</v>
      </c>
      <c r="FS15" s="17">
        <v>-0.52634000000000003</v>
      </c>
      <c r="FT15" s="17">
        <v>42</v>
      </c>
      <c r="FU15" s="17">
        <v>41.498959999999997</v>
      </c>
      <c r="FV15" s="17">
        <v>41.498959999999997</v>
      </c>
      <c r="FW15" s="17">
        <v>0.50104000000000004</v>
      </c>
      <c r="FX15" s="17">
        <v>18.399999999999999</v>
      </c>
      <c r="FY15" s="17">
        <v>19.28585</v>
      </c>
      <c r="FZ15" s="17">
        <v>19.28585</v>
      </c>
      <c r="GA15" s="17">
        <v>-0.88585000000000003</v>
      </c>
      <c r="GB15" s="17">
        <v>19.5</v>
      </c>
      <c r="GC15" s="17">
        <v>19.414629999999999</v>
      </c>
      <c r="GD15" s="17">
        <v>19.414629999999999</v>
      </c>
      <c r="GE15" s="17">
        <v>8.5370000000000001E-2</v>
      </c>
      <c r="GF15" s="17">
        <v>91.2</v>
      </c>
      <c r="GG15" s="17">
        <v>87.657560000000004</v>
      </c>
      <c r="GH15" s="17">
        <v>87.657560000000004</v>
      </c>
      <c r="GI15" s="17">
        <v>3.54244</v>
      </c>
      <c r="GJ15" s="17"/>
      <c r="GK15" s="17"/>
      <c r="GL15" s="17"/>
      <c r="GM15" s="17">
        <v>0</v>
      </c>
      <c r="GN15" s="17">
        <v>0</v>
      </c>
      <c r="GO15" s="17">
        <v>0</v>
      </c>
      <c r="GP15" s="17">
        <v>0</v>
      </c>
      <c r="GQ15" s="17">
        <v>0</v>
      </c>
      <c r="GR15" s="17">
        <v>0</v>
      </c>
      <c r="GS15" s="17"/>
      <c r="GT15" s="17"/>
      <c r="GU15" s="17">
        <v>0</v>
      </c>
      <c r="GV15" s="17">
        <v>108.8</v>
      </c>
      <c r="GW15" s="17">
        <v>110.91316999999999</v>
      </c>
      <c r="GX15" s="17">
        <v>110.91316999999999</v>
      </c>
      <c r="GY15" s="17">
        <v>-2.1131700000000002</v>
      </c>
      <c r="GZ15" s="17">
        <v>8</v>
      </c>
      <c r="HA15" s="17">
        <v>4.8741700000000003</v>
      </c>
      <c r="HB15" s="17">
        <v>4.8741700000000003</v>
      </c>
      <c r="HC15" s="17">
        <v>3.1258300000000001</v>
      </c>
      <c r="HD15" s="17">
        <v>2.2999999999999998</v>
      </c>
      <c r="HE15" s="17">
        <v>4.72112</v>
      </c>
      <c r="HF15" s="17">
        <v>4.72112</v>
      </c>
      <c r="HG15" s="17">
        <v>-2.4211200000000002</v>
      </c>
      <c r="HH15" s="17">
        <v>45.9</v>
      </c>
      <c r="HI15" s="17">
        <v>47.26634</v>
      </c>
      <c r="HJ15" s="17">
        <v>47.26634</v>
      </c>
      <c r="HK15" s="17">
        <v>-1.3663400000000001</v>
      </c>
      <c r="HL15" s="17">
        <v>46.9</v>
      </c>
      <c r="HM15" s="17">
        <v>44.275120000000001</v>
      </c>
      <c r="HN15" s="17">
        <v>44.275120000000001</v>
      </c>
      <c r="HO15" s="17">
        <v>2.6248800000000001</v>
      </c>
      <c r="HP15" s="17">
        <v>3.5</v>
      </c>
      <c r="HQ15" s="17">
        <v>4.0998900000000003</v>
      </c>
      <c r="HR15" s="17">
        <v>4.0998900000000003</v>
      </c>
      <c r="HS15" s="17">
        <v>-0.59989000000000003</v>
      </c>
      <c r="HT15" s="17">
        <v>31.3</v>
      </c>
      <c r="HU15" s="17">
        <v>31</v>
      </c>
      <c r="HV15" s="17">
        <v>31</v>
      </c>
      <c r="HW15" s="17">
        <v>0.3</v>
      </c>
      <c r="HX15" s="17">
        <v>173.9</v>
      </c>
      <c r="HY15" s="17">
        <v>171.54185000000001</v>
      </c>
      <c r="HZ15" s="17">
        <v>171.54185000000001</v>
      </c>
      <c r="IA15" s="17">
        <v>2.3581500000000002</v>
      </c>
      <c r="IB15" s="17">
        <v>0</v>
      </c>
      <c r="IC15" s="17">
        <v>0</v>
      </c>
      <c r="ID15" s="17">
        <v>33.423259999999999</v>
      </c>
      <c r="IE15" s="17">
        <v>-33.423259999999999</v>
      </c>
      <c r="IF15" s="17"/>
      <c r="IG15" s="17"/>
      <c r="IH15" s="17"/>
      <c r="II15" s="17">
        <v>0</v>
      </c>
      <c r="IJ15" s="17"/>
      <c r="IK15" s="17"/>
      <c r="IL15" s="17"/>
      <c r="IM15" s="17">
        <v>0</v>
      </c>
      <c r="IN15" s="17">
        <v>47.4</v>
      </c>
      <c r="IO15" s="17">
        <v>48.41648</v>
      </c>
      <c r="IP15" s="17">
        <v>48.41648</v>
      </c>
      <c r="IQ15" s="17">
        <v>-1.0164800000000001</v>
      </c>
      <c r="IR15" s="17"/>
      <c r="IS15" s="17"/>
      <c r="IT15" s="17"/>
      <c r="IU15" s="17">
        <v>0</v>
      </c>
      <c r="IV15" s="17"/>
      <c r="IW15" s="17"/>
      <c r="IX15" s="17"/>
      <c r="IY15" s="17">
        <v>0</v>
      </c>
      <c r="IZ15" s="17"/>
      <c r="JA15" s="17"/>
      <c r="JB15" s="17"/>
      <c r="JC15" s="17">
        <v>0</v>
      </c>
      <c r="JD15" s="17">
        <v>130.80000000000001</v>
      </c>
      <c r="JE15" s="17">
        <v>133.35676000000001</v>
      </c>
      <c r="JF15" s="17">
        <v>118.59833</v>
      </c>
      <c r="JG15" s="17">
        <v>12.20167</v>
      </c>
      <c r="JH15" s="17"/>
      <c r="JI15" s="17"/>
      <c r="JJ15" s="17"/>
      <c r="JK15" s="17">
        <v>0</v>
      </c>
      <c r="JL15" s="17">
        <v>0</v>
      </c>
      <c r="JM15" s="17">
        <v>0</v>
      </c>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114.2</v>
      </c>
      <c r="KS15" s="17">
        <v>16.410260000000001</v>
      </c>
      <c r="KT15" s="17">
        <v>16.410260000000001</v>
      </c>
      <c r="KU15" s="17">
        <v>97.789739999999995</v>
      </c>
      <c r="KV15" s="17"/>
      <c r="KW15" s="17"/>
      <c r="KX15" s="17"/>
      <c r="KY15" s="17">
        <v>0</v>
      </c>
      <c r="KZ15" s="17"/>
      <c r="LA15" s="17"/>
      <c r="LB15" s="17"/>
      <c r="LC15" s="17">
        <v>0</v>
      </c>
      <c r="LD15" s="17">
        <v>208</v>
      </c>
      <c r="LE15" s="17">
        <v>114.57165000000001</v>
      </c>
      <c r="LF15" s="17">
        <v>115.54139000000001</v>
      </c>
      <c r="LG15" s="17">
        <v>92.458609999999993</v>
      </c>
      <c r="LH15" s="17">
        <v>132.19999999999999</v>
      </c>
      <c r="LI15" s="17">
        <v>133.67995999999999</v>
      </c>
      <c r="LJ15" s="17">
        <v>133.67995999999999</v>
      </c>
      <c r="LK15" s="17">
        <v>-1.4799599999999999</v>
      </c>
      <c r="LL15" s="17">
        <v>63.9</v>
      </c>
      <c r="LM15" s="17">
        <v>67.461460000000002</v>
      </c>
      <c r="LN15" s="17">
        <v>67.461460000000002</v>
      </c>
      <c r="LO15" s="17">
        <v>-3.5614599999999998</v>
      </c>
      <c r="LP15" s="17">
        <v>81</v>
      </c>
      <c r="LQ15" s="17">
        <v>78.567999999999998</v>
      </c>
      <c r="LR15" s="17">
        <v>78.567999999999998</v>
      </c>
      <c r="LS15" s="17">
        <v>2.4319999999999999</v>
      </c>
      <c r="LT15" s="17">
        <v>30.2</v>
      </c>
      <c r="LU15" s="17">
        <v>30.097560000000001</v>
      </c>
      <c r="LV15" s="17">
        <v>30.097560000000001</v>
      </c>
      <c r="LW15" s="17">
        <v>0.10244</v>
      </c>
      <c r="LX15" s="17"/>
      <c r="LY15" s="17"/>
      <c r="LZ15" s="17"/>
      <c r="MA15" s="17">
        <v>0</v>
      </c>
      <c r="MB15" s="17"/>
      <c r="MC15" s="17"/>
      <c r="MD15" s="17"/>
      <c r="ME15" s="17">
        <v>0</v>
      </c>
      <c r="MF15" s="17"/>
      <c r="MG15" s="17"/>
      <c r="MH15" s="17"/>
      <c r="MI15" s="17">
        <v>0</v>
      </c>
      <c r="MJ15" s="17">
        <v>102.9</v>
      </c>
      <c r="MK15" s="17">
        <v>124.50995</v>
      </c>
      <c r="ML15" s="17">
        <v>118.68799</v>
      </c>
      <c r="MM15" s="17">
        <v>-15.787990000000001</v>
      </c>
      <c r="MN15" s="17">
        <v>102.7</v>
      </c>
      <c r="MO15" s="17">
        <v>124.50995</v>
      </c>
      <c r="MP15" s="17">
        <v>118.68799</v>
      </c>
      <c r="MQ15" s="17">
        <v>-15.98799</v>
      </c>
      <c r="MR15" s="17">
        <v>120.1</v>
      </c>
      <c r="MS15" s="17">
        <v>124.50995</v>
      </c>
      <c r="MT15" s="17">
        <v>118.68799</v>
      </c>
      <c r="MU15" s="17">
        <v>1.41201</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136.19999999999999</v>
      </c>
      <c r="NQ15" s="17">
        <v>144.33332999999999</v>
      </c>
      <c r="NR15" s="17">
        <v>144.33332999999999</v>
      </c>
      <c r="NS15" s="17">
        <v>-8.1333300000000008</v>
      </c>
      <c r="NT15" s="17">
        <v>78.7</v>
      </c>
      <c r="NU15" s="17">
        <v>72.166669999999996</v>
      </c>
      <c r="NV15" s="17">
        <v>72.166669999999996</v>
      </c>
      <c r="NW15" s="17">
        <v>6.5333300000000003</v>
      </c>
      <c r="NX15" s="17">
        <v>0</v>
      </c>
      <c r="NY15" s="17">
        <v>0</v>
      </c>
      <c r="NZ15" s="17">
        <v>0</v>
      </c>
      <c r="OA15" s="17">
        <v>0</v>
      </c>
      <c r="OB15" s="17">
        <v>39.299999999999997</v>
      </c>
      <c r="OC15" s="17">
        <v>19.478999999999999</v>
      </c>
      <c r="OD15" s="17">
        <v>19.478999999999999</v>
      </c>
      <c r="OE15" s="17">
        <v>19.821000000000002</v>
      </c>
      <c r="OF15" s="17">
        <v>0</v>
      </c>
      <c r="OG15" s="17">
        <v>0</v>
      </c>
      <c r="OH15" s="17">
        <v>0</v>
      </c>
      <c r="OI15" s="17">
        <v>0</v>
      </c>
      <c r="OJ15" s="17">
        <v>14.5</v>
      </c>
      <c r="OK15" s="17">
        <v>11.71</v>
      </c>
      <c r="OL15" s="17">
        <v>11.71</v>
      </c>
      <c r="OM15" s="17">
        <v>2.79</v>
      </c>
      <c r="ON15" s="17">
        <v>0</v>
      </c>
      <c r="OO15" s="17">
        <v>0</v>
      </c>
      <c r="OP15" s="17">
        <v>0</v>
      </c>
      <c r="OQ15" s="17">
        <v>0</v>
      </c>
      <c r="OR15" s="17">
        <v>20</v>
      </c>
      <c r="OS15" s="17">
        <v>17.560980000000001</v>
      </c>
      <c r="OT15" s="17">
        <v>17.560980000000001</v>
      </c>
      <c r="OU15" s="17">
        <v>2.4390200000000002</v>
      </c>
      <c r="OV15" s="17">
        <v>9.9</v>
      </c>
      <c r="OW15" s="17">
        <v>9</v>
      </c>
      <c r="OX15" s="17">
        <v>9</v>
      </c>
      <c r="OY15" s="17">
        <v>0.9</v>
      </c>
      <c r="OZ15" s="17">
        <v>4.8</v>
      </c>
      <c r="PA15" s="17">
        <v>4.6760900000000003</v>
      </c>
      <c r="PB15" s="17">
        <v>4.6760900000000003</v>
      </c>
      <c r="PC15" s="17">
        <v>0.12391000000000001</v>
      </c>
      <c r="PD15" s="17">
        <v>3.6</v>
      </c>
      <c r="PE15" s="17">
        <v>3.6</v>
      </c>
      <c r="PF15" s="17">
        <v>3.6</v>
      </c>
      <c r="PG15" s="17">
        <v>0</v>
      </c>
      <c r="PH15" s="17">
        <v>5.2</v>
      </c>
      <c r="PI15" s="17">
        <v>5</v>
      </c>
      <c r="PJ15" s="17">
        <v>5</v>
      </c>
      <c r="PK15" s="17">
        <v>0.2</v>
      </c>
      <c r="PL15" s="17">
        <v>20.3</v>
      </c>
      <c r="PM15" s="17">
        <v>19.5122</v>
      </c>
      <c r="PN15" s="17">
        <v>19.5122</v>
      </c>
      <c r="PO15" s="17">
        <v>0.78779999999999994</v>
      </c>
      <c r="PP15" s="17">
        <v>20</v>
      </c>
      <c r="PQ15" s="17">
        <v>19.5122</v>
      </c>
      <c r="PR15" s="17">
        <v>19.5122</v>
      </c>
      <c r="PS15" s="17">
        <v>0.48780000000000001</v>
      </c>
      <c r="PT15" s="17">
        <v>15</v>
      </c>
      <c r="PU15" s="17">
        <v>17.073170000000001</v>
      </c>
      <c r="PV15" s="17">
        <v>17.073170000000001</v>
      </c>
      <c r="PW15" s="17">
        <v>-2.0731700000000002</v>
      </c>
      <c r="PX15" s="17">
        <v>3.5</v>
      </c>
      <c r="PY15" s="17">
        <v>3.5</v>
      </c>
      <c r="PZ15" s="17">
        <v>3.5</v>
      </c>
      <c r="QA15" s="17">
        <v>0</v>
      </c>
      <c r="QB15" s="17">
        <v>18.7</v>
      </c>
      <c r="QC15" s="17">
        <v>18.341460000000001</v>
      </c>
      <c r="QD15" s="17">
        <v>18.341460000000001</v>
      </c>
      <c r="QE15" s="17">
        <v>0.35854000000000003</v>
      </c>
      <c r="QF15" s="17">
        <v>0</v>
      </c>
      <c r="QG15" s="17">
        <v>0</v>
      </c>
      <c r="QH15" s="17">
        <v>0</v>
      </c>
      <c r="QI15" s="17">
        <v>0</v>
      </c>
      <c r="QJ15" s="17">
        <v>0</v>
      </c>
      <c r="QK15" s="17">
        <v>0</v>
      </c>
      <c r="QL15" s="17">
        <v>0</v>
      </c>
      <c r="QM15" s="17">
        <v>0</v>
      </c>
      <c r="QN15" s="17">
        <v>7</v>
      </c>
      <c r="QO15" s="17">
        <v>5.8220000000000001</v>
      </c>
      <c r="QP15" s="17">
        <v>5.8220000000000001</v>
      </c>
      <c r="QQ15" s="17">
        <v>1.1779999999999999</v>
      </c>
      <c r="QR15" s="17">
        <v>20</v>
      </c>
      <c r="QS15" s="17">
        <v>22.722999999999999</v>
      </c>
      <c r="QT15" s="17">
        <v>22.722999999999999</v>
      </c>
      <c r="QU15" s="17">
        <v>-2.7229999999999999</v>
      </c>
      <c r="QV15" s="17">
        <v>4.7</v>
      </c>
      <c r="QW15" s="17">
        <v>4.2</v>
      </c>
      <c r="QX15" s="17">
        <v>4.2</v>
      </c>
      <c r="QY15" s="17">
        <v>0.5</v>
      </c>
      <c r="QZ15" s="17">
        <v>2.2999999999999998</v>
      </c>
      <c r="RA15" s="17">
        <v>2.4</v>
      </c>
      <c r="RB15" s="17">
        <v>2.4</v>
      </c>
      <c r="RC15" s="17">
        <v>-0.1</v>
      </c>
      <c r="RD15" s="17">
        <v>2.4</v>
      </c>
      <c r="RE15" s="17">
        <v>2.4</v>
      </c>
      <c r="RF15" s="17">
        <v>2.4</v>
      </c>
      <c r="RG15" s="17">
        <v>0</v>
      </c>
      <c r="RH15" s="17">
        <v>1.4</v>
      </c>
      <c r="RI15" s="17">
        <v>1.45</v>
      </c>
      <c r="RJ15" s="17">
        <v>1.45</v>
      </c>
      <c r="RK15" s="17">
        <v>-0.05</v>
      </c>
      <c r="RL15" s="17">
        <v>0</v>
      </c>
      <c r="RM15" s="17">
        <v>0</v>
      </c>
      <c r="RN15" s="17">
        <v>0</v>
      </c>
      <c r="RO15" s="17">
        <v>0</v>
      </c>
      <c r="RP15" s="17">
        <v>3.5</v>
      </c>
      <c r="RQ15" s="17">
        <v>3.5910000000000002</v>
      </c>
      <c r="RR15" s="17">
        <v>3.5910000000000002</v>
      </c>
      <c r="RS15" s="17">
        <v>-9.0999999999999998E-2</v>
      </c>
      <c r="RT15" s="17">
        <v>5.4</v>
      </c>
      <c r="RU15" s="17">
        <v>0</v>
      </c>
      <c r="RV15" s="17">
        <v>7.76877</v>
      </c>
      <c r="RW15" s="17">
        <v>-2.36877</v>
      </c>
      <c r="RX15" s="17">
        <v>2</v>
      </c>
      <c r="RY15" s="17">
        <v>2</v>
      </c>
      <c r="RZ15" s="17">
        <v>2</v>
      </c>
      <c r="SA15" s="17">
        <v>0</v>
      </c>
      <c r="SB15" s="17"/>
      <c r="SC15" s="17"/>
      <c r="SD15" s="17"/>
      <c r="SE15" s="17">
        <v>0</v>
      </c>
      <c r="SF15" s="17">
        <v>17.100000000000001</v>
      </c>
      <c r="SG15" s="17">
        <v>17.951219999999999</v>
      </c>
      <c r="SH15" s="17">
        <v>17.951219999999999</v>
      </c>
      <c r="SI15" s="17">
        <v>-0.85121999999999998</v>
      </c>
      <c r="SJ15" s="17">
        <v>9.5</v>
      </c>
      <c r="SK15" s="17">
        <v>9.0519999999999996</v>
      </c>
      <c r="SL15" s="17">
        <v>9.0519999999999996</v>
      </c>
      <c r="SM15" s="17">
        <v>0.44800000000000001</v>
      </c>
      <c r="SN15" s="17">
        <v>18.8</v>
      </c>
      <c r="SO15" s="17">
        <v>19.5122</v>
      </c>
      <c r="SP15" s="17">
        <v>19.5122</v>
      </c>
      <c r="SQ15" s="17">
        <v>-0.71220000000000006</v>
      </c>
      <c r="SR15" s="17">
        <v>20.3</v>
      </c>
      <c r="SS15" s="17">
        <v>19.5122</v>
      </c>
      <c r="ST15" s="17">
        <v>19.5122</v>
      </c>
      <c r="SU15" s="17">
        <v>0.78779999999999994</v>
      </c>
      <c r="SV15" s="17">
        <v>20</v>
      </c>
      <c r="SW15" s="17">
        <v>19.317070000000001</v>
      </c>
      <c r="SX15" s="17">
        <v>19.317070000000001</v>
      </c>
      <c r="SY15" s="17">
        <v>0.68293000000000004</v>
      </c>
      <c r="SZ15" s="17">
        <v>15.6</v>
      </c>
      <c r="TA15" s="17">
        <v>19.530999999999999</v>
      </c>
      <c r="TB15" s="17">
        <v>19.530999999999999</v>
      </c>
      <c r="TC15" s="17">
        <v>-3.931</v>
      </c>
      <c r="TD15" s="17">
        <v>28.8</v>
      </c>
      <c r="TE15" s="17">
        <v>14.981999999999999</v>
      </c>
      <c r="TF15" s="17">
        <v>14.981999999999999</v>
      </c>
      <c r="TG15" s="17">
        <v>13.818</v>
      </c>
      <c r="TH15" s="17">
        <v>0</v>
      </c>
      <c r="TI15" s="17">
        <v>0</v>
      </c>
      <c r="TJ15" s="17">
        <v>0</v>
      </c>
      <c r="TK15" s="17">
        <v>0</v>
      </c>
      <c r="TL15" s="17">
        <v>25</v>
      </c>
      <c r="TM15" s="17">
        <v>11.494999999999999</v>
      </c>
      <c r="TN15" s="17">
        <v>11.494999999999999</v>
      </c>
      <c r="TO15" s="17">
        <v>13.505000000000001</v>
      </c>
      <c r="TP15" s="17">
        <v>53.9</v>
      </c>
      <c r="TQ15" s="17">
        <v>19.041</v>
      </c>
      <c r="TR15" s="17">
        <v>19.041</v>
      </c>
      <c r="TS15" s="17">
        <v>34.859000000000002</v>
      </c>
      <c r="TT15" s="17">
        <v>1.1000000000000001</v>
      </c>
      <c r="TU15" s="17">
        <v>1.276</v>
      </c>
      <c r="TV15" s="17">
        <v>1.276</v>
      </c>
      <c r="TW15" s="17">
        <v>-0.17599999999999999</v>
      </c>
      <c r="TX15" s="17">
        <v>1.8</v>
      </c>
      <c r="TY15" s="17">
        <v>0.72299999999999998</v>
      </c>
      <c r="TZ15" s="17">
        <v>0.72299999999999998</v>
      </c>
      <c r="UA15" s="17">
        <v>1.077</v>
      </c>
      <c r="UB15" s="17">
        <v>21</v>
      </c>
      <c r="UC15" s="17">
        <v>19.5122</v>
      </c>
      <c r="UD15" s="17">
        <v>19.5122</v>
      </c>
      <c r="UE15" s="17">
        <v>1.4878</v>
      </c>
      <c r="UF15" s="17">
        <v>7.3</v>
      </c>
      <c r="UG15" s="17">
        <v>8</v>
      </c>
      <c r="UH15" s="17">
        <v>8</v>
      </c>
      <c r="UI15" s="17">
        <v>-0.7</v>
      </c>
      <c r="UJ15" s="17">
        <v>0</v>
      </c>
      <c r="UK15" s="17">
        <v>7.2</v>
      </c>
      <c r="UL15" s="17">
        <v>7.2</v>
      </c>
      <c r="UM15" s="17">
        <v>-7.2</v>
      </c>
      <c r="UN15" s="17">
        <v>20</v>
      </c>
      <c r="UO15" s="17">
        <v>19.5122</v>
      </c>
      <c r="UP15" s="17">
        <v>19.5122</v>
      </c>
      <c r="UQ15" s="17">
        <v>0.48780000000000001</v>
      </c>
      <c r="UR15" s="17">
        <v>20</v>
      </c>
      <c r="US15" s="17">
        <v>19.5122</v>
      </c>
      <c r="UT15" s="17">
        <v>19.5122</v>
      </c>
      <c r="UU15" s="17">
        <v>0.48780000000000001</v>
      </c>
      <c r="UV15" s="17">
        <v>20</v>
      </c>
      <c r="UW15" s="17">
        <v>10</v>
      </c>
      <c r="UX15" s="17">
        <v>10</v>
      </c>
      <c r="UY15" s="17">
        <v>10</v>
      </c>
      <c r="UZ15" s="17">
        <v>10.5</v>
      </c>
      <c r="VA15" s="17">
        <v>7.5570000000000004</v>
      </c>
      <c r="VB15" s="17">
        <v>7.5570000000000004</v>
      </c>
      <c r="VC15" s="17">
        <v>2.9430000000000001</v>
      </c>
      <c r="VD15" s="17">
        <v>0</v>
      </c>
      <c r="VE15" s="17">
        <v>0</v>
      </c>
      <c r="VF15" s="17">
        <v>0</v>
      </c>
      <c r="VG15" s="17">
        <v>0</v>
      </c>
      <c r="VH15" s="17">
        <v>0</v>
      </c>
      <c r="VI15" s="17">
        <v>0</v>
      </c>
      <c r="VJ15" s="17">
        <v>0</v>
      </c>
      <c r="VK15" s="17">
        <v>0</v>
      </c>
      <c r="VL15" s="17">
        <v>0.6</v>
      </c>
      <c r="VM15" s="17">
        <v>0.6</v>
      </c>
      <c r="VN15" s="17">
        <v>0.6</v>
      </c>
      <c r="VO15" s="17">
        <v>0</v>
      </c>
      <c r="VP15" s="17">
        <v>29.2</v>
      </c>
      <c r="VQ15" s="17">
        <v>21.78</v>
      </c>
      <c r="VR15" s="17">
        <v>21.78</v>
      </c>
      <c r="VS15" s="17">
        <v>7.42</v>
      </c>
      <c r="VT15" s="17">
        <v>24.5</v>
      </c>
      <c r="VU15" s="17">
        <v>13.186999999999999</v>
      </c>
      <c r="VV15" s="17">
        <v>13.186999999999999</v>
      </c>
      <c r="VW15" s="17">
        <v>11.313000000000001</v>
      </c>
      <c r="VX15" s="17">
        <v>0</v>
      </c>
      <c r="VY15" s="17">
        <v>0</v>
      </c>
      <c r="VZ15" s="17">
        <v>0</v>
      </c>
      <c r="WA15" s="17">
        <v>0</v>
      </c>
      <c r="WB15" s="17">
        <v>0</v>
      </c>
      <c r="WC15" s="17">
        <v>0</v>
      </c>
      <c r="WD15" s="17">
        <v>0</v>
      </c>
      <c r="WE15" s="17">
        <v>0</v>
      </c>
      <c r="WF15" s="17">
        <v>6</v>
      </c>
      <c r="WG15" s="17">
        <v>6</v>
      </c>
      <c r="WH15" s="17">
        <v>6</v>
      </c>
      <c r="WI15" s="17">
        <v>0</v>
      </c>
      <c r="WJ15" s="17">
        <v>20</v>
      </c>
      <c r="WK15" s="17">
        <v>19.317070000000001</v>
      </c>
      <c r="WL15" s="17">
        <v>19.317070000000001</v>
      </c>
      <c r="WM15" s="17">
        <v>0.68293000000000004</v>
      </c>
      <c r="WN15" s="17">
        <v>9.8000000000000007</v>
      </c>
      <c r="WO15" s="17">
        <v>10.7</v>
      </c>
      <c r="WP15" s="17">
        <v>10.7</v>
      </c>
      <c r="WQ15" s="17">
        <v>-0.9</v>
      </c>
      <c r="WR15" s="17">
        <v>16.399999999999999</v>
      </c>
      <c r="WS15" s="17">
        <v>55</v>
      </c>
      <c r="WT15" s="17">
        <v>55</v>
      </c>
      <c r="WU15" s="17">
        <v>-38.6</v>
      </c>
      <c r="WV15" s="17">
        <v>35.9</v>
      </c>
      <c r="WW15" s="17"/>
      <c r="WX15" s="17"/>
      <c r="WY15" s="17">
        <v>35.9</v>
      </c>
      <c r="WZ15" s="17">
        <v>29</v>
      </c>
      <c r="XA15" s="17">
        <v>29.184000000000001</v>
      </c>
      <c r="XB15" s="17">
        <v>29.184000000000001</v>
      </c>
      <c r="XC15" s="17">
        <v>-0.184</v>
      </c>
      <c r="XD15" s="17">
        <v>3.2</v>
      </c>
      <c r="XE15" s="17">
        <v>2.8159999999999998</v>
      </c>
      <c r="XF15" s="17">
        <v>2.8159999999999998</v>
      </c>
      <c r="XG15" s="17">
        <v>0.38400000000000001</v>
      </c>
      <c r="XH15" s="17">
        <v>14.5</v>
      </c>
      <c r="XI15" s="17">
        <v>14</v>
      </c>
      <c r="XJ15" s="17">
        <v>14</v>
      </c>
      <c r="XK15" s="17">
        <v>0.5</v>
      </c>
      <c r="XL15" s="17">
        <v>16.3</v>
      </c>
      <c r="XM15" s="17">
        <v>17</v>
      </c>
      <c r="XN15" s="17">
        <v>17</v>
      </c>
      <c r="XO15" s="17">
        <v>-0.7</v>
      </c>
      <c r="XP15" s="17">
        <v>7.8</v>
      </c>
      <c r="XQ15" s="17">
        <v>6.75</v>
      </c>
      <c r="XR15" s="17">
        <v>6.75</v>
      </c>
      <c r="XS15" s="17">
        <v>1.05</v>
      </c>
    </row>
    <row r="16" spans="1:643" ht="24" customHeight="1" x14ac:dyDescent="0.3">
      <c r="A16" s="1"/>
      <c r="B16" s="18" t="s">
        <v>64</v>
      </c>
      <c r="C16" s="18" t="s">
        <v>721</v>
      </c>
      <c r="D16" s="19">
        <v>1.1000000000000001</v>
      </c>
      <c r="E16" s="19">
        <v>0.96</v>
      </c>
      <c r="F16" s="19">
        <v>0.96</v>
      </c>
      <c r="G16" s="19">
        <v>0.14000000000000001</v>
      </c>
      <c r="H16" s="19">
        <v>1.7</v>
      </c>
      <c r="I16" s="19">
        <v>1.63</v>
      </c>
      <c r="J16" s="19">
        <v>1.63</v>
      </c>
      <c r="K16" s="19">
        <v>7.0000000000000007E-2</v>
      </c>
      <c r="L16" s="19">
        <v>4.3</v>
      </c>
      <c r="M16" s="19">
        <v>3.8072699999999999</v>
      </c>
      <c r="N16" s="19">
        <v>3.8072699999999999</v>
      </c>
      <c r="O16" s="19">
        <v>0.49273</v>
      </c>
      <c r="P16" s="19">
        <v>637.79999999999995</v>
      </c>
      <c r="Q16" s="19">
        <v>646.79789000000005</v>
      </c>
      <c r="R16" s="19">
        <v>646.79789000000005</v>
      </c>
      <c r="S16" s="19">
        <v>-8.9978899999999999</v>
      </c>
      <c r="T16" s="19">
        <v>215.1</v>
      </c>
      <c r="U16" s="19">
        <v>211.44126</v>
      </c>
      <c r="V16" s="19">
        <v>211.44126</v>
      </c>
      <c r="W16" s="19">
        <v>3.6587399999999999</v>
      </c>
      <c r="X16" s="19"/>
      <c r="Y16" s="19"/>
      <c r="Z16" s="19"/>
      <c r="AA16" s="19">
        <v>0</v>
      </c>
      <c r="AB16" s="19"/>
      <c r="AC16" s="19"/>
      <c r="AD16" s="19"/>
      <c r="AE16" s="19">
        <v>0</v>
      </c>
      <c r="AF16" s="19">
        <v>59.9</v>
      </c>
      <c r="AG16" s="19">
        <v>61.521949999999997</v>
      </c>
      <c r="AH16" s="19">
        <v>61.521949999999997</v>
      </c>
      <c r="AI16" s="19">
        <v>-1.62195</v>
      </c>
      <c r="AJ16" s="19">
        <v>234.7</v>
      </c>
      <c r="AK16" s="19">
        <v>244.03479999999999</v>
      </c>
      <c r="AL16" s="19">
        <v>244.03479999999999</v>
      </c>
      <c r="AM16" s="19">
        <v>-9.3347999999999995</v>
      </c>
      <c r="AN16" s="19"/>
      <c r="AO16" s="19"/>
      <c r="AP16" s="19"/>
      <c r="AQ16" s="19">
        <v>0</v>
      </c>
      <c r="AR16" s="19"/>
      <c r="AS16" s="19"/>
      <c r="AT16" s="19"/>
      <c r="AU16" s="19">
        <v>0</v>
      </c>
      <c r="AV16" s="19">
        <v>107.3</v>
      </c>
      <c r="AW16" s="19">
        <v>116.66667</v>
      </c>
      <c r="AX16" s="19">
        <v>116.66667</v>
      </c>
      <c r="AY16" s="19">
        <v>-9.3666699999999992</v>
      </c>
      <c r="AZ16" s="19">
        <v>108</v>
      </c>
      <c r="BA16" s="19">
        <v>116.66667</v>
      </c>
      <c r="BB16" s="19">
        <v>116.66667</v>
      </c>
      <c r="BC16" s="19">
        <v>-8.6666699999999999</v>
      </c>
      <c r="BD16" s="19">
        <v>107.6</v>
      </c>
      <c r="BE16" s="19">
        <v>116.66667</v>
      </c>
      <c r="BF16" s="19">
        <v>116.66667</v>
      </c>
      <c r="BG16" s="19">
        <v>-9.0666700000000002</v>
      </c>
      <c r="BH16" s="19">
        <v>207.5</v>
      </c>
      <c r="BI16" s="19">
        <v>175</v>
      </c>
      <c r="BJ16" s="19">
        <v>175</v>
      </c>
      <c r="BK16" s="19">
        <v>32.5</v>
      </c>
      <c r="BL16" s="19">
        <v>198.7</v>
      </c>
      <c r="BM16" s="19">
        <v>204.87805</v>
      </c>
      <c r="BN16" s="19">
        <v>204.87805</v>
      </c>
      <c r="BO16" s="19">
        <v>-6.1780499999999998</v>
      </c>
      <c r="BP16" s="19">
        <v>94.3</v>
      </c>
      <c r="BQ16" s="19">
        <v>102.43902</v>
      </c>
      <c r="BR16" s="19">
        <v>102.43902</v>
      </c>
      <c r="BS16" s="19">
        <v>-8.1390200000000004</v>
      </c>
      <c r="BT16" s="19">
        <v>546.79999999999995</v>
      </c>
      <c r="BU16" s="19">
        <v>568.29854</v>
      </c>
      <c r="BV16" s="19">
        <v>568.29854</v>
      </c>
      <c r="BW16" s="19">
        <v>-21.498539999999998</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165.2</v>
      </c>
      <c r="CS16" s="19">
        <v>164.70732000000001</v>
      </c>
      <c r="CT16" s="19">
        <v>164.70732000000001</v>
      </c>
      <c r="CU16" s="19">
        <v>0.49268000000000001</v>
      </c>
      <c r="CV16" s="19">
        <v>6.93</v>
      </c>
      <c r="CW16" s="19">
        <v>8.1148399999999992</v>
      </c>
      <c r="CX16" s="19">
        <v>8.1148399999999992</v>
      </c>
      <c r="CY16" s="19">
        <v>-1.1848399999999999</v>
      </c>
      <c r="CZ16" s="19">
        <v>2.4550000000000001</v>
      </c>
      <c r="DA16" s="19">
        <v>4.4519399999999996</v>
      </c>
      <c r="DB16" s="19">
        <v>4.4519399999999996</v>
      </c>
      <c r="DC16" s="19">
        <v>-1.9969399999999999</v>
      </c>
      <c r="DD16" s="19">
        <v>0</v>
      </c>
      <c r="DE16" s="19">
        <v>0</v>
      </c>
      <c r="DF16" s="19">
        <v>0</v>
      </c>
      <c r="DG16" s="19">
        <v>0</v>
      </c>
      <c r="DH16" s="19">
        <v>6.7</v>
      </c>
      <c r="DI16" s="19">
        <v>6.8787000000000003</v>
      </c>
      <c r="DJ16" s="19">
        <v>6.8787000000000003</v>
      </c>
      <c r="DK16" s="19">
        <v>-0.1787</v>
      </c>
      <c r="DL16" s="19"/>
      <c r="DM16" s="19"/>
      <c r="DN16" s="19"/>
      <c r="DO16" s="19">
        <v>0</v>
      </c>
      <c r="DP16" s="19">
        <v>31.4</v>
      </c>
      <c r="DQ16" s="19">
        <v>55.736780000000003</v>
      </c>
      <c r="DR16" s="19">
        <v>45.466540000000002</v>
      </c>
      <c r="DS16" s="19">
        <v>-14.06654</v>
      </c>
      <c r="DT16" s="19">
        <v>6</v>
      </c>
      <c r="DU16" s="19">
        <v>5.3586</v>
      </c>
      <c r="DV16" s="19">
        <v>5.3586</v>
      </c>
      <c r="DW16" s="19">
        <v>0.64139999999999997</v>
      </c>
      <c r="DX16" s="19">
        <v>0</v>
      </c>
      <c r="DY16" s="19"/>
      <c r="DZ16" s="19"/>
      <c r="EA16" s="19">
        <v>0</v>
      </c>
      <c r="EB16" s="19"/>
      <c r="EC16" s="19"/>
      <c r="ED16" s="19"/>
      <c r="EE16" s="19">
        <v>0</v>
      </c>
      <c r="EF16" s="19"/>
      <c r="EG16" s="19"/>
      <c r="EH16" s="19"/>
      <c r="EI16" s="19">
        <v>0</v>
      </c>
      <c r="EJ16" s="19">
        <v>109.8</v>
      </c>
      <c r="EK16" s="19">
        <v>112.90537</v>
      </c>
      <c r="EL16" s="19">
        <v>112.90537</v>
      </c>
      <c r="EM16" s="19">
        <v>-3.1053700000000002</v>
      </c>
      <c r="EN16" s="19">
        <v>222.6</v>
      </c>
      <c r="EO16" s="19">
        <v>221.55625000000001</v>
      </c>
      <c r="EP16" s="19">
        <v>221.55625000000001</v>
      </c>
      <c r="EQ16" s="19">
        <v>1.04375</v>
      </c>
      <c r="ER16" s="19"/>
      <c r="ES16" s="19"/>
      <c r="ET16" s="19"/>
      <c r="EU16" s="19">
        <v>0</v>
      </c>
      <c r="EV16" s="19"/>
      <c r="EW16" s="19"/>
      <c r="EX16" s="19"/>
      <c r="EY16" s="19">
        <v>0</v>
      </c>
      <c r="EZ16" s="19"/>
      <c r="FA16" s="19"/>
      <c r="FB16" s="19"/>
      <c r="FC16" s="19">
        <v>0</v>
      </c>
      <c r="FD16" s="19">
        <v>6.5</v>
      </c>
      <c r="FE16" s="19">
        <v>6.39</v>
      </c>
      <c r="FF16" s="19">
        <v>6.39</v>
      </c>
      <c r="FG16" s="19">
        <v>0.11</v>
      </c>
      <c r="FH16" s="19">
        <v>351.1</v>
      </c>
      <c r="FI16" s="19">
        <v>458.87804999999997</v>
      </c>
      <c r="FJ16" s="19">
        <v>458.87804999999997</v>
      </c>
      <c r="FK16" s="19">
        <v>-107.77804999999999</v>
      </c>
      <c r="FL16" s="19">
        <v>68.900000000000006</v>
      </c>
      <c r="FM16" s="19">
        <v>75.132310000000004</v>
      </c>
      <c r="FN16" s="19">
        <v>75.132310000000004</v>
      </c>
      <c r="FO16" s="19">
        <v>-6.23231</v>
      </c>
      <c r="FP16" s="19">
        <v>129.4</v>
      </c>
      <c r="FQ16" s="19">
        <v>148.62634</v>
      </c>
      <c r="FR16" s="19">
        <v>148.62634</v>
      </c>
      <c r="FS16" s="19">
        <v>-19.22634</v>
      </c>
      <c r="FT16" s="19">
        <v>41.1</v>
      </c>
      <c r="FU16" s="19">
        <v>41.498959999999997</v>
      </c>
      <c r="FV16" s="19">
        <v>41.498959999999997</v>
      </c>
      <c r="FW16" s="19">
        <v>-0.39895999999999998</v>
      </c>
      <c r="FX16" s="19">
        <v>18.3</v>
      </c>
      <c r="FY16" s="19">
        <v>19.28585</v>
      </c>
      <c r="FZ16" s="19">
        <v>19.28585</v>
      </c>
      <c r="GA16" s="19">
        <v>-0.98585</v>
      </c>
      <c r="GB16" s="19">
        <v>19.5</v>
      </c>
      <c r="GC16" s="19">
        <v>19.414629999999999</v>
      </c>
      <c r="GD16" s="19">
        <v>19.414629999999999</v>
      </c>
      <c r="GE16" s="19">
        <v>8.5370000000000001E-2</v>
      </c>
      <c r="GF16" s="19">
        <v>89.3</v>
      </c>
      <c r="GG16" s="19">
        <v>87.657560000000004</v>
      </c>
      <c r="GH16" s="19">
        <v>87.657560000000004</v>
      </c>
      <c r="GI16" s="19">
        <v>1.6424399999999999</v>
      </c>
      <c r="GJ16" s="19"/>
      <c r="GK16" s="19"/>
      <c r="GL16" s="19"/>
      <c r="GM16" s="19">
        <v>0</v>
      </c>
      <c r="GN16" s="19">
        <v>0</v>
      </c>
      <c r="GO16" s="19">
        <v>0</v>
      </c>
      <c r="GP16" s="19">
        <v>0</v>
      </c>
      <c r="GQ16" s="19">
        <v>0</v>
      </c>
      <c r="GR16" s="19">
        <v>0</v>
      </c>
      <c r="GS16" s="19"/>
      <c r="GT16" s="19"/>
      <c r="GU16" s="19">
        <v>0</v>
      </c>
      <c r="GV16" s="19">
        <v>108.1</v>
      </c>
      <c r="GW16" s="19">
        <v>110.91316999999999</v>
      </c>
      <c r="GX16" s="19">
        <v>110.91316999999999</v>
      </c>
      <c r="GY16" s="19">
        <v>-2.8131699999999999</v>
      </c>
      <c r="GZ16" s="19">
        <v>8</v>
      </c>
      <c r="HA16" s="19">
        <v>4.8741700000000003</v>
      </c>
      <c r="HB16" s="19">
        <v>4.8741700000000003</v>
      </c>
      <c r="HC16" s="19">
        <v>3.1258300000000001</v>
      </c>
      <c r="HD16" s="19">
        <v>2.2999999999999998</v>
      </c>
      <c r="HE16" s="19">
        <v>4.72112</v>
      </c>
      <c r="HF16" s="19">
        <v>4.72112</v>
      </c>
      <c r="HG16" s="19">
        <v>-2.4211200000000002</v>
      </c>
      <c r="HH16" s="19">
        <v>45.2</v>
      </c>
      <c r="HI16" s="19">
        <v>47.26634</v>
      </c>
      <c r="HJ16" s="19">
        <v>47.26634</v>
      </c>
      <c r="HK16" s="19">
        <v>-2.0663399999999998</v>
      </c>
      <c r="HL16" s="19">
        <v>46.3</v>
      </c>
      <c r="HM16" s="19">
        <v>44.275120000000001</v>
      </c>
      <c r="HN16" s="19">
        <v>44.275120000000001</v>
      </c>
      <c r="HO16" s="19">
        <v>2.02488</v>
      </c>
      <c r="HP16" s="19">
        <v>3.5</v>
      </c>
      <c r="HQ16" s="19">
        <v>4.0998900000000003</v>
      </c>
      <c r="HR16" s="19">
        <v>4.0998900000000003</v>
      </c>
      <c r="HS16" s="19">
        <v>-0.59989000000000003</v>
      </c>
      <c r="HT16" s="19">
        <v>31</v>
      </c>
      <c r="HU16" s="19">
        <v>31</v>
      </c>
      <c r="HV16" s="19">
        <v>31</v>
      </c>
      <c r="HW16" s="19">
        <v>0</v>
      </c>
      <c r="HX16" s="19">
        <v>168.4</v>
      </c>
      <c r="HY16" s="19">
        <v>171.54185000000001</v>
      </c>
      <c r="HZ16" s="19">
        <v>171.54185000000001</v>
      </c>
      <c r="IA16" s="19">
        <v>-3.1418499999999998</v>
      </c>
      <c r="IB16" s="19">
        <v>0</v>
      </c>
      <c r="IC16" s="19">
        <v>0</v>
      </c>
      <c r="ID16" s="19">
        <v>32.146270000000001</v>
      </c>
      <c r="IE16" s="19">
        <v>-32.146270000000001</v>
      </c>
      <c r="IF16" s="19"/>
      <c r="IG16" s="19"/>
      <c r="IH16" s="19"/>
      <c r="II16" s="19">
        <v>0</v>
      </c>
      <c r="IJ16" s="19"/>
      <c r="IK16" s="19"/>
      <c r="IL16" s="19"/>
      <c r="IM16" s="19">
        <v>0</v>
      </c>
      <c r="IN16" s="19">
        <v>47.4</v>
      </c>
      <c r="IO16" s="19">
        <v>48.41648</v>
      </c>
      <c r="IP16" s="19">
        <v>48.41648</v>
      </c>
      <c r="IQ16" s="19">
        <v>-1.0164800000000001</v>
      </c>
      <c r="IR16" s="19"/>
      <c r="IS16" s="19"/>
      <c r="IT16" s="19"/>
      <c r="IU16" s="19">
        <v>0</v>
      </c>
      <c r="IV16" s="19"/>
      <c r="IW16" s="19"/>
      <c r="IX16" s="19"/>
      <c r="IY16" s="19">
        <v>0</v>
      </c>
      <c r="IZ16" s="19"/>
      <c r="JA16" s="19"/>
      <c r="JB16" s="19"/>
      <c r="JC16" s="19">
        <v>0</v>
      </c>
      <c r="JD16" s="19">
        <v>130</v>
      </c>
      <c r="JE16" s="19">
        <v>133.35676000000001</v>
      </c>
      <c r="JF16" s="19">
        <v>115.90437</v>
      </c>
      <c r="JG16" s="19">
        <v>14.09563</v>
      </c>
      <c r="JH16" s="19"/>
      <c r="JI16" s="19"/>
      <c r="JJ16" s="19"/>
      <c r="JK16" s="19">
        <v>0</v>
      </c>
      <c r="JL16" s="19">
        <v>0</v>
      </c>
      <c r="JM16" s="19">
        <v>0</v>
      </c>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112.7</v>
      </c>
      <c r="KS16" s="19">
        <v>16.410260000000001</v>
      </c>
      <c r="KT16" s="19">
        <v>16.410260000000001</v>
      </c>
      <c r="KU16" s="19">
        <v>96.289739999999995</v>
      </c>
      <c r="KV16" s="19"/>
      <c r="KW16" s="19"/>
      <c r="KX16" s="19"/>
      <c r="KY16" s="19">
        <v>0</v>
      </c>
      <c r="KZ16" s="19"/>
      <c r="LA16" s="19"/>
      <c r="LB16" s="19"/>
      <c r="LC16" s="19">
        <v>0</v>
      </c>
      <c r="LD16" s="19">
        <v>221.9</v>
      </c>
      <c r="LE16" s="19">
        <v>93.49879</v>
      </c>
      <c r="LF16" s="19">
        <v>112.87237</v>
      </c>
      <c r="LG16" s="19">
        <v>109.02763</v>
      </c>
      <c r="LH16" s="19">
        <v>118.7</v>
      </c>
      <c r="LI16" s="19">
        <v>133.67995999999999</v>
      </c>
      <c r="LJ16" s="19">
        <v>133.67995999999999</v>
      </c>
      <c r="LK16" s="19">
        <v>-14.97996</v>
      </c>
      <c r="LL16" s="19">
        <v>62.8</v>
      </c>
      <c r="LM16" s="19">
        <v>67.461460000000002</v>
      </c>
      <c r="LN16" s="19">
        <v>67.461460000000002</v>
      </c>
      <c r="LO16" s="19">
        <v>-4.6614599999999999</v>
      </c>
      <c r="LP16" s="19">
        <v>80.599999999999994</v>
      </c>
      <c r="LQ16" s="19">
        <v>78.567999999999998</v>
      </c>
      <c r="LR16" s="19">
        <v>78.567999999999998</v>
      </c>
      <c r="LS16" s="19">
        <v>2.032</v>
      </c>
      <c r="LT16" s="19">
        <v>29.7</v>
      </c>
      <c r="LU16" s="19">
        <v>30.097560000000001</v>
      </c>
      <c r="LV16" s="19">
        <v>30.097560000000001</v>
      </c>
      <c r="LW16" s="19">
        <v>-0.39756000000000002</v>
      </c>
      <c r="LX16" s="19"/>
      <c r="LY16" s="19"/>
      <c r="LZ16" s="19"/>
      <c r="MA16" s="19">
        <v>0</v>
      </c>
      <c r="MB16" s="19"/>
      <c r="MC16" s="19"/>
      <c r="MD16" s="19"/>
      <c r="ME16" s="19">
        <v>0</v>
      </c>
      <c r="MF16" s="19"/>
      <c r="MG16" s="19"/>
      <c r="MH16" s="19"/>
      <c r="MI16" s="19">
        <v>0</v>
      </c>
      <c r="MJ16" s="19">
        <v>103.2</v>
      </c>
      <c r="MK16" s="19">
        <v>124.92767000000001</v>
      </c>
      <c r="ML16" s="19">
        <v>114.67061</v>
      </c>
      <c r="MM16" s="19">
        <v>-11.470610000000001</v>
      </c>
      <c r="MN16" s="19">
        <v>103.7</v>
      </c>
      <c r="MO16" s="19">
        <v>124.92767000000001</v>
      </c>
      <c r="MP16" s="19">
        <v>114.67061</v>
      </c>
      <c r="MQ16" s="19">
        <v>-10.970610000000001</v>
      </c>
      <c r="MR16" s="19">
        <v>120</v>
      </c>
      <c r="MS16" s="19">
        <v>124.92767000000001</v>
      </c>
      <c r="MT16" s="19">
        <v>114.67061</v>
      </c>
      <c r="MU16" s="19">
        <v>5.3293900000000001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136.30000000000001</v>
      </c>
      <c r="NQ16" s="19">
        <v>144.33332999999999</v>
      </c>
      <c r="NR16" s="19">
        <v>144.33332999999999</v>
      </c>
      <c r="NS16" s="19">
        <v>-8.0333299999999994</v>
      </c>
      <c r="NT16" s="19">
        <v>79.5</v>
      </c>
      <c r="NU16" s="19">
        <v>72.166669999999996</v>
      </c>
      <c r="NV16" s="19">
        <v>72.166669999999996</v>
      </c>
      <c r="NW16" s="19">
        <v>7.3333300000000001</v>
      </c>
      <c r="NX16" s="19">
        <v>0</v>
      </c>
      <c r="NY16" s="19">
        <v>0</v>
      </c>
      <c r="NZ16" s="19">
        <v>0</v>
      </c>
      <c r="OA16" s="19">
        <v>0</v>
      </c>
      <c r="OB16" s="19">
        <v>48.4</v>
      </c>
      <c r="OC16" s="19">
        <v>19.649000000000001</v>
      </c>
      <c r="OD16" s="19">
        <v>19.649000000000001</v>
      </c>
      <c r="OE16" s="19">
        <v>28.751000000000001</v>
      </c>
      <c r="OF16" s="19">
        <v>0</v>
      </c>
      <c r="OG16" s="19">
        <v>0</v>
      </c>
      <c r="OH16" s="19">
        <v>0</v>
      </c>
      <c r="OI16" s="19">
        <v>0</v>
      </c>
      <c r="OJ16" s="19">
        <v>15.4</v>
      </c>
      <c r="OK16" s="19">
        <v>11.473000000000001</v>
      </c>
      <c r="OL16" s="19">
        <v>11.473000000000001</v>
      </c>
      <c r="OM16" s="19">
        <v>3.927</v>
      </c>
      <c r="ON16" s="19">
        <v>0</v>
      </c>
      <c r="OO16" s="19">
        <v>0</v>
      </c>
      <c r="OP16" s="19">
        <v>0</v>
      </c>
      <c r="OQ16" s="19">
        <v>0</v>
      </c>
      <c r="OR16" s="19">
        <v>20</v>
      </c>
      <c r="OS16" s="19">
        <v>17.560980000000001</v>
      </c>
      <c r="OT16" s="19">
        <v>17.560980000000001</v>
      </c>
      <c r="OU16" s="19">
        <v>2.4390200000000002</v>
      </c>
      <c r="OV16" s="19">
        <v>9.9</v>
      </c>
      <c r="OW16" s="19">
        <v>9</v>
      </c>
      <c r="OX16" s="19">
        <v>9</v>
      </c>
      <c r="OY16" s="19">
        <v>0.9</v>
      </c>
      <c r="OZ16" s="19">
        <v>4.7</v>
      </c>
      <c r="PA16" s="19">
        <v>4.6760900000000003</v>
      </c>
      <c r="PB16" s="19">
        <v>4.6760900000000003</v>
      </c>
      <c r="PC16" s="19">
        <v>2.3910000000000001E-2</v>
      </c>
      <c r="PD16" s="19">
        <v>3.6</v>
      </c>
      <c r="PE16" s="19">
        <v>3.6</v>
      </c>
      <c r="PF16" s="19">
        <v>3.6</v>
      </c>
      <c r="PG16" s="19">
        <v>0</v>
      </c>
      <c r="PH16" s="19">
        <v>5.2</v>
      </c>
      <c r="PI16" s="19">
        <v>5</v>
      </c>
      <c r="PJ16" s="19">
        <v>5</v>
      </c>
      <c r="PK16" s="19">
        <v>0.2</v>
      </c>
      <c r="PL16" s="19">
        <v>19.899999999999999</v>
      </c>
      <c r="PM16" s="19">
        <v>19.5122</v>
      </c>
      <c r="PN16" s="19">
        <v>19.5122</v>
      </c>
      <c r="PO16" s="19">
        <v>0.38779999999999998</v>
      </c>
      <c r="PP16" s="19">
        <v>20</v>
      </c>
      <c r="PQ16" s="19">
        <v>19.5122</v>
      </c>
      <c r="PR16" s="19">
        <v>19.5122</v>
      </c>
      <c r="PS16" s="19">
        <v>0.48780000000000001</v>
      </c>
      <c r="PT16" s="19">
        <v>15</v>
      </c>
      <c r="PU16" s="19">
        <v>17.073170000000001</v>
      </c>
      <c r="PV16" s="19">
        <v>17.073170000000001</v>
      </c>
      <c r="PW16" s="19">
        <v>-2.0731700000000002</v>
      </c>
      <c r="PX16" s="19">
        <v>3.6</v>
      </c>
      <c r="PY16" s="19">
        <v>3.5</v>
      </c>
      <c r="PZ16" s="19">
        <v>3.5</v>
      </c>
      <c r="QA16" s="19">
        <v>0.1</v>
      </c>
      <c r="QB16" s="19">
        <v>18.7</v>
      </c>
      <c r="QC16" s="19">
        <v>18.341460000000001</v>
      </c>
      <c r="QD16" s="19">
        <v>18.341460000000001</v>
      </c>
      <c r="QE16" s="19">
        <v>0.35854000000000003</v>
      </c>
      <c r="QF16" s="19">
        <v>0</v>
      </c>
      <c r="QG16" s="19">
        <v>0</v>
      </c>
      <c r="QH16" s="19">
        <v>0</v>
      </c>
      <c r="QI16" s="19">
        <v>0</v>
      </c>
      <c r="QJ16" s="19">
        <v>0</v>
      </c>
      <c r="QK16" s="19">
        <v>0</v>
      </c>
      <c r="QL16" s="19">
        <v>0</v>
      </c>
      <c r="QM16" s="19">
        <v>0</v>
      </c>
      <c r="QN16" s="19">
        <v>8.1999999999999993</v>
      </c>
      <c r="QO16" s="19">
        <v>5.56</v>
      </c>
      <c r="QP16" s="19">
        <v>5.56</v>
      </c>
      <c r="QQ16" s="19">
        <v>2.64</v>
      </c>
      <c r="QR16" s="19">
        <v>23.1</v>
      </c>
      <c r="QS16" s="19">
        <v>22.741</v>
      </c>
      <c r="QT16" s="19">
        <v>22.741</v>
      </c>
      <c r="QU16" s="19">
        <v>0.35899999999999999</v>
      </c>
      <c r="QV16" s="19">
        <v>4.7</v>
      </c>
      <c r="QW16" s="19">
        <v>4.2</v>
      </c>
      <c r="QX16" s="19">
        <v>4.2</v>
      </c>
      <c r="QY16" s="19">
        <v>0.5</v>
      </c>
      <c r="QZ16" s="19">
        <v>2.2999999999999998</v>
      </c>
      <c r="RA16" s="19">
        <v>2.4</v>
      </c>
      <c r="RB16" s="19">
        <v>2.4</v>
      </c>
      <c r="RC16" s="19">
        <v>-0.1</v>
      </c>
      <c r="RD16" s="19">
        <v>2.4</v>
      </c>
      <c r="RE16" s="19">
        <v>2.4</v>
      </c>
      <c r="RF16" s="19">
        <v>2.4</v>
      </c>
      <c r="RG16" s="19">
        <v>0</v>
      </c>
      <c r="RH16" s="19">
        <v>1.4</v>
      </c>
      <c r="RI16" s="19">
        <v>1.45</v>
      </c>
      <c r="RJ16" s="19">
        <v>1.45</v>
      </c>
      <c r="RK16" s="19">
        <v>-0.05</v>
      </c>
      <c r="RL16" s="19">
        <v>0</v>
      </c>
      <c r="RM16" s="19">
        <v>0</v>
      </c>
      <c r="RN16" s="19">
        <v>0</v>
      </c>
      <c r="RO16" s="19">
        <v>0</v>
      </c>
      <c r="RP16" s="19">
        <v>3.6</v>
      </c>
      <c r="RQ16" s="19">
        <v>3.5910000000000002</v>
      </c>
      <c r="RR16" s="19">
        <v>3.5910000000000002</v>
      </c>
      <c r="RS16" s="19">
        <v>8.9999999999999993E-3</v>
      </c>
      <c r="RT16" s="19">
        <v>5.5</v>
      </c>
      <c r="RU16" s="19">
        <v>0</v>
      </c>
      <c r="RV16" s="19">
        <v>7.4719499999999996</v>
      </c>
      <c r="RW16" s="19">
        <v>-1.9719500000000001</v>
      </c>
      <c r="RX16" s="19">
        <v>2</v>
      </c>
      <c r="RY16" s="19">
        <v>2</v>
      </c>
      <c r="RZ16" s="19">
        <v>2</v>
      </c>
      <c r="SA16" s="19">
        <v>0</v>
      </c>
      <c r="SB16" s="19"/>
      <c r="SC16" s="19"/>
      <c r="SD16" s="19"/>
      <c r="SE16" s="19">
        <v>0</v>
      </c>
      <c r="SF16" s="19">
        <v>17.2</v>
      </c>
      <c r="SG16" s="19">
        <v>17.951219999999999</v>
      </c>
      <c r="SH16" s="19">
        <v>17.951219999999999</v>
      </c>
      <c r="SI16" s="19">
        <v>-0.75122</v>
      </c>
      <c r="SJ16" s="19">
        <v>9.5</v>
      </c>
      <c r="SK16" s="19">
        <v>9.0519999999999996</v>
      </c>
      <c r="SL16" s="19">
        <v>9.0519999999999996</v>
      </c>
      <c r="SM16" s="19">
        <v>0.44800000000000001</v>
      </c>
      <c r="SN16" s="19">
        <v>18.600000000000001</v>
      </c>
      <c r="SO16" s="19">
        <v>19.5122</v>
      </c>
      <c r="SP16" s="19">
        <v>19.5122</v>
      </c>
      <c r="SQ16" s="19">
        <v>-0.91220000000000001</v>
      </c>
      <c r="SR16" s="19">
        <v>20.3</v>
      </c>
      <c r="SS16" s="19">
        <v>19.5122</v>
      </c>
      <c r="ST16" s="19">
        <v>19.5122</v>
      </c>
      <c r="SU16" s="19">
        <v>0.78779999999999994</v>
      </c>
      <c r="SV16" s="19">
        <v>19.8</v>
      </c>
      <c r="SW16" s="19">
        <v>19.317070000000001</v>
      </c>
      <c r="SX16" s="19">
        <v>19.317070000000001</v>
      </c>
      <c r="SY16" s="19">
        <v>0.48293000000000003</v>
      </c>
      <c r="SZ16" s="19">
        <v>20.2</v>
      </c>
      <c r="TA16" s="19">
        <v>19.861000000000001</v>
      </c>
      <c r="TB16" s="19">
        <v>19.861000000000001</v>
      </c>
      <c r="TC16" s="19">
        <v>0.33900000000000002</v>
      </c>
      <c r="TD16" s="19">
        <v>22.8</v>
      </c>
      <c r="TE16" s="19">
        <v>13.55</v>
      </c>
      <c r="TF16" s="19">
        <v>13.55</v>
      </c>
      <c r="TG16" s="19">
        <v>9.25</v>
      </c>
      <c r="TH16" s="19">
        <v>0</v>
      </c>
      <c r="TI16" s="19">
        <v>0</v>
      </c>
      <c r="TJ16" s="19">
        <v>0</v>
      </c>
      <c r="TK16" s="19">
        <v>0</v>
      </c>
      <c r="TL16" s="19">
        <v>15.9</v>
      </c>
      <c r="TM16" s="19">
        <v>11.686</v>
      </c>
      <c r="TN16" s="19">
        <v>11.686</v>
      </c>
      <c r="TO16" s="19">
        <v>4.2140000000000004</v>
      </c>
      <c r="TP16" s="19">
        <v>38.6</v>
      </c>
      <c r="TQ16" s="19">
        <v>19.373999999999999</v>
      </c>
      <c r="TR16" s="19">
        <v>19.373999999999999</v>
      </c>
      <c r="TS16" s="19">
        <v>19.225999999999999</v>
      </c>
      <c r="TT16" s="19">
        <v>1.9</v>
      </c>
      <c r="TU16" s="19">
        <v>1.292</v>
      </c>
      <c r="TV16" s="19">
        <v>1.292</v>
      </c>
      <c r="TW16" s="19">
        <v>0.60799999999999998</v>
      </c>
      <c r="TX16" s="19">
        <v>1.7</v>
      </c>
      <c r="TY16" s="19">
        <v>0.69299999999999995</v>
      </c>
      <c r="TZ16" s="19">
        <v>0.69299999999999995</v>
      </c>
      <c r="UA16" s="19">
        <v>1.0069999999999999</v>
      </c>
      <c r="UB16" s="19">
        <v>21</v>
      </c>
      <c r="UC16" s="19">
        <v>19.5122</v>
      </c>
      <c r="UD16" s="19">
        <v>19.5122</v>
      </c>
      <c r="UE16" s="19">
        <v>1.4878</v>
      </c>
      <c r="UF16" s="19">
        <v>7.2</v>
      </c>
      <c r="UG16" s="19">
        <v>8</v>
      </c>
      <c r="UH16" s="19">
        <v>8</v>
      </c>
      <c r="UI16" s="19">
        <v>-0.8</v>
      </c>
      <c r="UJ16" s="19">
        <v>0</v>
      </c>
      <c r="UK16" s="19">
        <v>7.2</v>
      </c>
      <c r="UL16" s="19">
        <v>7.2</v>
      </c>
      <c r="UM16" s="19">
        <v>-7.2</v>
      </c>
      <c r="UN16" s="19">
        <v>20</v>
      </c>
      <c r="UO16" s="19">
        <v>19.5122</v>
      </c>
      <c r="UP16" s="19">
        <v>19.5122</v>
      </c>
      <c r="UQ16" s="19">
        <v>0.48780000000000001</v>
      </c>
      <c r="UR16" s="19">
        <v>20</v>
      </c>
      <c r="US16" s="19">
        <v>19.5122</v>
      </c>
      <c r="UT16" s="19">
        <v>19.5122</v>
      </c>
      <c r="UU16" s="19">
        <v>0.48780000000000001</v>
      </c>
      <c r="UV16" s="19">
        <v>20</v>
      </c>
      <c r="UW16" s="19">
        <v>10</v>
      </c>
      <c r="UX16" s="19">
        <v>10</v>
      </c>
      <c r="UY16" s="19">
        <v>10</v>
      </c>
      <c r="UZ16" s="19">
        <v>10.8</v>
      </c>
      <c r="VA16" s="19">
        <v>7.32</v>
      </c>
      <c r="VB16" s="19">
        <v>7.32</v>
      </c>
      <c r="VC16" s="19">
        <v>3.48</v>
      </c>
      <c r="VD16" s="19">
        <v>0</v>
      </c>
      <c r="VE16" s="19">
        <v>0</v>
      </c>
      <c r="VF16" s="19">
        <v>0</v>
      </c>
      <c r="VG16" s="19">
        <v>0</v>
      </c>
      <c r="VH16" s="19">
        <v>0</v>
      </c>
      <c r="VI16" s="19">
        <v>0</v>
      </c>
      <c r="VJ16" s="19">
        <v>0</v>
      </c>
      <c r="VK16" s="19">
        <v>0</v>
      </c>
      <c r="VL16" s="19">
        <v>0.6</v>
      </c>
      <c r="VM16" s="19">
        <v>0.6</v>
      </c>
      <c r="VN16" s="19">
        <v>0.6</v>
      </c>
      <c r="VO16" s="19">
        <v>0</v>
      </c>
      <c r="VP16" s="19">
        <v>35.799999999999997</v>
      </c>
      <c r="VQ16" s="19">
        <v>23.695</v>
      </c>
      <c r="VR16" s="19">
        <v>23.695</v>
      </c>
      <c r="VS16" s="19">
        <v>12.105</v>
      </c>
      <c r="VT16" s="19">
        <v>39.9</v>
      </c>
      <c r="VU16" s="19">
        <v>17.811</v>
      </c>
      <c r="VV16" s="19">
        <v>17.811</v>
      </c>
      <c r="VW16" s="19">
        <v>22.088999999999999</v>
      </c>
      <c r="VX16" s="19">
        <v>0</v>
      </c>
      <c r="VY16" s="19">
        <v>0</v>
      </c>
      <c r="VZ16" s="19">
        <v>0</v>
      </c>
      <c r="WA16" s="19">
        <v>0</v>
      </c>
      <c r="WB16" s="19">
        <v>0</v>
      </c>
      <c r="WC16" s="19">
        <v>0</v>
      </c>
      <c r="WD16" s="19">
        <v>0</v>
      </c>
      <c r="WE16" s="19">
        <v>0</v>
      </c>
      <c r="WF16" s="19">
        <v>6</v>
      </c>
      <c r="WG16" s="19">
        <v>6</v>
      </c>
      <c r="WH16" s="19">
        <v>6</v>
      </c>
      <c r="WI16" s="19">
        <v>0</v>
      </c>
      <c r="WJ16" s="19">
        <v>19.899999999999999</v>
      </c>
      <c r="WK16" s="19">
        <v>19.317070000000001</v>
      </c>
      <c r="WL16" s="19">
        <v>19.317070000000001</v>
      </c>
      <c r="WM16" s="19">
        <v>0.58292999999999995</v>
      </c>
      <c r="WN16" s="19">
        <v>9.3000000000000007</v>
      </c>
      <c r="WO16" s="19">
        <v>10.7</v>
      </c>
      <c r="WP16" s="19">
        <v>10.7</v>
      </c>
      <c r="WQ16" s="19">
        <v>-1.4</v>
      </c>
      <c r="WR16" s="19">
        <v>16.3</v>
      </c>
      <c r="WS16" s="19">
        <v>55</v>
      </c>
      <c r="WT16" s="19">
        <v>55</v>
      </c>
      <c r="WU16" s="19">
        <v>-38.700000000000003</v>
      </c>
      <c r="WV16" s="19">
        <v>35.4</v>
      </c>
      <c r="WW16" s="19"/>
      <c r="WX16" s="19"/>
      <c r="WY16" s="19">
        <v>35.4</v>
      </c>
      <c r="WZ16" s="19">
        <v>29</v>
      </c>
      <c r="XA16" s="19">
        <v>29.184000000000001</v>
      </c>
      <c r="XB16" s="19">
        <v>29.184000000000001</v>
      </c>
      <c r="XC16" s="19">
        <v>-0.184</v>
      </c>
      <c r="XD16" s="19">
        <v>3.2</v>
      </c>
      <c r="XE16" s="19">
        <v>2.8159999999999998</v>
      </c>
      <c r="XF16" s="19">
        <v>2.8159999999999998</v>
      </c>
      <c r="XG16" s="19">
        <v>0.38400000000000001</v>
      </c>
      <c r="XH16" s="19">
        <v>14.4</v>
      </c>
      <c r="XI16" s="19">
        <v>14</v>
      </c>
      <c r="XJ16" s="19">
        <v>14</v>
      </c>
      <c r="XK16" s="19">
        <v>0.4</v>
      </c>
      <c r="XL16" s="19">
        <v>14.6</v>
      </c>
      <c r="XM16" s="19">
        <v>17</v>
      </c>
      <c r="XN16" s="19">
        <v>17</v>
      </c>
      <c r="XO16" s="19">
        <v>-2.4</v>
      </c>
      <c r="XP16" s="19">
        <v>8</v>
      </c>
      <c r="XQ16" s="19">
        <v>6.75</v>
      </c>
      <c r="XR16" s="19">
        <v>6.75</v>
      </c>
      <c r="XS16" s="19">
        <v>1.25</v>
      </c>
    </row>
    <row r="17" spans="1:643" ht="24" customHeight="1" x14ac:dyDescent="0.3">
      <c r="A17" s="1"/>
      <c r="B17" s="13" t="s">
        <v>64</v>
      </c>
      <c r="C17" s="13" t="s">
        <v>722</v>
      </c>
      <c r="D17" s="14">
        <v>1.1000000000000001</v>
      </c>
      <c r="E17" s="14">
        <v>0.96</v>
      </c>
      <c r="F17" s="14">
        <v>0.96</v>
      </c>
      <c r="G17" s="14">
        <v>0.14000000000000001</v>
      </c>
      <c r="H17" s="14">
        <v>1.7</v>
      </c>
      <c r="I17" s="14">
        <v>1.63</v>
      </c>
      <c r="J17" s="14">
        <v>1.63</v>
      </c>
      <c r="K17" s="14">
        <v>7.0000000000000007E-2</v>
      </c>
      <c r="L17" s="14">
        <v>4.3</v>
      </c>
      <c r="M17" s="14">
        <v>3.8072699999999999</v>
      </c>
      <c r="N17" s="14">
        <v>3.8072699999999999</v>
      </c>
      <c r="O17" s="14">
        <v>0.49273</v>
      </c>
      <c r="P17" s="14">
        <v>655.5</v>
      </c>
      <c r="Q17" s="14">
        <v>646.79789000000005</v>
      </c>
      <c r="R17" s="14">
        <v>646.79789000000005</v>
      </c>
      <c r="S17" s="14">
        <v>8.7021099999999993</v>
      </c>
      <c r="T17" s="14">
        <v>220.6</v>
      </c>
      <c r="U17" s="14">
        <v>211.44126</v>
      </c>
      <c r="V17" s="14">
        <v>211.44126</v>
      </c>
      <c r="W17" s="14">
        <v>9.1587399999999999</v>
      </c>
      <c r="X17" s="14"/>
      <c r="Y17" s="14"/>
      <c r="Z17" s="14"/>
      <c r="AA17" s="14">
        <v>0</v>
      </c>
      <c r="AB17" s="14"/>
      <c r="AC17" s="14"/>
      <c r="AD17" s="14"/>
      <c r="AE17" s="14">
        <v>0</v>
      </c>
      <c r="AF17" s="14">
        <v>60.4</v>
      </c>
      <c r="AG17" s="14">
        <v>61.521949999999997</v>
      </c>
      <c r="AH17" s="14">
        <v>61.521949999999997</v>
      </c>
      <c r="AI17" s="14">
        <v>-1.12195</v>
      </c>
      <c r="AJ17" s="14">
        <v>240.8</v>
      </c>
      <c r="AK17" s="14">
        <v>244.03479999999999</v>
      </c>
      <c r="AL17" s="14">
        <v>244.03479999999999</v>
      </c>
      <c r="AM17" s="14">
        <v>-3.2347999999999999</v>
      </c>
      <c r="AN17" s="14"/>
      <c r="AO17" s="14"/>
      <c r="AP17" s="14"/>
      <c r="AQ17" s="14">
        <v>0</v>
      </c>
      <c r="AR17" s="14"/>
      <c r="AS17" s="14"/>
      <c r="AT17" s="14"/>
      <c r="AU17" s="14">
        <v>0</v>
      </c>
      <c r="AV17" s="14">
        <v>109.8</v>
      </c>
      <c r="AW17" s="14">
        <v>116.66667</v>
      </c>
      <c r="AX17" s="14">
        <v>116.66667</v>
      </c>
      <c r="AY17" s="14">
        <v>-6.8666700000000001</v>
      </c>
      <c r="AZ17" s="14">
        <v>109.6</v>
      </c>
      <c r="BA17" s="14">
        <v>116.66667</v>
      </c>
      <c r="BB17" s="14">
        <v>116.66667</v>
      </c>
      <c r="BC17" s="14">
        <v>-7.0666700000000002</v>
      </c>
      <c r="BD17" s="14">
        <v>109.9</v>
      </c>
      <c r="BE17" s="14">
        <v>116.66667</v>
      </c>
      <c r="BF17" s="14">
        <v>116.66667</v>
      </c>
      <c r="BG17" s="14">
        <v>-6.7666700000000004</v>
      </c>
      <c r="BH17" s="14">
        <v>209.4</v>
      </c>
      <c r="BI17" s="14">
        <v>175</v>
      </c>
      <c r="BJ17" s="14">
        <v>175</v>
      </c>
      <c r="BK17" s="14">
        <v>34.4</v>
      </c>
      <c r="BL17" s="14">
        <v>206.8</v>
      </c>
      <c r="BM17" s="14">
        <v>204.87804</v>
      </c>
      <c r="BN17" s="14">
        <v>204.87805</v>
      </c>
      <c r="BO17" s="14">
        <v>1.92195</v>
      </c>
      <c r="BP17" s="14">
        <v>107.6</v>
      </c>
      <c r="BQ17" s="14">
        <v>102.43902</v>
      </c>
      <c r="BR17" s="14">
        <v>102.43902</v>
      </c>
      <c r="BS17" s="14">
        <v>5.1609800000000003</v>
      </c>
      <c r="BT17" s="14">
        <v>567.9</v>
      </c>
      <c r="BU17" s="14">
        <v>568.29854</v>
      </c>
      <c r="BV17" s="14">
        <v>568.29854</v>
      </c>
      <c r="BW17" s="14">
        <v>-0.39854000000000001</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170.8</v>
      </c>
      <c r="CS17" s="14">
        <v>164.70732000000001</v>
      </c>
      <c r="CT17" s="14">
        <v>164.70732000000001</v>
      </c>
      <c r="CU17" s="14">
        <v>6.0926799999999997</v>
      </c>
      <c r="CV17" s="14">
        <v>8.0060000000000002</v>
      </c>
      <c r="CW17" s="14">
        <v>8.1148399999999992</v>
      </c>
      <c r="CX17" s="14">
        <v>8.1148399999999992</v>
      </c>
      <c r="CY17" s="14">
        <v>-0.10884000000000001</v>
      </c>
      <c r="CZ17" s="14">
        <v>2.758</v>
      </c>
      <c r="DA17" s="14">
        <v>4.4519399999999996</v>
      </c>
      <c r="DB17" s="14">
        <v>4.4519399999999996</v>
      </c>
      <c r="DC17" s="14">
        <v>-1.69394</v>
      </c>
      <c r="DD17" s="14">
        <v>0</v>
      </c>
      <c r="DE17" s="14">
        <v>0</v>
      </c>
      <c r="DF17" s="14">
        <v>0</v>
      </c>
      <c r="DG17" s="14">
        <v>0</v>
      </c>
      <c r="DH17" s="14">
        <v>6.5</v>
      </c>
      <c r="DI17" s="14">
        <v>6.8787000000000003</v>
      </c>
      <c r="DJ17" s="14">
        <v>6.8787000000000003</v>
      </c>
      <c r="DK17" s="14">
        <v>-0.37869999999999998</v>
      </c>
      <c r="DL17" s="14"/>
      <c r="DM17" s="14"/>
      <c r="DN17" s="14"/>
      <c r="DO17" s="14">
        <v>0</v>
      </c>
      <c r="DP17" s="14">
        <v>32.9</v>
      </c>
      <c r="DQ17" s="14">
        <v>47.04316</v>
      </c>
      <c r="DR17" s="14">
        <v>45.978969999999997</v>
      </c>
      <c r="DS17" s="14">
        <v>-13.07897</v>
      </c>
      <c r="DT17" s="14">
        <v>5.9</v>
      </c>
      <c r="DU17" s="14">
        <v>5.3586</v>
      </c>
      <c r="DV17" s="14">
        <v>5.3586</v>
      </c>
      <c r="DW17" s="14">
        <v>0.54139999999999999</v>
      </c>
      <c r="DX17" s="14">
        <v>0</v>
      </c>
      <c r="DY17" s="14"/>
      <c r="DZ17" s="14"/>
      <c r="EA17" s="14">
        <v>0</v>
      </c>
      <c r="EB17" s="14"/>
      <c r="EC17" s="14"/>
      <c r="ED17" s="14"/>
      <c r="EE17" s="14">
        <v>0</v>
      </c>
      <c r="EF17" s="14"/>
      <c r="EG17" s="14"/>
      <c r="EH17" s="14"/>
      <c r="EI17" s="14">
        <v>0</v>
      </c>
      <c r="EJ17" s="14">
        <v>111.7</v>
      </c>
      <c r="EK17" s="14">
        <v>112.90537</v>
      </c>
      <c r="EL17" s="14">
        <v>112.90537</v>
      </c>
      <c r="EM17" s="14">
        <v>-1.2053700000000001</v>
      </c>
      <c r="EN17" s="14">
        <v>223</v>
      </c>
      <c r="EO17" s="14">
        <v>221.55625000000001</v>
      </c>
      <c r="EP17" s="14">
        <v>221.55625000000001</v>
      </c>
      <c r="EQ17" s="14">
        <v>1.4437500000000001</v>
      </c>
      <c r="ER17" s="14"/>
      <c r="ES17" s="14"/>
      <c r="ET17" s="14"/>
      <c r="EU17" s="14">
        <v>0</v>
      </c>
      <c r="EV17" s="14"/>
      <c r="EW17" s="14"/>
      <c r="EX17" s="14"/>
      <c r="EY17" s="14">
        <v>0</v>
      </c>
      <c r="EZ17" s="14"/>
      <c r="FA17" s="14"/>
      <c r="FB17" s="14"/>
      <c r="FC17" s="14">
        <v>0</v>
      </c>
      <c r="FD17" s="14">
        <v>6.5</v>
      </c>
      <c r="FE17" s="14">
        <v>6.39</v>
      </c>
      <c r="FF17" s="14">
        <v>6.39</v>
      </c>
      <c r="FG17" s="14">
        <v>0.11</v>
      </c>
      <c r="FH17" s="14">
        <v>470.7</v>
      </c>
      <c r="FI17" s="14">
        <v>458.87804999999997</v>
      </c>
      <c r="FJ17" s="14">
        <v>458.87804999999997</v>
      </c>
      <c r="FK17" s="14">
        <v>11.821949999999999</v>
      </c>
      <c r="FL17" s="14">
        <v>69.599999999999994</v>
      </c>
      <c r="FM17" s="14">
        <v>75.132310000000004</v>
      </c>
      <c r="FN17" s="14">
        <v>75.132310000000004</v>
      </c>
      <c r="FO17" s="14">
        <v>-5.5323099999999998</v>
      </c>
      <c r="FP17" s="14">
        <v>148.9</v>
      </c>
      <c r="FQ17" s="14">
        <v>148.62634</v>
      </c>
      <c r="FR17" s="14">
        <v>148.62634</v>
      </c>
      <c r="FS17" s="14">
        <v>0.27366000000000001</v>
      </c>
      <c r="FT17" s="14">
        <v>42.3</v>
      </c>
      <c r="FU17" s="14">
        <v>41.498959999999997</v>
      </c>
      <c r="FV17" s="14">
        <v>41.498959999999997</v>
      </c>
      <c r="FW17" s="14">
        <v>0.80103999999999997</v>
      </c>
      <c r="FX17" s="14">
        <v>18.399999999999999</v>
      </c>
      <c r="FY17" s="14">
        <v>19.28585</v>
      </c>
      <c r="FZ17" s="14">
        <v>19.28585</v>
      </c>
      <c r="GA17" s="14">
        <v>-0.88585000000000003</v>
      </c>
      <c r="GB17" s="14">
        <v>19.5</v>
      </c>
      <c r="GC17" s="14">
        <v>19.414629999999999</v>
      </c>
      <c r="GD17" s="14">
        <v>19.414629999999999</v>
      </c>
      <c r="GE17" s="14">
        <v>8.5370000000000001E-2</v>
      </c>
      <c r="GF17" s="14">
        <v>94.9</v>
      </c>
      <c r="GG17" s="14">
        <v>87.657560000000004</v>
      </c>
      <c r="GH17" s="14">
        <v>87.657560000000004</v>
      </c>
      <c r="GI17" s="14">
        <v>7.2424400000000002</v>
      </c>
      <c r="GJ17" s="14"/>
      <c r="GK17" s="14"/>
      <c r="GL17" s="14"/>
      <c r="GM17" s="14">
        <v>0</v>
      </c>
      <c r="GN17" s="14">
        <v>0</v>
      </c>
      <c r="GO17" s="14">
        <v>0</v>
      </c>
      <c r="GP17" s="14">
        <v>0</v>
      </c>
      <c r="GQ17" s="14">
        <v>0</v>
      </c>
      <c r="GR17" s="14">
        <v>0</v>
      </c>
      <c r="GS17" s="14"/>
      <c r="GT17" s="14"/>
      <c r="GU17" s="14">
        <v>0</v>
      </c>
      <c r="GV17" s="14">
        <v>110.4</v>
      </c>
      <c r="GW17" s="14">
        <v>110.91316999999999</v>
      </c>
      <c r="GX17" s="14">
        <v>110.91316999999999</v>
      </c>
      <c r="GY17" s="14">
        <v>-0.51317000000000002</v>
      </c>
      <c r="GZ17" s="14">
        <v>8.1</v>
      </c>
      <c r="HA17" s="14">
        <v>4.8741700000000003</v>
      </c>
      <c r="HB17" s="14">
        <v>4.8741700000000003</v>
      </c>
      <c r="HC17" s="14">
        <v>3.2258300000000002</v>
      </c>
      <c r="HD17" s="14">
        <v>2.2999999999999998</v>
      </c>
      <c r="HE17" s="14">
        <v>4.72112</v>
      </c>
      <c r="HF17" s="14">
        <v>4.72112</v>
      </c>
      <c r="HG17" s="14">
        <v>-2.4211200000000002</v>
      </c>
      <c r="HH17" s="14">
        <v>45.9</v>
      </c>
      <c r="HI17" s="14">
        <v>47.26634</v>
      </c>
      <c r="HJ17" s="14">
        <v>47.26634</v>
      </c>
      <c r="HK17" s="14">
        <v>-1.3663400000000001</v>
      </c>
      <c r="HL17" s="14">
        <v>47.6</v>
      </c>
      <c r="HM17" s="14">
        <v>44.275120000000001</v>
      </c>
      <c r="HN17" s="14">
        <v>44.275120000000001</v>
      </c>
      <c r="HO17" s="14">
        <v>3.3248799999999998</v>
      </c>
      <c r="HP17" s="14">
        <v>3.5</v>
      </c>
      <c r="HQ17" s="14">
        <v>4.0998900000000003</v>
      </c>
      <c r="HR17" s="14">
        <v>4.0998900000000003</v>
      </c>
      <c r="HS17" s="14">
        <v>-0.59989000000000003</v>
      </c>
      <c r="HT17" s="14">
        <v>31.5</v>
      </c>
      <c r="HU17" s="14">
        <v>31</v>
      </c>
      <c r="HV17" s="14">
        <v>31</v>
      </c>
      <c r="HW17" s="14">
        <v>0.5</v>
      </c>
      <c r="HX17" s="14">
        <v>171.8</v>
      </c>
      <c r="HY17" s="14">
        <v>171.54185000000001</v>
      </c>
      <c r="HZ17" s="14">
        <v>171.54185000000001</v>
      </c>
      <c r="IA17" s="14">
        <v>0.25814999999999999</v>
      </c>
      <c r="IB17" s="14">
        <v>0</v>
      </c>
      <c r="IC17" s="14">
        <v>0</v>
      </c>
      <c r="ID17" s="14">
        <v>33.121830000000003</v>
      </c>
      <c r="IE17" s="14">
        <v>-33.121830000000003</v>
      </c>
      <c r="IF17" s="14"/>
      <c r="IG17" s="14"/>
      <c r="IH17" s="14"/>
      <c r="II17" s="14">
        <v>0</v>
      </c>
      <c r="IJ17" s="14"/>
      <c r="IK17" s="14"/>
      <c r="IL17" s="14"/>
      <c r="IM17" s="14">
        <v>0</v>
      </c>
      <c r="IN17" s="14">
        <v>47.1</v>
      </c>
      <c r="IO17" s="14">
        <v>48.41648</v>
      </c>
      <c r="IP17" s="14">
        <v>48.41648</v>
      </c>
      <c r="IQ17" s="14">
        <v>-1.3164800000000001</v>
      </c>
      <c r="IR17" s="14"/>
      <c r="IS17" s="14"/>
      <c r="IT17" s="14"/>
      <c r="IU17" s="14">
        <v>0</v>
      </c>
      <c r="IV17" s="14"/>
      <c r="IW17" s="14"/>
      <c r="IX17" s="14"/>
      <c r="IY17" s="14">
        <v>0</v>
      </c>
      <c r="IZ17" s="14"/>
      <c r="JA17" s="14"/>
      <c r="JB17" s="14"/>
      <c r="JC17" s="14">
        <v>0</v>
      </c>
      <c r="JD17" s="14">
        <v>131.80000000000001</v>
      </c>
      <c r="JE17" s="14">
        <v>133.35676000000001</v>
      </c>
      <c r="JF17" s="14">
        <v>117.50951000000001</v>
      </c>
      <c r="JG17" s="14">
        <v>14.29049</v>
      </c>
      <c r="JH17" s="14"/>
      <c r="JI17" s="14"/>
      <c r="JJ17" s="14"/>
      <c r="JK17" s="14">
        <v>0</v>
      </c>
      <c r="JL17" s="14">
        <v>0</v>
      </c>
      <c r="JM17" s="14">
        <v>0</v>
      </c>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115.5</v>
      </c>
      <c r="KS17" s="14">
        <v>78.155749999999998</v>
      </c>
      <c r="KT17" s="14">
        <v>16.410260000000001</v>
      </c>
      <c r="KU17" s="14">
        <v>99.089740000000006</v>
      </c>
      <c r="KV17" s="14"/>
      <c r="KW17" s="14"/>
      <c r="KX17" s="14"/>
      <c r="KY17" s="14">
        <v>0</v>
      </c>
      <c r="KZ17" s="14"/>
      <c r="LA17" s="14"/>
      <c r="LB17" s="14"/>
      <c r="LC17" s="14">
        <v>0</v>
      </c>
      <c r="LD17" s="14">
        <v>72.099999999999994</v>
      </c>
      <c r="LE17" s="14">
        <v>20.512820000000001</v>
      </c>
      <c r="LF17" s="14">
        <v>114.12363999999999</v>
      </c>
      <c r="LG17" s="14">
        <v>-42.02364</v>
      </c>
      <c r="LH17" s="14">
        <v>134.4</v>
      </c>
      <c r="LI17" s="14">
        <v>133.67995999999999</v>
      </c>
      <c r="LJ17" s="14">
        <v>133.67995999999999</v>
      </c>
      <c r="LK17" s="14">
        <v>0.72004000000000001</v>
      </c>
      <c r="LL17" s="14">
        <v>64.8</v>
      </c>
      <c r="LM17" s="14">
        <v>67.461460000000002</v>
      </c>
      <c r="LN17" s="14">
        <v>67.461460000000002</v>
      </c>
      <c r="LO17" s="14">
        <v>-2.6614599999999999</v>
      </c>
      <c r="LP17" s="14">
        <v>81.5</v>
      </c>
      <c r="LQ17" s="14">
        <v>78.567999999999998</v>
      </c>
      <c r="LR17" s="14">
        <v>78.567999999999998</v>
      </c>
      <c r="LS17" s="14">
        <v>2.9319999999999999</v>
      </c>
      <c r="LT17" s="14">
        <v>30.6</v>
      </c>
      <c r="LU17" s="14">
        <v>30.097560000000001</v>
      </c>
      <c r="LV17" s="14">
        <v>30.097560000000001</v>
      </c>
      <c r="LW17" s="14">
        <v>0.50244</v>
      </c>
      <c r="LX17" s="14"/>
      <c r="LY17" s="14"/>
      <c r="LZ17" s="14"/>
      <c r="MA17" s="14">
        <v>0</v>
      </c>
      <c r="MB17" s="14"/>
      <c r="MC17" s="14"/>
      <c r="MD17" s="14"/>
      <c r="ME17" s="14">
        <v>0</v>
      </c>
      <c r="MF17" s="14"/>
      <c r="MG17" s="14"/>
      <c r="MH17" s="14"/>
      <c r="MI17" s="14">
        <v>0</v>
      </c>
      <c r="MJ17" s="14">
        <v>104.3</v>
      </c>
      <c r="MK17" s="14">
        <v>110</v>
      </c>
      <c r="ML17" s="14">
        <v>118.03286</v>
      </c>
      <c r="MM17" s="14">
        <v>-13.732860000000001</v>
      </c>
      <c r="MN17" s="14">
        <v>103.7</v>
      </c>
      <c r="MO17" s="14">
        <v>110</v>
      </c>
      <c r="MP17" s="14">
        <v>118.03286</v>
      </c>
      <c r="MQ17" s="14">
        <v>-14.33286</v>
      </c>
      <c r="MR17" s="14">
        <v>121.1</v>
      </c>
      <c r="MS17" s="14">
        <v>110</v>
      </c>
      <c r="MT17" s="14">
        <v>118.03286</v>
      </c>
      <c r="MU17" s="14">
        <v>3.0671400000000002</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137.4</v>
      </c>
      <c r="NQ17" s="14">
        <v>144.33332999999999</v>
      </c>
      <c r="NR17" s="14">
        <v>144.33332999999999</v>
      </c>
      <c r="NS17" s="14">
        <v>-6.9333299999999998</v>
      </c>
      <c r="NT17" s="14">
        <v>79.7</v>
      </c>
      <c r="NU17" s="14">
        <v>72.166669999999996</v>
      </c>
      <c r="NV17" s="14">
        <v>72.166669999999996</v>
      </c>
      <c r="NW17" s="14">
        <v>7.5333300000000003</v>
      </c>
      <c r="NX17" s="14">
        <v>0</v>
      </c>
      <c r="NY17" s="14">
        <v>0</v>
      </c>
      <c r="NZ17" s="14">
        <v>0</v>
      </c>
      <c r="OA17" s="14">
        <v>0</v>
      </c>
      <c r="OB17" s="14">
        <v>56.4</v>
      </c>
      <c r="OC17" s="14">
        <v>37.299999999999997</v>
      </c>
      <c r="OD17" s="14">
        <v>21.952000000000002</v>
      </c>
      <c r="OE17" s="14">
        <v>34.448</v>
      </c>
      <c r="OF17" s="14">
        <v>0</v>
      </c>
      <c r="OG17" s="14">
        <v>0</v>
      </c>
      <c r="OH17" s="14">
        <v>0</v>
      </c>
      <c r="OI17" s="14">
        <v>0</v>
      </c>
      <c r="OJ17" s="14">
        <v>13</v>
      </c>
      <c r="OK17" s="14">
        <v>12.4</v>
      </c>
      <c r="OL17" s="14">
        <v>11.574</v>
      </c>
      <c r="OM17" s="14">
        <v>1.4259999999999999</v>
      </c>
      <c r="ON17" s="14">
        <v>0</v>
      </c>
      <c r="OO17" s="14">
        <v>0</v>
      </c>
      <c r="OP17" s="14">
        <v>0</v>
      </c>
      <c r="OQ17" s="14">
        <v>0</v>
      </c>
      <c r="OR17" s="14">
        <v>20</v>
      </c>
      <c r="OS17" s="14">
        <v>17.560980000000001</v>
      </c>
      <c r="OT17" s="14">
        <v>17.560980000000001</v>
      </c>
      <c r="OU17" s="14">
        <v>2.4390200000000002</v>
      </c>
      <c r="OV17" s="14">
        <v>9.9</v>
      </c>
      <c r="OW17" s="14">
        <v>9.9830000000000005</v>
      </c>
      <c r="OX17" s="14">
        <v>9</v>
      </c>
      <c r="OY17" s="14">
        <v>0.9</v>
      </c>
      <c r="OZ17" s="14">
        <v>4.5999999999999996</v>
      </c>
      <c r="PA17" s="14">
        <v>5.67</v>
      </c>
      <c r="PB17" s="14">
        <v>4.6760900000000003</v>
      </c>
      <c r="PC17" s="14">
        <v>-7.6090000000000005E-2</v>
      </c>
      <c r="PD17" s="14">
        <v>3.6</v>
      </c>
      <c r="PE17" s="14">
        <v>3.6</v>
      </c>
      <c r="PF17" s="14">
        <v>3.6</v>
      </c>
      <c r="PG17" s="14">
        <v>0</v>
      </c>
      <c r="PH17" s="14">
        <v>5.0999999999999996</v>
      </c>
      <c r="PI17" s="14">
        <v>5</v>
      </c>
      <c r="PJ17" s="14">
        <v>5</v>
      </c>
      <c r="PK17" s="14">
        <v>0.1</v>
      </c>
      <c r="PL17" s="14">
        <v>20.7</v>
      </c>
      <c r="PM17" s="14">
        <v>19.5122</v>
      </c>
      <c r="PN17" s="14">
        <v>19.5122</v>
      </c>
      <c r="PO17" s="14">
        <v>1.1878</v>
      </c>
      <c r="PP17" s="14">
        <v>20</v>
      </c>
      <c r="PQ17" s="14">
        <v>19.5122</v>
      </c>
      <c r="PR17" s="14">
        <v>19.5122</v>
      </c>
      <c r="PS17" s="14">
        <v>0.48780000000000001</v>
      </c>
      <c r="PT17" s="14">
        <v>15</v>
      </c>
      <c r="PU17" s="14">
        <v>17.073170000000001</v>
      </c>
      <c r="PV17" s="14">
        <v>17.073170000000001</v>
      </c>
      <c r="PW17" s="14">
        <v>-2.0731700000000002</v>
      </c>
      <c r="PX17" s="14">
        <v>3.5</v>
      </c>
      <c r="PY17" s="14">
        <v>3.5</v>
      </c>
      <c r="PZ17" s="14">
        <v>3.5</v>
      </c>
      <c r="QA17" s="14">
        <v>0</v>
      </c>
      <c r="QB17" s="14">
        <v>18.7</v>
      </c>
      <c r="QC17" s="14">
        <v>18.341460000000001</v>
      </c>
      <c r="QD17" s="14">
        <v>18.341460000000001</v>
      </c>
      <c r="QE17" s="14">
        <v>0.35854000000000003</v>
      </c>
      <c r="QF17" s="14">
        <v>0</v>
      </c>
      <c r="QG17" s="14">
        <v>0</v>
      </c>
      <c r="QH17" s="14">
        <v>0</v>
      </c>
      <c r="QI17" s="14">
        <v>0</v>
      </c>
      <c r="QJ17" s="14">
        <v>0</v>
      </c>
      <c r="QK17" s="14">
        <v>0</v>
      </c>
      <c r="QL17" s="14">
        <v>0</v>
      </c>
      <c r="QM17" s="14">
        <v>0</v>
      </c>
      <c r="QN17" s="14">
        <v>10.4</v>
      </c>
      <c r="QO17" s="14">
        <v>8</v>
      </c>
      <c r="QP17" s="14">
        <v>5.6669999999999998</v>
      </c>
      <c r="QQ17" s="14">
        <v>4.7329999999999997</v>
      </c>
      <c r="QR17" s="14">
        <v>27.3</v>
      </c>
      <c r="QS17" s="14">
        <v>22.8</v>
      </c>
      <c r="QT17" s="14">
        <v>22.997</v>
      </c>
      <c r="QU17" s="14">
        <v>4.3029999999999999</v>
      </c>
      <c r="QV17" s="14">
        <v>4.7</v>
      </c>
      <c r="QW17" s="14">
        <v>4.2</v>
      </c>
      <c r="QX17" s="14">
        <v>4.2</v>
      </c>
      <c r="QY17" s="14">
        <v>0.5</v>
      </c>
      <c r="QZ17" s="14">
        <v>2.2999999999999998</v>
      </c>
      <c r="RA17" s="14">
        <v>2.4</v>
      </c>
      <c r="RB17" s="14">
        <v>2.4</v>
      </c>
      <c r="RC17" s="14">
        <v>-0.1</v>
      </c>
      <c r="RD17" s="14">
        <v>2.4</v>
      </c>
      <c r="RE17" s="14">
        <v>2.4</v>
      </c>
      <c r="RF17" s="14">
        <v>2.4</v>
      </c>
      <c r="RG17" s="14">
        <v>0</v>
      </c>
      <c r="RH17" s="14">
        <v>1.4</v>
      </c>
      <c r="RI17" s="14">
        <v>1.45</v>
      </c>
      <c r="RJ17" s="14">
        <v>1.45</v>
      </c>
      <c r="RK17" s="14">
        <v>-0.05</v>
      </c>
      <c r="RL17" s="14">
        <v>0</v>
      </c>
      <c r="RM17" s="14">
        <v>0</v>
      </c>
      <c r="RN17" s="14">
        <v>0</v>
      </c>
      <c r="RO17" s="14">
        <v>0</v>
      </c>
      <c r="RP17" s="14">
        <v>3.5</v>
      </c>
      <c r="RQ17" s="14">
        <v>3.5910000000000002</v>
      </c>
      <c r="RR17" s="14">
        <v>3.5910000000000002</v>
      </c>
      <c r="RS17" s="14">
        <v>-9.0999999999999998E-2</v>
      </c>
      <c r="RT17" s="14">
        <v>5.3</v>
      </c>
      <c r="RU17" s="14">
        <v>0</v>
      </c>
      <c r="RV17" s="14">
        <v>7.6987100000000002</v>
      </c>
      <c r="RW17" s="14">
        <v>-2.3987099999999999</v>
      </c>
      <c r="RX17" s="14">
        <v>2</v>
      </c>
      <c r="RY17" s="14">
        <v>2</v>
      </c>
      <c r="RZ17" s="14">
        <v>2</v>
      </c>
      <c r="SA17" s="14">
        <v>0</v>
      </c>
      <c r="SB17" s="14"/>
      <c r="SC17" s="14"/>
      <c r="SD17" s="14"/>
      <c r="SE17" s="14">
        <v>0</v>
      </c>
      <c r="SF17" s="14">
        <v>17.399999999999999</v>
      </c>
      <c r="SG17" s="14">
        <v>17.951219999999999</v>
      </c>
      <c r="SH17" s="14">
        <v>17.951219999999999</v>
      </c>
      <c r="SI17" s="14">
        <v>-0.55122000000000004</v>
      </c>
      <c r="SJ17" s="14">
        <v>9.5</v>
      </c>
      <c r="SK17" s="14">
        <v>9.0519999999999996</v>
      </c>
      <c r="SL17" s="14">
        <v>9.0519999999999996</v>
      </c>
      <c r="SM17" s="14">
        <v>0.44800000000000001</v>
      </c>
      <c r="SN17" s="14">
        <v>18.899999999999999</v>
      </c>
      <c r="SO17" s="14">
        <v>19.5122</v>
      </c>
      <c r="SP17" s="14">
        <v>19.5122</v>
      </c>
      <c r="SQ17" s="14">
        <v>-0.61219999999999997</v>
      </c>
      <c r="SR17" s="14">
        <v>20.5</v>
      </c>
      <c r="SS17" s="14">
        <v>19.5122</v>
      </c>
      <c r="ST17" s="14">
        <v>19.5122</v>
      </c>
      <c r="SU17" s="14">
        <v>0.98780000000000001</v>
      </c>
      <c r="SV17" s="14">
        <v>19.899999999999999</v>
      </c>
      <c r="SW17" s="14">
        <v>19.317070000000001</v>
      </c>
      <c r="SX17" s="14">
        <v>19.317070000000001</v>
      </c>
      <c r="SY17" s="14">
        <v>0.58292999999999995</v>
      </c>
      <c r="SZ17" s="14">
        <v>21.1</v>
      </c>
      <c r="TA17" s="14">
        <v>14.7</v>
      </c>
      <c r="TB17" s="14">
        <v>19.507999999999999</v>
      </c>
      <c r="TC17" s="14">
        <v>1.5920000000000001</v>
      </c>
      <c r="TD17" s="14">
        <v>15.2</v>
      </c>
      <c r="TE17" s="14">
        <v>9.6999999999999993</v>
      </c>
      <c r="TF17" s="14">
        <v>12.568</v>
      </c>
      <c r="TG17" s="14">
        <v>2.6320000000000001</v>
      </c>
      <c r="TH17" s="14">
        <v>0</v>
      </c>
      <c r="TI17" s="14">
        <v>0</v>
      </c>
      <c r="TJ17" s="14">
        <v>0</v>
      </c>
      <c r="TK17" s="14">
        <v>0</v>
      </c>
      <c r="TL17" s="14">
        <v>14.5</v>
      </c>
      <c r="TM17" s="14">
        <v>32.200000000000003</v>
      </c>
      <c r="TN17" s="14">
        <v>12.667999999999999</v>
      </c>
      <c r="TO17" s="14">
        <v>1.8320000000000001</v>
      </c>
      <c r="TP17" s="14">
        <v>34.1</v>
      </c>
      <c r="TQ17" s="14">
        <v>57.9</v>
      </c>
      <c r="TR17" s="14">
        <v>20.873000000000001</v>
      </c>
      <c r="TS17" s="14">
        <v>13.227</v>
      </c>
      <c r="TT17" s="14">
        <v>0.9</v>
      </c>
      <c r="TU17" s="14">
        <v>1.6</v>
      </c>
      <c r="TV17" s="14">
        <v>1.3240000000000001</v>
      </c>
      <c r="TW17" s="14">
        <v>-0.42399999999999999</v>
      </c>
      <c r="TX17" s="14">
        <v>1.2</v>
      </c>
      <c r="TY17" s="14">
        <v>1</v>
      </c>
      <c r="TZ17" s="14">
        <v>0.65900000000000003</v>
      </c>
      <c r="UA17" s="14">
        <v>0.54100000000000004</v>
      </c>
      <c r="UB17" s="14">
        <v>21</v>
      </c>
      <c r="UC17" s="14">
        <v>19.5122</v>
      </c>
      <c r="UD17" s="14">
        <v>19.5122</v>
      </c>
      <c r="UE17" s="14">
        <v>1.4878</v>
      </c>
      <c r="UF17" s="14">
        <v>7.1</v>
      </c>
      <c r="UG17" s="14">
        <v>8</v>
      </c>
      <c r="UH17" s="14">
        <v>8</v>
      </c>
      <c r="UI17" s="14">
        <v>-0.9</v>
      </c>
      <c r="UJ17" s="14">
        <v>0</v>
      </c>
      <c r="UK17" s="14">
        <v>7.2</v>
      </c>
      <c r="UL17" s="14">
        <v>7.2</v>
      </c>
      <c r="UM17" s="14">
        <v>-7.2</v>
      </c>
      <c r="UN17" s="14">
        <v>20</v>
      </c>
      <c r="UO17" s="14">
        <v>19.5122</v>
      </c>
      <c r="UP17" s="14">
        <v>19.5122</v>
      </c>
      <c r="UQ17" s="14">
        <v>0.48780000000000001</v>
      </c>
      <c r="UR17" s="14">
        <v>20</v>
      </c>
      <c r="US17" s="14">
        <v>19.5122</v>
      </c>
      <c r="UT17" s="14">
        <v>19.5122</v>
      </c>
      <c r="UU17" s="14">
        <v>0.48780000000000001</v>
      </c>
      <c r="UV17" s="14">
        <v>20</v>
      </c>
      <c r="UW17" s="14">
        <v>10</v>
      </c>
      <c r="UX17" s="14">
        <v>10</v>
      </c>
      <c r="UY17" s="14">
        <v>10</v>
      </c>
      <c r="UZ17" s="14">
        <v>9.8000000000000007</v>
      </c>
      <c r="VA17" s="14">
        <v>7.1</v>
      </c>
      <c r="VB17" s="14">
        <v>7.2210000000000001</v>
      </c>
      <c r="VC17" s="14">
        <v>2.5790000000000002</v>
      </c>
      <c r="VD17" s="14">
        <v>0</v>
      </c>
      <c r="VE17" s="14">
        <v>0</v>
      </c>
      <c r="VF17" s="14">
        <v>0</v>
      </c>
      <c r="VG17" s="14">
        <v>0</v>
      </c>
      <c r="VH17" s="14">
        <v>0</v>
      </c>
      <c r="VI17" s="14">
        <v>0</v>
      </c>
      <c r="VJ17" s="14">
        <v>0</v>
      </c>
      <c r="VK17" s="14">
        <v>0</v>
      </c>
      <c r="VL17" s="14">
        <v>0.6</v>
      </c>
      <c r="VM17" s="14">
        <v>0.6</v>
      </c>
      <c r="VN17" s="14">
        <v>0.6</v>
      </c>
      <c r="VO17" s="14">
        <v>0</v>
      </c>
      <c r="VP17" s="14">
        <v>44</v>
      </c>
      <c r="VQ17" s="14">
        <v>27.9</v>
      </c>
      <c r="VR17" s="14">
        <v>24.06</v>
      </c>
      <c r="VS17" s="14">
        <v>19.940000000000001</v>
      </c>
      <c r="VT17" s="14">
        <v>38.9</v>
      </c>
      <c r="VU17" s="14">
        <v>27.3</v>
      </c>
      <c r="VV17" s="14">
        <v>21.079000000000001</v>
      </c>
      <c r="VW17" s="14">
        <v>17.821000000000002</v>
      </c>
      <c r="VX17" s="14">
        <v>0</v>
      </c>
      <c r="VY17" s="14">
        <v>0</v>
      </c>
      <c r="VZ17" s="14">
        <v>0</v>
      </c>
      <c r="WA17" s="14">
        <v>0</v>
      </c>
      <c r="WB17" s="14">
        <v>0</v>
      </c>
      <c r="WC17" s="14">
        <v>0</v>
      </c>
      <c r="WD17" s="14">
        <v>0</v>
      </c>
      <c r="WE17" s="14">
        <v>0</v>
      </c>
      <c r="WF17" s="14">
        <v>6.1</v>
      </c>
      <c r="WG17" s="14">
        <v>6</v>
      </c>
      <c r="WH17" s="14">
        <v>6</v>
      </c>
      <c r="WI17" s="14">
        <v>0.1</v>
      </c>
      <c r="WJ17" s="14">
        <v>20</v>
      </c>
      <c r="WK17" s="14">
        <v>19.317070000000001</v>
      </c>
      <c r="WL17" s="14">
        <v>19.317070000000001</v>
      </c>
      <c r="WM17" s="14">
        <v>0.68293000000000004</v>
      </c>
      <c r="WN17" s="14">
        <v>10.199999999999999</v>
      </c>
      <c r="WO17" s="14">
        <v>10.7</v>
      </c>
      <c r="WP17" s="14">
        <v>10.7</v>
      </c>
      <c r="WQ17" s="14">
        <v>-0.5</v>
      </c>
      <c r="WR17" s="14">
        <v>16.899999999999999</v>
      </c>
      <c r="WS17" s="14">
        <v>55</v>
      </c>
      <c r="WT17" s="14">
        <v>55</v>
      </c>
      <c r="WU17" s="14">
        <v>-38.1</v>
      </c>
      <c r="WV17" s="14">
        <v>35.9</v>
      </c>
      <c r="WW17" s="14"/>
      <c r="WX17" s="14"/>
      <c r="WY17" s="14">
        <v>35.9</v>
      </c>
      <c r="WZ17" s="14">
        <v>29</v>
      </c>
      <c r="XA17" s="14">
        <v>29.184000000000001</v>
      </c>
      <c r="XB17" s="14">
        <v>29.184000000000001</v>
      </c>
      <c r="XC17" s="14">
        <v>-0.184</v>
      </c>
      <c r="XD17" s="14">
        <v>3.3</v>
      </c>
      <c r="XE17" s="14">
        <v>2.8159999999999998</v>
      </c>
      <c r="XF17" s="14">
        <v>2.8159999999999998</v>
      </c>
      <c r="XG17" s="14">
        <v>0.48399999999999999</v>
      </c>
      <c r="XH17" s="14">
        <v>14.3</v>
      </c>
      <c r="XI17" s="14">
        <v>14</v>
      </c>
      <c r="XJ17" s="14">
        <v>14</v>
      </c>
      <c r="XK17" s="14">
        <v>0.3</v>
      </c>
      <c r="XL17" s="14">
        <v>16.3</v>
      </c>
      <c r="XM17" s="14">
        <v>17</v>
      </c>
      <c r="XN17" s="14">
        <v>17</v>
      </c>
      <c r="XO17" s="14">
        <v>-0.7</v>
      </c>
      <c r="XP17" s="14">
        <v>8</v>
      </c>
      <c r="XQ17" s="14">
        <v>6.75</v>
      </c>
      <c r="XR17" s="14">
        <v>6.75</v>
      </c>
      <c r="XS17" s="14">
        <v>1.25</v>
      </c>
    </row>
    <row r="18" spans="1:643" ht="24" customHeight="1" x14ac:dyDescent="0.3">
      <c r="A18" s="1"/>
      <c r="B18" s="16" t="s">
        <v>64</v>
      </c>
      <c r="C18" s="16" t="s">
        <v>723</v>
      </c>
      <c r="D18" s="17">
        <v>1.1000000000000001</v>
      </c>
      <c r="E18" s="17">
        <v>0.96</v>
      </c>
      <c r="F18" s="17">
        <v>0.96</v>
      </c>
      <c r="G18" s="17">
        <v>0.14000000000000001</v>
      </c>
      <c r="H18" s="17">
        <v>1.7</v>
      </c>
      <c r="I18" s="17">
        <v>1.63</v>
      </c>
      <c r="J18" s="17">
        <v>1.63</v>
      </c>
      <c r="K18" s="17">
        <v>7.0000000000000007E-2</v>
      </c>
      <c r="L18" s="17">
        <v>4.3</v>
      </c>
      <c r="M18" s="17">
        <v>3.8072699999999999</v>
      </c>
      <c r="N18" s="17">
        <v>3.8072699999999999</v>
      </c>
      <c r="O18" s="17">
        <v>0.49273</v>
      </c>
      <c r="P18" s="17">
        <v>641.29999999999995</v>
      </c>
      <c r="Q18" s="17">
        <v>646.79789000000005</v>
      </c>
      <c r="R18" s="17">
        <v>646.79789000000005</v>
      </c>
      <c r="S18" s="17">
        <v>-5.4978899999999999</v>
      </c>
      <c r="T18" s="17">
        <v>216</v>
      </c>
      <c r="U18" s="17">
        <v>211.44126</v>
      </c>
      <c r="V18" s="17">
        <v>211.44126</v>
      </c>
      <c r="W18" s="17">
        <v>4.5587400000000002</v>
      </c>
      <c r="X18" s="17"/>
      <c r="Y18" s="17"/>
      <c r="Z18" s="17"/>
      <c r="AA18" s="17">
        <v>0</v>
      </c>
      <c r="AB18" s="17"/>
      <c r="AC18" s="17"/>
      <c r="AD18" s="17"/>
      <c r="AE18" s="17">
        <v>0</v>
      </c>
      <c r="AF18" s="17">
        <v>59.2</v>
      </c>
      <c r="AG18" s="17">
        <v>61.521949999999997</v>
      </c>
      <c r="AH18" s="17">
        <v>61.521949999999997</v>
      </c>
      <c r="AI18" s="17">
        <v>-2.3219500000000002</v>
      </c>
      <c r="AJ18" s="17">
        <v>235.1</v>
      </c>
      <c r="AK18" s="17">
        <v>244.03479999999999</v>
      </c>
      <c r="AL18" s="17">
        <v>244.03479999999999</v>
      </c>
      <c r="AM18" s="17">
        <v>-8.9347999999999992</v>
      </c>
      <c r="AN18" s="17"/>
      <c r="AO18" s="17"/>
      <c r="AP18" s="17"/>
      <c r="AQ18" s="17">
        <v>0</v>
      </c>
      <c r="AR18" s="17"/>
      <c r="AS18" s="17"/>
      <c r="AT18" s="17"/>
      <c r="AU18" s="17">
        <v>0</v>
      </c>
      <c r="AV18" s="17">
        <v>108.1</v>
      </c>
      <c r="AW18" s="17">
        <v>122.26751</v>
      </c>
      <c r="AX18" s="17">
        <v>116.66667</v>
      </c>
      <c r="AY18" s="17">
        <v>-8.5666700000000002</v>
      </c>
      <c r="AZ18" s="17">
        <v>109</v>
      </c>
      <c r="BA18" s="17">
        <v>122.26751</v>
      </c>
      <c r="BB18" s="17">
        <v>116.66667</v>
      </c>
      <c r="BC18" s="17">
        <v>-7.6666699999999999</v>
      </c>
      <c r="BD18" s="17">
        <v>108.4</v>
      </c>
      <c r="BE18" s="17">
        <v>122.26751</v>
      </c>
      <c r="BF18" s="17">
        <v>116.66667</v>
      </c>
      <c r="BG18" s="17">
        <v>-8.2666699999999995</v>
      </c>
      <c r="BH18" s="17">
        <v>223</v>
      </c>
      <c r="BI18" s="17">
        <v>183.40127000000001</v>
      </c>
      <c r="BJ18" s="17">
        <v>175</v>
      </c>
      <c r="BK18" s="17">
        <v>48</v>
      </c>
      <c r="BL18" s="17">
        <v>204.8</v>
      </c>
      <c r="BM18" s="17">
        <v>167.25801999999999</v>
      </c>
      <c r="BN18" s="17">
        <v>204.87805</v>
      </c>
      <c r="BO18" s="17">
        <v>-7.8049999999999994E-2</v>
      </c>
      <c r="BP18" s="17">
        <v>108.2</v>
      </c>
      <c r="BQ18" s="17">
        <v>83.629009999999994</v>
      </c>
      <c r="BR18" s="17">
        <v>102.43902</v>
      </c>
      <c r="BS18" s="17">
        <v>5.76098</v>
      </c>
      <c r="BT18" s="17">
        <v>551.79999999999995</v>
      </c>
      <c r="BU18" s="17">
        <v>568.29854</v>
      </c>
      <c r="BV18" s="17">
        <v>568.29854</v>
      </c>
      <c r="BW18" s="17">
        <v>-16.498539999999998</v>
      </c>
      <c r="BX18" s="17">
        <v>10.3</v>
      </c>
      <c r="BY18" s="17">
        <v>10.17268</v>
      </c>
      <c r="BZ18" s="17">
        <v>10.17268</v>
      </c>
      <c r="CA18" s="17">
        <v>0.12731999999999999</v>
      </c>
      <c r="CB18" s="17"/>
      <c r="CC18" s="17"/>
      <c r="CD18" s="17"/>
      <c r="CE18" s="17">
        <v>0</v>
      </c>
      <c r="CF18" s="17"/>
      <c r="CG18" s="17"/>
      <c r="CH18" s="17"/>
      <c r="CI18" s="17">
        <v>0</v>
      </c>
      <c r="CJ18" s="17"/>
      <c r="CK18" s="17"/>
      <c r="CL18" s="17"/>
      <c r="CM18" s="17">
        <v>0</v>
      </c>
      <c r="CN18" s="17"/>
      <c r="CO18" s="17"/>
      <c r="CP18" s="17"/>
      <c r="CQ18" s="17">
        <v>0</v>
      </c>
      <c r="CR18" s="17">
        <v>162.9</v>
      </c>
      <c r="CS18" s="17">
        <v>164.70732000000001</v>
      </c>
      <c r="CT18" s="17">
        <v>164.70732000000001</v>
      </c>
      <c r="CU18" s="17">
        <v>-1.80732</v>
      </c>
      <c r="CV18" s="17">
        <v>7.0149999999999997</v>
      </c>
      <c r="CW18" s="17">
        <v>8.1148399999999992</v>
      </c>
      <c r="CX18" s="17">
        <v>8.1148399999999992</v>
      </c>
      <c r="CY18" s="17">
        <v>-1.0998399999999999</v>
      </c>
      <c r="CZ18" s="17">
        <v>2.46</v>
      </c>
      <c r="DA18" s="17">
        <v>4.4519399999999996</v>
      </c>
      <c r="DB18" s="17">
        <v>4.4519399999999996</v>
      </c>
      <c r="DC18" s="17">
        <v>-1.99194</v>
      </c>
      <c r="DD18" s="17">
        <v>0</v>
      </c>
      <c r="DE18" s="17">
        <v>0</v>
      </c>
      <c r="DF18" s="17">
        <v>0</v>
      </c>
      <c r="DG18" s="17">
        <v>0</v>
      </c>
      <c r="DH18" s="17">
        <v>6.7</v>
      </c>
      <c r="DI18" s="17">
        <v>6.8787000000000003</v>
      </c>
      <c r="DJ18" s="17">
        <v>6.8787000000000003</v>
      </c>
      <c r="DK18" s="17">
        <v>-0.1787</v>
      </c>
      <c r="DL18" s="17"/>
      <c r="DM18" s="17"/>
      <c r="DN18" s="17"/>
      <c r="DO18" s="17">
        <v>0</v>
      </c>
      <c r="DP18" s="17">
        <v>30.6</v>
      </c>
      <c r="DQ18" s="17">
        <v>35.144390000000001</v>
      </c>
      <c r="DR18" s="17">
        <v>43.151479999999999</v>
      </c>
      <c r="DS18" s="17">
        <v>-12.55148</v>
      </c>
      <c r="DT18" s="17">
        <v>5.9</v>
      </c>
      <c r="DU18" s="17">
        <v>5.3586</v>
      </c>
      <c r="DV18" s="17">
        <v>5.3586</v>
      </c>
      <c r="DW18" s="17">
        <v>0.54139999999999999</v>
      </c>
      <c r="DX18" s="17">
        <v>0</v>
      </c>
      <c r="DY18" s="17"/>
      <c r="DZ18" s="17"/>
      <c r="EA18" s="17">
        <v>0</v>
      </c>
      <c r="EB18" s="17"/>
      <c r="EC18" s="17"/>
      <c r="ED18" s="17"/>
      <c r="EE18" s="17">
        <v>0</v>
      </c>
      <c r="EF18" s="17"/>
      <c r="EG18" s="17"/>
      <c r="EH18" s="17"/>
      <c r="EI18" s="17">
        <v>0</v>
      </c>
      <c r="EJ18" s="17">
        <v>110</v>
      </c>
      <c r="EK18" s="17">
        <v>112.90537</v>
      </c>
      <c r="EL18" s="17">
        <v>112.90537</v>
      </c>
      <c r="EM18" s="17">
        <v>-2.90537</v>
      </c>
      <c r="EN18" s="17">
        <v>221.7</v>
      </c>
      <c r="EO18" s="17">
        <v>221.30108000000001</v>
      </c>
      <c r="EP18" s="17">
        <v>221.30108000000001</v>
      </c>
      <c r="EQ18" s="17">
        <v>0.39892</v>
      </c>
      <c r="ER18" s="17"/>
      <c r="ES18" s="17"/>
      <c r="ET18" s="17"/>
      <c r="EU18" s="17">
        <v>0</v>
      </c>
      <c r="EV18" s="17"/>
      <c r="EW18" s="17"/>
      <c r="EX18" s="17"/>
      <c r="EY18" s="17">
        <v>0</v>
      </c>
      <c r="EZ18" s="17"/>
      <c r="FA18" s="17"/>
      <c r="FB18" s="17"/>
      <c r="FC18" s="17">
        <v>0</v>
      </c>
      <c r="FD18" s="17">
        <v>6.5</v>
      </c>
      <c r="FE18" s="17">
        <v>6.39</v>
      </c>
      <c r="FF18" s="17">
        <v>6.39</v>
      </c>
      <c r="FG18" s="17">
        <v>0.11</v>
      </c>
      <c r="FH18" s="17">
        <v>464.1</v>
      </c>
      <c r="FI18" s="17">
        <v>458.87804999999997</v>
      </c>
      <c r="FJ18" s="17">
        <v>458.87804999999997</v>
      </c>
      <c r="FK18" s="17">
        <v>5.2219499999999996</v>
      </c>
      <c r="FL18" s="17">
        <v>68.900000000000006</v>
      </c>
      <c r="FM18" s="17">
        <v>75.132310000000004</v>
      </c>
      <c r="FN18" s="17">
        <v>75.132310000000004</v>
      </c>
      <c r="FO18" s="17">
        <v>-6.23231</v>
      </c>
      <c r="FP18" s="17">
        <v>137</v>
      </c>
      <c r="FQ18" s="17">
        <v>148.62634</v>
      </c>
      <c r="FR18" s="17">
        <v>148.62634</v>
      </c>
      <c r="FS18" s="17">
        <v>-11.626340000000001</v>
      </c>
      <c r="FT18" s="17">
        <v>41.2</v>
      </c>
      <c r="FU18" s="17">
        <v>41.498959999999997</v>
      </c>
      <c r="FV18" s="17">
        <v>41.498959999999997</v>
      </c>
      <c r="FW18" s="17">
        <v>-0.29896</v>
      </c>
      <c r="FX18" s="17">
        <v>18.399999999999999</v>
      </c>
      <c r="FY18" s="17">
        <v>19.28585</v>
      </c>
      <c r="FZ18" s="17">
        <v>19.28585</v>
      </c>
      <c r="GA18" s="17">
        <v>-0.88585000000000003</v>
      </c>
      <c r="GB18" s="17">
        <v>19.5</v>
      </c>
      <c r="GC18" s="17">
        <v>19.414629999999999</v>
      </c>
      <c r="GD18" s="17">
        <v>19.414629999999999</v>
      </c>
      <c r="GE18" s="17">
        <v>8.5370000000000001E-2</v>
      </c>
      <c r="GF18" s="17">
        <v>89.8</v>
      </c>
      <c r="GG18" s="17">
        <v>87.657560000000004</v>
      </c>
      <c r="GH18" s="17">
        <v>87.657560000000004</v>
      </c>
      <c r="GI18" s="17">
        <v>2.1424400000000001</v>
      </c>
      <c r="GJ18" s="17"/>
      <c r="GK18" s="17"/>
      <c r="GL18" s="17"/>
      <c r="GM18" s="17">
        <v>0</v>
      </c>
      <c r="GN18" s="17">
        <v>0</v>
      </c>
      <c r="GO18" s="17">
        <v>0</v>
      </c>
      <c r="GP18" s="17">
        <v>0</v>
      </c>
      <c r="GQ18" s="17">
        <v>0</v>
      </c>
      <c r="GR18" s="17">
        <v>0</v>
      </c>
      <c r="GS18" s="17"/>
      <c r="GT18" s="17"/>
      <c r="GU18" s="17">
        <v>0</v>
      </c>
      <c r="GV18" s="17">
        <v>108.6</v>
      </c>
      <c r="GW18" s="17">
        <v>110.91316999999999</v>
      </c>
      <c r="GX18" s="17">
        <v>110.91316999999999</v>
      </c>
      <c r="GY18" s="17">
        <v>-2.3131699999999999</v>
      </c>
      <c r="GZ18" s="17">
        <v>8</v>
      </c>
      <c r="HA18" s="17">
        <v>4.8741700000000003</v>
      </c>
      <c r="HB18" s="17">
        <v>4.8741700000000003</v>
      </c>
      <c r="HC18" s="17">
        <v>3.1258300000000001</v>
      </c>
      <c r="HD18" s="17">
        <v>2.2999999999999998</v>
      </c>
      <c r="HE18" s="17">
        <v>4.72112</v>
      </c>
      <c r="HF18" s="17">
        <v>4.72112</v>
      </c>
      <c r="HG18" s="17">
        <v>-2.4211200000000002</v>
      </c>
      <c r="HH18" s="17">
        <v>44.7</v>
      </c>
      <c r="HI18" s="17">
        <v>47.26634</v>
      </c>
      <c r="HJ18" s="17">
        <v>47.26634</v>
      </c>
      <c r="HK18" s="17">
        <v>-2.5663399999999998</v>
      </c>
      <c r="HL18" s="17">
        <v>46.5</v>
      </c>
      <c r="HM18" s="17">
        <v>44.275120000000001</v>
      </c>
      <c r="HN18" s="17">
        <v>44.275120000000001</v>
      </c>
      <c r="HO18" s="17">
        <v>2.2248800000000002</v>
      </c>
      <c r="HP18" s="17">
        <v>3.5</v>
      </c>
      <c r="HQ18" s="17">
        <v>4.0998900000000003</v>
      </c>
      <c r="HR18" s="17">
        <v>4.0998900000000003</v>
      </c>
      <c r="HS18" s="17">
        <v>-0.59989000000000003</v>
      </c>
      <c r="HT18" s="17">
        <v>31</v>
      </c>
      <c r="HU18" s="17">
        <v>31</v>
      </c>
      <c r="HV18" s="17">
        <v>31</v>
      </c>
      <c r="HW18" s="17">
        <v>0</v>
      </c>
      <c r="HX18" s="17">
        <v>168.5</v>
      </c>
      <c r="HY18" s="17">
        <v>171.54185000000001</v>
      </c>
      <c r="HZ18" s="17">
        <v>171.54185000000001</v>
      </c>
      <c r="IA18" s="17">
        <v>-3.0418500000000002</v>
      </c>
      <c r="IB18" s="17">
        <v>0</v>
      </c>
      <c r="IC18" s="17">
        <v>0</v>
      </c>
      <c r="ID18" s="17">
        <v>30.637129999999999</v>
      </c>
      <c r="IE18" s="17">
        <v>-30.637129999999999</v>
      </c>
      <c r="IF18" s="17"/>
      <c r="IG18" s="17"/>
      <c r="IH18" s="17"/>
      <c r="II18" s="17">
        <v>0</v>
      </c>
      <c r="IJ18" s="17"/>
      <c r="IK18" s="17"/>
      <c r="IL18" s="17"/>
      <c r="IM18" s="17">
        <v>0</v>
      </c>
      <c r="IN18" s="17">
        <v>47</v>
      </c>
      <c r="IO18" s="17">
        <v>48.41648</v>
      </c>
      <c r="IP18" s="17">
        <v>48.41648</v>
      </c>
      <c r="IQ18" s="17">
        <v>-1.41648</v>
      </c>
      <c r="IR18" s="17"/>
      <c r="IS18" s="17"/>
      <c r="IT18" s="17"/>
      <c r="IU18" s="17">
        <v>0</v>
      </c>
      <c r="IV18" s="17"/>
      <c r="IW18" s="17"/>
      <c r="IX18" s="17"/>
      <c r="IY18" s="17">
        <v>0</v>
      </c>
      <c r="IZ18" s="17"/>
      <c r="JA18" s="17"/>
      <c r="JB18" s="17"/>
      <c r="JC18" s="17">
        <v>0</v>
      </c>
      <c r="JD18" s="17">
        <v>129.69999999999999</v>
      </c>
      <c r="JE18" s="17">
        <v>133.35676000000001</v>
      </c>
      <c r="JF18" s="17">
        <v>115.80492</v>
      </c>
      <c r="JG18" s="17">
        <v>13.89508</v>
      </c>
      <c r="JH18" s="17"/>
      <c r="JI18" s="17"/>
      <c r="JJ18" s="17"/>
      <c r="JK18" s="17">
        <v>0</v>
      </c>
      <c r="JL18" s="17">
        <v>0</v>
      </c>
      <c r="JM18" s="17">
        <v>0</v>
      </c>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113.4</v>
      </c>
      <c r="KS18" s="17">
        <v>62.451039999999999</v>
      </c>
      <c r="KT18" s="17">
        <v>16.410260000000001</v>
      </c>
      <c r="KU18" s="17">
        <v>96.989739999999998</v>
      </c>
      <c r="KV18" s="17"/>
      <c r="KW18" s="17"/>
      <c r="KX18" s="17"/>
      <c r="KY18" s="17">
        <v>0</v>
      </c>
      <c r="KZ18" s="17"/>
      <c r="LA18" s="17"/>
      <c r="LB18" s="17"/>
      <c r="LC18" s="17">
        <v>0</v>
      </c>
      <c r="LD18" s="17">
        <v>72.2</v>
      </c>
      <c r="LE18" s="17">
        <v>68.208770000000001</v>
      </c>
      <c r="LF18" s="17">
        <v>114.57388</v>
      </c>
      <c r="LG18" s="17">
        <v>-42.37388</v>
      </c>
      <c r="LH18" s="17">
        <v>125.1</v>
      </c>
      <c r="LI18" s="17">
        <v>133.67995999999999</v>
      </c>
      <c r="LJ18" s="17">
        <v>133.67995999999999</v>
      </c>
      <c r="LK18" s="17">
        <v>-8.5799599999999998</v>
      </c>
      <c r="LL18" s="17">
        <v>63.1</v>
      </c>
      <c r="LM18" s="17">
        <v>67.461460000000002</v>
      </c>
      <c r="LN18" s="17">
        <v>67.461460000000002</v>
      </c>
      <c r="LO18" s="17">
        <v>-4.3614600000000001</v>
      </c>
      <c r="LP18" s="17">
        <v>78.8</v>
      </c>
      <c r="LQ18" s="17">
        <v>78.567999999999998</v>
      </c>
      <c r="LR18" s="17">
        <v>78.567999999999998</v>
      </c>
      <c r="LS18" s="17">
        <v>0.23200000000000001</v>
      </c>
      <c r="LT18" s="17">
        <v>29.9</v>
      </c>
      <c r="LU18" s="17">
        <v>30.097560000000001</v>
      </c>
      <c r="LV18" s="17">
        <v>30.097560000000001</v>
      </c>
      <c r="LW18" s="17">
        <v>-0.19756000000000001</v>
      </c>
      <c r="LX18" s="17"/>
      <c r="LY18" s="17"/>
      <c r="LZ18" s="17"/>
      <c r="MA18" s="17">
        <v>0</v>
      </c>
      <c r="MB18" s="17"/>
      <c r="MC18" s="17"/>
      <c r="MD18" s="17"/>
      <c r="ME18" s="17">
        <v>0</v>
      </c>
      <c r="MF18" s="17"/>
      <c r="MG18" s="17"/>
      <c r="MH18" s="17"/>
      <c r="MI18" s="17">
        <v>0</v>
      </c>
      <c r="MJ18" s="17">
        <v>104.1</v>
      </c>
      <c r="MK18" s="17">
        <v>110</v>
      </c>
      <c r="ML18" s="17">
        <v>115.66096</v>
      </c>
      <c r="MM18" s="17">
        <v>-11.56096</v>
      </c>
      <c r="MN18" s="17">
        <v>104.4</v>
      </c>
      <c r="MO18" s="17">
        <v>110</v>
      </c>
      <c r="MP18" s="17">
        <v>115.66096</v>
      </c>
      <c r="MQ18" s="17">
        <v>-11.260960000000001</v>
      </c>
      <c r="MR18" s="17">
        <v>120.7</v>
      </c>
      <c r="MS18" s="17">
        <v>110</v>
      </c>
      <c r="MT18" s="17">
        <v>115.66096</v>
      </c>
      <c r="MU18" s="17">
        <v>5.03904</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136.30000000000001</v>
      </c>
      <c r="NQ18" s="17">
        <v>144.33332999999999</v>
      </c>
      <c r="NR18" s="17">
        <v>144.33332999999999</v>
      </c>
      <c r="NS18" s="17">
        <v>-8.0333299999999994</v>
      </c>
      <c r="NT18" s="17">
        <v>79.7</v>
      </c>
      <c r="NU18" s="17">
        <v>72.166669999999996</v>
      </c>
      <c r="NV18" s="17">
        <v>72.166669999999996</v>
      </c>
      <c r="NW18" s="17">
        <v>7.5333300000000003</v>
      </c>
      <c r="NX18" s="17">
        <v>0</v>
      </c>
      <c r="NY18" s="17">
        <v>0</v>
      </c>
      <c r="NZ18" s="17">
        <v>0</v>
      </c>
      <c r="OA18" s="17">
        <v>0</v>
      </c>
      <c r="OB18" s="17">
        <v>59.3</v>
      </c>
      <c r="OC18" s="17">
        <v>38.700000000000003</v>
      </c>
      <c r="OD18" s="17">
        <v>24.966000000000001</v>
      </c>
      <c r="OE18" s="17">
        <v>34.334000000000003</v>
      </c>
      <c r="OF18" s="17">
        <v>0</v>
      </c>
      <c r="OG18" s="17">
        <v>0</v>
      </c>
      <c r="OH18" s="17">
        <v>0</v>
      </c>
      <c r="OI18" s="17">
        <v>0</v>
      </c>
      <c r="OJ18" s="17">
        <v>14.2</v>
      </c>
      <c r="OK18" s="17">
        <v>12.2</v>
      </c>
      <c r="OL18" s="17">
        <v>11.787000000000001</v>
      </c>
      <c r="OM18" s="17">
        <v>2.4129999999999998</v>
      </c>
      <c r="ON18" s="17">
        <v>0</v>
      </c>
      <c r="OO18" s="17">
        <v>0</v>
      </c>
      <c r="OP18" s="17">
        <v>0</v>
      </c>
      <c r="OQ18" s="17">
        <v>0</v>
      </c>
      <c r="OR18" s="17">
        <v>20</v>
      </c>
      <c r="OS18" s="17">
        <v>17.560980000000001</v>
      </c>
      <c r="OT18" s="17">
        <v>17.560980000000001</v>
      </c>
      <c r="OU18" s="17">
        <v>2.4390200000000002</v>
      </c>
      <c r="OV18" s="17">
        <v>9.9</v>
      </c>
      <c r="OW18" s="17">
        <v>9.9830000000000005</v>
      </c>
      <c r="OX18" s="17">
        <v>9</v>
      </c>
      <c r="OY18" s="17">
        <v>0.9</v>
      </c>
      <c r="OZ18" s="17">
        <v>4.7</v>
      </c>
      <c r="PA18" s="17">
        <v>5.67</v>
      </c>
      <c r="PB18" s="17">
        <v>4.6760900000000003</v>
      </c>
      <c r="PC18" s="17">
        <v>2.3910000000000001E-2</v>
      </c>
      <c r="PD18" s="17">
        <v>3.6</v>
      </c>
      <c r="PE18" s="17">
        <v>3.6</v>
      </c>
      <c r="PF18" s="17">
        <v>3.6</v>
      </c>
      <c r="PG18" s="17">
        <v>0</v>
      </c>
      <c r="PH18" s="17">
        <v>5.0999999999999996</v>
      </c>
      <c r="PI18" s="17">
        <v>5</v>
      </c>
      <c r="PJ18" s="17">
        <v>5</v>
      </c>
      <c r="PK18" s="17">
        <v>0.1</v>
      </c>
      <c r="PL18" s="17">
        <v>20</v>
      </c>
      <c r="PM18" s="17">
        <v>19.5122</v>
      </c>
      <c r="PN18" s="17">
        <v>19.5122</v>
      </c>
      <c r="PO18" s="17">
        <v>0.48780000000000001</v>
      </c>
      <c r="PP18" s="17">
        <v>20</v>
      </c>
      <c r="PQ18" s="17">
        <v>19.5122</v>
      </c>
      <c r="PR18" s="17">
        <v>19.5122</v>
      </c>
      <c r="PS18" s="17">
        <v>0.48780000000000001</v>
      </c>
      <c r="PT18" s="17">
        <v>15.1</v>
      </c>
      <c r="PU18" s="17">
        <v>17.073170000000001</v>
      </c>
      <c r="PV18" s="17">
        <v>17.073170000000001</v>
      </c>
      <c r="PW18" s="17">
        <v>-1.9731700000000001</v>
      </c>
      <c r="PX18" s="17">
        <v>3.5</v>
      </c>
      <c r="PY18" s="17">
        <v>3.5</v>
      </c>
      <c r="PZ18" s="17">
        <v>3.5</v>
      </c>
      <c r="QA18" s="17">
        <v>0</v>
      </c>
      <c r="QB18" s="17">
        <v>18.7</v>
      </c>
      <c r="QC18" s="17">
        <v>18.341460000000001</v>
      </c>
      <c r="QD18" s="17">
        <v>18.341460000000001</v>
      </c>
      <c r="QE18" s="17">
        <v>0.35854000000000003</v>
      </c>
      <c r="QF18" s="17">
        <v>0</v>
      </c>
      <c r="QG18" s="17">
        <v>0</v>
      </c>
      <c r="QH18" s="17">
        <v>0</v>
      </c>
      <c r="QI18" s="17">
        <v>0</v>
      </c>
      <c r="QJ18" s="17">
        <v>0</v>
      </c>
      <c r="QK18" s="17">
        <v>0</v>
      </c>
      <c r="QL18" s="17">
        <v>0</v>
      </c>
      <c r="QM18" s="17">
        <v>0</v>
      </c>
      <c r="QN18" s="17">
        <v>12.6</v>
      </c>
      <c r="QO18" s="17">
        <v>8.1999999999999993</v>
      </c>
      <c r="QP18" s="17">
        <v>5.8970000000000002</v>
      </c>
      <c r="QQ18" s="17">
        <v>6.7030000000000003</v>
      </c>
      <c r="QR18" s="17">
        <v>28.4</v>
      </c>
      <c r="QS18" s="17">
        <v>22.5</v>
      </c>
      <c r="QT18" s="17">
        <v>23.332999999999998</v>
      </c>
      <c r="QU18" s="17">
        <v>5.0670000000000002</v>
      </c>
      <c r="QV18" s="17">
        <v>4.5999999999999996</v>
      </c>
      <c r="QW18" s="17">
        <v>4.2</v>
      </c>
      <c r="QX18" s="17">
        <v>4.2</v>
      </c>
      <c r="QY18" s="17">
        <v>0.4</v>
      </c>
      <c r="QZ18" s="17">
        <v>2.2999999999999998</v>
      </c>
      <c r="RA18" s="17">
        <v>2.4</v>
      </c>
      <c r="RB18" s="17">
        <v>2.4</v>
      </c>
      <c r="RC18" s="17">
        <v>-0.1</v>
      </c>
      <c r="RD18" s="17">
        <v>2.4</v>
      </c>
      <c r="RE18" s="17">
        <v>2.4</v>
      </c>
      <c r="RF18" s="17">
        <v>2.4</v>
      </c>
      <c r="RG18" s="17">
        <v>0</v>
      </c>
      <c r="RH18" s="17">
        <v>1.3</v>
      </c>
      <c r="RI18" s="17">
        <v>1.45</v>
      </c>
      <c r="RJ18" s="17">
        <v>1.45</v>
      </c>
      <c r="RK18" s="17">
        <v>-0.15</v>
      </c>
      <c r="RL18" s="17">
        <v>0</v>
      </c>
      <c r="RM18" s="17">
        <v>0</v>
      </c>
      <c r="RN18" s="17">
        <v>0</v>
      </c>
      <c r="RO18" s="17">
        <v>0</v>
      </c>
      <c r="RP18" s="17">
        <v>3.5</v>
      </c>
      <c r="RQ18" s="17">
        <v>3.5910000000000002</v>
      </c>
      <c r="RR18" s="17">
        <v>3.5910000000000002</v>
      </c>
      <c r="RS18" s="17">
        <v>-9.0999999999999998E-2</v>
      </c>
      <c r="RT18" s="17">
        <v>5.0999999999999996</v>
      </c>
      <c r="RU18" s="17">
        <v>0</v>
      </c>
      <c r="RV18" s="17">
        <v>7.1211700000000002</v>
      </c>
      <c r="RW18" s="17">
        <v>-2.0211700000000001</v>
      </c>
      <c r="RX18" s="17">
        <v>2</v>
      </c>
      <c r="RY18" s="17">
        <v>2</v>
      </c>
      <c r="RZ18" s="17">
        <v>2</v>
      </c>
      <c r="SA18" s="17">
        <v>0</v>
      </c>
      <c r="SB18" s="17"/>
      <c r="SC18" s="17"/>
      <c r="SD18" s="17"/>
      <c r="SE18" s="17">
        <v>0</v>
      </c>
      <c r="SF18" s="17">
        <v>17.600000000000001</v>
      </c>
      <c r="SG18" s="17">
        <v>17.951219999999999</v>
      </c>
      <c r="SH18" s="17">
        <v>17.951219999999999</v>
      </c>
      <c r="SI18" s="17">
        <v>-0.35121999999999998</v>
      </c>
      <c r="SJ18" s="17">
        <v>9.4</v>
      </c>
      <c r="SK18" s="17">
        <v>9.0519999999999996</v>
      </c>
      <c r="SL18" s="17">
        <v>9.0519999999999996</v>
      </c>
      <c r="SM18" s="17">
        <v>0.34799999999999998</v>
      </c>
      <c r="SN18" s="17">
        <v>18.7</v>
      </c>
      <c r="SO18" s="17">
        <v>19.5122</v>
      </c>
      <c r="SP18" s="17">
        <v>19.5122</v>
      </c>
      <c r="SQ18" s="17">
        <v>-0.81220000000000003</v>
      </c>
      <c r="SR18" s="17">
        <v>20.3</v>
      </c>
      <c r="SS18" s="17">
        <v>19.5122</v>
      </c>
      <c r="ST18" s="17">
        <v>19.5122</v>
      </c>
      <c r="SU18" s="17">
        <v>0.78779999999999994</v>
      </c>
      <c r="SV18" s="17">
        <v>20</v>
      </c>
      <c r="SW18" s="17">
        <v>19.317070000000001</v>
      </c>
      <c r="SX18" s="17">
        <v>19.317070000000001</v>
      </c>
      <c r="SY18" s="17">
        <v>0.68293000000000004</v>
      </c>
      <c r="SZ18" s="17">
        <v>22.6</v>
      </c>
      <c r="TA18" s="17">
        <v>15.2</v>
      </c>
      <c r="TB18" s="17">
        <v>18.927</v>
      </c>
      <c r="TC18" s="17">
        <v>3.673</v>
      </c>
      <c r="TD18" s="17">
        <v>11.6</v>
      </c>
      <c r="TE18" s="17">
        <v>7.2</v>
      </c>
      <c r="TF18" s="17">
        <v>11.734999999999999</v>
      </c>
      <c r="TG18" s="17">
        <v>-0.13500000000000001</v>
      </c>
      <c r="TH18" s="17">
        <v>0</v>
      </c>
      <c r="TI18" s="17">
        <v>0</v>
      </c>
      <c r="TJ18" s="17">
        <v>0</v>
      </c>
      <c r="TK18" s="17">
        <v>0</v>
      </c>
      <c r="TL18" s="17">
        <v>9.1</v>
      </c>
      <c r="TM18" s="17">
        <v>33.299999999999997</v>
      </c>
      <c r="TN18" s="17">
        <v>13.914999999999999</v>
      </c>
      <c r="TO18" s="17">
        <v>-4.8150000000000004</v>
      </c>
      <c r="TP18" s="17">
        <v>25.1</v>
      </c>
      <c r="TQ18" s="17">
        <v>58.6</v>
      </c>
      <c r="TR18" s="17">
        <v>22.762</v>
      </c>
      <c r="TS18" s="17">
        <v>2.3380000000000001</v>
      </c>
      <c r="TT18" s="17">
        <v>1</v>
      </c>
      <c r="TU18" s="17">
        <v>1.7</v>
      </c>
      <c r="TV18" s="17">
        <v>1.361</v>
      </c>
      <c r="TW18" s="17">
        <v>-0.36099999999999999</v>
      </c>
      <c r="TX18" s="17">
        <v>0.7</v>
      </c>
      <c r="TY18" s="17">
        <v>1</v>
      </c>
      <c r="TZ18" s="17">
        <v>0.625</v>
      </c>
      <c r="UA18" s="17">
        <v>7.4999999999999997E-2</v>
      </c>
      <c r="UB18" s="17">
        <v>21</v>
      </c>
      <c r="UC18" s="17">
        <v>19.5122</v>
      </c>
      <c r="UD18" s="17">
        <v>19.5122</v>
      </c>
      <c r="UE18" s="17">
        <v>1.4878</v>
      </c>
      <c r="UF18" s="17">
        <v>7</v>
      </c>
      <c r="UG18" s="17">
        <v>8</v>
      </c>
      <c r="UH18" s="17">
        <v>8</v>
      </c>
      <c r="UI18" s="17">
        <v>-1</v>
      </c>
      <c r="UJ18" s="17">
        <v>0</v>
      </c>
      <c r="UK18" s="17">
        <v>7.2</v>
      </c>
      <c r="UL18" s="17">
        <v>7.2</v>
      </c>
      <c r="UM18" s="17">
        <v>-7.2</v>
      </c>
      <c r="UN18" s="17">
        <v>20</v>
      </c>
      <c r="UO18" s="17">
        <v>19.5122</v>
      </c>
      <c r="UP18" s="17">
        <v>19.5122</v>
      </c>
      <c r="UQ18" s="17">
        <v>0.48780000000000001</v>
      </c>
      <c r="UR18" s="17">
        <v>20</v>
      </c>
      <c r="US18" s="17">
        <v>19.5122</v>
      </c>
      <c r="UT18" s="17">
        <v>19.5122</v>
      </c>
      <c r="UU18" s="17">
        <v>0.48780000000000001</v>
      </c>
      <c r="UV18" s="17">
        <v>20</v>
      </c>
      <c r="UW18" s="17">
        <v>10</v>
      </c>
      <c r="UX18" s="17">
        <v>10</v>
      </c>
      <c r="UY18" s="17">
        <v>10</v>
      </c>
      <c r="UZ18" s="17">
        <v>12.3</v>
      </c>
      <c r="VA18" s="17">
        <v>7.6</v>
      </c>
      <c r="VB18" s="17">
        <v>7.1680000000000001</v>
      </c>
      <c r="VC18" s="17">
        <v>5.1319999999999997</v>
      </c>
      <c r="VD18" s="17">
        <v>0</v>
      </c>
      <c r="VE18" s="17">
        <v>0</v>
      </c>
      <c r="VF18" s="17">
        <v>0</v>
      </c>
      <c r="VG18" s="17">
        <v>0</v>
      </c>
      <c r="VH18" s="17">
        <v>0</v>
      </c>
      <c r="VI18" s="17">
        <v>0</v>
      </c>
      <c r="VJ18" s="17">
        <v>0</v>
      </c>
      <c r="VK18" s="17">
        <v>0</v>
      </c>
      <c r="VL18" s="17">
        <v>0.6</v>
      </c>
      <c r="VM18" s="17">
        <v>0.6</v>
      </c>
      <c r="VN18" s="17">
        <v>0.6</v>
      </c>
      <c r="VO18" s="17">
        <v>0</v>
      </c>
      <c r="VP18" s="17">
        <v>41.9</v>
      </c>
      <c r="VQ18" s="17">
        <v>30.9</v>
      </c>
      <c r="VR18" s="17">
        <v>23.908000000000001</v>
      </c>
      <c r="VS18" s="17">
        <v>17.992000000000001</v>
      </c>
      <c r="VT18" s="17">
        <v>31</v>
      </c>
      <c r="VU18" s="17">
        <v>28.8</v>
      </c>
      <c r="VV18" s="17">
        <v>23.893999999999998</v>
      </c>
      <c r="VW18" s="17">
        <v>7.1059999999999999</v>
      </c>
      <c r="VX18" s="17">
        <v>0</v>
      </c>
      <c r="VY18" s="17">
        <v>0</v>
      </c>
      <c r="VZ18" s="17">
        <v>0</v>
      </c>
      <c r="WA18" s="17">
        <v>0</v>
      </c>
      <c r="WB18" s="17">
        <v>0</v>
      </c>
      <c r="WC18" s="17">
        <v>0</v>
      </c>
      <c r="WD18" s="17">
        <v>0</v>
      </c>
      <c r="WE18" s="17">
        <v>0</v>
      </c>
      <c r="WF18" s="17">
        <v>6</v>
      </c>
      <c r="WG18" s="17">
        <v>6</v>
      </c>
      <c r="WH18" s="17">
        <v>6</v>
      </c>
      <c r="WI18" s="17">
        <v>0</v>
      </c>
      <c r="WJ18" s="17">
        <v>20</v>
      </c>
      <c r="WK18" s="17">
        <v>19.317070000000001</v>
      </c>
      <c r="WL18" s="17">
        <v>19.317070000000001</v>
      </c>
      <c r="WM18" s="17">
        <v>0.68293000000000004</v>
      </c>
      <c r="WN18" s="17">
        <v>9.5</v>
      </c>
      <c r="WO18" s="17">
        <v>10.7</v>
      </c>
      <c r="WP18" s="17">
        <v>10.7</v>
      </c>
      <c r="WQ18" s="17">
        <v>-1.2</v>
      </c>
      <c r="WR18" s="17">
        <v>16.3</v>
      </c>
      <c r="WS18" s="17">
        <v>55</v>
      </c>
      <c r="WT18" s="17">
        <v>55</v>
      </c>
      <c r="WU18" s="17">
        <v>-38.700000000000003</v>
      </c>
      <c r="WV18" s="17">
        <v>35.4</v>
      </c>
      <c r="WW18" s="17"/>
      <c r="WX18" s="17"/>
      <c r="WY18" s="17">
        <v>35.4</v>
      </c>
      <c r="WZ18" s="17">
        <v>28.9</v>
      </c>
      <c r="XA18" s="17">
        <v>29.184000000000001</v>
      </c>
      <c r="XB18" s="17">
        <v>29.184000000000001</v>
      </c>
      <c r="XC18" s="17">
        <v>-0.28399999999999997</v>
      </c>
      <c r="XD18" s="17">
        <v>3.3</v>
      </c>
      <c r="XE18" s="17">
        <v>2.8159999999999998</v>
      </c>
      <c r="XF18" s="17">
        <v>2.8159999999999998</v>
      </c>
      <c r="XG18" s="17">
        <v>0.48399999999999999</v>
      </c>
      <c r="XH18" s="17">
        <v>14.5</v>
      </c>
      <c r="XI18" s="17">
        <v>14</v>
      </c>
      <c r="XJ18" s="17">
        <v>14</v>
      </c>
      <c r="XK18" s="17">
        <v>0.5</v>
      </c>
      <c r="XL18" s="17">
        <v>14.6</v>
      </c>
      <c r="XM18" s="17">
        <v>17</v>
      </c>
      <c r="XN18" s="17">
        <v>17</v>
      </c>
      <c r="XO18" s="17">
        <v>-2.4</v>
      </c>
      <c r="XP18" s="17">
        <v>7.4</v>
      </c>
      <c r="XQ18" s="17">
        <v>6.75</v>
      </c>
      <c r="XR18" s="17">
        <v>6.75</v>
      </c>
      <c r="XS18" s="17">
        <v>0.65</v>
      </c>
    </row>
    <row r="19" spans="1:643" ht="24" customHeight="1" x14ac:dyDescent="0.3">
      <c r="A19" s="1"/>
      <c r="B19" s="16" t="s">
        <v>64</v>
      </c>
      <c r="C19" s="16" t="s">
        <v>724</v>
      </c>
      <c r="D19" s="17">
        <v>1.1000000000000001</v>
      </c>
      <c r="E19" s="17">
        <v>0.96</v>
      </c>
      <c r="F19" s="17">
        <v>0.96</v>
      </c>
      <c r="G19" s="17">
        <v>0.14000000000000001</v>
      </c>
      <c r="H19" s="17">
        <v>1.7</v>
      </c>
      <c r="I19" s="17">
        <v>1.63</v>
      </c>
      <c r="J19" s="17">
        <v>1.63</v>
      </c>
      <c r="K19" s="17">
        <v>7.0000000000000007E-2</v>
      </c>
      <c r="L19" s="17">
        <v>4.3</v>
      </c>
      <c r="M19" s="17">
        <v>3.8072699999999999</v>
      </c>
      <c r="N19" s="17">
        <v>3.8072699999999999</v>
      </c>
      <c r="O19" s="17">
        <v>0.49273</v>
      </c>
      <c r="P19" s="17">
        <v>647.1</v>
      </c>
      <c r="Q19" s="17">
        <v>646.79789000000005</v>
      </c>
      <c r="R19" s="17">
        <v>646.79789000000005</v>
      </c>
      <c r="S19" s="17">
        <v>0.30210999999999999</v>
      </c>
      <c r="T19" s="17">
        <v>218.3</v>
      </c>
      <c r="U19" s="17">
        <v>211.44126</v>
      </c>
      <c r="V19" s="17">
        <v>211.44126</v>
      </c>
      <c r="W19" s="17">
        <v>6.8587400000000001</v>
      </c>
      <c r="X19" s="17"/>
      <c r="Y19" s="17"/>
      <c r="Z19" s="17"/>
      <c r="AA19" s="17">
        <v>0</v>
      </c>
      <c r="AB19" s="17"/>
      <c r="AC19" s="17"/>
      <c r="AD19" s="17"/>
      <c r="AE19" s="17">
        <v>0</v>
      </c>
      <c r="AF19" s="17">
        <v>60</v>
      </c>
      <c r="AG19" s="17">
        <v>92.226339999999993</v>
      </c>
      <c r="AH19" s="17">
        <v>76.798159999999996</v>
      </c>
      <c r="AI19" s="17">
        <v>-16.798159999999999</v>
      </c>
      <c r="AJ19" s="17">
        <v>206.5</v>
      </c>
      <c r="AK19" s="17">
        <v>199.21261000000001</v>
      </c>
      <c r="AL19" s="17">
        <v>199.21261000000001</v>
      </c>
      <c r="AM19" s="17">
        <v>7.2873900000000003</v>
      </c>
      <c r="AN19" s="17"/>
      <c r="AO19" s="17"/>
      <c r="AP19" s="17"/>
      <c r="AQ19" s="17">
        <v>0</v>
      </c>
      <c r="AR19" s="17"/>
      <c r="AS19" s="17"/>
      <c r="AT19" s="17"/>
      <c r="AU19" s="17">
        <v>0</v>
      </c>
      <c r="AV19" s="17">
        <v>145.9</v>
      </c>
      <c r="AW19" s="17">
        <v>122.26751</v>
      </c>
      <c r="AX19" s="17">
        <v>116.66667</v>
      </c>
      <c r="AY19" s="17">
        <v>29.233329999999999</v>
      </c>
      <c r="AZ19" s="17">
        <v>145.30000000000001</v>
      </c>
      <c r="BA19" s="17">
        <v>122.26751</v>
      </c>
      <c r="BB19" s="17">
        <v>116.66667</v>
      </c>
      <c r="BC19" s="17">
        <v>28.633330000000001</v>
      </c>
      <c r="BD19" s="17">
        <v>145.5</v>
      </c>
      <c r="BE19" s="17">
        <v>122.26751</v>
      </c>
      <c r="BF19" s="17">
        <v>116.66667</v>
      </c>
      <c r="BG19" s="17">
        <v>28.83333</v>
      </c>
      <c r="BH19" s="17">
        <v>240.7</v>
      </c>
      <c r="BI19" s="17">
        <v>183.40127000000001</v>
      </c>
      <c r="BJ19" s="17">
        <v>175</v>
      </c>
      <c r="BK19" s="17">
        <v>65.7</v>
      </c>
      <c r="BL19" s="17">
        <v>206</v>
      </c>
      <c r="BM19" s="17">
        <v>189.18858</v>
      </c>
      <c r="BN19" s="17">
        <v>204.87805</v>
      </c>
      <c r="BO19" s="17">
        <v>1.12195</v>
      </c>
      <c r="BP19" s="17">
        <v>108.3</v>
      </c>
      <c r="BQ19" s="17">
        <v>94.594290000000001</v>
      </c>
      <c r="BR19" s="17">
        <v>102.43902</v>
      </c>
      <c r="BS19" s="17">
        <v>5.8609799999999996</v>
      </c>
      <c r="BT19" s="17">
        <v>559.79999999999995</v>
      </c>
      <c r="BU19" s="17">
        <v>568.29854</v>
      </c>
      <c r="BV19" s="17">
        <v>568.29854</v>
      </c>
      <c r="BW19" s="17">
        <v>-8.4985400000000002</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164.9</v>
      </c>
      <c r="CS19" s="17">
        <v>164.70732000000001</v>
      </c>
      <c r="CT19" s="17">
        <v>164.70732000000001</v>
      </c>
      <c r="CU19" s="17">
        <v>0.19267999999999999</v>
      </c>
      <c r="CV19" s="17">
        <v>7.3019999999999996</v>
      </c>
      <c r="CW19" s="17">
        <v>8.1148399999999992</v>
      </c>
      <c r="CX19" s="17">
        <v>8.1148399999999992</v>
      </c>
      <c r="CY19" s="17">
        <v>-0.81284000000000001</v>
      </c>
      <c r="CZ19" s="17">
        <v>2.57</v>
      </c>
      <c r="DA19" s="17">
        <v>4.4519399999999996</v>
      </c>
      <c r="DB19" s="17">
        <v>4.4519399999999996</v>
      </c>
      <c r="DC19" s="17">
        <v>-1.8819399999999999</v>
      </c>
      <c r="DD19" s="17">
        <v>0</v>
      </c>
      <c r="DE19" s="17">
        <v>0</v>
      </c>
      <c r="DF19" s="17">
        <v>0</v>
      </c>
      <c r="DG19" s="17">
        <v>0</v>
      </c>
      <c r="DH19" s="17">
        <v>6.7</v>
      </c>
      <c r="DI19" s="17">
        <v>6.8787000000000003</v>
      </c>
      <c r="DJ19" s="17">
        <v>6.8787000000000003</v>
      </c>
      <c r="DK19" s="17">
        <v>-0.1787</v>
      </c>
      <c r="DL19" s="17"/>
      <c r="DM19" s="17"/>
      <c r="DN19" s="17"/>
      <c r="DO19" s="17">
        <v>0</v>
      </c>
      <c r="DP19" s="17">
        <v>32.1</v>
      </c>
      <c r="DQ19" s="17">
        <v>34.342970000000001</v>
      </c>
      <c r="DR19" s="17">
        <v>44.028350000000003</v>
      </c>
      <c r="DS19" s="17">
        <v>-11.92835</v>
      </c>
      <c r="DT19" s="17">
        <v>5.6</v>
      </c>
      <c r="DU19" s="17">
        <v>5.3586</v>
      </c>
      <c r="DV19" s="17">
        <v>5.3586</v>
      </c>
      <c r="DW19" s="17">
        <v>0.2414</v>
      </c>
      <c r="DX19" s="17">
        <v>0</v>
      </c>
      <c r="DY19" s="17"/>
      <c r="DZ19" s="17"/>
      <c r="EA19" s="17">
        <v>0</v>
      </c>
      <c r="EB19" s="17"/>
      <c r="EC19" s="17"/>
      <c r="ED19" s="17"/>
      <c r="EE19" s="17">
        <v>0</v>
      </c>
      <c r="EF19" s="17"/>
      <c r="EG19" s="17"/>
      <c r="EH19" s="17"/>
      <c r="EI19" s="17">
        <v>0</v>
      </c>
      <c r="EJ19" s="17">
        <v>110.7</v>
      </c>
      <c r="EK19" s="17">
        <v>112.90537</v>
      </c>
      <c r="EL19" s="17">
        <v>112.90537</v>
      </c>
      <c r="EM19" s="17">
        <v>-2.2053699999999998</v>
      </c>
      <c r="EN19" s="17">
        <v>223.1</v>
      </c>
      <c r="EO19" s="17">
        <v>221.30108000000001</v>
      </c>
      <c r="EP19" s="17">
        <v>221.30108000000001</v>
      </c>
      <c r="EQ19" s="17">
        <v>1.7989200000000001</v>
      </c>
      <c r="ER19" s="17"/>
      <c r="ES19" s="17"/>
      <c r="ET19" s="17"/>
      <c r="EU19" s="17">
        <v>0</v>
      </c>
      <c r="EV19" s="17"/>
      <c r="EW19" s="17"/>
      <c r="EX19" s="17"/>
      <c r="EY19" s="17">
        <v>0</v>
      </c>
      <c r="EZ19" s="17"/>
      <c r="FA19" s="17"/>
      <c r="FB19" s="17"/>
      <c r="FC19" s="17">
        <v>0</v>
      </c>
      <c r="FD19" s="17">
        <v>6.5</v>
      </c>
      <c r="FE19" s="17">
        <v>6.39</v>
      </c>
      <c r="FF19" s="17">
        <v>6.39</v>
      </c>
      <c r="FG19" s="17">
        <v>0.11</v>
      </c>
      <c r="FH19" s="17">
        <v>463.7</v>
      </c>
      <c r="FI19" s="17">
        <v>458.87804999999997</v>
      </c>
      <c r="FJ19" s="17">
        <v>458.87804999999997</v>
      </c>
      <c r="FK19" s="17">
        <v>4.8219500000000002</v>
      </c>
      <c r="FL19" s="17">
        <v>69</v>
      </c>
      <c r="FM19" s="17">
        <v>75.132310000000004</v>
      </c>
      <c r="FN19" s="17">
        <v>75.132310000000004</v>
      </c>
      <c r="FO19" s="17">
        <v>-6.1323100000000004</v>
      </c>
      <c r="FP19" s="17">
        <v>146.6</v>
      </c>
      <c r="FQ19" s="17">
        <v>148.62634</v>
      </c>
      <c r="FR19" s="17">
        <v>148.62634</v>
      </c>
      <c r="FS19" s="17">
        <v>-2.0263399999999998</v>
      </c>
      <c r="FT19" s="17">
        <v>41.9</v>
      </c>
      <c r="FU19" s="17">
        <v>41.498959999999997</v>
      </c>
      <c r="FV19" s="17">
        <v>41.498959999999997</v>
      </c>
      <c r="FW19" s="17">
        <v>0.40104000000000001</v>
      </c>
      <c r="FX19" s="17">
        <v>18.399999999999999</v>
      </c>
      <c r="FY19" s="17">
        <v>19.28585</v>
      </c>
      <c r="FZ19" s="17">
        <v>19.28585</v>
      </c>
      <c r="GA19" s="17">
        <v>-0.88585000000000003</v>
      </c>
      <c r="GB19" s="17">
        <v>19.5</v>
      </c>
      <c r="GC19" s="17">
        <v>19.414629999999999</v>
      </c>
      <c r="GD19" s="17">
        <v>19.414629999999999</v>
      </c>
      <c r="GE19" s="17">
        <v>8.5370000000000001E-2</v>
      </c>
      <c r="GF19" s="17">
        <v>91.4</v>
      </c>
      <c r="GG19" s="17">
        <v>87.657560000000004</v>
      </c>
      <c r="GH19" s="17">
        <v>87.657560000000004</v>
      </c>
      <c r="GI19" s="17">
        <v>3.7424400000000002</v>
      </c>
      <c r="GJ19" s="17"/>
      <c r="GK19" s="17"/>
      <c r="GL19" s="17"/>
      <c r="GM19" s="17">
        <v>0</v>
      </c>
      <c r="GN19" s="17">
        <v>0</v>
      </c>
      <c r="GO19" s="17">
        <v>0</v>
      </c>
      <c r="GP19" s="17">
        <v>0</v>
      </c>
      <c r="GQ19" s="17">
        <v>0</v>
      </c>
      <c r="GR19" s="17">
        <v>0</v>
      </c>
      <c r="GS19" s="17"/>
      <c r="GT19" s="17"/>
      <c r="GU19" s="17">
        <v>0</v>
      </c>
      <c r="GV19" s="17">
        <v>107.3</v>
      </c>
      <c r="GW19" s="17">
        <v>110.91316999999999</v>
      </c>
      <c r="GX19" s="17">
        <v>110.91316999999999</v>
      </c>
      <c r="GY19" s="17">
        <v>-3.6131700000000002</v>
      </c>
      <c r="GZ19" s="17">
        <v>8</v>
      </c>
      <c r="HA19" s="17">
        <v>4.8741700000000003</v>
      </c>
      <c r="HB19" s="17">
        <v>4.8741700000000003</v>
      </c>
      <c r="HC19" s="17">
        <v>3.1258300000000001</v>
      </c>
      <c r="HD19" s="17">
        <v>2.2999999999999998</v>
      </c>
      <c r="HE19" s="17">
        <v>4.72112</v>
      </c>
      <c r="HF19" s="17">
        <v>4.72112</v>
      </c>
      <c r="HG19" s="17">
        <v>-2.4211200000000002</v>
      </c>
      <c r="HH19" s="17">
        <v>44.5</v>
      </c>
      <c r="HI19" s="17">
        <v>47.26634</v>
      </c>
      <c r="HJ19" s="17">
        <v>47.26634</v>
      </c>
      <c r="HK19" s="17">
        <v>-2.76634</v>
      </c>
      <c r="HL19" s="17">
        <v>46.5</v>
      </c>
      <c r="HM19" s="17">
        <v>44.275120000000001</v>
      </c>
      <c r="HN19" s="17">
        <v>44.275120000000001</v>
      </c>
      <c r="HO19" s="17">
        <v>2.2248800000000002</v>
      </c>
      <c r="HP19" s="17">
        <v>3.5</v>
      </c>
      <c r="HQ19" s="17">
        <v>4.0998900000000003</v>
      </c>
      <c r="HR19" s="17">
        <v>4.0998900000000003</v>
      </c>
      <c r="HS19" s="17">
        <v>-0.59989000000000003</v>
      </c>
      <c r="HT19" s="17">
        <v>31</v>
      </c>
      <c r="HU19" s="17">
        <v>31</v>
      </c>
      <c r="HV19" s="17">
        <v>31</v>
      </c>
      <c r="HW19" s="17">
        <v>0</v>
      </c>
      <c r="HX19" s="17">
        <v>170</v>
      </c>
      <c r="HY19" s="17">
        <v>171.54185000000001</v>
      </c>
      <c r="HZ19" s="17">
        <v>171.54185000000001</v>
      </c>
      <c r="IA19" s="17">
        <v>-1.5418499999999999</v>
      </c>
      <c r="IB19" s="17">
        <v>0</v>
      </c>
      <c r="IC19" s="17">
        <v>0</v>
      </c>
      <c r="ID19" s="17">
        <v>36.960389999999997</v>
      </c>
      <c r="IE19" s="17">
        <v>-36.960389999999997</v>
      </c>
      <c r="IF19" s="17"/>
      <c r="IG19" s="17"/>
      <c r="IH19" s="17"/>
      <c r="II19" s="17">
        <v>0</v>
      </c>
      <c r="IJ19" s="17"/>
      <c r="IK19" s="17"/>
      <c r="IL19" s="17"/>
      <c r="IM19" s="17">
        <v>0</v>
      </c>
      <c r="IN19" s="17">
        <v>47.2</v>
      </c>
      <c r="IO19" s="17">
        <v>48.41648</v>
      </c>
      <c r="IP19" s="17">
        <v>48.41648</v>
      </c>
      <c r="IQ19" s="17">
        <v>-1.21648</v>
      </c>
      <c r="IR19" s="17"/>
      <c r="IS19" s="17"/>
      <c r="IT19" s="17"/>
      <c r="IU19" s="17">
        <v>0</v>
      </c>
      <c r="IV19" s="17"/>
      <c r="IW19" s="17"/>
      <c r="IX19" s="17"/>
      <c r="IY19" s="17">
        <v>0</v>
      </c>
      <c r="IZ19" s="17"/>
      <c r="JA19" s="17"/>
      <c r="JB19" s="17"/>
      <c r="JC19" s="17">
        <v>0</v>
      </c>
      <c r="JD19" s="17">
        <v>130.5</v>
      </c>
      <c r="JE19" s="17">
        <v>133.35676000000001</v>
      </c>
      <c r="JF19" s="17">
        <v>125.59517</v>
      </c>
      <c r="JG19" s="17">
        <v>4.9048299999999996</v>
      </c>
      <c r="JH19" s="17"/>
      <c r="JI19" s="17"/>
      <c r="JJ19" s="17"/>
      <c r="JK19" s="17">
        <v>0</v>
      </c>
      <c r="JL19" s="17">
        <v>0</v>
      </c>
      <c r="JM19" s="17">
        <v>0</v>
      </c>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113.8</v>
      </c>
      <c r="KS19" s="17">
        <v>85.095460000000003</v>
      </c>
      <c r="KT19" s="17">
        <v>16.410260000000001</v>
      </c>
      <c r="KU19" s="17">
        <v>97.389740000000003</v>
      </c>
      <c r="KV19" s="17"/>
      <c r="KW19" s="17"/>
      <c r="KX19" s="17"/>
      <c r="KY19" s="17">
        <v>0</v>
      </c>
      <c r="KZ19" s="17"/>
      <c r="LA19" s="17"/>
      <c r="LB19" s="17"/>
      <c r="LC19" s="17">
        <v>0</v>
      </c>
      <c r="LD19" s="17">
        <v>92.7</v>
      </c>
      <c r="LE19" s="17">
        <v>68.208770000000001</v>
      </c>
      <c r="LF19" s="17">
        <v>122.2628</v>
      </c>
      <c r="LG19" s="17">
        <v>-29.562799999999999</v>
      </c>
      <c r="LH19" s="17">
        <v>131.19999999999999</v>
      </c>
      <c r="LI19" s="17">
        <v>133.67995999999999</v>
      </c>
      <c r="LJ19" s="17">
        <v>133.67995999999999</v>
      </c>
      <c r="LK19" s="17">
        <v>-2.4799600000000002</v>
      </c>
      <c r="LL19" s="17">
        <v>63.6</v>
      </c>
      <c r="LM19" s="17">
        <v>67.461460000000002</v>
      </c>
      <c r="LN19" s="17">
        <v>67.461460000000002</v>
      </c>
      <c r="LO19" s="17">
        <v>-3.8614600000000001</v>
      </c>
      <c r="LP19" s="17">
        <v>79</v>
      </c>
      <c r="LQ19" s="17">
        <v>78.567999999999998</v>
      </c>
      <c r="LR19" s="17">
        <v>78.567999999999998</v>
      </c>
      <c r="LS19" s="17">
        <v>0.432</v>
      </c>
      <c r="LT19" s="17">
        <v>30</v>
      </c>
      <c r="LU19" s="17">
        <v>30.097560000000001</v>
      </c>
      <c r="LV19" s="17">
        <v>30.097560000000001</v>
      </c>
      <c r="LW19" s="17">
        <v>-9.7559999999999994E-2</v>
      </c>
      <c r="LX19" s="17"/>
      <c r="LY19" s="17"/>
      <c r="LZ19" s="17"/>
      <c r="MA19" s="17">
        <v>0</v>
      </c>
      <c r="MB19" s="17"/>
      <c r="MC19" s="17"/>
      <c r="MD19" s="17"/>
      <c r="ME19" s="17">
        <v>0</v>
      </c>
      <c r="MF19" s="17"/>
      <c r="MG19" s="17"/>
      <c r="MH19" s="17"/>
      <c r="MI19" s="17">
        <v>0</v>
      </c>
      <c r="MJ19" s="17">
        <v>103.9</v>
      </c>
      <c r="MK19" s="17">
        <v>110</v>
      </c>
      <c r="ML19" s="17">
        <v>128.66842</v>
      </c>
      <c r="MM19" s="17">
        <v>-24.768419999999999</v>
      </c>
      <c r="MN19" s="17">
        <v>103.6</v>
      </c>
      <c r="MO19" s="17">
        <v>110</v>
      </c>
      <c r="MP19" s="17">
        <v>128.66842</v>
      </c>
      <c r="MQ19" s="17">
        <v>-25.06842</v>
      </c>
      <c r="MR19" s="17">
        <v>120.1</v>
      </c>
      <c r="MS19" s="17">
        <v>110</v>
      </c>
      <c r="MT19" s="17">
        <v>128.66842</v>
      </c>
      <c r="MU19" s="17">
        <v>-8.5684199999999997</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137.30000000000001</v>
      </c>
      <c r="NQ19" s="17">
        <v>144.33332999999999</v>
      </c>
      <c r="NR19" s="17">
        <v>144.33332999999999</v>
      </c>
      <c r="NS19" s="17">
        <v>-7.0333300000000003</v>
      </c>
      <c r="NT19" s="17">
        <v>79.7</v>
      </c>
      <c r="NU19" s="17">
        <v>72.166669999999996</v>
      </c>
      <c r="NV19" s="17">
        <v>72.166669999999996</v>
      </c>
      <c r="NW19" s="17">
        <v>7.5333300000000003</v>
      </c>
      <c r="NX19" s="17">
        <v>0</v>
      </c>
      <c r="NY19" s="17">
        <v>0</v>
      </c>
      <c r="NZ19" s="17">
        <v>0</v>
      </c>
      <c r="OA19" s="17">
        <v>0</v>
      </c>
      <c r="OB19" s="17">
        <v>58.5</v>
      </c>
      <c r="OC19" s="17">
        <v>38.799999999999997</v>
      </c>
      <c r="OD19" s="17">
        <v>28.489000000000001</v>
      </c>
      <c r="OE19" s="17">
        <v>30.010999999999999</v>
      </c>
      <c r="OF19" s="17">
        <v>0</v>
      </c>
      <c r="OG19" s="17">
        <v>0.23100000000000001</v>
      </c>
      <c r="OH19" s="17">
        <v>0.23100000000000001</v>
      </c>
      <c r="OI19" s="17">
        <v>-0.23100000000000001</v>
      </c>
      <c r="OJ19" s="17">
        <v>16.899999999999999</v>
      </c>
      <c r="OK19" s="17">
        <v>12.2</v>
      </c>
      <c r="OL19" s="17">
        <v>12.115</v>
      </c>
      <c r="OM19" s="17">
        <v>4.7850000000000001</v>
      </c>
      <c r="ON19" s="17">
        <v>0</v>
      </c>
      <c r="OO19" s="17">
        <v>0</v>
      </c>
      <c r="OP19" s="17">
        <v>0</v>
      </c>
      <c r="OQ19" s="17">
        <v>0</v>
      </c>
      <c r="OR19" s="17">
        <v>20</v>
      </c>
      <c r="OS19" s="17">
        <v>17.560980000000001</v>
      </c>
      <c r="OT19" s="17">
        <v>17.560980000000001</v>
      </c>
      <c r="OU19" s="17">
        <v>2.4390200000000002</v>
      </c>
      <c r="OV19" s="17">
        <v>9.9</v>
      </c>
      <c r="OW19" s="17">
        <v>9.9830000000000005</v>
      </c>
      <c r="OX19" s="17">
        <v>9</v>
      </c>
      <c r="OY19" s="17">
        <v>0.9</v>
      </c>
      <c r="OZ19" s="17">
        <v>4.7</v>
      </c>
      <c r="PA19" s="17">
        <v>5.67</v>
      </c>
      <c r="PB19" s="17">
        <v>5.67</v>
      </c>
      <c r="PC19" s="17">
        <v>-0.97</v>
      </c>
      <c r="PD19" s="17">
        <v>3.6</v>
      </c>
      <c r="PE19" s="17">
        <v>3.6</v>
      </c>
      <c r="PF19" s="17">
        <v>3.6</v>
      </c>
      <c r="PG19" s="17">
        <v>0</v>
      </c>
      <c r="PH19" s="17">
        <v>5.0999999999999996</v>
      </c>
      <c r="PI19" s="17">
        <v>5</v>
      </c>
      <c r="PJ19" s="17">
        <v>5</v>
      </c>
      <c r="PK19" s="17">
        <v>0.1</v>
      </c>
      <c r="PL19" s="17">
        <v>20.2</v>
      </c>
      <c r="PM19" s="17">
        <v>19.5122</v>
      </c>
      <c r="PN19" s="17">
        <v>19.5122</v>
      </c>
      <c r="PO19" s="17">
        <v>0.68779999999999997</v>
      </c>
      <c r="PP19" s="17">
        <v>20</v>
      </c>
      <c r="PQ19" s="17">
        <v>19.5122</v>
      </c>
      <c r="PR19" s="17">
        <v>19.5122</v>
      </c>
      <c r="PS19" s="17">
        <v>0.48780000000000001</v>
      </c>
      <c r="PT19" s="17">
        <v>15</v>
      </c>
      <c r="PU19" s="17">
        <v>17.073170000000001</v>
      </c>
      <c r="PV19" s="17">
        <v>17.073170000000001</v>
      </c>
      <c r="PW19" s="17">
        <v>-2.0731700000000002</v>
      </c>
      <c r="PX19" s="17">
        <v>3.5</v>
      </c>
      <c r="PY19" s="17">
        <v>3.5</v>
      </c>
      <c r="PZ19" s="17">
        <v>3.5</v>
      </c>
      <c r="QA19" s="17">
        <v>0</v>
      </c>
      <c r="QB19" s="17">
        <v>18.8</v>
      </c>
      <c r="QC19" s="17">
        <v>18.341460000000001</v>
      </c>
      <c r="QD19" s="17">
        <v>18.341460000000001</v>
      </c>
      <c r="QE19" s="17">
        <v>0.45854</v>
      </c>
      <c r="QF19" s="17">
        <v>0.1</v>
      </c>
      <c r="QG19" s="17">
        <v>0.08</v>
      </c>
      <c r="QH19" s="17">
        <v>0.08</v>
      </c>
      <c r="QI19" s="17">
        <v>0.02</v>
      </c>
      <c r="QJ19" s="17">
        <v>0</v>
      </c>
      <c r="QK19" s="17">
        <v>3.0000000000000001E-3</v>
      </c>
      <c r="QL19" s="17">
        <v>3.0000000000000001E-3</v>
      </c>
      <c r="QM19" s="17">
        <v>-3.0000000000000001E-3</v>
      </c>
      <c r="QN19" s="17">
        <v>15.2</v>
      </c>
      <c r="QO19" s="17">
        <v>8.5</v>
      </c>
      <c r="QP19" s="17">
        <v>6.3620000000000001</v>
      </c>
      <c r="QQ19" s="17">
        <v>8.8379999999999992</v>
      </c>
      <c r="QR19" s="17">
        <v>27.4</v>
      </c>
      <c r="QS19" s="17">
        <v>22.3</v>
      </c>
      <c r="QT19" s="17">
        <v>25.166</v>
      </c>
      <c r="QU19" s="17">
        <v>2.234</v>
      </c>
      <c r="QV19" s="17">
        <v>3.8</v>
      </c>
      <c r="QW19" s="17">
        <v>4.2</v>
      </c>
      <c r="QX19" s="17">
        <v>4.2</v>
      </c>
      <c r="QY19" s="17">
        <v>-0.4</v>
      </c>
      <c r="QZ19" s="17">
        <v>2.2999999999999998</v>
      </c>
      <c r="RA19" s="17">
        <v>2.4</v>
      </c>
      <c r="RB19" s="17">
        <v>2.4</v>
      </c>
      <c r="RC19" s="17">
        <v>-0.1</v>
      </c>
      <c r="RD19" s="17">
        <v>2.4</v>
      </c>
      <c r="RE19" s="17">
        <v>2.4</v>
      </c>
      <c r="RF19" s="17">
        <v>2.4</v>
      </c>
      <c r="RG19" s="17">
        <v>0</v>
      </c>
      <c r="RH19" s="17">
        <v>2.2999999999999998</v>
      </c>
      <c r="RI19" s="17">
        <v>1.45</v>
      </c>
      <c r="RJ19" s="17">
        <v>1.45</v>
      </c>
      <c r="RK19" s="17">
        <v>0.85</v>
      </c>
      <c r="RL19" s="17">
        <v>0.7</v>
      </c>
      <c r="RM19" s="17">
        <v>8.2000000000000003E-2</v>
      </c>
      <c r="RN19" s="17">
        <v>8.2000000000000003E-2</v>
      </c>
      <c r="RO19" s="17">
        <v>0.61799999999999999</v>
      </c>
      <c r="RP19" s="17">
        <v>3.6</v>
      </c>
      <c r="RQ19" s="17">
        <v>3.5910000000000002</v>
      </c>
      <c r="RR19" s="17">
        <v>3.5910000000000002</v>
      </c>
      <c r="RS19" s="17">
        <v>8.9999999999999993E-3</v>
      </c>
      <c r="RT19" s="17">
        <v>5.2</v>
      </c>
      <c r="RU19" s="17">
        <v>0</v>
      </c>
      <c r="RV19" s="17">
        <v>8.5909300000000002</v>
      </c>
      <c r="RW19" s="17">
        <v>-3.39093</v>
      </c>
      <c r="RX19" s="17">
        <v>2</v>
      </c>
      <c r="RY19" s="17">
        <v>2</v>
      </c>
      <c r="RZ19" s="17">
        <v>2</v>
      </c>
      <c r="SA19" s="17">
        <v>0</v>
      </c>
      <c r="SB19" s="17"/>
      <c r="SC19" s="17"/>
      <c r="SD19" s="17"/>
      <c r="SE19" s="17">
        <v>0</v>
      </c>
      <c r="SF19" s="17">
        <v>17.600000000000001</v>
      </c>
      <c r="SG19" s="17">
        <v>17.951219999999999</v>
      </c>
      <c r="SH19" s="17">
        <v>17.951219999999999</v>
      </c>
      <c r="SI19" s="17">
        <v>-0.35121999999999998</v>
      </c>
      <c r="SJ19" s="17">
        <v>9.4</v>
      </c>
      <c r="SK19" s="17">
        <v>9.0519999999999996</v>
      </c>
      <c r="SL19" s="17">
        <v>9.0519999999999996</v>
      </c>
      <c r="SM19" s="17">
        <v>0.34799999999999998</v>
      </c>
      <c r="SN19" s="17">
        <v>18.899999999999999</v>
      </c>
      <c r="SO19" s="17">
        <v>19.5122</v>
      </c>
      <c r="SP19" s="17">
        <v>19.5122</v>
      </c>
      <c r="SQ19" s="17">
        <v>-0.61219999999999997</v>
      </c>
      <c r="SR19" s="17">
        <v>20.399999999999999</v>
      </c>
      <c r="SS19" s="17">
        <v>19.5122</v>
      </c>
      <c r="ST19" s="17">
        <v>19.5122</v>
      </c>
      <c r="SU19" s="17">
        <v>0.88780000000000003</v>
      </c>
      <c r="SV19" s="17">
        <v>20</v>
      </c>
      <c r="SW19" s="17">
        <v>19.317070000000001</v>
      </c>
      <c r="SX19" s="17">
        <v>19.317070000000001</v>
      </c>
      <c r="SY19" s="17">
        <v>0.68293000000000004</v>
      </c>
      <c r="SZ19" s="17">
        <v>18.3</v>
      </c>
      <c r="TA19" s="17">
        <v>14.6</v>
      </c>
      <c r="TB19" s="17">
        <v>18.315999999999999</v>
      </c>
      <c r="TC19" s="17">
        <v>-1.6E-2</v>
      </c>
      <c r="TD19" s="17">
        <v>18</v>
      </c>
      <c r="TE19" s="17">
        <v>9.9</v>
      </c>
      <c r="TF19" s="17">
        <v>10.776999999999999</v>
      </c>
      <c r="TG19" s="17">
        <v>7.2229999999999999</v>
      </c>
      <c r="TH19" s="17">
        <v>0</v>
      </c>
      <c r="TI19" s="17">
        <v>9.1999999999999998E-2</v>
      </c>
      <c r="TJ19" s="17">
        <v>9.1999999999999998E-2</v>
      </c>
      <c r="TK19" s="17">
        <v>-9.1999999999999998E-2</v>
      </c>
      <c r="TL19" s="17">
        <v>5.4</v>
      </c>
      <c r="TM19" s="17">
        <v>34.6</v>
      </c>
      <c r="TN19" s="17">
        <v>15.503</v>
      </c>
      <c r="TO19" s="17">
        <v>-10.103</v>
      </c>
      <c r="TP19" s="17">
        <v>12.2</v>
      </c>
      <c r="TQ19" s="17">
        <v>59.6</v>
      </c>
      <c r="TR19" s="17">
        <v>24.672000000000001</v>
      </c>
      <c r="TS19" s="17">
        <v>-12.472</v>
      </c>
      <c r="TT19" s="17">
        <v>0.8</v>
      </c>
      <c r="TU19" s="17">
        <v>1.8</v>
      </c>
      <c r="TV19" s="17">
        <v>1.4490000000000001</v>
      </c>
      <c r="TW19" s="17">
        <v>-0.64900000000000002</v>
      </c>
      <c r="TX19" s="17">
        <v>0</v>
      </c>
      <c r="TY19" s="17">
        <v>1.1000000000000001</v>
      </c>
      <c r="TZ19" s="17">
        <v>0.66500000000000004</v>
      </c>
      <c r="UA19" s="17">
        <v>-0.66500000000000004</v>
      </c>
      <c r="UB19" s="17">
        <v>21</v>
      </c>
      <c r="UC19" s="17">
        <v>19.5122</v>
      </c>
      <c r="UD19" s="17">
        <v>19.5122</v>
      </c>
      <c r="UE19" s="17">
        <v>1.4878</v>
      </c>
      <c r="UF19" s="17">
        <v>6.9</v>
      </c>
      <c r="UG19" s="17">
        <v>8</v>
      </c>
      <c r="UH19" s="17">
        <v>8</v>
      </c>
      <c r="UI19" s="17">
        <v>-1.1000000000000001</v>
      </c>
      <c r="UJ19" s="17">
        <v>0</v>
      </c>
      <c r="UK19" s="17">
        <v>7.2</v>
      </c>
      <c r="UL19" s="17">
        <v>7.2</v>
      </c>
      <c r="UM19" s="17">
        <v>-7.2</v>
      </c>
      <c r="UN19" s="17">
        <v>20</v>
      </c>
      <c r="UO19" s="17">
        <v>19.5122</v>
      </c>
      <c r="UP19" s="17">
        <v>19.5122</v>
      </c>
      <c r="UQ19" s="17">
        <v>0.48780000000000001</v>
      </c>
      <c r="UR19" s="17">
        <v>20</v>
      </c>
      <c r="US19" s="17">
        <v>19.5122</v>
      </c>
      <c r="UT19" s="17">
        <v>19.5122</v>
      </c>
      <c r="UU19" s="17">
        <v>0.48780000000000001</v>
      </c>
      <c r="UV19" s="17">
        <v>20</v>
      </c>
      <c r="UW19" s="17">
        <v>10</v>
      </c>
      <c r="UX19" s="17">
        <v>10</v>
      </c>
      <c r="UY19" s="17">
        <v>10</v>
      </c>
      <c r="UZ19" s="17">
        <v>12.6</v>
      </c>
      <c r="VA19" s="17">
        <v>8</v>
      </c>
      <c r="VB19" s="17">
        <v>7.5679999999999996</v>
      </c>
      <c r="VC19" s="17">
        <v>5.032</v>
      </c>
      <c r="VD19" s="17">
        <v>0</v>
      </c>
      <c r="VE19" s="17">
        <v>0</v>
      </c>
      <c r="VF19" s="17">
        <v>0</v>
      </c>
      <c r="VG19" s="17">
        <v>0</v>
      </c>
      <c r="VH19" s="17">
        <v>0</v>
      </c>
      <c r="VI19" s="17">
        <v>0.33600000000000002</v>
      </c>
      <c r="VJ19" s="17">
        <v>0.33600000000000002</v>
      </c>
      <c r="VK19" s="17">
        <v>-0.33600000000000002</v>
      </c>
      <c r="VL19" s="17">
        <v>0.6</v>
      </c>
      <c r="VM19" s="17">
        <v>0.6</v>
      </c>
      <c r="VN19" s="17">
        <v>0.6</v>
      </c>
      <c r="VO19" s="17">
        <v>0</v>
      </c>
      <c r="VP19" s="17">
        <v>29.7</v>
      </c>
      <c r="VQ19" s="17">
        <v>34</v>
      </c>
      <c r="VR19" s="17">
        <v>25.873999999999999</v>
      </c>
      <c r="VS19" s="17">
        <v>3.8260000000000001</v>
      </c>
      <c r="VT19" s="17">
        <v>26.4</v>
      </c>
      <c r="VU19" s="17">
        <v>29.7</v>
      </c>
      <c r="VV19" s="17">
        <v>26.599</v>
      </c>
      <c r="VW19" s="17">
        <v>-0.19900000000000001</v>
      </c>
      <c r="VX19" s="17">
        <v>0.2</v>
      </c>
      <c r="VY19" s="17">
        <v>0.26400000000000001</v>
      </c>
      <c r="VZ19" s="17">
        <v>0.26400000000000001</v>
      </c>
      <c r="WA19" s="17">
        <v>-6.4000000000000001E-2</v>
      </c>
      <c r="WB19" s="17">
        <v>0</v>
      </c>
      <c r="WC19" s="17">
        <v>0</v>
      </c>
      <c r="WD19" s="17">
        <v>0</v>
      </c>
      <c r="WE19" s="17">
        <v>0</v>
      </c>
      <c r="WF19" s="17">
        <v>6.1</v>
      </c>
      <c r="WG19" s="17">
        <v>6</v>
      </c>
      <c r="WH19" s="17">
        <v>6</v>
      </c>
      <c r="WI19" s="17">
        <v>0.1</v>
      </c>
      <c r="WJ19" s="17">
        <v>20</v>
      </c>
      <c r="WK19" s="17">
        <v>19.317070000000001</v>
      </c>
      <c r="WL19" s="17">
        <v>19.317070000000001</v>
      </c>
      <c r="WM19" s="17">
        <v>0.68293000000000004</v>
      </c>
      <c r="WN19" s="17">
        <v>10</v>
      </c>
      <c r="WO19" s="17">
        <v>10.7</v>
      </c>
      <c r="WP19" s="17">
        <v>10.7</v>
      </c>
      <c r="WQ19" s="17">
        <v>-0.7</v>
      </c>
      <c r="WR19" s="17">
        <v>16.600000000000001</v>
      </c>
      <c r="WS19" s="17">
        <v>55</v>
      </c>
      <c r="WT19" s="17">
        <v>55</v>
      </c>
      <c r="WU19" s="17">
        <v>-38.4</v>
      </c>
      <c r="WV19" s="17">
        <v>36</v>
      </c>
      <c r="WW19" s="17"/>
      <c r="WX19" s="17"/>
      <c r="WY19" s="17">
        <v>36</v>
      </c>
      <c r="WZ19" s="17">
        <v>28.9</v>
      </c>
      <c r="XA19" s="17">
        <v>29.184000000000001</v>
      </c>
      <c r="XB19" s="17">
        <v>29.184000000000001</v>
      </c>
      <c r="XC19" s="17">
        <v>-0.28399999999999997</v>
      </c>
      <c r="XD19" s="17">
        <v>3.2</v>
      </c>
      <c r="XE19" s="17">
        <v>2.8159999999999998</v>
      </c>
      <c r="XF19" s="17">
        <v>2.8159999999999998</v>
      </c>
      <c r="XG19" s="17">
        <v>0.38400000000000001</v>
      </c>
      <c r="XH19" s="17">
        <v>14</v>
      </c>
      <c r="XI19" s="17">
        <v>14</v>
      </c>
      <c r="XJ19" s="17">
        <v>14</v>
      </c>
      <c r="XK19" s="17">
        <v>0</v>
      </c>
      <c r="XL19" s="17">
        <v>12.6</v>
      </c>
      <c r="XM19" s="17">
        <v>17</v>
      </c>
      <c r="XN19" s="17">
        <v>17</v>
      </c>
      <c r="XO19" s="17">
        <v>-4.4000000000000004</v>
      </c>
      <c r="XP19" s="17">
        <v>7.5</v>
      </c>
      <c r="XQ19" s="17">
        <v>6.75</v>
      </c>
      <c r="XR19" s="17">
        <v>6.75</v>
      </c>
      <c r="XS19" s="17">
        <v>0.75</v>
      </c>
    </row>
    <row r="20" spans="1:643" ht="24" customHeight="1" x14ac:dyDescent="0.3">
      <c r="A20" s="1"/>
      <c r="B20" s="16" t="s">
        <v>64</v>
      </c>
      <c r="C20" s="16" t="s">
        <v>725</v>
      </c>
      <c r="D20" s="17">
        <v>1.1000000000000001</v>
      </c>
      <c r="E20" s="17">
        <v>0.96</v>
      </c>
      <c r="F20" s="17">
        <v>0.96</v>
      </c>
      <c r="G20" s="17">
        <v>0.14000000000000001</v>
      </c>
      <c r="H20" s="17">
        <v>1.7</v>
      </c>
      <c r="I20" s="17">
        <v>1.63</v>
      </c>
      <c r="J20" s="17">
        <v>1.63</v>
      </c>
      <c r="K20" s="17">
        <v>7.0000000000000007E-2</v>
      </c>
      <c r="L20" s="17">
        <v>4.3</v>
      </c>
      <c r="M20" s="17">
        <v>3.8072699999999999</v>
      </c>
      <c r="N20" s="17">
        <v>3.8072699999999999</v>
      </c>
      <c r="O20" s="17">
        <v>0.49273</v>
      </c>
      <c r="P20" s="17">
        <v>643.6</v>
      </c>
      <c r="Q20" s="17">
        <v>646.79789000000005</v>
      </c>
      <c r="R20" s="17">
        <v>646.79789000000005</v>
      </c>
      <c r="S20" s="17">
        <v>-3.1978900000000001</v>
      </c>
      <c r="T20" s="17">
        <v>216.8</v>
      </c>
      <c r="U20" s="17">
        <v>211.44126</v>
      </c>
      <c r="V20" s="17">
        <v>211.44126</v>
      </c>
      <c r="W20" s="17">
        <v>5.3587400000000001</v>
      </c>
      <c r="X20" s="17"/>
      <c r="Y20" s="17"/>
      <c r="Z20" s="17"/>
      <c r="AA20" s="17">
        <v>0</v>
      </c>
      <c r="AB20" s="17"/>
      <c r="AC20" s="17"/>
      <c r="AD20" s="17"/>
      <c r="AE20" s="17">
        <v>0</v>
      </c>
      <c r="AF20" s="17">
        <v>58.3</v>
      </c>
      <c r="AG20" s="17">
        <v>92.226339999999993</v>
      </c>
      <c r="AH20" s="17">
        <v>76.798159999999996</v>
      </c>
      <c r="AI20" s="17">
        <v>-18.498159999999999</v>
      </c>
      <c r="AJ20" s="17">
        <v>204.4</v>
      </c>
      <c r="AK20" s="17">
        <v>199.21261000000001</v>
      </c>
      <c r="AL20" s="17">
        <v>199.21261000000001</v>
      </c>
      <c r="AM20" s="17">
        <v>5.1873899999999997</v>
      </c>
      <c r="AN20" s="17"/>
      <c r="AO20" s="17"/>
      <c r="AP20" s="17"/>
      <c r="AQ20" s="17">
        <v>0</v>
      </c>
      <c r="AR20" s="17"/>
      <c r="AS20" s="17"/>
      <c r="AT20" s="17"/>
      <c r="AU20" s="17">
        <v>0</v>
      </c>
      <c r="AV20" s="17">
        <v>140.80000000000001</v>
      </c>
      <c r="AW20" s="17">
        <v>122.26751</v>
      </c>
      <c r="AX20" s="17">
        <v>116.66667</v>
      </c>
      <c r="AY20" s="17">
        <v>24.133330000000001</v>
      </c>
      <c r="AZ20" s="17">
        <v>140.30000000000001</v>
      </c>
      <c r="BA20" s="17">
        <v>122.26751</v>
      </c>
      <c r="BB20" s="17">
        <v>116.66667</v>
      </c>
      <c r="BC20" s="17">
        <v>23.633330000000001</v>
      </c>
      <c r="BD20" s="17">
        <v>140.1</v>
      </c>
      <c r="BE20" s="17">
        <v>122.26751</v>
      </c>
      <c r="BF20" s="17">
        <v>116.66667</v>
      </c>
      <c r="BG20" s="17">
        <v>23.433330000000002</v>
      </c>
      <c r="BH20" s="17">
        <v>239</v>
      </c>
      <c r="BI20" s="17">
        <v>183.40127000000001</v>
      </c>
      <c r="BJ20" s="17">
        <v>175</v>
      </c>
      <c r="BK20" s="17">
        <v>64</v>
      </c>
      <c r="BL20" s="17">
        <v>207.9</v>
      </c>
      <c r="BM20" s="17">
        <v>138.03263000000001</v>
      </c>
      <c r="BN20" s="17">
        <v>204.87805</v>
      </c>
      <c r="BO20" s="17">
        <v>3.0219499999999999</v>
      </c>
      <c r="BP20" s="17">
        <v>108.1</v>
      </c>
      <c r="BQ20" s="17">
        <v>69.016310000000004</v>
      </c>
      <c r="BR20" s="17">
        <v>102.43902</v>
      </c>
      <c r="BS20" s="17">
        <v>5.6609800000000003</v>
      </c>
      <c r="BT20" s="17">
        <v>551.20000000000005</v>
      </c>
      <c r="BU20" s="17">
        <v>568.29854</v>
      </c>
      <c r="BV20" s="17">
        <v>568.29854</v>
      </c>
      <c r="BW20" s="17">
        <v>-17.09854</v>
      </c>
      <c r="BX20" s="17">
        <v>10.3</v>
      </c>
      <c r="BY20" s="17">
        <v>10.17268</v>
      </c>
      <c r="BZ20" s="17">
        <v>10.17268</v>
      </c>
      <c r="CA20" s="17">
        <v>0.12731999999999999</v>
      </c>
      <c r="CB20" s="17"/>
      <c r="CC20" s="17"/>
      <c r="CD20" s="17"/>
      <c r="CE20" s="17">
        <v>0</v>
      </c>
      <c r="CF20" s="17"/>
      <c r="CG20" s="17"/>
      <c r="CH20" s="17"/>
      <c r="CI20" s="17">
        <v>0</v>
      </c>
      <c r="CJ20" s="17"/>
      <c r="CK20" s="17"/>
      <c r="CL20" s="17"/>
      <c r="CM20" s="17">
        <v>0</v>
      </c>
      <c r="CN20" s="17"/>
      <c r="CO20" s="17"/>
      <c r="CP20" s="17"/>
      <c r="CQ20" s="17">
        <v>0</v>
      </c>
      <c r="CR20" s="17">
        <v>164.6</v>
      </c>
      <c r="CS20" s="17">
        <v>164.70732000000001</v>
      </c>
      <c r="CT20" s="17">
        <v>164.70732000000001</v>
      </c>
      <c r="CU20" s="17">
        <v>-0.10732</v>
      </c>
      <c r="CV20" s="17">
        <v>7.0620000000000003</v>
      </c>
      <c r="CW20" s="17">
        <v>8.1148399999999992</v>
      </c>
      <c r="CX20" s="17">
        <v>8.1148399999999992</v>
      </c>
      <c r="CY20" s="17">
        <v>-1.05284</v>
      </c>
      <c r="CZ20" s="17">
        <v>2.5619999999999998</v>
      </c>
      <c r="DA20" s="17">
        <v>4.4519399999999996</v>
      </c>
      <c r="DB20" s="17">
        <v>4.4519399999999996</v>
      </c>
      <c r="DC20" s="17">
        <v>-1.88994</v>
      </c>
      <c r="DD20" s="17">
        <v>0</v>
      </c>
      <c r="DE20" s="17">
        <v>0</v>
      </c>
      <c r="DF20" s="17">
        <v>0</v>
      </c>
      <c r="DG20" s="17">
        <v>0</v>
      </c>
      <c r="DH20" s="17">
        <v>6.7</v>
      </c>
      <c r="DI20" s="17">
        <v>6.8787000000000003</v>
      </c>
      <c r="DJ20" s="17">
        <v>6.8787000000000003</v>
      </c>
      <c r="DK20" s="17">
        <v>-0.1787</v>
      </c>
      <c r="DL20" s="17"/>
      <c r="DM20" s="17"/>
      <c r="DN20" s="17"/>
      <c r="DO20" s="17">
        <v>0</v>
      </c>
      <c r="DP20" s="17">
        <v>30.8</v>
      </c>
      <c r="DQ20" s="17">
        <v>30.000019999999999</v>
      </c>
      <c r="DR20" s="17">
        <v>29.102599999999999</v>
      </c>
      <c r="DS20" s="17">
        <v>1.6974</v>
      </c>
      <c r="DT20" s="17">
        <v>4.9000000000000004</v>
      </c>
      <c r="DU20" s="17">
        <v>5.3586</v>
      </c>
      <c r="DV20" s="17">
        <v>5.3586</v>
      </c>
      <c r="DW20" s="17">
        <v>-0.45860000000000001</v>
      </c>
      <c r="DX20" s="17">
        <v>0</v>
      </c>
      <c r="DY20" s="17"/>
      <c r="DZ20" s="17"/>
      <c r="EA20" s="17">
        <v>0</v>
      </c>
      <c r="EB20" s="17"/>
      <c r="EC20" s="17"/>
      <c r="ED20" s="17"/>
      <c r="EE20" s="17">
        <v>0</v>
      </c>
      <c r="EF20" s="17"/>
      <c r="EG20" s="17"/>
      <c r="EH20" s="17"/>
      <c r="EI20" s="17">
        <v>0</v>
      </c>
      <c r="EJ20" s="17">
        <v>110</v>
      </c>
      <c r="EK20" s="17">
        <v>112.90537</v>
      </c>
      <c r="EL20" s="17">
        <v>112.90537</v>
      </c>
      <c r="EM20" s="17">
        <v>-2.90537</v>
      </c>
      <c r="EN20" s="17">
        <v>222.6</v>
      </c>
      <c r="EO20" s="17">
        <v>221.30108000000001</v>
      </c>
      <c r="EP20" s="17">
        <v>221.30108000000001</v>
      </c>
      <c r="EQ20" s="17">
        <v>1.2989200000000001</v>
      </c>
      <c r="ER20" s="17"/>
      <c r="ES20" s="17"/>
      <c r="ET20" s="17"/>
      <c r="EU20" s="17">
        <v>0</v>
      </c>
      <c r="EV20" s="17"/>
      <c r="EW20" s="17"/>
      <c r="EX20" s="17"/>
      <c r="EY20" s="17">
        <v>0</v>
      </c>
      <c r="EZ20" s="17"/>
      <c r="FA20" s="17"/>
      <c r="FB20" s="17"/>
      <c r="FC20" s="17">
        <v>0</v>
      </c>
      <c r="FD20" s="17">
        <v>6.5</v>
      </c>
      <c r="FE20" s="17">
        <v>6.39</v>
      </c>
      <c r="FF20" s="17">
        <v>6.39</v>
      </c>
      <c r="FG20" s="17">
        <v>0.11</v>
      </c>
      <c r="FH20" s="17">
        <v>464.7</v>
      </c>
      <c r="FI20" s="17">
        <v>458.87804999999997</v>
      </c>
      <c r="FJ20" s="17">
        <v>458.87804999999997</v>
      </c>
      <c r="FK20" s="17">
        <v>5.8219500000000002</v>
      </c>
      <c r="FL20" s="17">
        <v>65.900000000000006</v>
      </c>
      <c r="FM20" s="17">
        <v>75.132310000000004</v>
      </c>
      <c r="FN20" s="17">
        <v>75.132310000000004</v>
      </c>
      <c r="FO20" s="17">
        <v>-9.23231</v>
      </c>
      <c r="FP20" s="17">
        <v>146.19999999999999</v>
      </c>
      <c r="FQ20" s="17">
        <v>148.62634</v>
      </c>
      <c r="FR20" s="17">
        <v>148.62634</v>
      </c>
      <c r="FS20" s="17">
        <v>-2.4263400000000002</v>
      </c>
      <c r="FT20" s="17">
        <v>41.5</v>
      </c>
      <c r="FU20" s="17">
        <v>41.498959999999997</v>
      </c>
      <c r="FV20" s="17">
        <v>41.498959999999997</v>
      </c>
      <c r="FW20" s="17">
        <v>1.0399999999999999E-3</v>
      </c>
      <c r="FX20" s="17">
        <v>18.399999999999999</v>
      </c>
      <c r="FY20" s="17">
        <v>19.28585</v>
      </c>
      <c r="FZ20" s="17">
        <v>19.28585</v>
      </c>
      <c r="GA20" s="17">
        <v>-0.88585000000000003</v>
      </c>
      <c r="GB20" s="17">
        <v>19.5</v>
      </c>
      <c r="GC20" s="17">
        <v>19.414629999999999</v>
      </c>
      <c r="GD20" s="17">
        <v>19.414629999999999</v>
      </c>
      <c r="GE20" s="17">
        <v>8.5370000000000001E-2</v>
      </c>
      <c r="GF20" s="17">
        <v>90.1</v>
      </c>
      <c r="GG20" s="17">
        <v>87.657560000000004</v>
      </c>
      <c r="GH20" s="17">
        <v>87.657560000000004</v>
      </c>
      <c r="GI20" s="17">
        <v>2.4424399999999999</v>
      </c>
      <c r="GJ20" s="17"/>
      <c r="GK20" s="17"/>
      <c r="GL20" s="17"/>
      <c r="GM20" s="17">
        <v>0</v>
      </c>
      <c r="GN20" s="17">
        <v>0</v>
      </c>
      <c r="GO20" s="17">
        <v>0</v>
      </c>
      <c r="GP20" s="17">
        <v>0</v>
      </c>
      <c r="GQ20" s="17">
        <v>0</v>
      </c>
      <c r="GR20" s="17">
        <v>0</v>
      </c>
      <c r="GS20" s="17"/>
      <c r="GT20" s="17"/>
      <c r="GU20" s="17">
        <v>0</v>
      </c>
      <c r="GV20" s="17">
        <v>109</v>
      </c>
      <c r="GW20" s="17">
        <v>110.91316999999999</v>
      </c>
      <c r="GX20" s="17">
        <v>110.91316999999999</v>
      </c>
      <c r="GY20" s="17">
        <v>-1.91317</v>
      </c>
      <c r="GZ20" s="17">
        <v>8</v>
      </c>
      <c r="HA20" s="17">
        <v>4.8741700000000003</v>
      </c>
      <c r="HB20" s="17">
        <v>4.8741700000000003</v>
      </c>
      <c r="HC20" s="17">
        <v>3.1258300000000001</v>
      </c>
      <c r="HD20" s="17">
        <v>2.2999999999999998</v>
      </c>
      <c r="HE20" s="17">
        <v>4.72112</v>
      </c>
      <c r="HF20" s="17">
        <v>4.72112</v>
      </c>
      <c r="HG20" s="17">
        <v>-2.4211200000000002</v>
      </c>
      <c r="HH20" s="17">
        <v>45.5</v>
      </c>
      <c r="HI20" s="17">
        <v>47.26634</v>
      </c>
      <c r="HJ20" s="17">
        <v>47.26634</v>
      </c>
      <c r="HK20" s="17">
        <v>-1.76634</v>
      </c>
      <c r="HL20" s="17">
        <v>46.3</v>
      </c>
      <c r="HM20" s="17">
        <v>44.275120000000001</v>
      </c>
      <c r="HN20" s="17">
        <v>44.275120000000001</v>
      </c>
      <c r="HO20" s="17">
        <v>2.02488</v>
      </c>
      <c r="HP20" s="17">
        <v>3.5</v>
      </c>
      <c r="HQ20" s="17">
        <v>4.0998900000000003</v>
      </c>
      <c r="HR20" s="17">
        <v>4.0998900000000003</v>
      </c>
      <c r="HS20" s="17">
        <v>-0.59989000000000003</v>
      </c>
      <c r="HT20" s="17">
        <v>31.1</v>
      </c>
      <c r="HU20" s="17">
        <v>31</v>
      </c>
      <c r="HV20" s="17">
        <v>31</v>
      </c>
      <c r="HW20" s="17">
        <v>0.1</v>
      </c>
      <c r="HX20" s="17">
        <v>168.9</v>
      </c>
      <c r="HY20" s="17">
        <v>171.54185000000001</v>
      </c>
      <c r="HZ20" s="17">
        <v>171.54185000000001</v>
      </c>
      <c r="IA20" s="17">
        <v>-2.6418499999999998</v>
      </c>
      <c r="IB20" s="17">
        <v>0</v>
      </c>
      <c r="IC20" s="17">
        <v>0</v>
      </c>
      <c r="ID20" s="17">
        <v>28.840789999999998</v>
      </c>
      <c r="IE20" s="17">
        <v>-28.840789999999998</v>
      </c>
      <c r="IF20" s="17"/>
      <c r="IG20" s="17"/>
      <c r="IH20" s="17"/>
      <c r="II20" s="17">
        <v>0</v>
      </c>
      <c r="IJ20" s="17"/>
      <c r="IK20" s="17"/>
      <c r="IL20" s="17"/>
      <c r="IM20" s="17">
        <v>0</v>
      </c>
      <c r="IN20" s="17">
        <v>47</v>
      </c>
      <c r="IO20" s="17">
        <v>48.41648</v>
      </c>
      <c r="IP20" s="17">
        <v>48.41648</v>
      </c>
      <c r="IQ20" s="17">
        <v>-1.41648</v>
      </c>
      <c r="IR20" s="17"/>
      <c r="IS20" s="17"/>
      <c r="IT20" s="17"/>
      <c r="IU20" s="17">
        <v>0</v>
      </c>
      <c r="IV20" s="17"/>
      <c r="IW20" s="17"/>
      <c r="IX20" s="17"/>
      <c r="IY20" s="17">
        <v>0</v>
      </c>
      <c r="IZ20" s="17"/>
      <c r="JA20" s="17"/>
      <c r="JB20" s="17"/>
      <c r="JC20" s="17">
        <v>0</v>
      </c>
      <c r="JD20" s="17">
        <v>129.1</v>
      </c>
      <c r="JE20" s="17">
        <v>133.35676000000001</v>
      </c>
      <c r="JF20" s="17">
        <v>115.80786000000001</v>
      </c>
      <c r="JG20" s="17">
        <v>13.29214</v>
      </c>
      <c r="JH20" s="17"/>
      <c r="JI20" s="17"/>
      <c r="JJ20" s="17"/>
      <c r="JK20" s="17">
        <v>0</v>
      </c>
      <c r="JL20" s="17">
        <v>0</v>
      </c>
      <c r="JM20" s="17">
        <v>0</v>
      </c>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113.2</v>
      </c>
      <c r="KS20" s="17">
        <v>83.527370000000005</v>
      </c>
      <c r="KT20" s="17">
        <v>16.410260000000001</v>
      </c>
      <c r="KU20" s="17">
        <v>96.789739999999995</v>
      </c>
      <c r="KV20" s="17"/>
      <c r="KW20" s="17"/>
      <c r="KX20" s="17"/>
      <c r="KY20" s="17">
        <v>0</v>
      </c>
      <c r="KZ20" s="17"/>
      <c r="LA20" s="17"/>
      <c r="LB20" s="17"/>
      <c r="LC20" s="17">
        <v>0</v>
      </c>
      <c r="LD20" s="17">
        <v>88.9</v>
      </c>
      <c r="LE20" s="17">
        <v>68.208770000000001</v>
      </c>
      <c r="LF20" s="17">
        <v>114.57241</v>
      </c>
      <c r="LG20" s="17">
        <v>-25.672409999999999</v>
      </c>
      <c r="LH20" s="17">
        <v>129.19999999999999</v>
      </c>
      <c r="LI20" s="17">
        <v>133.67995999999999</v>
      </c>
      <c r="LJ20" s="17">
        <v>133.67995999999999</v>
      </c>
      <c r="LK20" s="17">
        <v>-4.4799600000000002</v>
      </c>
      <c r="LL20" s="17">
        <v>62.6</v>
      </c>
      <c r="LM20" s="17">
        <v>67.461460000000002</v>
      </c>
      <c r="LN20" s="17">
        <v>67.461460000000002</v>
      </c>
      <c r="LO20" s="17">
        <v>-4.8614600000000001</v>
      </c>
      <c r="LP20" s="17">
        <v>78.3</v>
      </c>
      <c r="LQ20" s="17">
        <v>78.567999999999998</v>
      </c>
      <c r="LR20" s="17">
        <v>78.567999999999998</v>
      </c>
      <c r="LS20" s="17">
        <v>-0.26800000000000002</v>
      </c>
      <c r="LT20" s="17">
        <v>29.7</v>
      </c>
      <c r="LU20" s="17">
        <v>30.097560000000001</v>
      </c>
      <c r="LV20" s="17">
        <v>30.097560000000001</v>
      </c>
      <c r="LW20" s="17">
        <v>-0.39756000000000002</v>
      </c>
      <c r="LX20" s="17"/>
      <c r="LY20" s="17"/>
      <c r="LZ20" s="17"/>
      <c r="MA20" s="17">
        <v>0</v>
      </c>
      <c r="MB20" s="17"/>
      <c r="MC20" s="17"/>
      <c r="MD20" s="17"/>
      <c r="ME20" s="17">
        <v>0</v>
      </c>
      <c r="MF20" s="17"/>
      <c r="MG20" s="17"/>
      <c r="MH20" s="17"/>
      <c r="MI20" s="17">
        <v>0</v>
      </c>
      <c r="MJ20" s="17">
        <v>104.2</v>
      </c>
      <c r="MK20" s="17">
        <v>110</v>
      </c>
      <c r="ML20" s="17">
        <v>111.49212</v>
      </c>
      <c r="MM20" s="17">
        <v>-7.2921199999999997</v>
      </c>
      <c r="MN20" s="17">
        <v>104.5</v>
      </c>
      <c r="MO20" s="17">
        <v>110</v>
      </c>
      <c r="MP20" s="17">
        <v>111.49212</v>
      </c>
      <c r="MQ20" s="17">
        <v>-6.9921199999999999</v>
      </c>
      <c r="MR20" s="17">
        <v>120.5</v>
      </c>
      <c r="MS20" s="17">
        <v>110</v>
      </c>
      <c r="MT20" s="17">
        <v>111.49212</v>
      </c>
      <c r="MU20" s="17">
        <v>9.0078800000000001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135.9</v>
      </c>
      <c r="NQ20" s="17">
        <v>144.33332999999999</v>
      </c>
      <c r="NR20" s="17">
        <v>144.33332999999999</v>
      </c>
      <c r="NS20" s="17">
        <v>-8.4333299999999998</v>
      </c>
      <c r="NT20" s="17">
        <v>79.2</v>
      </c>
      <c r="NU20" s="17">
        <v>72.166669999999996</v>
      </c>
      <c r="NV20" s="17">
        <v>72.166669999999996</v>
      </c>
      <c r="NW20" s="17">
        <v>7.0333300000000003</v>
      </c>
      <c r="NX20" s="17">
        <v>0</v>
      </c>
      <c r="NY20" s="17">
        <v>0</v>
      </c>
      <c r="NZ20" s="17">
        <v>0</v>
      </c>
      <c r="OA20" s="17">
        <v>0</v>
      </c>
      <c r="OB20" s="17">
        <v>46.3</v>
      </c>
      <c r="OC20" s="17">
        <v>39.299999999999997</v>
      </c>
      <c r="OD20" s="17">
        <v>32.18</v>
      </c>
      <c r="OE20" s="17">
        <v>14.12</v>
      </c>
      <c r="OF20" s="17">
        <v>6.7</v>
      </c>
      <c r="OG20" s="17">
        <v>4.7530000000000001</v>
      </c>
      <c r="OH20" s="17">
        <v>4.7530000000000001</v>
      </c>
      <c r="OI20" s="17">
        <v>1.9470000000000001</v>
      </c>
      <c r="OJ20" s="17">
        <v>14.2</v>
      </c>
      <c r="OK20" s="17">
        <v>12.2</v>
      </c>
      <c r="OL20" s="17">
        <v>12.481999999999999</v>
      </c>
      <c r="OM20" s="17">
        <v>1.718</v>
      </c>
      <c r="ON20" s="17">
        <v>0</v>
      </c>
      <c r="OO20" s="17">
        <v>0</v>
      </c>
      <c r="OP20" s="17">
        <v>0</v>
      </c>
      <c r="OQ20" s="17">
        <v>0</v>
      </c>
      <c r="OR20" s="17">
        <v>20</v>
      </c>
      <c r="OS20" s="17">
        <v>17.560980000000001</v>
      </c>
      <c r="OT20" s="17">
        <v>17.560980000000001</v>
      </c>
      <c r="OU20" s="17">
        <v>2.4390200000000002</v>
      </c>
      <c r="OV20" s="17">
        <v>9.9</v>
      </c>
      <c r="OW20" s="17">
        <v>9.9830000000000005</v>
      </c>
      <c r="OX20" s="17">
        <v>9</v>
      </c>
      <c r="OY20" s="17">
        <v>0.9</v>
      </c>
      <c r="OZ20" s="17">
        <v>4.7</v>
      </c>
      <c r="PA20" s="17">
        <v>5.67</v>
      </c>
      <c r="PB20" s="17">
        <v>5.67</v>
      </c>
      <c r="PC20" s="17">
        <v>-0.97</v>
      </c>
      <c r="PD20" s="17">
        <v>3.6</v>
      </c>
      <c r="PE20" s="17">
        <v>3.6</v>
      </c>
      <c r="PF20" s="17">
        <v>3.6</v>
      </c>
      <c r="PG20" s="17">
        <v>0</v>
      </c>
      <c r="PH20" s="17">
        <v>5.0999999999999996</v>
      </c>
      <c r="PI20" s="17">
        <v>5</v>
      </c>
      <c r="PJ20" s="17">
        <v>5</v>
      </c>
      <c r="PK20" s="17">
        <v>0.1</v>
      </c>
      <c r="PL20" s="17">
        <v>19.899999999999999</v>
      </c>
      <c r="PM20" s="17">
        <v>19.5122</v>
      </c>
      <c r="PN20" s="17">
        <v>19.5122</v>
      </c>
      <c r="PO20" s="17">
        <v>0.38779999999999998</v>
      </c>
      <c r="PP20" s="17">
        <v>20</v>
      </c>
      <c r="PQ20" s="17">
        <v>19.5122</v>
      </c>
      <c r="PR20" s="17">
        <v>19.5122</v>
      </c>
      <c r="PS20" s="17">
        <v>0.48780000000000001</v>
      </c>
      <c r="PT20" s="17">
        <v>15</v>
      </c>
      <c r="PU20" s="17">
        <v>17.073170000000001</v>
      </c>
      <c r="PV20" s="17">
        <v>17.073170000000001</v>
      </c>
      <c r="PW20" s="17">
        <v>-2.0731700000000002</v>
      </c>
      <c r="PX20" s="17">
        <v>3.5</v>
      </c>
      <c r="PY20" s="17">
        <v>3.5</v>
      </c>
      <c r="PZ20" s="17">
        <v>3.5</v>
      </c>
      <c r="QA20" s="17">
        <v>0</v>
      </c>
      <c r="QB20" s="17">
        <v>18.8</v>
      </c>
      <c r="QC20" s="17">
        <v>18.341460000000001</v>
      </c>
      <c r="QD20" s="17">
        <v>18.341460000000001</v>
      </c>
      <c r="QE20" s="17">
        <v>0.45854</v>
      </c>
      <c r="QF20" s="17">
        <v>0.6</v>
      </c>
      <c r="QG20" s="17">
        <v>0.61799999999999999</v>
      </c>
      <c r="QH20" s="17">
        <v>0.61799999999999999</v>
      </c>
      <c r="QI20" s="17">
        <v>-1.7999999999999999E-2</v>
      </c>
      <c r="QJ20" s="17">
        <v>0.6</v>
      </c>
      <c r="QK20" s="17">
        <v>0.77100000000000002</v>
      </c>
      <c r="QL20" s="17">
        <v>0.77100000000000002</v>
      </c>
      <c r="QM20" s="17">
        <v>-0.17100000000000001</v>
      </c>
      <c r="QN20" s="17">
        <v>9.8000000000000007</v>
      </c>
      <c r="QO20" s="17">
        <v>8.8000000000000007</v>
      </c>
      <c r="QP20" s="17">
        <v>6.9039999999999999</v>
      </c>
      <c r="QQ20" s="17">
        <v>2.8959999999999999</v>
      </c>
      <c r="QR20" s="17">
        <v>18.5</v>
      </c>
      <c r="QS20" s="17">
        <v>22.2</v>
      </c>
      <c r="QT20" s="17">
        <v>27.497</v>
      </c>
      <c r="QU20" s="17">
        <v>-8.9969999999999999</v>
      </c>
      <c r="QV20" s="17">
        <v>3.7</v>
      </c>
      <c r="QW20" s="17">
        <v>4.2</v>
      </c>
      <c r="QX20" s="17">
        <v>4.2</v>
      </c>
      <c r="QY20" s="17">
        <v>-0.5</v>
      </c>
      <c r="QZ20" s="17">
        <v>2.2999999999999998</v>
      </c>
      <c r="RA20" s="17">
        <v>2.4</v>
      </c>
      <c r="RB20" s="17">
        <v>2.4</v>
      </c>
      <c r="RC20" s="17">
        <v>-0.1</v>
      </c>
      <c r="RD20" s="17">
        <v>2.4</v>
      </c>
      <c r="RE20" s="17">
        <v>2.4</v>
      </c>
      <c r="RF20" s="17">
        <v>2.4</v>
      </c>
      <c r="RG20" s="17">
        <v>0</v>
      </c>
      <c r="RH20" s="17">
        <v>2.4</v>
      </c>
      <c r="RI20" s="17">
        <v>2.8</v>
      </c>
      <c r="RJ20" s="17">
        <v>2.8</v>
      </c>
      <c r="RK20" s="17">
        <v>-0.4</v>
      </c>
      <c r="RL20" s="17">
        <v>3.1</v>
      </c>
      <c r="RM20" s="17">
        <v>0.96399999999999997</v>
      </c>
      <c r="RN20" s="17">
        <v>0.96399999999999997</v>
      </c>
      <c r="RO20" s="17">
        <v>2.1360000000000001</v>
      </c>
      <c r="RP20" s="17">
        <v>3.5</v>
      </c>
      <c r="RQ20" s="17">
        <v>3.5910000000000002</v>
      </c>
      <c r="RR20" s="17">
        <v>3.5910000000000002</v>
      </c>
      <c r="RS20" s="17">
        <v>-9.0999999999999998E-2</v>
      </c>
      <c r="RT20" s="17">
        <v>5.2</v>
      </c>
      <c r="RU20" s="17">
        <v>0</v>
      </c>
      <c r="RV20" s="17">
        <v>6.70364</v>
      </c>
      <c r="RW20" s="17">
        <v>-1.5036400000000001</v>
      </c>
      <c r="RX20" s="17">
        <v>2</v>
      </c>
      <c r="RY20" s="17">
        <v>2</v>
      </c>
      <c r="RZ20" s="17">
        <v>2</v>
      </c>
      <c r="SA20" s="17">
        <v>0</v>
      </c>
      <c r="SB20" s="17"/>
      <c r="SC20" s="17"/>
      <c r="SD20" s="17"/>
      <c r="SE20" s="17">
        <v>0</v>
      </c>
      <c r="SF20" s="17">
        <v>17.100000000000001</v>
      </c>
      <c r="SG20" s="17">
        <v>17.951219999999999</v>
      </c>
      <c r="SH20" s="17">
        <v>17.951219999999999</v>
      </c>
      <c r="SI20" s="17">
        <v>-0.85121999999999998</v>
      </c>
      <c r="SJ20" s="17">
        <v>9.5</v>
      </c>
      <c r="SK20" s="17">
        <v>9.0519999999999996</v>
      </c>
      <c r="SL20" s="17">
        <v>9.0519999999999996</v>
      </c>
      <c r="SM20" s="17">
        <v>0.44800000000000001</v>
      </c>
      <c r="SN20" s="17">
        <v>19</v>
      </c>
      <c r="SO20" s="17">
        <v>19.5122</v>
      </c>
      <c r="SP20" s="17">
        <v>19.5122</v>
      </c>
      <c r="SQ20" s="17">
        <v>-0.51219999999999999</v>
      </c>
      <c r="SR20" s="17">
        <v>20.3</v>
      </c>
      <c r="SS20" s="17">
        <v>19.5122</v>
      </c>
      <c r="ST20" s="17">
        <v>19.5122</v>
      </c>
      <c r="SU20" s="17">
        <v>0.78779999999999994</v>
      </c>
      <c r="SV20" s="17">
        <v>19.899999999999999</v>
      </c>
      <c r="SW20" s="17">
        <v>19.317070000000001</v>
      </c>
      <c r="SX20" s="17">
        <v>19.317070000000001</v>
      </c>
      <c r="SY20" s="17">
        <v>0.58292999999999995</v>
      </c>
      <c r="SZ20" s="17">
        <v>19.2</v>
      </c>
      <c r="TA20" s="17">
        <v>15.1</v>
      </c>
      <c r="TB20" s="17">
        <v>17.696000000000002</v>
      </c>
      <c r="TC20" s="17">
        <v>1.504</v>
      </c>
      <c r="TD20" s="17">
        <v>25.6</v>
      </c>
      <c r="TE20" s="17">
        <v>7.5</v>
      </c>
      <c r="TF20" s="17">
        <v>9.7789999999999999</v>
      </c>
      <c r="TG20" s="17">
        <v>15.821</v>
      </c>
      <c r="TH20" s="17">
        <v>2.9</v>
      </c>
      <c r="TI20" s="17">
        <v>1.9910000000000001</v>
      </c>
      <c r="TJ20" s="17">
        <v>1.9910000000000001</v>
      </c>
      <c r="TK20" s="17">
        <v>0.90900000000000003</v>
      </c>
      <c r="TL20" s="17">
        <v>3</v>
      </c>
      <c r="TM20" s="17">
        <v>35.700000000000003</v>
      </c>
      <c r="TN20" s="17">
        <v>17.204999999999998</v>
      </c>
      <c r="TO20" s="17">
        <v>-14.205</v>
      </c>
      <c r="TP20" s="17">
        <v>6.1</v>
      </c>
      <c r="TQ20" s="17">
        <v>60</v>
      </c>
      <c r="TR20" s="17">
        <v>26.591000000000001</v>
      </c>
      <c r="TS20" s="17">
        <v>-20.491</v>
      </c>
      <c r="TT20" s="17">
        <v>0</v>
      </c>
      <c r="TU20" s="17">
        <v>2</v>
      </c>
      <c r="TV20" s="17">
        <v>1.554</v>
      </c>
      <c r="TW20" s="17">
        <v>-1.554</v>
      </c>
      <c r="TX20" s="17">
        <v>0.1</v>
      </c>
      <c r="TY20" s="17">
        <v>1.1000000000000001</v>
      </c>
      <c r="TZ20" s="17">
        <v>0.73099999999999998</v>
      </c>
      <c r="UA20" s="17">
        <v>-0.63100000000000001</v>
      </c>
      <c r="UB20" s="17">
        <v>21</v>
      </c>
      <c r="UC20" s="17">
        <v>19.5122</v>
      </c>
      <c r="UD20" s="17">
        <v>19.5122</v>
      </c>
      <c r="UE20" s="17">
        <v>1.4878</v>
      </c>
      <c r="UF20" s="17">
        <v>6.8</v>
      </c>
      <c r="UG20" s="17">
        <v>8</v>
      </c>
      <c r="UH20" s="17">
        <v>8</v>
      </c>
      <c r="UI20" s="17">
        <v>-1.2</v>
      </c>
      <c r="UJ20" s="17">
        <v>0</v>
      </c>
      <c r="UK20" s="17">
        <v>7.2</v>
      </c>
      <c r="UL20" s="17">
        <v>7.2</v>
      </c>
      <c r="UM20" s="17">
        <v>-7.2</v>
      </c>
      <c r="UN20" s="17">
        <v>20</v>
      </c>
      <c r="UO20" s="17">
        <v>19.5122</v>
      </c>
      <c r="UP20" s="17">
        <v>19.5122</v>
      </c>
      <c r="UQ20" s="17">
        <v>0.48780000000000001</v>
      </c>
      <c r="UR20" s="17">
        <v>20</v>
      </c>
      <c r="US20" s="17">
        <v>19.5122</v>
      </c>
      <c r="UT20" s="17">
        <v>19.5122</v>
      </c>
      <c r="UU20" s="17">
        <v>0.48780000000000001</v>
      </c>
      <c r="UV20" s="17">
        <v>20</v>
      </c>
      <c r="UW20" s="17">
        <v>10</v>
      </c>
      <c r="UX20" s="17">
        <v>10</v>
      </c>
      <c r="UY20" s="17">
        <v>10</v>
      </c>
      <c r="UZ20" s="17">
        <v>7.8</v>
      </c>
      <c r="VA20" s="17">
        <v>8.3000000000000007</v>
      </c>
      <c r="VB20" s="17">
        <v>8.1189999999999998</v>
      </c>
      <c r="VC20" s="17">
        <v>-0.31900000000000001</v>
      </c>
      <c r="VD20" s="17">
        <v>0.5</v>
      </c>
      <c r="VE20" s="17">
        <v>0</v>
      </c>
      <c r="VF20" s="17">
        <v>0</v>
      </c>
      <c r="VG20" s="17">
        <v>0.5</v>
      </c>
      <c r="VH20" s="17">
        <v>9.6</v>
      </c>
      <c r="VI20" s="17">
        <v>10.617000000000001</v>
      </c>
      <c r="VJ20" s="17">
        <v>10.617000000000001</v>
      </c>
      <c r="VK20" s="17">
        <v>-1.0169999999999999</v>
      </c>
      <c r="VL20" s="17">
        <v>0.6</v>
      </c>
      <c r="VM20" s="17">
        <v>0.6</v>
      </c>
      <c r="VN20" s="17">
        <v>0.6</v>
      </c>
      <c r="VO20" s="17">
        <v>0</v>
      </c>
      <c r="VP20" s="17">
        <v>20.9</v>
      </c>
      <c r="VQ20" s="17">
        <v>36.299999999999997</v>
      </c>
      <c r="VR20" s="17">
        <v>28.545000000000002</v>
      </c>
      <c r="VS20" s="17">
        <v>-7.6449999999999996</v>
      </c>
      <c r="VT20" s="17">
        <v>20.7</v>
      </c>
      <c r="VU20" s="17">
        <v>30.1</v>
      </c>
      <c r="VV20" s="17">
        <v>29.265999999999998</v>
      </c>
      <c r="VW20" s="17">
        <v>-8.5660000000000007</v>
      </c>
      <c r="VX20" s="17">
        <v>8.1</v>
      </c>
      <c r="VY20" s="17">
        <v>11.06</v>
      </c>
      <c r="VZ20" s="17">
        <v>11.06</v>
      </c>
      <c r="WA20" s="17">
        <v>-2.96</v>
      </c>
      <c r="WB20" s="17">
        <v>0.5</v>
      </c>
      <c r="WC20" s="17">
        <v>0</v>
      </c>
      <c r="WD20" s="17">
        <v>0</v>
      </c>
      <c r="WE20" s="17">
        <v>0.5</v>
      </c>
      <c r="WF20" s="17">
        <v>6</v>
      </c>
      <c r="WG20" s="17">
        <v>6</v>
      </c>
      <c r="WH20" s="17">
        <v>6</v>
      </c>
      <c r="WI20" s="17">
        <v>0</v>
      </c>
      <c r="WJ20" s="17">
        <v>19.8</v>
      </c>
      <c r="WK20" s="17">
        <v>19.317070000000001</v>
      </c>
      <c r="WL20" s="17">
        <v>19.317070000000001</v>
      </c>
      <c r="WM20" s="17">
        <v>0.48293000000000003</v>
      </c>
      <c r="WN20" s="17">
        <v>9.8000000000000007</v>
      </c>
      <c r="WO20" s="17">
        <v>10.7</v>
      </c>
      <c r="WP20" s="17">
        <v>10.7</v>
      </c>
      <c r="WQ20" s="17">
        <v>-0.9</v>
      </c>
      <c r="WR20" s="17">
        <v>16.7</v>
      </c>
      <c r="WS20" s="17">
        <v>55</v>
      </c>
      <c r="WT20" s="17">
        <v>55</v>
      </c>
      <c r="WU20" s="17">
        <v>-38.299999999999997</v>
      </c>
      <c r="WV20" s="17">
        <v>35.799999999999997</v>
      </c>
      <c r="WW20" s="17"/>
      <c r="WX20" s="17"/>
      <c r="WY20" s="17">
        <v>35.799999999999997</v>
      </c>
      <c r="WZ20" s="17">
        <v>28.8</v>
      </c>
      <c r="XA20" s="17">
        <v>29.184000000000001</v>
      </c>
      <c r="XB20" s="17">
        <v>29.184000000000001</v>
      </c>
      <c r="XC20" s="17">
        <v>-0.38400000000000001</v>
      </c>
      <c r="XD20" s="17">
        <v>3.2</v>
      </c>
      <c r="XE20" s="17">
        <v>2.8159999999999998</v>
      </c>
      <c r="XF20" s="17">
        <v>2.8159999999999998</v>
      </c>
      <c r="XG20" s="17">
        <v>0.38400000000000001</v>
      </c>
      <c r="XH20" s="17">
        <v>12.8</v>
      </c>
      <c r="XI20" s="17">
        <v>14</v>
      </c>
      <c r="XJ20" s="17">
        <v>14</v>
      </c>
      <c r="XK20" s="17">
        <v>-1.2</v>
      </c>
      <c r="XL20" s="17">
        <v>14.9</v>
      </c>
      <c r="XM20" s="17">
        <v>17</v>
      </c>
      <c r="XN20" s="17">
        <v>17</v>
      </c>
      <c r="XO20" s="17">
        <v>-2.1</v>
      </c>
      <c r="XP20" s="17">
        <v>7.6</v>
      </c>
      <c r="XQ20" s="17">
        <v>6.75</v>
      </c>
      <c r="XR20" s="17">
        <v>6.75</v>
      </c>
      <c r="XS20" s="17">
        <v>0.85</v>
      </c>
    </row>
    <row r="21" spans="1:643" ht="24" customHeight="1" x14ac:dyDescent="0.3">
      <c r="A21" s="1"/>
      <c r="B21" s="16" t="s">
        <v>64</v>
      </c>
      <c r="C21" s="16" t="s">
        <v>726</v>
      </c>
      <c r="D21" s="17">
        <v>1.1000000000000001</v>
      </c>
      <c r="E21" s="17">
        <v>0.96</v>
      </c>
      <c r="F21" s="17">
        <v>0.96</v>
      </c>
      <c r="G21" s="17">
        <v>0.14000000000000001</v>
      </c>
      <c r="H21" s="17">
        <v>1.6</v>
      </c>
      <c r="I21" s="17">
        <v>1.63</v>
      </c>
      <c r="J21" s="17">
        <v>1.63</v>
      </c>
      <c r="K21" s="17">
        <v>-0.03</v>
      </c>
      <c r="L21" s="17">
        <v>4.3</v>
      </c>
      <c r="M21" s="17">
        <v>3.8072699999999999</v>
      </c>
      <c r="N21" s="17">
        <v>3.8072699999999999</v>
      </c>
      <c r="O21" s="17">
        <v>0.49273</v>
      </c>
      <c r="P21" s="17">
        <v>648.29999999999995</v>
      </c>
      <c r="Q21" s="17">
        <v>646.79789000000005</v>
      </c>
      <c r="R21" s="17">
        <v>646.79789000000005</v>
      </c>
      <c r="S21" s="17">
        <v>1.5021100000000001</v>
      </c>
      <c r="T21" s="17">
        <v>218.1</v>
      </c>
      <c r="U21" s="17">
        <v>211.44126</v>
      </c>
      <c r="V21" s="17">
        <v>211.44126</v>
      </c>
      <c r="W21" s="17">
        <v>6.6587399999999999</v>
      </c>
      <c r="X21" s="17"/>
      <c r="Y21" s="17"/>
      <c r="Z21" s="17"/>
      <c r="AA21" s="17">
        <v>0</v>
      </c>
      <c r="AB21" s="17"/>
      <c r="AC21" s="17"/>
      <c r="AD21" s="17"/>
      <c r="AE21" s="17">
        <v>0</v>
      </c>
      <c r="AF21" s="17">
        <v>60.1</v>
      </c>
      <c r="AG21" s="17">
        <v>92.226339999999993</v>
      </c>
      <c r="AH21" s="17">
        <v>76.798159999999996</v>
      </c>
      <c r="AI21" s="17">
        <v>-16.698160000000001</v>
      </c>
      <c r="AJ21" s="17">
        <v>205.5</v>
      </c>
      <c r="AK21" s="17">
        <v>199.21261000000001</v>
      </c>
      <c r="AL21" s="17">
        <v>199.21261000000001</v>
      </c>
      <c r="AM21" s="17">
        <v>6.2873900000000003</v>
      </c>
      <c r="AN21" s="17"/>
      <c r="AO21" s="17"/>
      <c r="AP21" s="17"/>
      <c r="AQ21" s="17">
        <v>0</v>
      </c>
      <c r="AR21" s="17"/>
      <c r="AS21" s="17"/>
      <c r="AT21" s="17"/>
      <c r="AU21" s="17">
        <v>0</v>
      </c>
      <c r="AV21" s="17">
        <v>109.4</v>
      </c>
      <c r="AW21" s="17">
        <v>116.66667</v>
      </c>
      <c r="AX21" s="17">
        <v>116.66667</v>
      </c>
      <c r="AY21" s="17">
        <v>-7.2666700000000004</v>
      </c>
      <c r="AZ21" s="17">
        <v>108.1</v>
      </c>
      <c r="BA21" s="17">
        <v>116.66667</v>
      </c>
      <c r="BB21" s="17">
        <v>116.66667</v>
      </c>
      <c r="BC21" s="17">
        <v>-8.5666700000000002</v>
      </c>
      <c r="BD21" s="17">
        <v>107</v>
      </c>
      <c r="BE21" s="17">
        <v>116.66667</v>
      </c>
      <c r="BF21" s="17">
        <v>116.66667</v>
      </c>
      <c r="BG21" s="17">
        <v>-9.6666699999999999</v>
      </c>
      <c r="BH21" s="17">
        <v>210.3</v>
      </c>
      <c r="BI21" s="17">
        <v>175</v>
      </c>
      <c r="BJ21" s="17">
        <v>175</v>
      </c>
      <c r="BK21" s="17">
        <v>35.299999999999997</v>
      </c>
      <c r="BL21" s="17">
        <v>205.9</v>
      </c>
      <c r="BM21" s="17">
        <v>182.18436</v>
      </c>
      <c r="BN21" s="17">
        <v>204.87805</v>
      </c>
      <c r="BO21" s="17">
        <v>1.0219499999999999</v>
      </c>
      <c r="BP21" s="17">
        <v>108.1</v>
      </c>
      <c r="BQ21" s="17">
        <v>91.092179999999999</v>
      </c>
      <c r="BR21" s="17">
        <v>102.43902</v>
      </c>
      <c r="BS21" s="17">
        <v>5.6609800000000003</v>
      </c>
      <c r="BT21" s="17">
        <v>558.20000000000005</v>
      </c>
      <c r="BU21" s="17">
        <v>568.29854</v>
      </c>
      <c r="BV21" s="17">
        <v>568.29854</v>
      </c>
      <c r="BW21" s="17">
        <v>-10.09854</v>
      </c>
      <c r="BX21" s="17">
        <v>10.6</v>
      </c>
      <c r="BY21" s="17">
        <v>10.17268</v>
      </c>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165.3</v>
      </c>
      <c r="CS21" s="17">
        <v>164.70732000000001</v>
      </c>
      <c r="CT21" s="17">
        <v>164.70732000000001</v>
      </c>
      <c r="CU21" s="17">
        <v>0.59267999999999998</v>
      </c>
      <c r="CV21" s="17">
        <v>7.5819999999999999</v>
      </c>
      <c r="CW21" s="17">
        <v>8.1148399999999992</v>
      </c>
      <c r="CX21" s="17">
        <v>8.1148399999999992</v>
      </c>
      <c r="CY21" s="17">
        <v>-0.53283999999999998</v>
      </c>
      <c r="CZ21" s="17">
        <v>2.6179999999999999</v>
      </c>
      <c r="DA21" s="17">
        <v>4.4519399999999996</v>
      </c>
      <c r="DB21" s="17">
        <v>4.4519399999999996</v>
      </c>
      <c r="DC21" s="17">
        <v>-1.8339399999999999</v>
      </c>
      <c r="DD21" s="17">
        <v>0</v>
      </c>
      <c r="DE21" s="17">
        <v>0</v>
      </c>
      <c r="DF21" s="17">
        <v>0</v>
      </c>
      <c r="DG21" s="17">
        <v>0</v>
      </c>
      <c r="DH21" s="17">
        <v>6.7</v>
      </c>
      <c r="DI21" s="17">
        <v>6.8787000000000003</v>
      </c>
      <c r="DJ21" s="17">
        <v>6.8787000000000003</v>
      </c>
      <c r="DK21" s="17">
        <v>-0.1787</v>
      </c>
      <c r="DL21" s="17"/>
      <c r="DM21" s="17"/>
      <c r="DN21" s="17"/>
      <c r="DO21" s="17">
        <v>0</v>
      </c>
      <c r="DP21" s="17">
        <v>32.200000000000003</v>
      </c>
      <c r="DQ21" s="17">
        <v>30.00001</v>
      </c>
      <c r="DR21" s="17">
        <v>15.38466</v>
      </c>
      <c r="DS21" s="17">
        <v>16.815339999999999</v>
      </c>
      <c r="DT21" s="17">
        <v>5.0999999999999996</v>
      </c>
      <c r="DU21" s="17">
        <v>5.3586</v>
      </c>
      <c r="DV21" s="17">
        <v>5.3586</v>
      </c>
      <c r="DW21" s="17">
        <v>-0.2586</v>
      </c>
      <c r="DX21" s="17">
        <v>0</v>
      </c>
      <c r="DY21" s="17"/>
      <c r="DZ21" s="17"/>
      <c r="EA21" s="17">
        <v>0</v>
      </c>
      <c r="EB21" s="17"/>
      <c r="EC21" s="17"/>
      <c r="ED21" s="17"/>
      <c r="EE21" s="17">
        <v>0</v>
      </c>
      <c r="EF21" s="17"/>
      <c r="EG21" s="17"/>
      <c r="EH21" s="17"/>
      <c r="EI21" s="17">
        <v>0</v>
      </c>
      <c r="EJ21" s="17">
        <v>110.5</v>
      </c>
      <c r="EK21" s="17">
        <v>112.90537</v>
      </c>
      <c r="EL21" s="17">
        <v>112.90537</v>
      </c>
      <c r="EM21" s="17">
        <v>-2.40537</v>
      </c>
      <c r="EN21" s="17">
        <v>214.4</v>
      </c>
      <c r="EO21" s="17">
        <v>221.30108000000001</v>
      </c>
      <c r="EP21" s="17">
        <v>221.55625000000001</v>
      </c>
      <c r="EQ21" s="17">
        <v>-7.15625</v>
      </c>
      <c r="ER21" s="17"/>
      <c r="ES21" s="17"/>
      <c r="ET21" s="17"/>
      <c r="EU21" s="17">
        <v>0</v>
      </c>
      <c r="EV21" s="17"/>
      <c r="EW21" s="17"/>
      <c r="EX21" s="17"/>
      <c r="EY21" s="17">
        <v>0</v>
      </c>
      <c r="EZ21" s="17"/>
      <c r="FA21" s="17"/>
      <c r="FB21" s="17"/>
      <c r="FC21" s="17">
        <v>0</v>
      </c>
      <c r="FD21" s="17">
        <v>6.5</v>
      </c>
      <c r="FE21" s="17">
        <v>6.39</v>
      </c>
      <c r="FF21" s="17">
        <v>6.39</v>
      </c>
      <c r="FG21" s="17">
        <v>0.11</v>
      </c>
      <c r="FH21" s="17">
        <v>460.6</v>
      </c>
      <c r="FI21" s="17">
        <v>458.87804999999997</v>
      </c>
      <c r="FJ21" s="17">
        <v>458.87804999999997</v>
      </c>
      <c r="FK21" s="17">
        <v>1.7219500000000001</v>
      </c>
      <c r="FL21" s="17">
        <v>66.900000000000006</v>
      </c>
      <c r="FM21" s="17">
        <v>75.132310000000004</v>
      </c>
      <c r="FN21" s="17">
        <v>75.132310000000004</v>
      </c>
      <c r="FO21" s="17">
        <v>-8.23231</v>
      </c>
      <c r="FP21" s="17">
        <v>146.5</v>
      </c>
      <c r="FQ21" s="17">
        <v>148.62634</v>
      </c>
      <c r="FR21" s="17">
        <v>148.62634</v>
      </c>
      <c r="FS21" s="17">
        <v>-2.1263399999999999</v>
      </c>
      <c r="FT21" s="17">
        <v>41.9</v>
      </c>
      <c r="FU21" s="17">
        <v>41.498959999999997</v>
      </c>
      <c r="FV21" s="17">
        <v>41.498959999999997</v>
      </c>
      <c r="FW21" s="17">
        <v>0.40104000000000001</v>
      </c>
      <c r="FX21" s="17">
        <v>18.3</v>
      </c>
      <c r="FY21" s="17">
        <v>19.28585</v>
      </c>
      <c r="FZ21" s="17">
        <v>19.28585</v>
      </c>
      <c r="GA21" s="17">
        <v>-0.98585</v>
      </c>
      <c r="GB21" s="17">
        <v>19.5</v>
      </c>
      <c r="GC21" s="17">
        <v>19.414629999999999</v>
      </c>
      <c r="GD21" s="17">
        <v>19.414629999999999</v>
      </c>
      <c r="GE21" s="17">
        <v>8.5370000000000001E-2</v>
      </c>
      <c r="GF21" s="17">
        <v>95.1</v>
      </c>
      <c r="GG21" s="17">
        <v>87.657560000000004</v>
      </c>
      <c r="GH21" s="17">
        <v>87.657560000000004</v>
      </c>
      <c r="GI21" s="17">
        <v>7.4424400000000004</v>
      </c>
      <c r="GJ21" s="17"/>
      <c r="GK21" s="17"/>
      <c r="GL21" s="17"/>
      <c r="GM21" s="17">
        <v>0</v>
      </c>
      <c r="GN21" s="17">
        <v>0</v>
      </c>
      <c r="GO21" s="17">
        <v>35</v>
      </c>
      <c r="GP21" s="17">
        <v>35</v>
      </c>
      <c r="GQ21" s="17">
        <v>-35</v>
      </c>
      <c r="GR21" s="17">
        <v>0</v>
      </c>
      <c r="GS21" s="17"/>
      <c r="GT21" s="17"/>
      <c r="GU21" s="17">
        <v>0</v>
      </c>
      <c r="GV21" s="17">
        <v>109</v>
      </c>
      <c r="GW21" s="17">
        <v>110.91316999999999</v>
      </c>
      <c r="GX21" s="17">
        <v>110.91316999999999</v>
      </c>
      <c r="GY21" s="17">
        <v>-1.91317</v>
      </c>
      <c r="GZ21" s="17">
        <v>8</v>
      </c>
      <c r="HA21" s="17">
        <v>4.8741700000000003</v>
      </c>
      <c r="HB21" s="17">
        <v>4.8741700000000003</v>
      </c>
      <c r="HC21" s="17">
        <v>3.1258300000000001</v>
      </c>
      <c r="HD21" s="17">
        <v>2.2999999999999998</v>
      </c>
      <c r="HE21" s="17">
        <v>4.72112</v>
      </c>
      <c r="HF21" s="17">
        <v>4.72112</v>
      </c>
      <c r="HG21" s="17">
        <v>-2.4211200000000002</v>
      </c>
      <c r="HH21" s="17">
        <v>45.5</v>
      </c>
      <c r="HI21" s="17">
        <v>47.26634</v>
      </c>
      <c r="HJ21" s="17">
        <v>47.266330000000004</v>
      </c>
      <c r="HK21" s="17">
        <v>-1.76633</v>
      </c>
      <c r="HL21" s="17">
        <v>46.3</v>
      </c>
      <c r="HM21" s="17">
        <v>44.275120000000001</v>
      </c>
      <c r="HN21" s="17">
        <v>44.275120000000001</v>
      </c>
      <c r="HO21" s="17">
        <v>2.02488</v>
      </c>
      <c r="HP21" s="17">
        <v>3.5</v>
      </c>
      <c r="HQ21" s="17">
        <v>4.0998900000000003</v>
      </c>
      <c r="HR21" s="17">
        <v>4.0998900000000003</v>
      </c>
      <c r="HS21" s="17">
        <v>-0.59989000000000003</v>
      </c>
      <c r="HT21" s="17">
        <v>31.1</v>
      </c>
      <c r="HU21" s="17">
        <v>31</v>
      </c>
      <c r="HV21" s="17">
        <v>31</v>
      </c>
      <c r="HW21" s="17">
        <v>0.1</v>
      </c>
      <c r="HX21" s="17">
        <v>168.9</v>
      </c>
      <c r="HY21" s="17">
        <v>171.54185000000001</v>
      </c>
      <c r="HZ21" s="17">
        <v>171.54185000000001</v>
      </c>
      <c r="IA21" s="17">
        <v>-2.6418499999999998</v>
      </c>
      <c r="IB21" s="17">
        <v>0</v>
      </c>
      <c r="IC21" s="17">
        <v>0</v>
      </c>
      <c r="ID21" s="17">
        <v>21.67098</v>
      </c>
      <c r="IE21" s="17">
        <v>-21.67098</v>
      </c>
      <c r="IF21" s="17"/>
      <c r="IG21" s="17"/>
      <c r="IH21" s="17"/>
      <c r="II21" s="17">
        <v>0</v>
      </c>
      <c r="IJ21" s="17"/>
      <c r="IK21" s="17"/>
      <c r="IL21" s="17"/>
      <c r="IM21" s="17">
        <v>0</v>
      </c>
      <c r="IN21" s="17">
        <v>47.7</v>
      </c>
      <c r="IO21" s="17">
        <v>48.41648</v>
      </c>
      <c r="IP21" s="17">
        <v>48.41648</v>
      </c>
      <c r="IQ21" s="17">
        <v>-0.71648000000000001</v>
      </c>
      <c r="IR21" s="17"/>
      <c r="IS21" s="17"/>
      <c r="IT21" s="17"/>
      <c r="IU21" s="17">
        <v>0</v>
      </c>
      <c r="IV21" s="17"/>
      <c r="IW21" s="17"/>
      <c r="IX21" s="17"/>
      <c r="IY21" s="17">
        <v>0</v>
      </c>
      <c r="IZ21" s="17"/>
      <c r="JA21" s="17"/>
      <c r="JB21" s="17"/>
      <c r="JC21" s="17">
        <v>0</v>
      </c>
      <c r="JD21" s="17">
        <v>130.69999999999999</v>
      </c>
      <c r="JE21" s="17">
        <v>133.35676000000001</v>
      </c>
      <c r="JF21" s="17">
        <v>115.80477999999999</v>
      </c>
      <c r="JG21" s="17">
        <v>14.89522</v>
      </c>
      <c r="JH21" s="17"/>
      <c r="JI21" s="17"/>
      <c r="JJ21" s="17"/>
      <c r="JK21" s="17">
        <v>0</v>
      </c>
      <c r="JL21" s="17">
        <v>0</v>
      </c>
      <c r="JM21" s="17">
        <v>0</v>
      </c>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41.1</v>
      </c>
      <c r="KS21" s="17">
        <v>76.7209</v>
      </c>
      <c r="KT21" s="17">
        <v>16.410260000000001</v>
      </c>
      <c r="KU21" s="17">
        <v>24.68974</v>
      </c>
      <c r="KV21" s="17"/>
      <c r="KW21" s="17"/>
      <c r="KX21" s="17"/>
      <c r="KY21" s="17">
        <v>0</v>
      </c>
      <c r="KZ21" s="17"/>
      <c r="LA21" s="17"/>
      <c r="LB21" s="17"/>
      <c r="LC21" s="17">
        <v>0</v>
      </c>
      <c r="LD21" s="17">
        <v>50.3</v>
      </c>
      <c r="LE21" s="17">
        <v>0</v>
      </c>
      <c r="LF21" s="17">
        <v>96.960570000000004</v>
      </c>
      <c r="LG21" s="17">
        <v>-46.66057</v>
      </c>
      <c r="LH21" s="17">
        <v>131</v>
      </c>
      <c r="LI21" s="17">
        <v>133.67995999999999</v>
      </c>
      <c r="LJ21" s="17">
        <v>133.67995999999999</v>
      </c>
      <c r="LK21" s="17">
        <v>-2.6799599999999999</v>
      </c>
      <c r="LL21" s="17">
        <v>63.7</v>
      </c>
      <c r="LM21" s="17">
        <v>67.461460000000002</v>
      </c>
      <c r="LN21" s="17">
        <v>67.461460000000002</v>
      </c>
      <c r="LO21" s="17">
        <v>-3.76146</v>
      </c>
      <c r="LP21" s="17">
        <v>81.099999999999994</v>
      </c>
      <c r="LQ21" s="17">
        <v>78.567999999999998</v>
      </c>
      <c r="LR21" s="17">
        <v>78.567999999999998</v>
      </c>
      <c r="LS21" s="17">
        <v>2.532</v>
      </c>
      <c r="LT21" s="17">
        <v>29.9</v>
      </c>
      <c r="LU21" s="17">
        <v>30.097560000000001</v>
      </c>
      <c r="LV21" s="17">
        <v>30.097560000000001</v>
      </c>
      <c r="LW21" s="17">
        <v>-0.19756000000000001</v>
      </c>
      <c r="LX21" s="17"/>
      <c r="LY21" s="17"/>
      <c r="LZ21" s="17"/>
      <c r="MA21" s="17">
        <v>0</v>
      </c>
      <c r="MB21" s="17"/>
      <c r="MC21" s="17"/>
      <c r="MD21" s="17"/>
      <c r="ME21" s="17">
        <v>0</v>
      </c>
      <c r="MF21" s="17"/>
      <c r="MG21" s="17"/>
      <c r="MH21" s="17"/>
      <c r="MI21" s="17">
        <v>0</v>
      </c>
      <c r="MJ21" s="17">
        <v>143</v>
      </c>
      <c r="MK21" s="17">
        <v>110</v>
      </c>
      <c r="ML21" s="17">
        <v>110.00004</v>
      </c>
      <c r="MM21" s="17">
        <v>32.999960000000002</v>
      </c>
      <c r="MN21" s="17">
        <v>142</v>
      </c>
      <c r="MO21" s="17">
        <v>110</v>
      </c>
      <c r="MP21" s="17">
        <v>110.00004</v>
      </c>
      <c r="MQ21" s="17">
        <v>31.999960000000002</v>
      </c>
      <c r="MR21" s="17">
        <v>144.4</v>
      </c>
      <c r="MS21" s="17">
        <v>110</v>
      </c>
      <c r="MT21" s="17">
        <v>110.00004</v>
      </c>
      <c r="MU21" s="17">
        <v>34.39996</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137</v>
      </c>
      <c r="NQ21" s="17">
        <v>144.33332999999999</v>
      </c>
      <c r="NR21" s="17">
        <v>144.33332999999999</v>
      </c>
      <c r="NS21" s="17">
        <v>-7.3333300000000001</v>
      </c>
      <c r="NT21" s="17">
        <v>79.900000000000006</v>
      </c>
      <c r="NU21" s="17">
        <v>72.166669999999996</v>
      </c>
      <c r="NV21" s="17">
        <v>72.166669999999996</v>
      </c>
      <c r="NW21" s="17">
        <v>7.7333299999999996</v>
      </c>
      <c r="NX21" s="17">
        <v>0</v>
      </c>
      <c r="NY21" s="17">
        <v>2.4E-2</v>
      </c>
      <c r="NZ21" s="17">
        <v>2.4E-2</v>
      </c>
      <c r="OA21" s="17">
        <v>-2.4E-2</v>
      </c>
      <c r="OB21" s="17">
        <v>45.8</v>
      </c>
      <c r="OC21" s="17">
        <v>40.6</v>
      </c>
      <c r="OD21" s="17">
        <v>35.612000000000002</v>
      </c>
      <c r="OE21" s="17">
        <v>10.188000000000001</v>
      </c>
      <c r="OF21" s="17">
        <v>15</v>
      </c>
      <c r="OG21" s="17">
        <v>14.566000000000001</v>
      </c>
      <c r="OH21" s="17">
        <v>14.566000000000001</v>
      </c>
      <c r="OI21" s="17">
        <v>0.434</v>
      </c>
      <c r="OJ21" s="17">
        <v>11.7</v>
      </c>
      <c r="OK21" s="17">
        <v>12.4</v>
      </c>
      <c r="OL21" s="17">
        <v>12.395</v>
      </c>
      <c r="OM21" s="17">
        <v>-0.69499999999999995</v>
      </c>
      <c r="ON21" s="17">
        <v>0</v>
      </c>
      <c r="OO21" s="17">
        <v>0</v>
      </c>
      <c r="OP21" s="17">
        <v>0</v>
      </c>
      <c r="OQ21" s="17">
        <v>0</v>
      </c>
      <c r="OR21" s="17">
        <v>20</v>
      </c>
      <c r="OS21" s="17">
        <v>17.560980000000001</v>
      </c>
      <c r="OT21" s="17">
        <v>17.560980000000001</v>
      </c>
      <c r="OU21" s="17">
        <v>2.4390200000000002</v>
      </c>
      <c r="OV21" s="17">
        <v>10</v>
      </c>
      <c r="OW21" s="17">
        <v>9.9830000000000005</v>
      </c>
      <c r="OX21" s="17">
        <v>9</v>
      </c>
      <c r="OY21" s="17">
        <v>1</v>
      </c>
      <c r="OZ21" s="17">
        <v>4.8</v>
      </c>
      <c r="PA21" s="17">
        <v>5.67</v>
      </c>
      <c r="PB21" s="17">
        <v>5.67</v>
      </c>
      <c r="PC21" s="17">
        <v>-0.87</v>
      </c>
      <c r="PD21" s="17">
        <v>3.6</v>
      </c>
      <c r="PE21" s="17">
        <v>3.6</v>
      </c>
      <c r="PF21" s="17">
        <v>3.6</v>
      </c>
      <c r="PG21" s="17">
        <v>0</v>
      </c>
      <c r="PH21" s="17">
        <v>5.0999999999999996</v>
      </c>
      <c r="PI21" s="17">
        <v>5</v>
      </c>
      <c r="PJ21" s="17">
        <v>5</v>
      </c>
      <c r="PK21" s="17">
        <v>0.1</v>
      </c>
      <c r="PL21" s="17">
        <v>20</v>
      </c>
      <c r="PM21" s="17">
        <v>19.5122</v>
      </c>
      <c r="PN21" s="17">
        <v>19.5122</v>
      </c>
      <c r="PO21" s="17">
        <v>0.48780000000000001</v>
      </c>
      <c r="PP21" s="17">
        <v>20</v>
      </c>
      <c r="PQ21" s="17">
        <v>19.5122</v>
      </c>
      <c r="PR21" s="17">
        <v>19.5122</v>
      </c>
      <c r="PS21" s="17">
        <v>0.48780000000000001</v>
      </c>
      <c r="PT21" s="17">
        <v>15</v>
      </c>
      <c r="PU21" s="17">
        <v>17.073170000000001</v>
      </c>
      <c r="PV21" s="17">
        <v>17.073170000000001</v>
      </c>
      <c r="PW21" s="17">
        <v>-2.0731700000000002</v>
      </c>
      <c r="PX21" s="17">
        <v>3.4</v>
      </c>
      <c r="PY21" s="17">
        <v>3.5</v>
      </c>
      <c r="PZ21" s="17">
        <v>3.5</v>
      </c>
      <c r="QA21" s="17">
        <v>-0.1</v>
      </c>
      <c r="QB21" s="17">
        <v>18.7</v>
      </c>
      <c r="QC21" s="17">
        <v>18.341460000000001</v>
      </c>
      <c r="QD21" s="17">
        <v>18.341460000000001</v>
      </c>
      <c r="QE21" s="17">
        <v>0.35854000000000003</v>
      </c>
      <c r="QF21" s="17">
        <v>1.4</v>
      </c>
      <c r="QG21" s="17">
        <v>6.5510000000000002</v>
      </c>
      <c r="QH21" s="17">
        <v>6.5510000000000002</v>
      </c>
      <c r="QI21" s="17">
        <v>-5.1509999999999998</v>
      </c>
      <c r="QJ21" s="17">
        <v>1.1000000000000001</v>
      </c>
      <c r="QK21" s="17">
        <v>7.8239999999999998</v>
      </c>
      <c r="QL21" s="17">
        <v>7.8239999999999998</v>
      </c>
      <c r="QM21" s="17">
        <v>-6.7240000000000002</v>
      </c>
      <c r="QN21" s="17">
        <v>12.3</v>
      </c>
      <c r="QO21" s="17">
        <v>9.3000000000000007</v>
      </c>
      <c r="QP21" s="17">
        <v>7.7489999999999997</v>
      </c>
      <c r="QQ21" s="17">
        <v>4.5510000000000002</v>
      </c>
      <c r="QR21" s="17">
        <v>24.2</v>
      </c>
      <c r="QS21" s="17">
        <v>23</v>
      </c>
      <c r="QT21" s="17">
        <v>29.370999999999999</v>
      </c>
      <c r="QU21" s="17">
        <v>-5.1710000000000003</v>
      </c>
      <c r="QV21" s="17">
        <v>3.7</v>
      </c>
      <c r="QW21" s="17">
        <v>4.2</v>
      </c>
      <c r="QX21" s="17">
        <v>4.2</v>
      </c>
      <c r="QY21" s="17">
        <v>-0.5</v>
      </c>
      <c r="QZ21" s="17">
        <v>2.2999999999999998</v>
      </c>
      <c r="RA21" s="17">
        <v>2.4</v>
      </c>
      <c r="RB21" s="17">
        <v>2.4</v>
      </c>
      <c r="RC21" s="17">
        <v>-0.1</v>
      </c>
      <c r="RD21" s="17">
        <v>2.4</v>
      </c>
      <c r="RE21" s="17">
        <v>2.4</v>
      </c>
      <c r="RF21" s="17">
        <v>2.4</v>
      </c>
      <c r="RG21" s="17">
        <v>0</v>
      </c>
      <c r="RH21" s="17">
        <v>2.4</v>
      </c>
      <c r="RI21" s="17">
        <v>2.8</v>
      </c>
      <c r="RJ21" s="17">
        <v>2.8</v>
      </c>
      <c r="RK21" s="17">
        <v>-0.4</v>
      </c>
      <c r="RL21" s="17">
        <v>4.8</v>
      </c>
      <c r="RM21" s="17">
        <v>2.6779999999999999</v>
      </c>
      <c r="RN21" s="17">
        <v>2.6779999999999999</v>
      </c>
      <c r="RO21" s="17">
        <v>2.1219999999999999</v>
      </c>
      <c r="RP21" s="17">
        <v>3.5</v>
      </c>
      <c r="RQ21" s="17">
        <v>3.5910000000000002</v>
      </c>
      <c r="RR21" s="17">
        <v>3.5910000000000002</v>
      </c>
      <c r="RS21" s="17">
        <v>-9.0999999999999998E-2</v>
      </c>
      <c r="RT21" s="17">
        <v>5.2</v>
      </c>
      <c r="RU21" s="17">
        <v>0</v>
      </c>
      <c r="RV21" s="17">
        <v>5.0371199999999998</v>
      </c>
      <c r="RW21" s="17">
        <v>0.16288</v>
      </c>
      <c r="RX21" s="17">
        <v>2</v>
      </c>
      <c r="RY21" s="17">
        <v>2</v>
      </c>
      <c r="RZ21" s="17">
        <v>2</v>
      </c>
      <c r="SA21" s="17">
        <v>0</v>
      </c>
      <c r="SB21" s="17"/>
      <c r="SC21" s="17"/>
      <c r="SD21" s="17"/>
      <c r="SE21" s="17">
        <v>0</v>
      </c>
      <c r="SF21" s="17">
        <v>17.100000000000001</v>
      </c>
      <c r="SG21" s="17">
        <v>17.951219999999999</v>
      </c>
      <c r="SH21" s="17">
        <v>17.951219999999999</v>
      </c>
      <c r="SI21" s="17">
        <v>-0.85121999999999998</v>
      </c>
      <c r="SJ21" s="17">
        <v>9.5</v>
      </c>
      <c r="SK21" s="17">
        <v>9.0519999999999996</v>
      </c>
      <c r="SL21" s="17">
        <v>9.0519999999999996</v>
      </c>
      <c r="SM21" s="17">
        <v>0.44800000000000001</v>
      </c>
      <c r="SN21" s="17">
        <v>18.899999999999999</v>
      </c>
      <c r="SO21" s="17">
        <v>19.5122</v>
      </c>
      <c r="SP21" s="17">
        <v>19.5122</v>
      </c>
      <c r="SQ21" s="17">
        <v>-0.61219999999999997</v>
      </c>
      <c r="SR21" s="17">
        <v>20.3</v>
      </c>
      <c r="SS21" s="17">
        <v>19.5122</v>
      </c>
      <c r="ST21" s="17">
        <v>19.5122</v>
      </c>
      <c r="SU21" s="17">
        <v>0.78779999999999994</v>
      </c>
      <c r="SV21" s="17">
        <v>19.8</v>
      </c>
      <c r="SW21" s="17">
        <v>19.317070000000001</v>
      </c>
      <c r="SX21" s="17">
        <v>19.317070000000001</v>
      </c>
      <c r="SY21" s="17">
        <v>0.48293000000000003</v>
      </c>
      <c r="SZ21" s="17">
        <v>24.5</v>
      </c>
      <c r="TA21" s="17">
        <v>14.8</v>
      </c>
      <c r="TB21" s="17">
        <v>16.620999999999999</v>
      </c>
      <c r="TC21" s="17">
        <v>7.8789999999999996</v>
      </c>
      <c r="TD21" s="17">
        <v>18.100000000000001</v>
      </c>
      <c r="TE21" s="17">
        <v>9.8000000000000007</v>
      </c>
      <c r="TF21" s="17">
        <v>8.9779999999999998</v>
      </c>
      <c r="TG21" s="17">
        <v>9.1219999999999999</v>
      </c>
      <c r="TH21" s="17">
        <v>12.3</v>
      </c>
      <c r="TI21" s="17">
        <v>6.6980000000000004</v>
      </c>
      <c r="TJ21" s="17">
        <v>6.6980000000000004</v>
      </c>
      <c r="TK21" s="17">
        <v>5.6020000000000003</v>
      </c>
      <c r="TL21" s="17">
        <v>2.5</v>
      </c>
      <c r="TM21" s="17">
        <v>36.200000000000003</v>
      </c>
      <c r="TN21" s="17">
        <v>18.536000000000001</v>
      </c>
      <c r="TO21" s="17">
        <v>-16.036000000000001</v>
      </c>
      <c r="TP21" s="17">
        <v>5</v>
      </c>
      <c r="TQ21" s="17">
        <v>58.6</v>
      </c>
      <c r="TR21" s="17">
        <v>27.777999999999999</v>
      </c>
      <c r="TS21" s="17">
        <v>-22.777999999999999</v>
      </c>
      <c r="TT21" s="17">
        <v>0</v>
      </c>
      <c r="TU21" s="17">
        <v>2.1</v>
      </c>
      <c r="TV21" s="17">
        <v>1.6839999999999999</v>
      </c>
      <c r="TW21" s="17">
        <v>-1.6839999999999999</v>
      </c>
      <c r="TX21" s="17">
        <v>0.1</v>
      </c>
      <c r="TY21" s="17">
        <v>1.3</v>
      </c>
      <c r="TZ21" s="17">
        <v>0.81100000000000005</v>
      </c>
      <c r="UA21" s="17">
        <v>-0.71099999999999997</v>
      </c>
      <c r="UB21" s="17">
        <v>21</v>
      </c>
      <c r="UC21" s="17">
        <v>19.5122</v>
      </c>
      <c r="UD21" s="17">
        <v>19.5122</v>
      </c>
      <c r="UE21" s="17">
        <v>1.4878</v>
      </c>
      <c r="UF21" s="17">
        <v>6.7</v>
      </c>
      <c r="UG21" s="17">
        <v>8</v>
      </c>
      <c r="UH21" s="17">
        <v>8</v>
      </c>
      <c r="UI21" s="17">
        <v>-1.3</v>
      </c>
      <c r="UJ21" s="17">
        <v>3.3</v>
      </c>
      <c r="UK21" s="17">
        <v>7.2</v>
      </c>
      <c r="UL21" s="17">
        <v>7.2</v>
      </c>
      <c r="UM21" s="17">
        <v>-3.9</v>
      </c>
      <c r="UN21" s="17">
        <v>20</v>
      </c>
      <c r="UO21" s="17">
        <v>19.5122</v>
      </c>
      <c r="UP21" s="17">
        <v>19.5122</v>
      </c>
      <c r="UQ21" s="17">
        <v>0.48780000000000001</v>
      </c>
      <c r="UR21" s="17">
        <v>20</v>
      </c>
      <c r="US21" s="17">
        <v>19.5122</v>
      </c>
      <c r="UT21" s="17">
        <v>19.5122</v>
      </c>
      <c r="UU21" s="17">
        <v>0.48780000000000001</v>
      </c>
      <c r="UV21" s="17">
        <v>20</v>
      </c>
      <c r="UW21" s="17">
        <v>10</v>
      </c>
      <c r="UX21" s="17">
        <v>10</v>
      </c>
      <c r="UY21" s="17">
        <v>10</v>
      </c>
      <c r="UZ21" s="17">
        <v>5.5</v>
      </c>
      <c r="VA21" s="17">
        <v>8.1999999999999993</v>
      </c>
      <c r="VB21" s="17">
        <v>8.2469999999999999</v>
      </c>
      <c r="VC21" s="17">
        <v>-2.7469999999999999</v>
      </c>
      <c r="VD21" s="17">
        <v>1.1000000000000001</v>
      </c>
      <c r="VE21" s="17">
        <v>1.04</v>
      </c>
      <c r="VF21" s="17">
        <v>1.04</v>
      </c>
      <c r="VG21" s="17">
        <v>0.06</v>
      </c>
      <c r="VH21" s="17">
        <v>36.700000000000003</v>
      </c>
      <c r="VI21" s="17">
        <v>32.572000000000003</v>
      </c>
      <c r="VJ21" s="17">
        <v>32.572000000000003</v>
      </c>
      <c r="VK21" s="17">
        <v>4.1280000000000001</v>
      </c>
      <c r="VL21" s="17">
        <v>0.6</v>
      </c>
      <c r="VM21" s="17">
        <v>0.6</v>
      </c>
      <c r="VN21" s="17">
        <v>0.6</v>
      </c>
      <c r="VO21" s="17">
        <v>0</v>
      </c>
      <c r="VP21" s="17">
        <v>18.100000000000001</v>
      </c>
      <c r="VQ21" s="17">
        <v>0</v>
      </c>
      <c r="VR21" s="17">
        <v>0</v>
      </c>
      <c r="VS21" s="17">
        <v>18.100000000000001</v>
      </c>
      <c r="VT21" s="17">
        <v>17</v>
      </c>
      <c r="VU21" s="17">
        <v>0</v>
      </c>
      <c r="VV21" s="17">
        <v>0</v>
      </c>
      <c r="VW21" s="17">
        <v>17</v>
      </c>
      <c r="VX21" s="17">
        <v>35</v>
      </c>
      <c r="VY21" s="17">
        <v>36.668999999999997</v>
      </c>
      <c r="VZ21" s="17">
        <v>36.668999999999997</v>
      </c>
      <c r="WA21" s="17">
        <v>-1.669</v>
      </c>
      <c r="WB21" s="17">
        <v>1.9</v>
      </c>
      <c r="WC21" s="17">
        <v>0.64</v>
      </c>
      <c r="WD21" s="17">
        <v>0.64</v>
      </c>
      <c r="WE21" s="17">
        <v>1.26</v>
      </c>
      <c r="WF21" s="17">
        <v>6.1</v>
      </c>
      <c r="WG21" s="17">
        <v>6</v>
      </c>
      <c r="WH21" s="17">
        <v>6</v>
      </c>
      <c r="WI21" s="17">
        <v>0.1</v>
      </c>
      <c r="WJ21" s="17">
        <v>19.8</v>
      </c>
      <c r="WK21" s="17">
        <v>19.317070000000001</v>
      </c>
      <c r="WL21" s="17">
        <v>19.317070000000001</v>
      </c>
      <c r="WM21" s="17">
        <v>0.48293000000000003</v>
      </c>
      <c r="WN21" s="17">
        <v>9.4</v>
      </c>
      <c r="WO21" s="17">
        <v>10.7</v>
      </c>
      <c r="WP21" s="17">
        <v>10.7</v>
      </c>
      <c r="WQ21" s="17">
        <v>-1.3</v>
      </c>
      <c r="WR21" s="17">
        <v>16.5</v>
      </c>
      <c r="WS21" s="17">
        <v>55</v>
      </c>
      <c r="WT21" s="17">
        <v>55</v>
      </c>
      <c r="WU21" s="17">
        <v>-38.5</v>
      </c>
      <c r="WV21" s="17">
        <v>35.5</v>
      </c>
      <c r="WW21" s="17"/>
      <c r="WX21" s="17"/>
      <c r="WY21" s="17">
        <v>35.5</v>
      </c>
      <c r="WZ21" s="17">
        <v>28.8</v>
      </c>
      <c r="XA21" s="17">
        <v>29.184000000000001</v>
      </c>
      <c r="XB21" s="17">
        <v>29.184000000000001</v>
      </c>
      <c r="XC21" s="17">
        <v>-0.38400000000000001</v>
      </c>
      <c r="XD21" s="17">
        <v>3.2</v>
      </c>
      <c r="XE21" s="17">
        <v>2.8159999999999998</v>
      </c>
      <c r="XF21" s="17">
        <v>2.8159999999999998</v>
      </c>
      <c r="XG21" s="17">
        <v>0.38400000000000001</v>
      </c>
      <c r="XH21" s="17">
        <v>13.9</v>
      </c>
      <c r="XI21" s="17">
        <v>14</v>
      </c>
      <c r="XJ21" s="17">
        <v>14</v>
      </c>
      <c r="XK21" s="17">
        <v>-0.1</v>
      </c>
      <c r="XL21" s="17">
        <v>15.5</v>
      </c>
      <c r="XM21" s="17">
        <v>17</v>
      </c>
      <c r="XN21" s="17">
        <v>17</v>
      </c>
      <c r="XO21" s="17">
        <v>-1.5</v>
      </c>
      <c r="XP21" s="17">
        <v>8</v>
      </c>
      <c r="XQ21" s="17">
        <v>6.75</v>
      </c>
      <c r="XR21" s="17">
        <v>6.75</v>
      </c>
      <c r="XS21" s="17">
        <v>1.25</v>
      </c>
    </row>
    <row r="22" spans="1:643" ht="24" customHeight="1" x14ac:dyDescent="0.3">
      <c r="A22" s="1"/>
      <c r="B22" s="16" t="s">
        <v>64</v>
      </c>
      <c r="C22" s="16" t="s">
        <v>727</v>
      </c>
      <c r="D22" s="17">
        <v>1.1000000000000001</v>
      </c>
      <c r="E22" s="17">
        <v>0.96</v>
      </c>
      <c r="F22" s="17">
        <v>0.96</v>
      </c>
      <c r="G22" s="17">
        <v>0.14000000000000001</v>
      </c>
      <c r="H22" s="17">
        <v>1.7</v>
      </c>
      <c r="I22" s="17">
        <v>1.63</v>
      </c>
      <c r="J22" s="17">
        <v>1.63</v>
      </c>
      <c r="K22" s="17">
        <v>7.0000000000000007E-2</v>
      </c>
      <c r="L22" s="17">
        <v>4.3</v>
      </c>
      <c r="M22" s="17">
        <v>3.8072699999999999</v>
      </c>
      <c r="N22" s="17">
        <v>3.8072699999999999</v>
      </c>
      <c r="O22" s="17">
        <v>0.49273</v>
      </c>
      <c r="P22" s="17">
        <v>641.9</v>
      </c>
      <c r="Q22" s="17">
        <v>646.79789000000005</v>
      </c>
      <c r="R22" s="17">
        <v>646.79789000000005</v>
      </c>
      <c r="S22" s="17">
        <v>-4.8978900000000003</v>
      </c>
      <c r="T22" s="17">
        <v>216.3</v>
      </c>
      <c r="U22" s="17">
        <v>211.44126</v>
      </c>
      <c r="V22" s="17">
        <v>211.44126</v>
      </c>
      <c r="W22" s="17">
        <v>4.8587400000000001</v>
      </c>
      <c r="X22" s="17"/>
      <c r="Y22" s="17"/>
      <c r="Z22" s="17"/>
      <c r="AA22" s="17">
        <v>0</v>
      </c>
      <c r="AB22" s="17"/>
      <c r="AC22" s="17"/>
      <c r="AD22" s="17"/>
      <c r="AE22" s="17">
        <v>0</v>
      </c>
      <c r="AF22" s="17">
        <v>59.3</v>
      </c>
      <c r="AG22" s="17">
        <v>92.226339999999993</v>
      </c>
      <c r="AH22" s="17">
        <v>76.798159999999996</v>
      </c>
      <c r="AI22" s="17">
        <v>-17.498159999999999</v>
      </c>
      <c r="AJ22" s="17">
        <v>203.6</v>
      </c>
      <c r="AK22" s="17">
        <v>199.21261000000001</v>
      </c>
      <c r="AL22" s="17">
        <v>199.21261000000001</v>
      </c>
      <c r="AM22" s="17">
        <v>4.3873899999999999</v>
      </c>
      <c r="AN22" s="17"/>
      <c r="AO22" s="17"/>
      <c r="AP22" s="17"/>
      <c r="AQ22" s="17">
        <v>0</v>
      </c>
      <c r="AR22" s="17"/>
      <c r="AS22" s="17"/>
      <c r="AT22" s="17"/>
      <c r="AU22" s="17">
        <v>0</v>
      </c>
      <c r="AV22" s="17">
        <v>107.5</v>
      </c>
      <c r="AW22" s="17">
        <v>116.66667</v>
      </c>
      <c r="AX22" s="17">
        <v>116.66667</v>
      </c>
      <c r="AY22" s="17">
        <v>-9.1666699999999999</v>
      </c>
      <c r="AZ22" s="17">
        <v>106.4</v>
      </c>
      <c r="BA22" s="17">
        <v>116.66667</v>
      </c>
      <c r="BB22" s="17">
        <v>116.66667</v>
      </c>
      <c r="BC22" s="17">
        <v>-10.26667</v>
      </c>
      <c r="BD22" s="17">
        <v>106.5</v>
      </c>
      <c r="BE22" s="17">
        <v>116.66667</v>
      </c>
      <c r="BF22" s="17">
        <v>116.66667</v>
      </c>
      <c r="BG22" s="17">
        <v>-10.16667</v>
      </c>
      <c r="BH22" s="17">
        <v>221.8</v>
      </c>
      <c r="BI22" s="17">
        <v>175</v>
      </c>
      <c r="BJ22" s="17">
        <v>175</v>
      </c>
      <c r="BK22" s="17">
        <v>46.8</v>
      </c>
      <c r="BL22" s="17">
        <v>207.9</v>
      </c>
      <c r="BM22" s="17">
        <v>146.48417000000001</v>
      </c>
      <c r="BN22" s="17">
        <v>204.87805</v>
      </c>
      <c r="BO22" s="17">
        <v>3.0219499999999999</v>
      </c>
      <c r="BP22" s="17">
        <v>108.9</v>
      </c>
      <c r="BQ22" s="17">
        <v>73.242080000000001</v>
      </c>
      <c r="BR22" s="17">
        <v>102.43902</v>
      </c>
      <c r="BS22" s="17">
        <v>6.4609800000000002</v>
      </c>
      <c r="BT22" s="17">
        <v>550.1</v>
      </c>
      <c r="BU22" s="17">
        <v>568.29854</v>
      </c>
      <c r="BV22" s="17">
        <v>568.29854</v>
      </c>
      <c r="BW22" s="17">
        <v>-18.198540000000001</v>
      </c>
      <c r="BX22" s="17">
        <v>10.4</v>
      </c>
      <c r="BY22" s="17">
        <v>10.17268</v>
      </c>
      <c r="BZ22" s="17">
        <v>10.17268</v>
      </c>
      <c r="CA22" s="17">
        <v>0.22731999999999999</v>
      </c>
      <c r="CB22" s="17"/>
      <c r="CC22" s="17"/>
      <c r="CD22" s="17"/>
      <c r="CE22" s="17">
        <v>0</v>
      </c>
      <c r="CF22" s="17"/>
      <c r="CG22" s="17"/>
      <c r="CH22" s="17"/>
      <c r="CI22" s="17">
        <v>0</v>
      </c>
      <c r="CJ22" s="17"/>
      <c r="CK22" s="17"/>
      <c r="CL22" s="17"/>
      <c r="CM22" s="17">
        <v>0</v>
      </c>
      <c r="CN22" s="17"/>
      <c r="CO22" s="17"/>
      <c r="CP22" s="17"/>
      <c r="CQ22" s="17">
        <v>0</v>
      </c>
      <c r="CR22" s="17">
        <v>165.2</v>
      </c>
      <c r="CS22" s="17">
        <v>164.70732000000001</v>
      </c>
      <c r="CT22" s="17">
        <v>164.70732000000001</v>
      </c>
      <c r="CU22" s="17">
        <v>0.49268000000000001</v>
      </c>
      <c r="CV22" s="17">
        <v>7.2779999999999996</v>
      </c>
      <c r="CW22" s="17">
        <v>8.1148399999999992</v>
      </c>
      <c r="CX22" s="17">
        <v>8.1148399999999992</v>
      </c>
      <c r="CY22" s="17">
        <v>-0.83684000000000003</v>
      </c>
      <c r="CZ22" s="17">
        <v>2.4649999999999999</v>
      </c>
      <c r="DA22" s="17">
        <v>4.4519399999999996</v>
      </c>
      <c r="DB22" s="17">
        <v>4.4519399999999996</v>
      </c>
      <c r="DC22" s="17">
        <v>-1.9869399999999999</v>
      </c>
      <c r="DD22" s="17">
        <v>0</v>
      </c>
      <c r="DE22" s="17">
        <v>0</v>
      </c>
      <c r="DF22" s="17">
        <v>0</v>
      </c>
      <c r="DG22" s="17">
        <v>0</v>
      </c>
      <c r="DH22" s="17">
        <v>6.7</v>
      </c>
      <c r="DI22" s="17">
        <v>6.8787000000000003</v>
      </c>
      <c r="DJ22" s="17">
        <v>6.8787000000000003</v>
      </c>
      <c r="DK22" s="17">
        <v>-0.1787</v>
      </c>
      <c r="DL22" s="17"/>
      <c r="DM22" s="17"/>
      <c r="DN22" s="17"/>
      <c r="DO22" s="17">
        <v>0</v>
      </c>
      <c r="DP22" s="17">
        <v>31.1</v>
      </c>
      <c r="DQ22" s="17">
        <v>30</v>
      </c>
      <c r="DR22" s="17">
        <v>15.38462</v>
      </c>
      <c r="DS22" s="17">
        <v>15.71538</v>
      </c>
      <c r="DT22" s="17">
        <v>5.8</v>
      </c>
      <c r="DU22" s="17">
        <v>5.3586</v>
      </c>
      <c r="DV22" s="17">
        <v>5.3586</v>
      </c>
      <c r="DW22" s="17">
        <v>0.44140000000000001</v>
      </c>
      <c r="DX22" s="17">
        <v>0</v>
      </c>
      <c r="DY22" s="17"/>
      <c r="DZ22" s="17"/>
      <c r="EA22" s="17">
        <v>0</v>
      </c>
      <c r="EB22" s="17"/>
      <c r="EC22" s="17"/>
      <c r="ED22" s="17"/>
      <c r="EE22" s="17">
        <v>0</v>
      </c>
      <c r="EF22" s="17"/>
      <c r="EG22" s="17"/>
      <c r="EH22" s="17"/>
      <c r="EI22" s="17">
        <v>0</v>
      </c>
      <c r="EJ22" s="17">
        <v>109.6</v>
      </c>
      <c r="EK22" s="17">
        <v>112.90537</v>
      </c>
      <c r="EL22" s="17">
        <v>112.90537</v>
      </c>
      <c r="EM22" s="17">
        <v>-3.3053699999999999</v>
      </c>
      <c r="EN22" s="17">
        <v>195.8</v>
      </c>
      <c r="EO22" s="17">
        <v>221.30108000000001</v>
      </c>
      <c r="EP22" s="17">
        <v>221.55625000000001</v>
      </c>
      <c r="EQ22" s="17">
        <v>-25.756250000000001</v>
      </c>
      <c r="ER22" s="17"/>
      <c r="ES22" s="17"/>
      <c r="ET22" s="17"/>
      <c r="EU22" s="17">
        <v>0</v>
      </c>
      <c r="EV22" s="17"/>
      <c r="EW22" s="17"/>
      <c r="EX22" s="17"/>
      <c r="EY22" s="17">
        <v>0</v>
      </c>
      <c r="EZ22" s="17"/>
      <c r="FA22" s="17"/>
      <c r="FB22" s="17"/>
      <c r="FC22" s="17">
        <v>0</v>
      </c>
      <c r="FD22" s="17">
        <v>6.5</v>
      </c>
      <c r="FE22" s="17">
        <v>6.39</v>
      </c>
      <c r="FF22" s="17">
        <v>6.39</v>
      </c>
      <c r="FG22" s="17">
        <v>0.11</v>
      </c>
      <c r="FH22" s="17">
        <v>416.3</v>
      </c>
      <c r="FI22" s="17">
        <v>458.87804999999997</v>
      </c>
      <c r="FJ22" s="17">
        <v>458.87804999999997</v>
      </c>
      <c r="FK22" s="17">
        <v>-42.578049999999998</v>
      </c>
      <c r="FL22" s="17">
        <v>68</v>
      </c>
      <c r="FM22" s="17">
        <v>75.132310000000004</v>
      </c>
      <c r="FN22" s="17">
        <v>75.132310000000004</v>
      </c>
      <c r="FO22" s="17">
        <v>-7.1323100000000004</v>
      </c>
      <c r="FP22" s="17">
        <v>138.30000000000001</v>
      </c>
      <c r="FQ22" s="17">
        <v>148.62634</v>
      </c>
      <c r="FR22" s="17">
        <v>148.62634</v>
      </c>
      <c r="FS22" s="17">
        <v>-10.32634</v>
      </c>
      <c r="FT22" s="17">
        <v>41.1</v>
      </c>
      <c r="FU22" s="17">
        <v>41.498959999999997</v>
      </c>
      <c r="FV22" s="17">
        <v>41.498959999999997</v>
      </c>
      <c r="FW22" s="17">
        <v>-0.39895999999999998</v>
      </c>
      <c r="FX22" s="17">
        <v>18.3</v>
      </c>
      <c r="FY22" s="17">
        <v>19.28585</v>
      </c>
      <c r="FZ22" s="17">
        <v>19.28585</v>
      </c>
      <c r="GA22" s="17">
        <v>-0.98585</v>
      </c>
      <c r="GB22" s="17">
        <v>19.5</v>
      </c>
      <c r="GC22" s="17">
        <v>19.414629999999999</v>
      </c>
      <c r="GD22" s="17">
        <v>19.414629999999999</v>
      </c>
      <c r="GE22" s="17">
        <v>8.5370000000000001E-2</v>
      </c>
      <c r="GF22" s="17">
        <v>89.8</v>
      </c>
      <c r="GG22" s="17">
        <v>87.657560000000004</v>
      </c>
      <c r="GH22" s="17">
        <v>87.657560000000004</v>
      </c>
      <c r="GI22" s="17">
        <v>2.1424400000000001</v>
      </c>
      <c r="GJ22" s="17"/>
      <c r="GK22" s="17"/>
      <c r="GL22" s="17"/>
      <c r="GM22" s="17">
        <v>0</v>
      </c>
      <c r="GN22" s="17">
        <v>0</v>
      </c>
      <c r="GO22" s="17">
        <v>35</v>
      </c>
      <c r="GP22" s="17">
        <v>35</v>
      </c>
      <c r="GQ22" s="17">
        <v>-35</v>
      </c>
      <c r="GR22" s="17">
        <v>0</v>
      </c>
      <c r="GS22" s="17"/>
      <c r="GT22" s="17"/>
      <c r="GU22" s="17">
        <v>0</v>
      </c>
      <c r="GV22" s="17">
        <v>108.6</v>
      </c>
      <c r="GW22" s="17">
        <v>110.91316999999999</v>
      </c>
      <c r="GX22" s="17">
        <v>110.91316999999999</v>
      </c>
      <c r="GY22" s="17">
        <v>-2.3131699999999999</v>
      </c>
      <c r="GZ22" s="17">
        <v>8</v>
      </c>
      <c r="HA22" s="17">
        <v>4.8741700000000003</v>
      </c>
      <c r="HB22" s="17">
        <v>4.8741700000000003</v>
      </c>
      <c r="HC22" s="17">
        <v>3.1258300000000001</v>
      </c>
      <c r="HD22" s="17">
        <v>2.2999999999999998</v>
      </c>
      <c r="HE22" s="17">
        <v>4.72112</v>
      </c>
      <c r="HF22" s="17">
        <v>4.72112</v>
      </c>
      <c r="HG22" s="17">
        <v>-2.4211200000000002</v>
      </c>
      <c r="HH22" s="17">
        <v>45.5</v>
      </c>
      <c r="HI22" s="17">
        <v>47.26634</v>
      </c>
      <c r="HJ22" s="17">
        <v>30.458089999999999</v>
      </c>
      <c r="HK22" s="17">
        <v>15.04191</v>
      </c>
      <c r="HL22" s="17">
        <v>47.1</v>
      </c>
      <c r="HM22" s="17">
        <v>44.275120000000001</v>
      </c>
      <c r="HN22" s="17">
        <v>44.275120000000001</v>
      </c>
      <c r="HO22" s="17">
        <v>2.8248799999999998</v>
      </c>
      <c r="HP22" s="17">
        <v>3.5</v>
      </c>
      <c r="HQ22" s="17">
        <v>4.0998900000000003</v>
      </c>
      <c r="HR22" s="17">
        <v>4.0998900000000003</v>
      </c>
      <c r="HS22" s="17">
        <v>-0.59989000000000003</v>
      </c>
      <c r="HT22" s="17">
        <v>30.9</v>
      </c>
      <c r="HU22" s="17">
        <v>31</v>
      </c>
      <c r="HV22" s="17">
        <v>31</v>
      </c>
      <c r="HW22" s="17">
        <v>-0.1</v>
      </c>
      <c r="HX22" s="17">
        <v>169.8</v>
      </c>
      <c r="HY22" s="17">
        <v>171.54185000000001</v>
      </c>
      <c r="HZ22" s="17">
        <v>171.54185000000001</v>
      </c>
      <c r="IA22" s="17">
        <v>-1.7418499999999999</v>
      </c>
      <c r="IB22" s="17">
        <v>0</v>
      </c>
      <c r="IC22" s="17">
        <v>0</v>
      </c>
      <c r="ID22" s="17">
        <v>16.326519999999999</v>
      </c>
      <c r="IE22" s="17">
        <v>-16.326519999999999</v>
      </c>
      <c r="IF22" s="17"/>
      <c r="IG22" s="17"/>
      <c r="IH22" s="17"/>
      <c r="II22" s="17">
        <v>0</v>
      </c>
      <c r="IJ22" s="17"/>
      <c r="IK22" s="17"/>
      <c r="IL22" s="17"/>
      <c r="IM22" s="17">
        <v>0</v>
      </c>
      <c r="IN22" s="17">
        <v>47.3</v>
      </c>
      <c r="IO22" s="17">
        <v>48.41648</v>
      </c>
      <c r="IP22" s="17">
        <v>48.41648</v>
      </c>
      <c r="IQ22" s="17">
        <v>-1.1164799999999999</v>
      </c>
      <c r="IR22" s="17"/>
      <c r="IS22" s="17"/>
      <c r="IT22" s="17"/>
      <c r="IU22" s="17">
        <v>0</v>
      </c>
      <c r="IV22" s="17"/>
      <c r="IW22" s="17"/>
      <c r="IX22" s="17"/>
      <c r="IY22" s="17">
        <v>0</v>
      </c>
      <c r="IZ22" s="17"/>
      <c r="JA22" s="17"/>
      <c r="JB22" s="17"/>
      <c r="JC22" s="17">
        <v>0</v>
      </c>
      <c r="JD22" s="17">
        <v>129.30000000000001</v>
      </c>
      <c r="JE22" s="17">
        <v>133.35676000000001</v>
      </c>
      <c r="JF22" s="17">
        <v>115.80477</v>
      </c>
      <c r="JG22" s="17">
        <v>13.495229999999999</v>
      </c>
      <c r="JH22" s="17"/>
      <c r="JI22" s="17"/>
      <c r="JJ22" s="17"/>
      <c r="JK22" s="17">
        <v>0</v>
      </c>
      <c r="JL22" s="17">
        <v>0</v>
      </c>
      <c r="JM22" s="17">
        <v>0</v>
      </c>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15</v>
      </c>
      <c r="KS22" s="17">
        <v>83.742620000000002</v>
      </c>
      <c r="KT22" s="17">
        <v>16.410260000000001</v>
      </c>
      <c r="KU22" s="17">
        <v>-1.4102600000000001</v>
      </c>
      <c r="KV22" s="17"/>
      <c r="KW22" s="17"/>
      <c r="KX22" s="17"/>
      <c r="KY22" s="17">
        <v>0</v>
      </c>
      <c r="KZ22" s="17"/>
      <c r="LA22" s="17"/>
      <c r="LB22" s="17"/>
      <c r="LC22" s="17">
        <v>0</v>
      </c>
      <c r="LD22" s="17">
        <v>45.9</v>
      </c>
      <c r="LE22" s="17">
        <v>0</v>
      </c>
      <c r="LF22" s="17">
        <v>68.244929999999997</v>
      </c>
      <c r="LG22" s="17">
        <v>-22.344930000000002</v>
      </c>
      <c r="LH22" s="17">
        <v>124.3</v>
      </c>
      <c r="LI22" s="17">
        <v>133.67995999999999</v>
      </c>
      <c r="LJ22" s="17">
        <v>133.67995999999999</v>
      </c>
      <c r="LK22" s="17">
        <v>-9.3799600000000005</v>
      </c>
      <c r="LL22" s="17">
        <v>62.6</v>
      </c>
      <c r="LM22" s="17">
        <v>67.461460000000002</v>
      </c>
      <c r="LN22" s="17">
        <v>67.461460000000002</v>
      </c>
      <c r="LO22" s="17">
        <v>-4.8614600000000001</v>
      </c>
      <c r="LP22" s="17">
        <v>80.5</v>
      </c>
      <c r="LQ22" s="17">
        <v>78.567999999999998</v>
      </c>
      <c r="LR22" s="17">
        <v>78.567999999999998</v>
      </c>
      <c r="LS22" s="17">
        <v>1.9319999999999999</v>
      </c>
      <c r="LT22" s="17">
        <v>29.5</v>
      </c>
      <c r="LU22" s="17">
        <v>30.097560000000001</v>
      </c>
      <c r="LV22" s="17">
        <v>30.097560000000001</v>
      </c>
      <c r="LW22" s="17">
        <v>-0.59755999999999998</v>
      </c>
      <c r="LX22" s="17"/>
      <c r="LY22" s="17"/>
      <c r="LZ22" s="17"/>
      <c r="MA22" s="17">
        <v>0</v>
      </c>
      <c r="MB22" s="17"/>
      <c r="MC22" s="17"/>
      <c r="MD22" s="17"/>
      <c r="ME22" s="17">
        <v>0</v>
      </c>
      <c r="MF22" s="17"/>
      <c r="MG22" s="17"/>
      <c r="MH22" s="17"/>
      <c r="MI22" s="17">
        <v>0</v>
      </c>
      <c r="MJ22" s="17">
        <v>143</v>
      </c>
      <c r="MK22" s="17">
        <v>110</v>
      </c>
      <c r="ML22" s="17">
        <v>110</v>
      </c>
      <c r="MM22" s="17">
        <v>33</v>
      </c>
      <c r="MN22" s="17">
        <v>141.80000000000001</v>
      </c>
      <c r="MO22" s="17">
        <v>110</v>
      </c>
      <c r="MP22" s="17">
        <v>110</v>
      </c>
      <c r="MQ22" s="17">
        <v>31.8</v>
      </c>
      <c r="MR22" s="17">
        <v>146</v>
      </c>
      <c r="MS22" s="17">
        <v>110</v>
      </c>
      <c r="MT22" s="17">
        <v>110</v>
      </c>
      <c r="MU22" s="17">
        <v>36</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181.7</v>
      </c>
      <c r="NQ22" s="17">
        <v>144.33332999999999</v>
      </c>
      <c r="NR22" s="17">
        <v>144.33332999999999</v>
      </c>
      <c r="NS22" s="17">
        <v>37.366669999999999</v>
      </c>
      <c r="NT22" s="17">
        <v>91</v>
      </c>
      <c r="NU22" s="17">
        <v>72.166669999999996</v>
      </c>
      <c r="NV22" s="17">
        <v>72.166669999999996</v>
      </c>
      <c r="NW22" s="17">
        <v>18.83333</v>
      </c>
      <c r="NX22" s="17">
        <v>0</v>
      </c>
      <c r="NY22" s="17">
        <v>4.8000000000000001E-2</v>
      </c>
      <c r="NZ22" s="17">
        <v>4.8000000000000001E-2</v>
      </c>
      <c r="OA22" s="17">
        <v>-4.8000000000000001E-2</v>
      </c>
      <c r="OB22" s="17">
        <v>44.2</v>
      </c>
      <c r="OC22" s="17">
        <v>42.4</v>
      </c>
      <c r="OD22" s="17">
        <v>38.957999999999998</v>
      </c>
      <c r="OE22" s="17">
        <v>5.242</v>
      </c>
      <c r="OF22" s="17">
        <v>12.2</v>
      </c>
      <c r="OG22" s="17">
        <v>29.585000000000001</v>
      </c>
      <c r="OH22" s="17">
        <v>29.585000000000001</v>
      </c>
      <c r="OI22" s="17">
        <v>-17.385000000000002</v>
      </c>
      <c r="OJ22" s="17">
        <v>15.5</v>
      </c>
      <c r="OK22" s="17">
        <v>12.6</v>
      </c>
      <c r="OL22" s="17">
        <v>12.157</v>
      </c>
      <c r="OM22" s="17">
        <v>3.343</v>
      </c>
      <c r="ON22" s="17">
        <v>0</v>
      </c>
      <c r="OO22" s="17">
        <v>0</v>
      </c>
      <c r="OP22" s="17">
        <v>0</v>
      </c>
      <c r="OQ22" s="17">
        <v>0</v>
      </c>
      <c r="OR22" s="17">
        <v>20</v>
      </c>
      <c r="OS22" s="17">
        <v>17.560980000000001</v>
      </c>
      <c r="OT22" s="17">
        <v>17.560980000000001</v>
      </c>
      <c r="OU22" s="17">
        <v>2.4390200000000002</v>
      </c>
      <c r="OV22" s="17">
        <v>10</v>
      </c>
      <c r="OW22" s="17">
        <v>9.9830000000000005</v>
      </c>
      <c r="OX22" s="17">
        <v>9</v>
      </c>
      <c r="OY22" s="17">
        <v>1</v>
      </c>
      <c r="OZ22" s="17">
        <v>4.5999999999999996</v>
      </c>
      <c r="PA22" s="17">
        <v>5.67</v>
      </c>
      <c r="PB22" s="17">
        <v>5.67</v>
      </c>
      <c r="PC22" s="17">
        <v>-1.07</v>
      </c>
      <c r="PD22" s="17">
        <v>3.6</v>
      </c>
      <c r="PE22" s="17">
        <v>3.6</v>
      </c>
      <c r="PF22" s="17">
        <v>3.6</v>
      </c>
      <c r="PG22" s="17">
        <v>0</v>
      </c>
      <c r="PH22" s="17">
        <v>5.2</v>
      </c>
      <c r="PI22" s="17">
        <v>5</v>
      </c>
      <c r="PJ22" s="17">
        <v>5</v>
      </c>
      <c r="PK22" s="17">
        <v>0.2</v>
      </c>
      <c r="PL22" s="17">
        <v>19.8</v>
      </c>
      <c r="PM22" s="17">
        <v>19.5122</v>
      </c>
      <c r="PN22" s="17">
        <v>19.5122</v>
      </c>
      <c r="PO22" s="17">
        <v>0.2878</v>
      </c>
      <c r="PP22" s="17">
        <v>20</v>
      </c>
      <c r="PQ22" s="17">
        <v>19.5122</v>
      </c>
      <c r="PR22" s="17">
        <v>19.5122</v>
      </c>
      <c r="PS22" s="17">
        <v>0.48780000000000001</v>
      </c>
      <c r="PT22" s="17">
        <v>15</v>
      </c>
      <c r="PU22" s="17">
        <v>17.073170000000001</v>
      </c>
      <c r="PV22" s="17">
        <v>17.073170000000001</v>
      </c>
      <c r="PW22" s="17">
        <v>-2.0731700000000002</v>
      </c>
      <c r="PX22" s="17">
        <v>3.4</v>
      </c>
      <c r="PY22" s="17">
        <v>3.5</v>
      </c>
      <c r="PZ22" s="17">
        <v>3.5</v>
      </c>
      <c r="QA22" s="17">
        <v>-0.1</v>
      </c>
      <c r="QB22" s="17">
        <v>18.7</v>
      </c>
      <c r="QC22" s="17">
        <v>18.341460000000001</v>
      </c>
      <c r="QD22" s="17">
        <v>18.341460000000001</v>
      </c>
      <c r="QE22" s="17">
        <v>0.35854000000000003</v>
      </c>
      <c r="QF22" s="17">
        <v>2.5</v>
      </c>
      <c r="QG22" s="17">
        <v>3.2240000000000002</v>
      </c>
      <c r="QH22" s="17">
        <v>3.2240000000000002</v>
      </c>
      <c r="QI22" s="17">
        <v>-0.72399999999999998</v>
      </c>
      <c r="QJ22" s="17">
        <v>2.2000000000000002</v>
      </c>
      <c r="QK22" s="17">
        <v>6.5540000000000003</v>
      </c>
      <c r="QL22" s="17">
        <v>6.5540000000000003</v>
      </c>
      <c r="QM22" s="17">
        <v>-4.3540000000000001</v>
      </c>
      <c r="QN22" s="17">
        <v>6.2</v>
      </c>
      <c r="QO22" s="17">
        <v>9.9</v>
      </c>
      <c r="QP22" s="17">
        <v>8.6950000000000003</v>
      </c>
      <c r="QQ22" s="17">
        <v>-2.4950000000000001</v>
      </c>
      <c r="QR22" s="17">
        <v>21.2</v>
      </c>
      <c r="QS22" s="17">
        <v>24.3</v>
      </c>
      <c r="QT22" s="17">
        <v>31.091999999999999</v>
      </c>
      <c r="QU22" s="17">
        <v>-9.8919999999999995</v>
      </c>
      <c r="QV22" s="17">
        <v>3.7</v>
      </c>
      <c r="QW22" s="17">
        <v>4.2</v>
      </c>
      <c r="QX22" s="17">
        <v>4.2</v>
      </c>
      <c r="QY22" s="17">
        <v>-0.5</v>
      </c>
      <c r="QZ22" s="17">
        <v>2.2999999999999998</v>
      </c>
      <c r="RA22" s="17">
        <v>2.4</v>
      </c>
      <c r="RB22" s="17">
        <v>2.4</v>
      </c>
      <c r="RC22" s="17">
        <v>-0.1</v>
      </c>
      <c r="RD22" s="17">
        <v>2.4</v>
      </c>
      <c r="RE22" s="17">
        <v>2.4</v>
      </c>
      <c r="RF22" s="17">
        <v>2.4</v>
      </c>
      <c r="RG22" s="17">
        <v>0</v>
      </c>
      <c r="RH22" s="17">
        <v>2.4</v>
      </c>
      <c r="RI22" s="17">
        <v>2.8</v>
      </c>
      <c r="RJ22" s="17">
        <v>2.8</v>
      </c>
      <c r="RK22" s="17">
        <v>-0.4</v>
      </c>
      <c r="RL22" s="17">
        <v>7</v>
      </c>
      <c r="RM22" s="17">
        <v>3.8660000000000001</v>
      </c>
      <c r="RN22" s="17">
        <v>3.8660000000000001</v>
      </c>
      <c r="RO22" s="17">
        <v>3.1339999999999999</v>
      </c>
      <c r="RP22" s="17">
        <v>3.5</v>
      </c>
      <c r="RQ22" s="17">
        <v>3.5910000000000002</v>
      </c>
      <c r="RR22" s="17">
        <v>3.5910000000000002</v>
      </c>
      <c r="RS22" s="17">
        <v>-9.0999999999999998E-2</v>
      </c>
      <c r="RT22" s="17">
        <v>5</v>
      </c>
      <c r="RU22" s="17">
        <v>0</v>
      </c>
      <c r="RV22" s="17">
        <v>3.79487</v>
      </c>
      <c r="RW22" s="17">
        <v>1.20513</v>
      </c>
      <c r="RX22" s="17">
        <v>2</v>
      </c>
      <c r="RY22" s="17">
        <v>2</v>
      </c>
      <c r="RZ22" s="17">
        <v>2</v>
      </c>
      <c r="SA22" s="17">
        <v>0</v>
      </c>
      <c r="SB22" s="17"/>
      <c r="SC22" s="17"/>
      <c r="SD22" s="17"/>
      <c r="SE22" s="17">
        <v>0</v>
      </c>
      <c r="SF22" s="17">
        <v>16.7</v>
      </c>
      <c r="SG22" s="17">
        <v>17.951219999999999</v>
      </c>
      <c r="SH22" s="17">
        <v>17.951219999999999</v>
      </c>
      <c r="SI22" s="17">
        <v>-1.25122</v>
      </c>
      <c r="SJ22" s="17">
        <v>9.5</v>
      </c>
      <c r="SK22" s="17">
        <v>9.0519999999999996</v>
      </c>
      <c r="SL22" s="17">
        <v>9.0519999999999996</v>
      </c>
      <c r="SM22" s="17">
        <v>0.44800000000000001</v>
      </c>
      <c r="SN22" s="17">
        <v>19.100000000000001</v>
      </c>
      <c r="SO22" s="17">
        <v>19.5122</v>
      </c>
      <c r="SP22" s="17">
        <v>19.5122</v>
      </c>
      <c r="SQ22" s="17">
        <v>-0.41220000000000001</v>
      </c>
      <c r="SR22" s="17">
        <v>20.3</v>
      </c>
      <c r="SS22" s="17">
        <v>19.5122</v>
      </c>
      <c r="ST22" s="17">
        <v>19.5122</v>
      </c>
      <c r="SU22" s="17">
        <v>0.78779999999999994</v>
      </c>
      <c r="SV22" s="17">
        <v>19.8</v>
      </c>
      <c r="SW22" s="17">
        <v>19.317070000000001</v>
      </c>
      <c r="SX22" s="17">
        <v>19.317070000000001</v>
      </c>
      <c r="SY22" s="17">
        <v>0.48293000000000003</v>
      </c>
      <c r="SZ22" s="17">
        <v>21.9</v>
      </c>
      <c r="TA22" s="17">
        <v>14.3</v>
      </c>
      <c r="TB22" s="17">
        <v>15.394</v>
      </c>
      <c r="TC22" s="17">
        <v>6.5060000000000002</v>
      </c>
      <c r="TD22" s="17">
        <v>14.5</v>
      </c>
      <c r="TE22" s="17">
        <v>9.8000000000000007</v>
      </c>
      <c r="TF22" s="17">
        <v>8.2430000000000003</v>
      </c>
      <c r="TG22" s="17">
        <v>6.2569999999999997</v>
      </c>
      <c r="TH22" s="17">
        <v>22</v>
      </c>
      <c r="TI22" s="17">
        <v>10.516999999999999</v>
      </c>
      <c r="TJ22" s="17">
        <v>10.516999999999999</v>
      </c>
      <c r="TK22" s="17">
        <v>11.483000000000001</v>
      </c>
      <c r="TL22" s="17">
        <v>2.7</v>
      </c>
      <c r="TM22" s="17">
        <v>36.299999999999997</v>
      </c>
      <c r="TN22" s="17">
        <v>19.742999999999999</v>
      </c>
      <c r="TO22" s="17">
        <v>-17.042999999999999</v>
      </c>
      <c r="TP22" s="17">
        <v>5.6</v>
      </c>
      <c r="TQ22" s="17">
        <v>56.7</v>
      </c>
      <c r="TR22" s="17">
        <v>28.722000000000001</v>
      </c>
      <c r="TS22" s="17">
        <v>-23.122</v>
      </c>
      <c r="TT22" s="17">
        <v>0.3</v>
      </c>
      <c r="TU22" s="17">
        <v>2.2999999999999998</v>
      </c>
      <c r="TV22" s="17">
        <v>1.8240000000000001</v>
      </c>
      <c r="TW22" s="17">
        <v>-1.524</v>
      </c>
      <c r="TX22" s="17">
        <v>0.3</v>
      </c>
      <c r="TY22" s="17">
        <v>1.5</v>
      </c>
      <c r="TZ22" s="17">
        <v>0.89600000000000002</v>
      </c>
      <c r="UA22" s="17">
        <v>-0.59599999999999997</v>
      </c>
      <c r="UB22" s="17">
        <v>21</v>
      </c>
      <c r="UC22" s="17">
        <v>19.5122</v>
      </c>
      <c r="UD22" s="17">
        <v>19.5122</v>
      </c>
      <c r="UE22" s="17">
        <v>1.4878</v>
      </c>
      <c r="UF22" s="17">
        <v>6.6</v>
      </c>
      <c r="UG22" s="17">
        <v>8</v>
      </c>
      <c r="UH22" s="17">
        <v>8</v>
      </c>
      <c r="UI22" s="17">
        <v>-1.4</v>
      </c>
      <c r="UJ22" s="17">
        <v>3.7</v>
      </c>
      <c r="UK22" s="17">
        <v>7.2</v>
      </c>
      <c r="UL22" s="17">
        <v>7.2</v>
      </c>
      <c r="UM22" s="17">
        <v>-3.5</v>
      </c>
      <c r="UN22" s="17">
        <v>20</v>
      </c>
      <c r="UO22" s="17">
        <v>19.5122</v>
      </c>
      <c r="UP22" s="17">
        <v>19.5122</v>
      </c>
      <c r="UQ22" s="17">
        <v>0.48780000000000001</v>
      </c>
      <c r="UR22" s="17">
        <v>20</v>
      </c>
      <c r="US22" s="17">
        <v>19.5122</v>
      </c>
      <c r="UT22" s="17">
        <v>19.5122</v>
      </c>
      <c r="UU22" s="17">
        <v>0.48780000000000001</v>
      </c>
      <c r="UV22" s="17">
        <v>20</v>
      </c>
      <c r="UW22" s="17">
        <v>10</v>
      </c>
      <c r="UX22" s="17">
        <v>10</v>
      </c>
      <c r="UY22" s="17">
        <v>10</v>
      </c>
      <c r="UZ22" s="17">
        <v>10.9</v>
      </c>
      <c r="VA22" s="17">
        <v>8.1999999999999993</v>
      </c>
      <c r="VB22" s="17">
        <v>8.2330000000000005</v>
      </c>
      <c r="VC22" s="17">
        <v>2.6669999999999998</v>
      </c>
      <c r="VD22" s="17">
        <v>3.3</v>
      </c>
      <c r="VE22" s="17">
        <v>3.04</v>
      </c>
      <c r="VF22" s="17">
        <v>3.04</v>
      </c>
      <c r="VG22" s="17">
        <v>0.26</v>
      </c>
      <c r="VH22" s="17">
        <v>88.4</v>
      </c>
      <c r="VI22" s="17">
        <v>63.36</v>
      </c>
      <c r="VJ22" s="17">
        <v>63.36</v>
      </c>
      <c r="VK22" s="17">
        <v>25.04</v>
      </c>
      <c r="VL22" s="17">
        <v>0.6</v>
      </c>
      <c r="VM22" s="17">
        <v>0.6</v>
      </c>
      <c r="VN22" s="17">
        <v>0.6</v>
      </c>
      <c r="VO22" s="17">
        <v>0</v>
      </c>
      <c r="VP22" s="17">
        <v>13.4</v>
      </c>
      <c r="VQ22" s="17">
        <v>0</v>
      </c>
      <c r="VR22" s="17">
        <v>0</v>
      </c>
      <c r="VS22" s="17">
        <v>13.4</v>
      </c>
      <c r="VT22" s="17">
        <v>13.8</v>
      </c>
      <c r="VU22" s="17">
        <v>0</v>
      </c>
      <c r="VV22" s="17">
        <v>0</v>
      </c>
      <c r="VW22" s="17">
        <v>13.8</v>
      </c>
      <c r="VX22" s="17">
        <v>79</v>
      </c>
      <c r="VY22" s="17">
        <v>54.61</v>
      </c>
      <c r="VZ22" s="17">
        <v>54.61</v>
      </c>
      <c r="WA22" s="17">
        <v>24.39</v>
      </c>
      <c r="WB22" s="17">
        <v>1.5</v>
      </c>
      <c r="WC22" s="17">
        <v>2.16</v>
      </c>
      <c r="WD22" s="17">
        <v>2.16</v>
      </c>
      <c r="WE22" s="17">
        <v>-0.66</v>
      </c>
      <c r="WF22" s="17">
        <v>6.1</v>
      </c>
      <c r="WG22" s="17">
        <v>6</v>
      </c>
      <c r="WH22" s="17">
        <v>6</v>
      </c>
      <c r="WI22" s="17">
        <v>0.1</v>
      </c>
      <c r="WJ22" s="17">
        <v>19.899999999999999</v>
      </c>
      <c r="WK22" s="17">
        <v>19.317070000000001</v>
      </c>
      <c r="WL22" s="17">
        <v>19.317070000000001</v>
      </c>
      <c r="WM22" s="17">
        <v>0.58292999999999995</v>
      </c>
      <c r="WN22" s="17">
        <v>9.6999999999999993</v>
      </c>
      <c r="WO22" s="17">
        <v>10.7</v>
      </c>
      <c r="WP22" s="17">
        <v>10.7</v>
      </c>
      <c r="WQ22" s="17">
        <v>-1</v>
      </c>
      <c r="WR22" s="17">
        <v>16.600000000000001</v>
      </c>
      <c r="WS22" s="17">
        <v>55</v>
      </c>
      <c r="WT22" s="17">
        <v>55</v>
      </c>
      <c r="WU22" s="17">
        <v>-38.4</v>
      </c>
      <c r="WV22" s="17">
        <v>35.299999999999997</v>
      </c>
      <c r="WW22" s="17"/>
      <c r="WX22" s="17"/>
      <c r="WY22" s="17">
        <v>35.299999999999997</v>
      </c>
      <c r="WZ22" s="17">
        <v>28.7</v>
      </c>
      <c r="XA22" s="17">
        <v>29.184000000000001</v>
      </c>
      <c r="XB22" s="17">
        <v>29.184000000000001</v>
      </c>
      <c r="XC22" s="17">
        <v>-0.48399999999999999</v>
      </c>
      <c r="XD22" s="17">
        <v>3.2</v>
      </c>
      <c r="XE22" s="17">
        <v>2.8159999999999998</v>
      </c>
      <c r="XF22" s="17">
        <v>2.8159999999999998</v>
      </c>
      <c r="XG22" s="17">
        <v>0.38400000000000001</v>
      </c>
      <c r="XH22" s="17">
        <v>14</v>
      </c>
      <c r="XI22" s="17">
        <v>14</v>
      </c>
      <c r="XJ22" s="17">
        <v>14</v>
      </c>
      <c r="XK22" s="17">
        <v>0</v>
      </c>
      <c r="XL22" s="17">
        <v>13.5</v>
      </c>
      <c r="XM22" s="17">
        <v>17</v>
      </c>
      <c r="XN22" s="17">
        <v>17</v>
      </c>
      <c r="XO22" s="17">
        <v>-3.5</v>
      </c>
      <c r="XP22" s="17">
        <v>7.4</v>
      </c>
      <c r="XQ22" s="17">
        <v>6.75</v>
      </c>
      <c r="XR22" s="17">
        <v>6.75</v>
      </c>
      <c r="XS22" s="17">
        <v>0.65</v>
      </c>
    </row>
    <row r="23" spans="1:643" ht="24" customHeight="1" x14ac:dyDescent="0.3">
      <c r="A23" s="1"/>
      <c r="B23" s="16" t="s">
        <v>64</v>
      </c>
      <c r="C23" s="16" t="s">
        <v>728</v>
      </c>
      <c r="D23" s="17">
        <v>1.1000000000000001</v>
      </c>
      <c r="E23" s="17">
        <v>0.96</v>
      </c>
      <c r="F23" s="17">
        <v>0.96</v>
      </c>
      <c r="G23" s="17">
        <v>0.14000000000000001</v>
      </c>
      <c r="H23" s="17">
        <v>1.7</v>
      </c>
      <c r="I23" s="17">
        <v>1.63</v>
      </c>
      <c r="J23" s="17">
        <v>1.63</v>
      </c>
      <c r="K23" s="17">
        <v>7.0000000000000007E-2</v>
      </c>
      <c r="L23" s="17">
        <v>4.3</v>
      </c>
      <c r="M23" s="17">
        <v>3.8072699999999999</v>
      </c>
      <c r="N23" s="17">
        <v>3.8072699999999999</v>
      </c>
      <c r="O23" s="17">
        <v>0.49273</v>
      </c>
      <c r="P23" s="17">
        <v>646.70000000000005</v>
      </c>
      <c r="Q23" s="17">
        <v>646.79789000000005</v>
      </c>
      <c r="R23" s="17">
        <v>646.79789000000005</v>
      </c>
      <c r="S23" s="17">
        <v>-9.7890000000000005E-2</v>
      </c>
      <c r="T23" s="17">
        <v>217.7</v>
      </c>
      <c r="U23" s="17">
        <v>211.44126</v>
      </c>
      <c r="V23" s="17">
        <v>211.44126</v>
      </c>
      <c r="W23" s="17">
        <v>6.2587400000000004</v>
      </c>
      <c r="X23" s="17"/>
      <c r="Y23" s="17"/>
      <c r="Z23" s="17"/>
      <c r="AA23" s="17">
        <v>0</v>
      </c>
      <c r="AB23" s="17"/>
      <c r="AC23" s="17"/>
      <c r="AD23" s="17"/>
      <c r="AE23" s="17">
        <v>0</v>
      </c>
      <c r="AF23" s="17">
        <v>60.7</v>
      </c>
      <c r="AG23" s="17">
        <v>92.226339999999993</v>
      </c>
      <c r="AH23" s="17">
        <v>76.798159999999996</v>
      </c>
      <c r="AI23" s="17">
        <v>-16.09816</v>
      </c>
      <c r="AJ23" s="17">
        <v>205.5</v>
      </c>
      <c r="AK23" s="17">
        <v>199.21261000000001</v>
      </c>
      <c r="AL23" s="17">
        <v>199.21261000000001</v>
      </c>
      <c r="AM23" s="17">
        <v>6.2873900000000003</v>
      </c>
      <c r="AN23" s="17"/>
      <c r="AO23" s="17"/>
      <c r="AP23" s="17"/>
      <c r="AQ23" s="17">
        <v>0</v>
      </c>
      <c r="AR23" s="17"/>
      <c r="AS23" s="17"/>
      <c r="AT23" s="17"/>
      <c r="AU23" s="17">
        <v>0</v>
      </c>
      <c r="AV23" s="17">
        <v>113.5</v>
      </c>
      <c r="AW23" s="17">
        <v>130.04528999999999</v>
      </c>
      <c r="AX23" s="17">
        <v>125.9996</v>
      </c>
      <c r="AY23" s="17">
        <v>-12.499599999999999</v>
      </c>
      <c r="AZ23" s="17">
        <v>114</v>
      </c>
      <c r="BA23" s="17">
        <v>130.04528999999999</v>
      </c>
      <c r="BB23" s="17">
        <v>125.9996</v>
      </c>
      <c r="BC23" s="17">
        <v>-11.999599999999999</v>
      </c>
      <c r="BD23" s="17">
        <v>113</v>
      </c>
      <c r="BE23" s="17">
        <v>130.04528999999999</v>
      </c>
      <c r="BF23" s="17">
        <v>125.9996</v>
      </c>
      <c r="BG23" s="17">
        <v>-12.999599999999999</v>
      </c>
      <c r="BH23" s="17">
        <v>220.3</v>
      </c>
      <c r="BI23" s="17">
        <v>195.06793999999999</v>
      </c>
      <c r="BJ23" s="17">
        <v>188.99940000000001</v>
      </c>
      <c r="BK23" s="17">
        <v>31.300599999999999</v>
      </c>
      <c r="BL23" s="17">
        <v>205</v>
      </c>
      <c r="BM23" s="17">
        <v>122.10731</v>
      </c>
      <c r="BN23" s="17">
        <v>204.87805</v>
      </c>
      <c r="BO23" s="17">
        <v>0.12195</v>
      </c>
      <c r="BP23" s="17">
        <v>107.7</v>
      </c>
      <c r="BQ23" s="17">
        <v>61.053649999999998</v>
      </c>
      <c r="BR23" s="17">
        <v>102.43902</v>
      </c>
      <c r="BS23" s="17">
        <v>5.26098</v>
      </c>
      <c r="BT23" s="17">
        <v>553.9</v>
      </c>
      <c r="BU23" s="17">
        <v>568.29854</v>
      </c>
      <c r="BV23" s="17">
        <v>568.29854</v>
      </c>
      <c r="BW23" s="17">
        <v>-14.398540000000001</v>
      </c>
      <c r="BX23" s="17">
        <v>10.7</v>
      </c>
      <c r="BY23" s="17">
        <v>10.17268</v>
      </c>
      <c r="BZ23" s="17">
        <v>10.17268</v>
      </c>
      <c r="CA23" s="17">
        <v>0.52732000000000001</v>
      </c>
      <c r="CB23" s="17"/>
      <c r="CC23" s="17"/>
      <c r="CD23" s="17"/>
      <c r="CE23" s="17">
        <v>0</v>
      </c>
      <c r="CF23" s="17"/>
      <c r="CG23" s="17"/>
      <c r="CH23" s="17"/>
      <c r="CI23" s="17">
        <v>0</v>
      </c>
      <c r="CJ23" s="17"/>
      <c r="CK23" s="17"/>
      <c r="CL23" s="17"/>
      <c r="CM23" s="17">
        <v>0</v>
      </c>
      <c r="CN23" s="17"/>
      <c r="CO23" s="17"/>
      <c r="CP23" s="17"/>
      <c r="CQ23" s="17">
        <v>0</v>
      </c>
      <c r="CR23" s="17">
        <v>168.1</v>
      </c>
      <c r="CS23" s="17">
        <v>164.70732000000001</v>
      </c>
      <c r="CT23" s="17">
        <v>164.70732000000001</v>
      </c>
      <c r="CU23" s="17">
        <v>3.3926799999999999</v>
      </c>
      <c r="CV23" s="17">
        <v>7.9420000000000002</v>
      </c>
      <c r="CW23" s="17">
        <v>8.1148399999999992</v>
      </c>
      <c r="CX23" s="17">
        <v>8.1148399999999992</v>
      </c>
      <c r="CY23" s="17">
        <v>-0.17283999999999999</v>
      </c>
      <c r="CZ23" s="17">
        <v>2.673</v>
      </c>
      <c r="DA23" s="17">
        <v>4.4519399999999996</v>
      </c>
      <c r="DB23" s="17">
        <v>4.4519399999999996</v>
      </c>
      <c r="DC23" s="17">
        <v>-1.77894</v>
      </c>
      <c r="DD23" s="17">
        <v>0</v>
      </c>
      <c r="DE23" s="17">
        <v>0</v>
      </c>
      <c r="DF23" s="17">
        <v>0</v>
      </c>
      <c r="DG23" s="17">
        <v>0</v>
      </c>
      <c r="DH23" s="17">
        <v>6.7</v>
      </c>
      <c r="DI23" s="17">
        <v>6.8787000000000003</v>
      </c>
      <c r="DJ23" s="17">
        <v>6.8787000000000003</v>
      </c>
      <c r="DK23" s="17">
        <v>-0.1787</v>
      </c>
      <c r="DL23" s="17"/>
      <c r="DM23" s="17"/>
      <c r="DN23" s="17"/>
      <c r="DO23" s="17">
        <v>0</v>
      </c>
      <c r="DP23" s="17">
        <v>31.6</v>
      </c>
      <c r="DQ23" s="17">
        <v>30</v>
      </c>
      <c r="DR23" s="17">
        <v>15.38462</v>
      </c>
      <c r="DS23" s="17">
        <v>16.21538</v>
      </c>
      <c r="DT23" s="17">
        <v>5.6</v>
      </c>
      <c r="DU23" s="17">
        <v>5.3586</v>
      </c>
      <c r="DV23" s="17">
        <v>5.3586</v>
      </c>
      <c r="DW23" s="17">
        <v>0.2414</v>
      </c>
      <c r="DX23" s="17">
        <v>0</v>
      </c>
      <c r="DY23" s="17"/>
      <c r="DZ23" s="17"/>
      <c r="EA23" s="17">
        <v>0</v>
      </c>
      <c r="EB23" s="17"/>
      <c r="EC23" s="17"/>
      <c r="ED23" s="17"/>
      <c r="EE23" s="17">
        <v>0</v>
      </c>
      <c r="EF23" s="17"/>
      <c r="EG23" s="17"/>
      <c r="EH23" s="17"/>
      <c r="EI23" s="17">
        <v>0</v>
      </c>
      <c r="EJ23" s="17">
        <v>111.1</v>
      </c>
      <c r="EK23" s="17">
        <v>112.90537</v>
      </c>
      <c r="EL23" s="17">
        <v>112.90537</v>
      </c>
      <c r="EM23" s="17">
        <v>-1.8053699999999999</v>
      </c>
      <c r="EN23" s="17">
        <v>208.8</v>
      </c>
      <c r="EO23" s="17">
        <v>221.30108000000001</v>
      </c>
      <c r="EP23" s="17">
        <v>221.30108000000001</v>
      </c>
      <c r="EQ23" s="17">
        <v>-12.50108</v>
      </c>
      <c r="ER23" s="17"/>
      <c r="ES23" s="17"/>
      <c r="ET23" s="17"/>
      <c r="EU23" s="17">
        <v>0</v>
      </c>
      <c r="EV23" s="17"/>
      <c r="EW23" s="17"/>
      <c r="EX23" s="17"/>
      <c r="EY23" s="17">
        <v>0</v>
      </c>
      <c r="EZ23" s="17"/>
      <c r="FA23" s="17"/>
      <c r="FB23" s="17"/>
      <c r="FC23" s="17">
        <v>0</v>
      </c>
      <c r="FD23" s="17">
        <v>6.5</v>
      </c>
      <c r="FE23" s="17">
        <v>6.39</v>
      </c>
      <c r="FF23" s="17">
        <v>6.39</v>
      </c>
      <c r="FG23" s="17">
        <v>0.11</v>
      </c>
      <c r="FH23" s="17">
        <v>458</v>
      </c>
      <c r="FI23" s="17">
        <v>458.87804999999997</v>
      </c>
      <c r="FJ23" s="17">
        <v>458.87804999999997</v>
      </c>
      <c r="FK23" s="17">
        <v>-0.87805</v>
      </c>
      <c r="FL23" s="17">
        <v>69.599999999999994</v>
      </c>
      <c r="FM23" s="17">
        <v>75.132310000000004</v>
      </c>
      <c r="FN23" s="17">
        <v>75.132310000000004</v>
      </c>
      <c r="FO23" s="17">
        <v>-5.5323099999999998</v>
      </c>
      <c r="FP23" s="17">
        <v>141.1</v>
      </c>
      <c r="FQ23" s="17">
        <v>148.62634</v>
      </c>
      <c r="FR23" s="17">
        <v>148.62634</v>
      </c>
      <c r="FS23" s="17">
        <v>-7.5263400000000003</v>
      </c>
      <c r="FT23" s="17">
        <v>41.8</v>
      </c>
      <c r="FU23" s="17">
        <v>41.498959999999997</v>
      </c>
      <c r="FV23" s="17">
        <v>41.498959999999997</v>
      </c>
      <c r="FW23" s="17">
        <v>0.30103999999999997</v>
      </c>
      <c r="FX23" s="17">
        <v>18.399999999999999</v>
      </c>
      <c r="FY23" s="17">
        <v>19.28585</v>
      </c>
      <c r="FZ23" s="17">
        <v>19.28585</v>
      </c>
      <c r="GA23" s="17">
        <v>-0.88585000000000003</v>
      </c>
      <c r="GB23" s="17">
        <v>19.5</v>
      </c>
      <c r="GC23" s="17">
        <v>19.414629999999999</v>
      </c>
      <c r="GD23" s="17">
        <v>19.414629999999999</v>
      </c>
      <c r="GE23" s="17">
        <v>8.5370000000000001E-2</v>
      </c>
      <c r="GF23" s="17">
        <v>87</v>
      </c>
      <c r="GG23" s="17">
        <v>87.657560000000004</v>
      </c>
      <c r="GH23" s="17">
        <v>87.657560000000004</v>
      </c>
      <c r="GI23" s="17">
        <v>-0.65756000000000003</v>
      </c>
      <c r="GJ23" s="17"/>
      <c r="GK23" s="17"/>
      <c r="GL23" s="17"/>
      <c r="GM23" s="17">
        <v>0</v>
      </c>
      <c r="GN23" s="17">
        <v>0</v>
      </c>
      <c r="GO23" s="17">
        <v>35</v>
      </c>
      <c r="GP23" s="17">
        <v>35</v>
      </c>
      <c r="GQ23" s="17">
        <v>-35</v>
      </c>
      <c r="GR23" s="17">
        <v>0</v>
      </c>
      <c r="GS23" s="17"/>
      <c r="GT23" s="17"/>
      <c r="GU23" s="17">
        <v>0</v>
      </c>
      <c r="GV23" s="17">
        <v>108.3</v>
      </c>
      <c r="GW23" s="17">
        <v>110.91316999999999</v>
      </c>
      <c r="GX23" s="17">
        <v>110.91316999999999</v>
      </c>
      <c r="GY23" s="17">
        <v>-2.6131700000000002</v>
      </c>
      <c r="GZ23" s="17">
        <v>8</v>
      </c>
      <c r="HA23" s="17">
        <v>4.8741700000000003</v>
      </c>
      <c r="HB23" s="17">
        <v>4.8741700000000003</v>
      </c>
      <c r="HC23" s="17">
        <v>3.1258300000000001</v>
      </c>
      <c r="HD23" s="17">
        <v>2.2999999999999998</v>
      </c>
      <c r="HE23" s="17">
        <v>4.72112</v>
      </c>
      <c r="HF23" s="17">
        <v>4.72112</v>
      </c>
      <c r="HG23" s="17">
        <v>-2.4211200000000002</v>
      </c>
      <c r="HH23" s="17">
        <v>45</v>
      </c>
      <c r="HI23" s="17">
        <v>47.26634</v>
      </c>
      <c r="HJ23" s="17">
        <v>47.266330000000004</v>
      </c>
      <c r="HK23" s="17">
        <v>-2.26633</v>
      </c>
      <c r="HL23" s="17">
        <v>46.4</v>
      </c>
      <c r="HM23" s="17">
        <v>44.275120000000001</v>
      </c>
      <c r="HN23" s="17">
        <v>44.275120000000001</v>
      </c>
      <c r="HO23" s="17">
        <v>2.1248800000000001</v>
      </c>
      <c r="HP23" s="17">
        <v>3.5</v>
      </c>
      <c r="HQ23" s="17">
        <v>4.0998900000000003</v>
      </c>
      <c r="HR23" s="17">
        <v>4.0998900000000003</v>
      </c>
      <c r="HS23" s="17">
        <v>-0.59989000000000003</v>
      </c>
      <c r="HT23" s="17">
        <v>30.5</v>
      </c>
      <c r="HU23" s="17">
        <v>31</v>
      </c>
      <c r="HV23" s="17">
        <v>31</v>
      </c>
      <c r="HW23" s="17">
        <v>-0.5</v>
      </c>
      <c r="HX23" s="17">
        <v>167.6</v>
      </c>
      <c r="HY23" s="17">
        <v>84</v>
      </c>
      <c r="HZ23" s="17">
        <v>84</v>
      </c>
      <c r="IA23" s="17">
        <v>83.6</v>
      </c>
      <c r="IB23" s="17">
        <v>0</v>
      </c>
      <c r="IC23" s="17">
        <v>0</v>
      </c>
      <c r="ID23" s="17">
        <v>16.32668</v>
      </c>
      <c r="IE23" s="17">
        <v>-16.32668</v>
      </c>
      <c r="IF23" s="17"/>
      <c r="IG23" s="17"/>
      <c r="IH23" s="17"/>
      <c r="II23" s="17">
        <v>0</v>
      </c>
      <c r="IJ23" s="17"/>
      <c r="IK23" s="17"/>
      <c r="IL23" s="17"/>
      <c r="IM23" s="17">
        <v>0</v>
      </c>
      <c r="IN23" s="17">
        <v>46.9</v>
      </c>
      <c r="IO23" s="17">
        <v>48.41648</v>
      </c>
      <c r="IP23" s="17">
        <v>48.41648</v>
      </c>
      <c r="IQ23" s="17">
        <v>-1.5164800000000001</v>
      </c>
      <c r="IR23" s="17"/>
      <c r="IS23" s="17"/>
      <c r="IT23" s="17"/>
      <c r="IU23" s="17">
        <v>0</v>
      </c>
      <c r="IV23" s="17"/>
      <c r="IW23" s="17"/>
      <c r="IX23" s="17"/>
      <c r="IY23" s="17">
        <v>0</v>
      </c>
      <c r="IZ23" s="17"/>
      <c r="JA23" s="17"/>
      <c r="JB23" s="17"/>
      <c r="JC23" s="17">
        <v>0</v>
      </c>
      <c r="JD23" s="17">
        <v>131.19999999999999</v>
      </c>
      <c r="JE23" s="17">
        <v>133.35676000000001</v>
      </c>
      <c r="JF23" s="17">
        <v>126.76745</v>
      </c>
      <c r="JG23" s="17">
        <v>4.43255</v>
      </c>
      <c r="JH23" s="17"/>
      <c r="JI23" s="17"/>
      <c r="JJ23" s="17"/>
      <c r="JK23" s="17">
        <v>0</v>
      </c>
      <c r="JL23" s="17">
        <v>0</v>
      </c>
      <c r="JM23" s="17">
        <v>0</v>
      </c>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16.3</v>
      </c>
      <c r="KS23" s="17">
        <v>114.11062</v>
      </c>
      <c r="KT23" s="17">
        <v>16.410260000000001</v>
      </c>
      <c r="KU23" s="17">
        <v>-0.11026</v>
      </c>
      <c r="KV23" s="17"/>
      <c r="KW23" s="17"/>
      <c r="KX23" s="17"/>
      <c r="KY23" s="17">
        <v>0</v>
      </c>
      <c r="KZ23" s="17"/>
      <c r="LA23" s="17"/>
      <c r="LB23" s="17"/>
      <c r="LC23" s="17">
        <v>0</v>
      </c>
      <c r="LD23" s="17">
        <v>74.900000000000006</v>
      </c>
      <c r="LE23" s="17">
        <v>68.208770000000001</v>
      </c>
      <c r="LF23" s="17">
        <v>107.39400000000001</v>
      </c>
      <c r="LG23" s="17">
        <v>-32.494</v>
      </c>
      <c r="LH23" s="17">
        <v>126.2</v>
      </c>
      <c r="LI23" s="17">
        <v>133.67995999999999</v>
      </c>
      <c r="LJ23" s="17">
        <v>133.67995999999999</v>
      </c>
      <c r="LK23" s="17">
        <v>-7.4799600000000002</v>
      </c>
      <c r="LL23" s="17">
        <v>63.8</v>
      </c>
      <c r="LM23" s="17">
        <v>67.461460000000002</v>
      </c>
      <c r="LN23" s="17">
        <v>67.461460000000002</v>
      </c>
      <c r="LO23" s="17">
        <v>-3.6614599999999999</v>
      </c>
      <c r="LP23" s="17">
        <v>80.900000000000006</v>
      </c>
      <c r="LQ23" s="17">
        <v>78.567999999999998</v>
      </c>
      <c r="LR23" s="17">
        <v>78.567999999999998</v>
      </c>
      <c r="LS23" s="17">
        <v>2.3319999999999999</v>
      </c>
      <c r="LT23" s="17">
        <v>30.3</v>
      </c>
      <c r="LU23" s="17">
        <v>30.097560000000001</v>
      </c>
      <c r="LV23" s="17">
        <v>30.097560000000001</v>
      </c>
      <c r="LW23" s="17">
        <v>0.20244000000000001</v>
      </c>
      <c r="LX23" s="17"/>
      <c r="LY23" s="17"/>
      <c r="LZ23" s="17"/>
      <c r="MA23" s="17">
        <v>0</v>
      </c>
      <c r="MB23" s="17"/>
      <c r="MC23" s="17"/>
      <c r="MD23" s="17"/>
      <c r="ME23" s="17">
        <v>0</v>
      </c>
      <c r="MF23" s="17"/>
      <c r="MG23" s="17"/>
      <c r="MH23" s="17"/>
      <c r="MI23" s="17">
        <v>0</v>
      </c>
      <c r="MJ23" s="17">
        <v>142.1</v>
      </c>
      <c r="MK23" s="17">
        <v>110</v>
      </c>
      <c r="ML23" s="17">
        <v>112.95458000000001</v>
      </c>
      <c r="MM23" s="17">
        <v>29.145420000000001</v>
      </c>
      <c r="MN23" s="17">
        <v>141.6</v>
      </c>
      <c r="MO23" s="17">
        <v>110</v>
      </c>
      <c r="MP23" s="17">
        <v>112.95458000000001</v>
      </c>
      <c r="MQ23" s="17">
        <v>28.645420000000001</v>
      </c>
      <c r="MR23" s="17">
        <v>146.1</v>
      </c>
      <c r="MS23" s="17">
        <v>110</v>
      </c>
      <c r="MT23" s="17">
        <v>112.95458000000001</v>
      </c>
      <c r="MU23" s="17">
        <v>33.145420000000001</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187.8</v>
      </c>
      <c r="NQ23" s="17">
        <v>192</v>
      </c>
      <c r="NR23" s="17">
        <v>192</v>
      </c>
      <c r="NS23" s="17">
        <v>-4.2</v>
      </c>
      <c r="NT23" s="17">
        <v>101</v>
      </c>
      <c r="NU23" s="17">
        <v>96</v>
      </c>
      <c r="NV23" s="17">
        <v>96</v>
      </c>
      <c r="NW23" s="17">
        <v>5</v>
      </c>
      <c r="NX23" s="17">
        <v>0.1</v>
      </c>
      <c r="NY23" s="17">
        <v>5.8000000000000003E-2</v>
      </c>
      <c r="NZ23" s="17">
        <v>5.8000000000000003E-2</v>
      </c>
      <c r="OA23" s="17">
        <v>4.2000000000000003E-2</v>
      </c>
      <c r="OB23" s="17">
        <v>43</v>
      </c>
      <c r="OC23" s="17">
        <v>45.6</v>
      </c>
      <c r="OD23" s="17">
        <v>41.067</v>
      </c>
      <c r="OE23" s="17">
        <v>1.9330000000000001</v>
      </c>
      <c r="OF23" s="17">
        <v>35.200000000000003</v>
      </c>
      <c r="OG23" s="17">
        <v>42.363999999999997</v>
      </c>
      <c r="OH23" s="17">
        <v>42.363999999999997</v>
      </c>
      <c r="OI23" s="17">
        <v>-7.1639999999999997</v>
      </c>
      <c r="OJ23" s="17">
        <v>15.4</v>
      </c>
      <c r="OK23" s="17">
        <v>12.6</v>
      </c>
      <c r="OL23" s="17">
        <v>12.305</v>
      </c>
      <c r="OM23" s="17">
        <v>3.0950000000000002</v>
      </c>
      <c r="ON23" s="17">
        <v>0</v>
      </c>
      <c r="OO23" s="17">
        <v>0</v>
      </c>
      <c r="OP23" s="17">
        <v>0</v>
      </c>
      <c r="OQ23" s="17">
        <v>0</v>
      </c>
      <c r="OR23" s="17">
        <v>20</v>
      </c>
      <c r="OS23" s="17">
        <v>17.560980000000001</v>
      </c>
      <c r="OT23" s="17">
        <v>17.560980000000001</v>
      </c>
      <c r="OU23" s="17">
        <v>2.4390200000000002</v>
      </c>
      <c r="OV23" s="17">
        <v>10</v>
      </c>
      <c r="OW23" s="17">
        <v>9.9830000000000005</v>
      </c>
      <c r="OX23" s="17">
        <v>9</v>
      </c>
      <c r="OY23" s="17">
        <v>1</v>
      </c>
      <c r="OZ23" s="17">
        <v>4.7</v>
      </c>
      <c r="PA23" s="17">
        <v>5.67</v>
      </c>
      <c r="PB23" s="17">
        <v>5.67</v>
      </c>
      <c r="PC23" s="17">
        <v>-0.97</v>
      </c>
      <c r="PD23" s="17">
        <v>3.6</v>
      </c>
      <c r="PE23" s="17">
        <v>3.6</v>
      </c>
      <c r="PF23" s="17">
        <v>3.6</v>
      </c>
      <c r="PG23" s="17">
        <v>0</v>
      </c>
      <c r="PH23" s="17">
        <v>5.2</v>
      </c>
      <c r="PI23" s="17">
        <v>5</v>
      </c>
      <c r="PJ23" s="17">
        <v>5</v>
      </c>
      <c r="PK23" s="17">
        <v>0.2</v>
      </c>
      <c r="PL23" s="17">
        <v>20.2</v>
      </c>
      <c r="PM23" s="17">
        <v>19.5122</v>
      </c>
      <c r="PN23" s="17">
        <v>19.5122</v>
      </c>
      <c r="PO23" s="17">
        <v>0.68779999999999997</v>
      </c>
      <c r="PP23" s="17">
        <v>20</v>
      </c>
      <c r="PQ23" s="17">
        <v>19.5122</v>
      </c>
      <c r="PR23" s="17">
        <v>19.5122</v>
      </c>
      <c r="PS23" s="17">
        <v>0.48780000000000001</v>
      </c>
      <c r="PT23" s="17">
        <v>15</v>
      </c>
      <c r="PU23" s="17">
        <v>17.073170000000001</v>
      </c>
      <c r="PV23" s="17">
        <v>17.073170000000001</v>
      </c>
      <c r="PW23" s="17">
        <v>-2.0731700000000002</v>
      </c>
      <c r="PX23" s="17">
        <v>3.4</v>
      </c>
      <c r="PY23" s="17">
        <v>3.5</v>
      </c>
      <c r="PZ23" s="17">
        <v>3.5</v>
      </c>
      <c r="QA23" s="17">
        <v>-0.1</v>
      </c>
      <c r="QB23" s="17">
        <v>18.7</v>
      </c>
      <c r="QC23" s="17">
        <v>18.341460000000001</v>
      </c>
      <c r="QD23" s="17">
        <v>18.341460000000001</v>
      </c>
      <c r="QE23" s="17">
        <v>0.35854000000000003</v>
      </c>
      <c r="QF23" s="17">
        <v>7.2</v>
      </c>
      <c r="QG23" s="17">
        <v>4.9400000000000004</v>
      </c>
      <c r="QH23" s="17">
        <v>4.9400000000000004</v>
      </c>
      <c r="QI23" s="17">
        <v>2.2599999999999998</v>
      </c>
      <c r="QJ23" s="17">
        <v>12.8</v>
      </c>
      <c r="QK23" s="17">
        <v>8.4619999999999997</v>
      </c>
      <c r="QL23" s="17">
        <v>8.4619999999999997</v>
      </c>
      <c r="QM23" s="17">
        <v>4.3380000000000001</v>
      </c>
      <c r="QN23" s="17">
        <v>8.3000000000000007</v>
      </c>
      <c r="QO23" s="17">
        <v>10.8</v>
      </c>
      <c r="QP23" s="17">
        <v>9.4060000000000006</v>
      </c>
      <c r="QQ23" s="17">
        <v>-1.1060000000000001</v>
      </c>
      <c r="QR23" s="17">
        <v>18.5</v>
      </c>
      <c r="QS23" s="17">
        <v>27.2</v>
      </c>
      <c r="QT23" s="17">
        <v>32.396999999999998</v>
      </c>
      <c r="QU23" s="17">
        <v>-13.897</v>
      </c>
      <c r="QV23" s="17">
        <v>3.7</v>
      </c>
      <c r="QW23" s="17">
        <v>4.2</v>
      </c>
      <c r="QX23" s="17">
        <v>4.2</v>
      </c>
      <c r="QY23" s="17">
        <v>-0.5</v>
      </c>
      <c r="QZ23" s="17">
        <v>2.2999999999999998</v>
      </c>
      <c r="RA23" s="17">
        <v>2.4</v>
      </c>
      <c r="RB23" s="17">
        <v>2.4</v>
      </c>
      <c r="RC23" s="17">
        <v>-0.1</v>
      </c>
      <c r="RD23" s="17">
        <v>2.4</v>
      </c>
      <c r="RE23" s="17">
        <v>2.4</v>
      </c>
      <c r="RF23" s="17">
        <v>2.4</v>
      </c>
      <c r="RG23" s="17">
        <v>0</v>
      </c>
      <c r="RH23" s="17">
        <v>2.4</v>
      </c>
      <c r="RI23" s="17">
        <v>2.8</v>
      </c>
      <c r="RJ23" s="17">
        <v>2.8</v>
      </c>
      <c r="RK23" s="17">
        <v>-0.4</v>
      </c>
      <c r="RL23" s="17">
        <v>9.6999999999999993</v>
      </c>
      <c r="RM23" s="17">
        <v>10.204000000000001</v>
      </c>
      <c r="RN23" s="17">
        <v>10.204000000000001</v>
      </c>
      <c r="RO23" s="17">
        <v>-0.504</v>
      </c>
      <c r="RP23" s="17">
        <v>3.5</v>
      </c>
      <c r="RQ23" s="17">
        <v>3.5910000000000002</v>
      </c>
      <c r="RR23" s="17">
        <v>3.5910000000000002</v>
      </c>
      <c r="RS23" s="17">
        <v>-9.0999999999999998E-2</v>
      </c>
      <c r="RT23" s="17">
        <v>5</v>
      </c>
      <c r="RU23" s="17">
        <v>0</v>
      </c>
      <c r="RV23" s="17">
        <v>3.7949099999999998</v>
      </c>
      <c r="RW23" s="17">
        <v>1.20509</v>
      </c>
      <c r="RX23" s="17">
        <v>2</v>
      </c>
      <c r="RY23" s="17">
        <v>2</v>
      </c>
      <c r="RZ23" s="17">
        <v>2</v>
      </c>
      <c r="SA23" s="17">
        <v>0</v>
      </c>
      <c r="SB23" s="17"/>
      <c r="SC23" s="17"/>
      <c r="SD23" s="17"/>
      <c r="SE23" s="17">
        <v>0</v>
      </c>
      <c r="SF23" s="17">
        <v>16.7</v>
      </c>
      <c r="SG23" s="17">
        <v>17.951219999999999</v>
      </c>
      <c r="SH23" s="17">
        <v>17.951219999999999</v>
      </c>
      <c r="SI23" s="17">
        <v>-1.25122</v>
      </c>
      <c r="SJ23" s="17">
        <v>9.5</v>
      </c>
      <c r="SK23" s="17">
        <v>9.0519999999999996</v>
      </c>
      <c r="SL23" s="17">
        <v>9.0519999999999996</v>
      </c>
      <c r="SM23" s="17">
        <v>0.44800000000000001</v>
      </c>
      <c r="SN23" s="17">
        <v>19.8</v>
      </c>
      <c r="SO23" s="17">
        <v>19.5122</v>
      </c>
      <c r="SP23" s="17">
        <v>19.5122</v>
      </c>
      <c r="SQ23" s="17">
        <v>0.2878</v>
      </c>
      <c r="SR23" s="17">
        <v>20.3</v>
      </c>
      <c r="SS23" s="17">
        <v>19.5122</v>
      </c>
      <c r="ST23" s="17">
        <v>19.5122</v>
      </c>
      <c r="SU23" s="17">
        <v>0.78779999999999994</v>
      </c>
      <c r="SV23" s="17">
        <v>20</v>
      </c>
      <c r="SW23" s="17">
        <v>19.317070000000001</v>
      </c>
      <c r="SX23" s="17">
        <v>19.317070000000001</v>
      </c>
      <c r="SY23" s="17">
        <v>0.68293000000000004</v>
      </c>
      <c r="SZ23" s="17">
        <v>20.9</v>
      </c>
      <c r="TA23" s="17">
        <v>13.2</v>
      </c>
      <c r="TB23" s="17">
        <v>13.638</v>
      </c>
      <c r="TC23" s="17">
        <v>7.2619999999999996</v>
      </c>
      <c r="TD23" s="17">
        <v>14.9</v>
      </c>
      <c r="TE23" s="17">
        <v>8.9</v>
      </c>
      <c r="TF23" s="17">
        <v>8.8390000000000004</v>
      </c>
      <c r="TG23" s="17">
        <v>6.0609999999999999</v>
      </c>
      <c r="TH23" s="17">
        <v>36.5</v>
      </c>
      <c r="TI23" s="17">
        <v>27.672000000000001</v>
      </c>
      <c r="TJ23" s="17">
        <v>27.672000000000001</v>
      </c>
      <c r="TK23" s="17">
        <v>8.8279999999999994</v>
      </c>
      <c r="TL23" s="17">
        <v>2.9</v>
      </c>
      <c r="TM23" s="17">
        <v>34.9</v>
      </c>
      <c r="TN23" s="17">
        <v>21.242000000000001</v>
      </c>
      <c r="TO23" s="17">
        <v>-18.341999999999999</v>
      </c>
      <c r="TP23" s="17">
        <v>6.5</v>
      </c>
      <c r="TQ23" s="17">
        <v>52.5</v>
      </c>
      <c r="TR23" s="17">
        <v>29.809000000000001</v>
      </c>
      <c r="TS23" s="17">
        <v>-23.309000000000001</v>
      </c>
      <c r="TT23" s="17">
        <v>0.1</v>
      </c>
      <c r="TU23" s="17">
        <v>2.6</v>
      </c>
      <c r="TV23" s="17">
        <v>1.95</v>
      </c>
      <c r="TW23" s="17">
        <v>-1.85</v>
      </c>
      <c r="TX23" s="17">
        <v>0.1</v>
      </c>
      <c r="TY23" s="17">
        <v>1.9</v>
      </c>
      <c r="TZ23" s="17">
        <v>1.276</v>
      </c>
      <c r="UA23" s="17">
        <v>-1.1759999999999999</v>
      </c>
      <c r="UB23" s="17">
        <v>21</v>
      </c>
      <c r="UC23" s="17">
        <v>19.5122</v>
      </c>
      <c r="UD23" s="17">
        <v>19.5122</v>
      </c>
      <c r="UE23" s="17">
        <v>1.4878</v>
      </c>
      <c r="UF23" s="17">
        <v>6.6</v>
      </c>
      <c r="UG23" s="17">
        <v>8</v>
      </c>
      <c r="UH23" s="17">
        <v>8</v>
      </c>
      <c r="UI23" s="17">
        <v>-1.4</v>
      </c>
      <c r="UJ23" s="17">
        <v>4.5</v>
      </c>
      <c r="UK23" s="17">
        <v>7.2</v>
      </c>
      <c r="UL23" s="17">
        <v>7.2</v>
      </c>
      <c r="UM23" s="17">
        <v>-2.7</v>
      </c>
      <c r="UN23" s="17">
        <v>20</v>
      </c>
      <c r="UO23" s="17">
        <v>19.5122</v>
      </c>
      <c r="UP23" s="17">
        <v>19.5122</v>
      </c>
      <c r="UQ23" s="17">
        <v>0.48780000000000001</v>
      </c>
      <c r="UR23" s="17">
        <v>20</v>
      </c>
      <c r="US23" s="17">
        <v>19.5122</v>
      </c>
      <c r="UT23" s="17">
        <v>19.5122</v>
      </c>
      <c r="UU23" s="17">
        <v>0.48780000000000001</v>
      </c>
      <c r="UV23" s="17">
        <v>20</v>
      </c>
      <c r="UW23" s="17">
        <v>10</v>
      </c>
      <c r="UX23" s="17">
        <v>10</v>
      </c>
      <c r="UY23" s="17">
        <v>10</v>
      </c>
      <c r="UZ23" s="17">
        <v>11.4</v>
      </c>
      <c r="VA23" s="17">
        <v>8.3000000000000007</v>
      </c>
      <c r="VB23" s="17">
        <v>8.6649999999999991</v>
      </c>
      <c r="VC23" s="17">
        <v>2.7349999999999999</v>
      </c>
      <c r="VD23" s="17">
        <v>5.5</v>
      </c>
      <c r="VE23" s="17">
        <v>2.5089999999999999</v>
      </c>
      <c r="VF23" s="17">
        <v>2.5089999999999999</v>
      </c>
      <c r="VG23" s="17">
        <v>2.9910000000000001</v>
      </c>
      <c r="VH23" s="17">
        <v>122.2</v>
      </c>
      <c r="VI23" s="17">
        <v>98.534000000000006</v>
      </c>
      <c r="VJ23" s="17">
        <v>98.534000000000006</v>
      </c>
      <c r="VK23" s="17">
        <v>23.666</v>
      </c>
      <c r="VL23" s="17">
        <v>0.6</v>
      </c>
      <c r="VM23" s="17">
        <v>0.6</v>
      </c>
      <c r="VN23" s="17">
        <v>0.6</v>
      </c>
      <c r="VO23" s="17">
        <v>0</v>
      </c>
      <c r="VP23" s="17">
        <v>6.8</v>
      </c>
      <c r="VQ23" s="17">
        <v>0</v>
      </c>
      <c r="VR23" s="17">
        <v>0</v>
      </c>
      <c r="VS23" s="17">
        <v>6.8</v>
      </c>
      <c r="VT23" s="17">
        <v>6.2</v>
      </c>
      <c r="VU23" s="17">
        <v>0</v>
      </c>
      <c r="VV23" s="17">
        <v>0</v>
      </c>
      <c r="VW23" s="17">
        <v>6.2</v>
      </c>
      <c r="VX23" s="17">
        <v>96.9</v>
      </c>
      <c r="VY23" s="17">
        <v>95.135000000000005</v>
      </c>
      <c r="VZ23" s="17">
        <v>95.135000000000005</v>
      </c>
      <c r="WA23" s="17">
        <v>1.7649999999999999</v>
      </c>
      <c r="WB23" s="17">
        <v>5.2</v>
      </c>
      <c r="WC23" s="17">
        <v>3.3180000000000001</v>
      </c>
      <c r="WD23" s="17">
        <v>3.3180000000000001</v>
      </c>
      <c r="WE23" s="17">
        <v>1.8819999999999999</v>
      </c>
      <c r="WF23" s="17">
        <v>6</v>
      </c>
      <c r="WG23" s="17">
        <v>6</v>
      </c>
      <c r="WH23" s="17">
        <v>6</v>
      </c>
      <c r="WI23" s="17">
        <v>0</v>
      </c>
      <c r="WJ23" s="17">
        <v>20</v>
      </c>
      <c r="WK23" s="17">
        <v>19.317070000000001</v>
      </c>
      <c r="WL23" s="17">
        <v>19.317070000000001</v>
      </c>
      <c r="WM23" s="17">
        <v>0.68293000000000004</v>
      </c>
      <c r="WN23" s="17">
        <v>9.6</v>
      </c>
      <c r="WO23" s="17">
        <v>10.7</v>
      </c>
      <c r="WP23" s="17">
        <v>10.7</v>
      </c>
      <c r="WQ23" s="17">
        <v>-1.1000000000000001</v>
      </c>
      <c r="WR23" s="17">
        <v>16.5</v>
      </c>
      <c r="WS23" s="17">
        <v>55</v>
      </c>
      <c r="WT23" s="17">
        <v>55</v>
      </c>
      <c r="WU23" s="17">
        <v>-38.5</v>
      </c>
      <c r="WV23" s="17">
        <v>35.6</v>
      </c>
      <c r="WW23" s="17"/>
      <c r="WX23" s="17"/>
      <c r="WY23" s="17">
        <v>35.6</v>
      </c>
      <c r="WZ23" s="17">
        <v>28.6</v>
      </c>
      <c r="XA23" s="17">
        <v>29.184000000000001</v>
      </c>
      <c r="XB23" s="17">
        <v>29.184000000000001</v>
      </c>
      <c r="XC23" s="17">
        <v>-0.58399999999999996</v>
      </c>
      <c r="XD23" s="17">
        <v>3.3</v>
      </c>
      <c r="XE23" s="17">
        <v>2.8159999999999998</v>
      </c>
      <c r="XF23" s="17">
        <v>2.8159999999999998</v>
      </c>
      <c r="XG23" s="17">
        <v>0.48399999999999999</v>
      </c>
      <c r="XH23" s="17">
        <v>13.8</v>
      </c>
      <c r="XI23" s="17">
        <v>14</v>
      </c>
      <c r="XJ23" s="17">
        <v>14</v>
      </c>
      <c r="XK23" s="17">
        <v>-0.2</v>
      </c>
      <c r="XL23" s="17">
        <v>14.9</v>
      </c>
      <c r="XM23" s="17">
        <v>17</v>
      </c>
      <c r="XN23" s="17">
        <v>17</v>
      </c>
      <c r="XO23" s="17">
        <v>-2.1</v>
      </c>
      <c r="XP23" s="17">
        <v>8.6</v>
      </c>
      <c r="XQ23" s="17">
        <v>6.75</v>
      </c>
      <c r="XR23" s="17">
        <v>6.75</v>
      </c>
      <c r="XS23" s="17">
        <v>1.85</v>
      </c>
    </row>
    <row r="24" spans="1:643" ht="24" customHeight="1" x14ac:dyDescent="0.3">
      <c r="A24" s="1"/>
      <c r="B24" s="18" t="s">
        <v>64</v>
      </c>
      <c r="C24" s="18" t="s">
        <v>729</v>
      </c>
      <c r="D24" s="19">
        <v>1.1000000000000001</v>
      </c>
      <c r="E24" s="19">
        <v>0.96</v>
      </c>
      <c r="F24" s="19">
        <v>0.96</v>
      </c>
      <c r="G24" s="19">
        <v>0.14000000000000001</v>
      </c>
      <c r="H24" s="19">
        <v>1.7</v>
      </c>
      <c r="I24" s="19">
        <v>1.63</v>
      </c>
      <c r="J24" s="19">
        <v>1.63</v>
      </c>
      <c r="K24" s="19">
        <v>7.0000000000000007E-2</v>
      </c>
      <c r="L24" s="19">
        <v>4.3</v>
      </c>
      <c r="M24" s="19">
        <v>3.8072699999999999</v>
      </c>
      <c r="N24" s="19">
        <v>3.8072699999999999</v>
      </c>
      <c r="O24" s="19">
        <v>0.49273</v>
      </c>
      <c r="P24" s="19">
        <v>649.6</v>
      </c>
      <c r="Q24" s="19">
        <v>646.79789000000005</v>
      </c>
      <c r="R24" s="19">
        <v>646.79789000000005</v>
      </c>
      <c r="S24" s="19">
        <v>2.8021099999999999</v>
      </c>
      <c r="T24" s="19">
        <v>218.9</v>
      </c>
      <c r="U24" s="19">
        <v>211.44126</v>
      </c>
      <c r="V24" s="19">
        <v>211.44126</v>
      </c>
      <c r="W24" s="19">
        <v>7.4587399999999997</v>
      </c>
      <c r="X24" s="19"/>
      <c r="Y24" s="19"/>
      <c r="Z24" s="19"/>
      <c r="AA24" s="19">
        <v>0</v>
      </c>
      <c r="AB24" s="19"/>
      <c r="AC24" s="19"/>
      <c r="AD24" s="19"/>
      <c r="AE24" s="19">
        <v>0</v>
      </c>
      <c r="AF24" s="19">
        <v>60.2</v>
      </c>
      <c r="AG24" s="19">
        <v>76.798159999999996</v>
      </c>
      <c r="AH24" s="19">
        <v>76.798169999999999</v>
      </c>
      <c r="AI24" s="19">
        <v>-16.59817</v>
      </c>
      <c r="AJ24" s="19">
        <v>206.8</v>
      </c>
      <c r="AK24" s="19">
        <v>199.21261000000001</v>
      </c>
      <c r="AL24" s="19">
        <v>199.21261000000001</v>
      </c>
      <c r="AM24" s="19">
        <v>7.5873900000000001</v>
      </c>
      <c r="AN24" s="19"/>
      <c r="AO24" s="19"/>
      <c r="AP24" s="19"/>
      <c r="AQ24" s="19">
        <v>0</v>
      </c>
      <c r="AR24" s="19"/>
      <c r="AS24" s="19"/>
      <c r="AT24" s="19"/>
      <c r="AU24" s="19">
        <v>0</v>
      </c>
      <c r="AV24" s="19">
        <v>123.3</v>
      </c>
      <c r="AW24" s="19">
        <v>130.04528999999999</v>
      </c>
      <c r="AX24" s="19">
        <v>125.9996</v>
      </c>
      <c r="AY24" s="19">
        <v>-2.6996000000000002</v>
      </c>
      <c r="AZ24" s="19">
        <v>124</v>
      </c>
      <c r="BA24" s="19">
        <v>130.04528999999999</v>
      </c>
      <c r="BB24" s="19">
        <v>125.9996</v>
      </c>
      <c r="BC24" s="19">
        <v>-1.9996</v>
      </c>
      <c r="BD24" s="19">
        <v>123.3</v>
      </c>
      <c r="BE24" s="19">
        <v>130.04528999999999</v>
      </c>
      <c r="BF24" s="19">
        <v>125.9996</v>
      </c>
      <c r="BG24" s="19">
        <v>-2.6996000000000002</v>
      </c>
      <c r="BH24" s="19">
        <v>217.2</v>
      </c>
      <c r="BI24" s="19">
        <v>195.06792999999999</v>
      </c>
      <c r="BJ24" s="19">
        <v>188.99941000000001</v>
      </c>
      <c r="BK24" s="19">
        <v>28.200589999999998</v>
      </c>
      <c r="BL24" s="19">
        <v>206.1</v>
      </c>
      <c r="BM24" s="19">
        <v>204.87805</v>
      </c>
      <c r="BN24" s="19">
        <v>204.87805</v>
      </c>
      <c r="BO24" s="19">
        <v>1.2219500000000001</v>
      </c>
      <c r="BP24" s="19">
        <v>108.2</v>
      </c>
      <c r="BQ24" s="19">
        <v>102.43902</v>
      </c>
      <c r="BR24" s="19">
        <v>102.43902</v>
      </c>
      <c r="BS24" s="19">
        <v>5.76098</v>
      </c>
      <c r="BT24" s="19">
        <v>564.29999999999995</v>
      </c>
      <c r="BU24" s="19">
        <v>568.29854</v>
      </c>
      <c r="BV24" s="19">
        <v>568.29854</v>
      </c>
      <c r="BW24" s="19">
        <v>-3.9985400000000002</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165.3</v>
      </c>
      <c r="CS24" s="19">
        <v>164.70732000000001</v>
      </c>
      <c r="CT24" s="19">
        <v>164.70732000000001</v>
      </c>
      <c r="CU24" s="19">
        <v>0.59267999999999998</v>
      </c>
      <c r="CV24" s="19">
        <v>7.8049999999999997</v>
      </c>
      <c r="CW24" s="19">
        <v>8.1148399999999992</v>
      </c>
      <c r="CX24" s="19">
        <v>8.1148399999999992</v>
      </c>
      <c r="CY24" s="19">
        <v>-0.30984</v>
      </c>
      <c r="CZ24" s="19">
        <v>2.7149999999999999</v>
      </c>
      <c r="DA24" s="19">
        <v>4.4519399999999996</v>
      </c>
      <c r="DB24" s="19">
        <v>4.4519399999999996</v>
      </c>
      <c r="DC24" s="19">
        <v>-1.7369399999999999</v>
      </c>
      <c r="DD24" s="19">
        <v>0</v>
      </c>
      <c r="DE24" s="19">
        <v>0</v>
      </c>
      <c r="DF24" s="19">
        <v>0</v>
      </c>
      <c r="DG24" s="19">
        <v>0</v>
      </c>
      <c r="DH24" s="19">
        <v>6.5</v>
      </c>
      <c r="DI24" s="19">
        <v>6.8787000000000003</v>
      </c>
      <c r="DJ24" s="19">
        <v>6.8787000000000003</v>
      </c>
      <c r="DK24" s="19">
        <v>-0.37869999999999998</v>
      </c>
      <c r="DL24" s="19"/>
      <c r="DM24" s="19"/>
      <c r="DN24" s="19"/>
      <c r="DO24" s="19">
        <v>0</v>
      </c>
      <c r="DP24" s="19">
        <v>32.700000000000003</v>
      </c>
      <c r="DQ24" s="19">
        <v>30</v>
      </c>
      <c r="DR24" s="19">
        <v>15.38462</v>
      </c>
      <c r="DS24" s="19">
        <v>17.315380000000001</v>
      </c>
      <c r="DT24" s="19">
        <v>4.0999999999999996</v>
      </c>
      <c r="DU24" s="19">
        <v>8.9130000000000003</v>
      </c>
      <c r="DV24" s="19">
        <v>6.8471000000000002</v>
      </c>
      <c r="DW24" s="19">
        <v>-2.7471000000000001</v>
      </c>
      <c r="DX24" s="19">
        <v>0</v>
      </c>
      <c r="DY24" s="19"/>
      <c r="DZ24" s="19"/>
      <c r="EA24" s="19">
        <v>0</v>
      </c>
      <c r="EB24" s="19"/>
      <c r="EC24" s="19"/>
      <c r="ED24" s="19"/>
      <c r="EE24" s="19">
        <v>0</v>
      </c>
      <c r="EF24" s="19"/>
      <c r="EG24" s="19"/>
      <c r="EH24" s="19"/>
      <c r="EI24" s="19">
        <v>0</v>
      </c>
      <c r="EJ24" s="19">
        <v>111.2</v>
      </c>
      <c r="EK24" s="19">
        <v>112.90537</v>
      </c>
      <c r="EL24" s="19">
        <v>112.90537</v>
      </c>
      <c r="EM24" s="19">
        <v>-1.7053700000000001</v>
      </c>
      <c r="EN24" s="19">
        <v>200.2</v>
      </c>
      <c r="EO24" s="19">
        <v>221.30108000000001</v>
      </c>
      <c r="EP24" s="19">
        <v>221.30108000000001</v>
      </c>
      <c r="EQ24" s="19">
        <v>-21.10108</v>
      </c>
      <c r="ER24" s="19"/>
      <c r="ES24" s="19"/>
      <c r="ET24" s="19"/>
      <c r="EU24" s="19">
        <v>0</v>
      </c>
      <c r="EV24" s="19"/>
      <c r="EW24" s="19"/>
      <c r="EX24" s="19"/>
      <c r="EY24" s="19">
        <v>0</v>
      </c>
      <c r="EZ24" s="19"/>
      <c r="FA24" s="19"/>
      <c r="FB24" s="19"/>
      <c r="FC24" s="19">
        <v>0</v>
      </c>
      <c r="FD24" s="19">
        <v>6.5</v>
      </c>
      <c r="FE24" s="19">
        <v>6.39</v>
      </c>
      <c r="FF24" s="19">
        <v>6.39</v>
      </c>
      <c r="FG24" s="19">
        <v>0.11</v>
      </c>
      <c r="FH24" s="19">
        <v>459.5</v>
      </c>
      <c r="FI24" s="19">
        <v>458.87804999999997</v>
      </c>
      <c r="FJ24" s="19">
        <v>458.87804999999997</v>
      </c>
      <c r="FK24" s="19">
        <v>0.62195</v>
      </c>
      <c r="FL24" s="19">
        <v>68.099999999999994</v>
      </c>
      <c r="FM24" s="19">
        <v>75.132310000000004</v>
      </c>
      <c r="FN24" s="19">
        <v>75.132310000000004</v>
      </c>
      <c r="FO24" s="19">
        <v>-7.0323099999999998</v>
      </c>
      <c r="FP24" s="19">
        <v>148.1</v>
      </c>
      <c r="FQ24" s="19">
        <v>148.62634</v>
      </c>
      <c r="FR24" s="19">
        <v>148.62634</v>
      </c>
      <c r="FS24" s="19">
        <v>-0.52634000000000003</v>
      </c>
      <c r="FT24" s="19">
        <v>42.2</v>
      </c>
      <c r="FU24" s="19">
        <v>41.498959999999997</v>
      </c>
      <c r="FV24" s="19">
        <v>41.498959999999997</v>
      </c>
      <c r="FW24" s="19">
        <v>0.70104</v>
      </c>
      <c r="FX24" s="19">
        <v>18.399999999999999</v>
      </c>
      <c r="FY24" s="19">
        <v>19.28585</v>
      </c>
      <c r="FZ24" s="19">
        <v>19.28585</v>
      </c>
      <c r="GA24" s="19">
        <v>-0.88585000000000003</v>
      </c>
      <c r="GB24" s="19">
        <v>19.5</v>
      </c>
      <c r="GC24" s="19">
        <v>19.414629999999999</v>
      </c>
      <c r="GD24" s="19">
        <v>19.414629999999999</v>
      </c>
      <c r="GE24" s="19">
        <v>8.5370000000000001E-2</v>
      </c>
      <c r="GF24" s="19">
        <v>90.8</v>
      </c>
      <c r="GG24" s="19">
        <v>87.657560000000004</v>
      </c>
      <c r="GH24" s="19">
        <v>87.657560000000004</v>
      </c>
      <c r="GI24" s="19">
        <v>3.1424400000000001</v>
      </c>
      <c r="GJ24" s="19"/>
      <c r="GK24" s="19"/>
      <c r="GL24" s="19"/>
      <c r="GM24" s="19">
        <v>0</v>
      </c>
      <c r="GN24" s="19">
        <v>35</v>
      </c>
      <c r="GO24" s="19">
        <v>35</v>
      </c>
      <c r="GP24" s="19">
        <v>35</v>
      </c>
      <c r="GQ24" s="19">
        <v>0</v>
      </c>
      <c r="GR24" s="19">
        <v>0</v>
      </c>
      <c r="GS24" s="19"/>
      <c r="GT24" s="19"/>
      <c r="GU24" s="19">
        <v>0</v>
      </c>
      <c r="GV24" s="19">
        <v>110.1</v>
      </c>
      <c r="GW24" s="19">
        <v>110.91316999999999</v>
      </c>
      <c r="GX24" s="19">
        <v>110.91316999999999</v>
      </c>
      <c r="GY24" s="19">
        <v>-0.81316999999999995</v>
      </c>
      <c r="GZ24" s="19">
        <v>8</v>
      </c>
      <c r="HA24" s="19">
        <v>4.8741700000000003</v>
      </c>
      <c r="HB24" s="19">
        <v>4.8741700000000003</v>
      </c>
      <c r="HC24" s="19">
        <v>3.1258300000000001</v>
      </c>
      <c r="HD24" s="19">
        <v>2.2999999999999998</v>
      </c>
      <c r="HE24" s="19">
        <v>4.72112</v>
      </c>
      <c r="HF24" s="19">
        <v>4.72112</v>
      </c>
      <c r="HG24" s="19">
        <v>-2.4211200000000002</v>
      </c>
      <c r="HH24" s="19">
        <v>46.8</v>
      </c>
      <c r="HI24" s="19">
        <v>47.26634</v>
      </c>
      <c r="HJ24" s="19">
        <v>47.26634</v>
      </c>
      <c r="HK24" s="19">
        <v>-0.46633999999999998</v>
      </c>
      <c r="HL24" s="19">
        <v>47.2</v>
      </c>
      <c r="HM24" s="19">
        <v>44.275120000000001</v>
      </c>
      <c r="HN24" s="19">
        <v>44.275120000000001</v>
      </c>
      <c r="HO24" s="19">
        <v>2.9248799999999999</v>
      </c>
      <c r="HP24" s="19">
        <v>3.5</v>
      </c>
      <c r="HQ24" s="19">
        <v>4.0998900000000003</v>
      </c>
      <c r="HR24" s="19">
        <v>4.0998900000000003</v>
      </c>
      <c r="HS24" s="19">
        <v>-0.59989000000000003</v>
      </c>
      <c r="HT24" s="19">
        <v>31.8</v>
      </c>
      <c r="HU24" s="19">
        <v>31</v>
      </c>
      <c r="HV24" s="19">
        <v>31</v>
      </c>
      <c r="HW24" s="19">
        <v>0.8</v>
      </c>
      <c r="HX24" s="19">
        <v>87.3</v>
      </c>
      <c r="HY24" s="19">
        <v>84</v>
      </c>
      <c r="HZ24" s="19">
        <v>84</v>
      </c>
      <c r="IA24" s="19">
        <v>3.3</v>
      </c>
      <c r="IB24" s="19">
        <v>61.2</v>
      </c>
      <c r="IC24" s="19">
        <v>38.466180000000001</v>
      </c>
      <c r="ID24" s="19">
        <v>29.481459999999998</v>
      </c>
      <c r="IE24" s="19">
        <v>31.718540000000001</v>
      </c>
      <c r="IF24" s="19"/>
      <c r="IG24" s="19"/>
      <c r="IH24" s="19"/>
      <c r="II24" s="19">
        <v>0</v>
      </c>
      <c r="IJ24" s="19"/>
      <c r="IK24" s="19"/>
      <c r="IL24" s="19"/>
      <c r="IM24" s="19">
        <v>0</v>
      </c>
      <c r="IN24" s="19">
        <v>47</v>
      </c>
      <c r="IO24" s="19">
        <v>48.41648</v>
      </c>
      <c r="IP24" s="19">
        <v>48.41648</v>
      </c>
      <c r="IQ24" s="19">
        <v>-1.41648</v>
      </c>
      <c r="IR24" s="19"/>
      <c r="IS24" s="19"/>
      <c r="IT24" s="19"/>
      <c r="IU24" s="19">
        <v>0</v>
      </c>
      <c r="IV24" s="19"/>
      <c r="IW24" s="19"/>
      <c r="IX24" s="19"/>
      <c r="IY24" s="19">
        <v>0</v>
      </c>
      <c r="IZ24" s="19"/>
      <c r="JA24" s="19"/>
      <c r="JB24" s="19"/>
      <c r="JC24" s="19">
        <v>0</v>
      </c>
      <c r="JD24" s="19">
        <v>131.1</v>
      </c>
      <c r="JE24" s="19">
        <v>133.35676000000001</v>
      </c>
      <c r="JF24" s="19">
        <v>133.35676000000001</v>
      </c>
      <c r="JG24" s="19">
        <v>-2.2567599999999999</v>
      </c>
      <c r="JH24" s="19"/>
      <c r="JI24" s="19"/>
      <c r="JJ24" s="19"/>
      <c r="JK24" s="19">
        <v>0</v>
      </c>
      <c r="JL24" s="19">
        <v>0</v>
      </c>
      <c r="JM24" s="19">
        <v>0</v>
      </c>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16.2</v>
      </c>
      <c r="KS24" s="19">
        <v>88.495289999999997</v>
      </c>
      <c r="KT24" s="19">
        <v>46.583759999999998</v>
      </c>
      <c r="KU24" s="19">
        <v>-30.383759999999999</v>
      </c>
      <c r="KV24" s="19"/>
      <c r="KW24" s="19"/>
      <c r="KX24" s="19"/>
      <c r="KY24" s="19">
        <v>0</v>
      </c>
      <c r="KZ24" s="19"/>
      <c r="LA24" s="19"/>
      <c r="LB24" s="19"/>
      <c r="LC24" s="19">
        <v>0</v>
      </c>
      <c r="LD24" s="19">
        <v>136.30000000000001</v>
      </c>
      <c r="LE24" s="19">
        <v>68.208780000000004</v>
      </c>
      <c r="LF24" s="19">
        <v>107.39400999999999</v>
      </c>
      <c r="LG24" s="19">
        <v>28.905989999999999</v>
      </c>
      <c r="LH24" s="19">
        <v>132</v>
      </c>
      <c r="LI24" s="19">
        <v>133.67995999999999</v>
      </c>
      <c r="LJ24" s="19">
        <v>133.67995999999999</v>
      </c>
      <c r="LK24" s="19">
        <v>-1.6799599999999999</v>
      </c>
      <c r="LL24" s="19">
        <v>64.099999999999994</v>
      </c>
      <c r="LM24" s="19">
        <v>67.461460000000002</v>
      </c>
      <c r="LN24" s="19">
        <v>67.461460000000002</v>
      </c>
      <c r="LO24" s="19">
        <v>-3.3614600000000001</v>
      </c>
      <c r="LP24" s="19">
        <v>81.099999999999994</v>
      </c>
      <c r="LQ24" s="19">
        <v>78.567999999999998</v>
      </c>
      <c r="LR24" s="19">
        <v>78.567999999999998</v>
      </c>
      <c r="LS24" s="19">
        <v>2.532</v>
      </c>
      <c r="LT24" s="19">
        <v>30.3</v>
      </c>
      <c r="LU24" s="19">
        <v>30.097560000000001</v>
      </c>
      <c r="LV24" s="19">
        <v>30.097560000000001</v>
      </c>
      <c r="LW24" s="19">
        <v>0.20244000000000001</v>
      </c>
      <c r="LX24" s="19"/>
      <c r="LY24" s="19"/>
      <c r="LZ24" s="19"/>
      <c r="MA24" s="19">
        <v>0</v>
      </c>
      <c r="MB24" s="19"/>
      <c r="MC24" s="19"/>
      <c r="MD24" s="19"/>
      <c r="ME24" s="19">
        <v>0</v>
      </c>
      <c r="MF24" s="19"/>
      <c r="MG24" s="19"/>
      <c r="MH24" s="19"/>
      <c r="MI24" s="19">
        <v>0</v>
      </c>
      <c r="MJ24" s="19">
        <v>142.4</v>
      </c>
      <c r="MK24" s="19">
        <v>132.4177</v>
      </c>
      <c r="ML24" s="19">
        <v>146.66612000000001</v>
      </c>
      <c r="MM24" s="19">
        <v>-4.2661199999999999</v>
      </c>
      <c r="MN24" s="19">
        <v>142.1</v>
      </c>
      <c r="MO24" s="19">
        <v>132.4177</v>
      </c>
      <c r="MP24" s="19">
        <v>146.66612000000001</v>
      </c>
      <c r="MQ24" s="19">
        <v>-4.5661199999999997</v>
      </c>
      <c r="MR24" s="19">
        <v>147</v>
      </c>
      <c r="MS24" s="19">
        <v>132.4177</v>
      </c>
      <c r="MT24" s="19">
        <v>146.66612000000001</v>
      </c>
      <c r="MU24" s="19">
        <v>0.33388000000000001</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187.5</v>
      </c>
      <c r="NQ24" s="19">
        <v>192</v>
      </c>
      <c r="NR24" s="19">
        <v>192</v>
      </c>
      <c r="NS24" s="19">
        <v>-4.5</v>
      </c>
      <c r="NT24" s="19">
        <v>100.9</v>
      </c>
      <c r="NU24" s="19">
        <v>96</v>
      </c>
      <c r="NV24" s="19">
        <v>96</v>
      </c>
      <c r="NW24" s="19">
        <v>4.9000000000000004</v>
      </c>
      <c r="NX24" s="19">
        <v>0.1</v>
      </c>
      <c r="NY24" s="19">
        <v>8.5999999999999993E-2</v>
      </c>
      <c r="NZ24" s="19">
        <v>8.5999999999999993E-2</v>
      </c>
      <c r="OA24" s="19">
        <v>1.4E-2</v>
      </c>
      <c r="OB24" s="19">
        <v>45.7</v>
      </c>
      <c r="OC24" s="19">
        <v>48.2</v>
      </c>
      <c r="OD24" s="19">
        <v>42.764000000000003</v>
      </c>
      <c r="OE24" s="19">
        <v>2.9359999999999999</v>
      </c>
      <c r="OF24" s="19">
        <v>68.099999999999994</v>
      </c>
      <c r="OG24" s="19">
        <v>49.962000000000003</v>
      </c>
      <c r="OH24" s="19">
        <v>49.962000000000003</v>
      </c>
      <c r="OI24" s="19">
        <v>18.138000000000002</v>
      </c>
      <c r="OJ24" s="19">
        <v>13.7</v>
      </c>
      <c r="OK24" s="19">
        <v>12.8</v>
      </c>
      <c r="OL24" s="19">
        <v>12.581</v>
      </c>
      <c r="OM24" s="19">
        <v>1.119</v>
      </c>
      <c r="ON24" s="19">
        <v>0.1</v>
      </c>
      <c r="OO24" s="19">
        <v>0</v>
      </c>
      <c r="OP24" s="19">
        <v>0</v>
      </c>
      <c r="OQ24" s="19">
        <v>0.1</v>
      </c>
      <c r="OR24" s="19">
        <v>19.899999999999999</v>
      </c>
      <c r="OS24" s="19">
        <v>17.560980000000001</v>
      </c>
      <c r="OT24" s="19">
        <v>17.560980000000001</v>
      </c>
      <c r="OU24" s="19">
        <v>2.3390200000000001</v>
      </c>
      <c r="OV24" s="19">
        <v>9.9</v>
      </c>
      <c r="OW24" s="19">
        <v>9</v>
      </c>
      <c r="OX24" s="19">
        <v>9</v>
      </c>
      <c r="OY24" s="19">
        <v>0.9</v>
      </c>
      <c r="OZ24" s="19">
        <v>4.8</v>
      </c>
      <c r="PA24" s="19">
        <v>5.67</v>
      </c>
      <c r="PB24" s="19">
        <v>5.67</v>
      </c>
      <c r="PC24" s="19">
        <v>-0.87</v>
      </c>
      <c r="PD24" s="19">
        <v>3.6</v>
      </c>
      <c r="PE24" s="19">
        <v>3.6</v>
      </c>
      <c r="PF24" s="19">
        <v>3.6</v>
      </c>
      <c r="PG24" s="19">
        <v>0</v>
      </c>
      <c r="PH24" s="19">
        <v>5.2</v>
      </c>
      <c r="PI24" s="19">
        <v>5</v>
      </c>
      <c r="PJ24" s="19">
        <v>5</v>
      </c>
      <c r="PK24" s="19">
        <v>0.2</v>
      </c>
      <c r="PL24" s="19">
        <v>20.3</v>
      </c>
      <c r="PM24" s="19">
        <v>19.5122</v>
      </c>
      <c r="PN24" s="19">
        <v>19.5122</v>
      </c>
      <c r="PO24" s="19">
        <v>0.78779999999999994</v>
      </c>
      <c r="PP24" s="19">
        <v>20</v>
      </c>
      <c r="PQ24" s="19">
        <v>19.5122</v>
      </c>
      <c r="PR24" s="19">
        <v>19.5122</v>
      </c>
      <c r="PS24" s="19">
        <v>0.48780000000000001</v>
      </c>
      <c r="PT24" s="19">
        <v>15</v>
      </c>
      <c r="PU24" s="19">
        <v>17.073170000000001</v>
      </c>
      <c r="PV24" s="19">
        <v>17.073170000000001</v>
      </c>
      <c r="PW24" s="19">
        <v>-2.0731700000000002</v>
      </c>
      <c r="PX24" s="19">
        <v>3.4</v>
      </c>
      <c r="PY24" s="19">
        <v>3.5</v>
      </c>
      <c r="PZ24" s="19">
        <v>3.5</v>
      </c>
      <c r="QA24" s="19">
        <v>-0.1</v>
      </c>
      <c r="QB24" s="19">
        <v>18.7</v>
      </c>
      <c r="QC24" s="19">
        <v>18.341460000000001</v>
      </c>
      <c r="QD24" s="19">
        <v>18.341460000000001</v>
      </c>
      <c r="QE24" s="19">
        <v>0.35854000000000003</v>
      </c>
      <c r="QF24" s="19">
        <v>14.7</v>
      </c>
      <c r="QG24" s="19">
        <v>8.3260000000000005</v>
      </c>
      <c r="QH24" s="19">
        <v>8.3260000000000005</v>
      </c>
      <c r="QI24" s="19">
        <v>6.3739999999999997</v>
      </c>
      <c r="QJ24" s="19">
        <v>17.3</v>
      </c>
      <c r="QK24" s="19">
        <v>11.438000000000001</v>
      </c>
      <c r="QL24" s="19">
        <v>11.438000000000001</v>
      </c>
      <c r="QM24" s="19">
        <v>5.8620000000000001</v>
      </c>
      <c r="QN24" s="19">
        <v>10.3</v>
      </c>
      <c r="QO24" s="19">
        <v>11.4</v>
      </c>
      <c r="QP24" s="19">
        <v>10.039</v>
      </c>
      <c r="QQ24" s="19">
        <v>0.26100000000000001</v>
      </c>
      <c r="QR24" s="19">
        <v>24.2</v>
      </c>
      <c r="QS24" s="19">
        <v>30.1</v>
      </c>
      <c r="QT24" s="19">
        <v>33.563000000000002</v>
      </c>
      <c r="QU24" s="19">
        <v>-9.3629999999999995</v>
      </c>
      <c r="QV24" s="19">
        <v>3.7</v>
      </c>
      <c r="QW24" s="19">
        <v>4.2</v>
      </c>
      <c r="QX24" s="19">
        <v>4.2</v>
      </c>
      <c r="QY24" s="19">
        <v>-0.5</v>
      </c>
      <c r="QZ24" s="19">
        <v>2.2999999999999998</v>
      </c>
      <c r="RA24" s="19">
        <v>2.4</v>
      </c>
      <c r="RB24" s="19">
        <v>2.4</v>
      </c>
      <c r="RC24" s="19">
        <v>-0.1</v>
      </c>
      <c r="RD24" s="19">
        <v>2.4</v>
      </c>
      <c r="RE24" s="19">
        <v>2.4</v>
      </c>
      <c r="RF24" s="19">
        <v>2.4</v>
      </c>
      <c r="RG24" s="19">
        <v>0</v>
      </c>
      <c r="RH24" s="19">
        <v>2.4</v>
      </c>
      <c r="RI24" s="19">
        <v>2.8</v>
      </c>
      <c r="RJ24" s="19">
        <v>2.8</v>
      </c>
      <c r="RK24" s="19">
        <v>-0.4</v>
      </c>
      <c r="RL24" s="19">
        <v>17.8</v>
      </c>
      <c r="RM24" s="19">
        <v>10.321</v>
      </c>
      <c r="RN24" s="19">
        <v>10.321</v>
      </c>
      <c r="RO24" s="19">
        <v>7.4790000000000001</v>
      </c>
      <c r="RP24" s="19">
        <v>3.5</v>
      </c>
      <c r="RQ24" s="19">
        <v>3.5910000000000002</v>
      </c>
      <c r="RR24" s="19">
        <v>3.5910000000000002</v>
      </c>
      <c r="RS24" s="19">
        <v>-9.0999999999999998E-2</v>
      </c>
      <c r="RT24" s="19">
        <v>7</v>
      </c>
      <c r="RU24" s="19">
        <v>8.9409299999999998</v>
      </c>
      <c r="RV24" s="19">
        <v>6.8525600000000004</v>
      </c>
      <c r="RW24" s="19">
        <v>0.14743999999999999</v>
      </c>
      <c r="RX24" s="19">
        <v>2</v>
      </c>
      <c r="RY24" s="19">
        <v>2</v>
      </c>
      <c r="RZ24" s="19">
        <v>2</v>
      </c>
      <c r="SA24" s="19">
        <v>0</v>
      </c>
      <c r="SB24" s="19"/>
      <c r="SC24" s="19"/>
      <c r="SD24" s="19"/>
      <c r="SE24" s="19">
        <v>0</v>
      </c>
      <c r="SF24" s="19">
        <v>16.7</v>
      </c>
      <c r="SG24" s="19">
        <v>17.951219999999999</v>
      </c>
      <c r="SH24" s="19">
        <v>17.951219999999999</v>
      </c>
      <c r="SI24" s="19">
        <v>-1.25122</v>
      </c>
      <c r="SJ24" s="19">
        <v>9.4</v>
      </c>
      <c r="SK24" s="19">
        <v>9.0519999999999996</v>
      </c>
      <c r="SL24" s="19">
        <v>9.0519999999999996</v>
      </c>
      <c r="SM24" s="19">
        <v>0.34799999999999998</v>
      </c>
      <c r="SN24" s="19">
        <v>20</v>
      </c>
      <c r="SO24" s="19">
        <v>19.5122</v>
      </c>
      <c r="SP24" s="19">
        <v>19.5122</v>
      </c>
      <c r="SQ24" s="19">
        <v>0.48780000000000001</v>
      </c>
      <c r="SR24" s="19">
        <v>20.399999999999999</v>
      </c>
      <c r="SS24" s="19">
        <v>19.5122</v>
      </c>
      <c r="ST24" s="19">
        <v>19.5122</v>
      </c>
      <c r="SU24" s="19">
        <v>0.88780000000000003</v>
      </c>
      <c r="SV24" s="19">
        <v>20</v>
      </c>
      <c r="SW24" s="19">
        <v>19.317070000000001</v>
      </c>
      <c r="SX24" s="19">
        <v>19.317070000000001</v>
      </c>
      <c r="SY24" s="19">
        <v>0.68293000000000004</v>
      </c>
      <c r="SZ24" s="19">
        <v>19.5</v>
      </c>
      <c r="TA24" s="19">
        <v>15</v>
      </c>
      <c r="TB24" s="19">
        <v>11.706</v>
      </c>
      <c r="TC24" s="19">
        <v>7.7939999999999996</v>
      </c>
      <c r="TD24" s="19">
        <v>10.9</v>
      </c>
      <c r="TE24" s="19">
        <v>11.7</v>
      </c>
      <c r="TF24" s="19">
        <v>9.8800000000000008</v>
      </c>
      <c r="TG24" s="19">
        <v>1.02</v>
      </c>
      <c r="TH24" s="19">
        <v>14.4</v>
      </c>
      <c r="TI24" s="19">
        <v>18.707999999999998</v>
      </c>
      <c r="TJ24" s="19">
        <v>18.707999999999998</v>
      </c>
      <c r="TK24" s="19">
        <v>-4.3079999999999998</v>
      </c>
      <c r="TL24" s="19">
        <v>4.7</v>
      </c>
      <c r="TM24" s="19">
        <v>8.5</v>
      </c>
      <c r="TN24" s="19">
        <v>22.838000000000001</v>
      </c>
      <c r="TO24" s="19">
        <v>-18.138000000000002</v>
      </c>
      <c r="TP24" s="19">
        <v>12.1</v>
      </c>
      <c r="TQ24" s="19">
        <v>7.6</v>
      </c>
      <c r="TR24" s="19">
        <v>30.943999999999999</v>
      </c>
      <c r="TS24" s="19">
        <v>-18.844000000000001</v>
      </c>
      <c r="TT24" s="19">
        <v>0.5</v>
      </c>
      <c r="TU24" s="19">
        <v>3</v>
      </c>
      <c r="TV24" s="19">
        <v>2.0710000000000002</v>
      </c>
      <c r="TW24" s="19">
        <v>-1.571</v>
      </c>
      <c r="TX24" s="19">
        <v>0.7</v>
      </c>
      <c r="TY24" s="19">
        <v>2.2999999999999998</v>
      </c>
      <c r="TZ24" s="19">
        <v>1.754</v>
      </c>
      <c r="UA24" s="19">
        <v>-1.054</v>
      </c>
      <c r="UB24" s="19">
        <v>21</v>
      </c>
      <c r="UC24" s="19">
        <v>19.5122</v>
      </c>
      <c r="UD24" s="19">
        <v>19.5122</v>
      </c>
      <c r="UE24" s="19">
        <v>1.4878</v>
      </c>
      <c r="UF24" s="19">
        <v>6.4</v>
      </c>
      <c r="UG24" s="19">
        <v>8</v>
      </c>
      <c r="UH24" s="19">
        <v>8</v>
      </c>
      <c r="UI24" s="19">
        <v>-1.6</v>
      </c>
      <c r="UJ24" s="19">
        <v>4.4000000000000004</v>
      </c>
      <c r="UK24" s="19">
        <v>7.2</v>
      </c>
      <c r="UL24" s="19">
        <v>7.2</v>
      </c>
      <c r="UM24" s="19">
        <v>-2.8</v>
      </c>
      <c r="UN24" s="19">
        <v>20</v>
      </c>
      <c r="UO24" s="19">
        <v>19.5122</v>
      </c>
      <c r="UP24" s="19">
        <v>19.5122</v>
      </c>
      <c r="UQ24" s="19">
        <v>0.48780000000000001</v>
      </c>
      <c r="UR24" s="19">
        <v>20</v>
      </c>
      <c r="US24" s="19">
        <v>19.5122</v>
      </c>
      <c r="UT24" s="19">
        <v>19.5122</v>
      </c>
      <c r="UU24" s="19">
        <v>0.48780000000000001</v>
      </c>
      <c r="UV24" s="19">
        <v>20</v>
      </c>
      <c r="UW24" s="19">
        <v>10</v>
      </c>
      <c r="UX24" s="19">
        <v>10</v>
      </c>
      <c r="UY24" s="19">
        <v>10</v>
      </c>
      <c r="UZ24" s="19">
        <v>9.9</v>
      </c>
      <c r="VA24" s="19">
        <v>8.6999999999999993</v>
      </c>
      <c r="VB24" s="19">
        <v>9.2449999999999992</v>
      </c>
      <c r="VC24" s="19">
        <v>0.65500000000000003</v>
      </c>
      <c r="VD24" s="19">
        <v>8</v>
      </c>
      <c r="VE24" s="19">
        <v>6.593</v>
      </c>
      <c r="VF24" s="19">
        <v>6.593</v>
      </c>
      <c r="VG24" s="19">
        <v>1.407</v>
      </c>
      <c r="VH24" s="19">
        <v>130.4</v>
      </c>
      <c r="VI24" s="19">
        <v>106.486</v>
      </c>
      <c r="VJ24" s="19">
        <v>106.486</v>
      </c>
      <c r="VK24" s="19">
        <v>23.914000000000001</v>
      </c>
      <c r="VL24" s="19">
        <v>0.6</v>
      </c>
      <c r="VM24" s="19">
        <v>0.6</v>
      </c>
      <c r="VN24" s="19">
        <v>0.6</v>
      </c>
      <c r="VO24" s="19">
        <v>0</v>
      </c>
      <c r="VP24" s="19">
        <v>0</v>
      </c>
      <c r="VQ24" s="19">
        <v>13.3</v>
      </c>
      <c r="VR24" s="19">
        <v>0</v>
      </c>
      <c r="VS24" s="19">
        <v>0</v>
      </c>
      <c r="VT24" s="19">
        <v>4.9000000000000004</v>
      </c>
      <c r="VU24" s="19">
        <v>8.1</v>
      </c>
      <c r="VV24" s="19">
        <v>0</v>
      </c>
      <c r="VW24" s="19">
        <v>4.9000000000000004</v>
      </c>
      <c r="VX24" s="19">
        <v>104</v>
      </c>
      <c r="VY24" s="19">
        <v>91.566000000000003</v>
      </c>
      <c r="VZ24" s="19">
        <v>91.566000000000003</v>
      </c>
      <c r="WA24" s="19">
        <v>12.433999999999999</v>
      </c>
      <c r="WB24" s="19">
        <v>8</v>
      </c>
      <c r="WC24" s="19">
        <v>6.0730000000000004</v>
      </c>
      <c r="WD24" s="19">
        <v>6.0730000000000004</v>
      </c>
      <c r="WE24" s="19">
        <v>1.927</v>
      </c>
      <c r="WF24" s="19">
        <v>6</v>
      </c>
      <c r="WG24" s="19">
        <v>6</v>
      </c>
      <c r="WH24" s="19">
        <v>6</v>
      </c>
      <c r="WI24" s="19">
        <v>0</v>
      </c>
      <c r="WJ24" s="19">
        <v>20</v>
      </c>
      <c r="WK24" s="19">
        <v>19.317070000000001</v>
      </c>
      <c r="WL24" s="19">
        <v>19.317070000000001</v>
      </c>
      <c r="WM24" s="19">
        <v>0.68293000000000004</v>
      </c>
      <c r="WN24" s="19">
        <v>10.8</v>
      </c>
      <c r="WO24" s="19">
        <v>10.7</v>
      </c>
      <c r="WP24" s="19">
        <v>10.7</v>
      </c>
      <c r="WQ24" s="19">
        <v>0.1</v>
      </c>
      <c r="WR24" s="19">
        <v>16.5</v>
      </c>
      <c r="WS24" s="19">
        <v>55</v>
      </c>
      <c r="WT24" s="19">
        <v>55</v>
      </c>
      <c r="WU24" s="19">
        <v>-38.5</v>
      </c>
      <c r="WV24" s="19">
        <v>35.6</v>
      </c>
      <c r="WW24" s="19"/>
      <c r="WX24" s="19"/>
      <c r="WY24" s="19">
        <v>35.6</v>
      </c>
      <c r="WZ24" s="19">
        <v>28.6</v>
      </c>
      <c r="XA24" s="19">
        <v>29.184000000000001</v>
      </c>
      <c r="XB24" s="19">
        <v>29.184000000000001</v>
      </c>
      <c r="XC24" s="19">
        <v>-0.58399999999999996</v>
      </c>
      <c r="XD24" s="19">
        <v>3.1</v>
      </c>
      <c r="XE24" s="19">
        <v>2.8159999999999998</v>
      </c>
      <c r="XF24" s="19">
        <v>2.8159999999999998</v>
      </c>
      <c r="XG24" s="19">
        <v>0.28399999999999997</v>
      </c>
      <c r="XH24" s="19">
        <v>13.2</v>
      </c>
      <c r="XI24" s="19">
        <v>14</v>
      </c>
      <c r="XJ24" s="19">
        <v>14</v>
      </c>
      <c r="XK24" s="19">
        <v>-0.8</v>
      </c>
      <c r="XL24" s="19">
        <v>14.1</v>
      </c>
      <c r="XM24" s="19">
        <v>17</v>
      </c>
      <c r="XN24" s="19">
        <v>17</v>
      </c>
      <c r="XO24" s="19">
        <v>-2.9</v>
      </c>
      <c r="XP24" s="19">
        <v>8.1</v>
      </c>
      <c r="XQ24" s="19">
        <v>6.75</v>
      </c>
      <c r="XR24" s="19">
        <v>6.75</v>
      </c>
      <c r="XS24" s="19">
        <v>1.35</v>
      </c>
    </row>
    <row r="25" spans="1:643" ht="24" customHeight="1" x14ac:dyDescent="0.3">
      <c r="A25" s="1"/>
      <c r="B25" s="13" t="s">
        <v>64</v>
      </c>
      <c r="C25" s="13" t="s">
        <v>730</v>
      </c>
      <c r="D25" s="14">
        <v>1.1000000000000001</v>
      </c>
      <c r="E25" s="14">
        <v>0.96</v>
      </c>
      <c r="F25" s="14">
        <v>0.96</v>
      </c>
      <c r="G25" s="14">
        <v>0.14000000000000001</v>
      </c>
      <c r="H25" s="14">
        <v>1.7</v>
      </c>
      <c r="I25" s="14">
        <v>1.63</v>
      </c>
      <c r="J25" s="14">
        <v>1.63</v>
      </c>
      <c r="K25" s="14">
        <v>7.0000000000000007E-2</v>
      </c>
      <c r="L25" s="14">
        <v>4.3</v>
      </c>
      <c r="M25" s="14">
        <v>3.8072699999999999</v>
      </c>
      <c r="N25" s="14">
        <v>3.8072699999999999</v>
      </c>
      <c r="O25" s="14">
        <v>0.49273</v>
      </c>
      <c r="P25" s="14">
        <v>652.9</v>
      </c>
      <c r="Q25" s="14">
        <v>646.79789000000005</v>
      </c>
      <c r="R25" s="14">
        <v>646.79789000000005</v>
      </c>
      <c r="S25" s="14">
        <v>6.1021099999999997</v>
      </c>
      <c r="T25" s="14">
        <v>219</v>
      </c>
      <c r="U25" s="14">
        <v>211.44126</v>
      </c>
      <c r="V25" s="14">
        <v>211.44126</v>
      </c>
      <c r="W25" s="14">
        <v>7.5587400000000002</v>
      </c>
      <c r="X25" s="14"/>
      <c r="Y25" s="14"/>
      <c r="Z25" s="14"/>
      <c r="AA25" s="14">
        <v>0</v>
      </c>
      <c r="AB25" s="14"/>
      <c r="AC25" s="14"/>
      <c r="AD25" s="14"/>
      <c r="AE25" s="14">
        <v>0</v>
      </c>
      <c r="AF25" s="14">
        <v>60.6</v>
      </c>
      <c r="AG25" s="14">
        <v>92.226339999999993</v>
      </c>
      <c r="AH25" s="14">
        <v>84.123660000000001</v>
      </c>
      <c r="AI25" s="14">
        <v>-23.52366</v>
      </c>
      <c r="AJ25" s="14">
        <v>210.4</v>
      </c>
      <c r="AK25" s="14">
        <v>199.21261000000001</v>
      </c>
      <c r="AL25" s="14">
        <v>199.21261000000001</v>
      </c>
      <c r="AM25" s="14">
        <v>11.187390000000001</v>
      </c>
      <c r="AN25" s="14"/>
      <c r="AO25" s="14"/>
      <c r="AP25" s="14"/>
      <c r="AQ25" s="14">
        <v>0</v>
      </c>
      <c r="AR25" s="14"/>
      <c r="AS25" s="14"/>
      <c r="AT25" s="14"/>
      <c r="AU25" s="14">
        <v>0</v>
      </c>
      <c r="AV25" s="14">
        <v>135.30000000000001</v>
      </c>
      <c r="AW25" s="14">
        <v>120.37943</v>
      </c>
      <c r="AX25" s="14">
        <v>142.53269</v>
      </c>
      <c r="AY25" s="14">
        <v>-7.2326899999999998</v>
      </c>
      <c r="AZ25" s="14">
        <v>134.4</v>
      </c>
      <c r="BA25" s="14">
        <v>120.37943</v>
      </c>
      <c r="BB25" s="14">
        <v>142.53269</v>
      </c>
      <c r="BC25" s="14">
        <v>-8.1326900000000002</v>
      </c>
      <c r="BD25" s="14">
        <v>134.6</v>
      </c>
      <c r="BE25" s="14">
        <v>120.37943</v>
      </c>
      <c r="BF25" s="14">
        <v>142.53269</v>
      </c>
      <c r="BG25" s="14">
        <v>-7.93269</v>
      </c>
      <c r="BH25" s="14">
        <v>241.5</v>
      </c>
      <c r="BI25" s="14">
        <v>180.56914</v>
      </c>
      <c r="BJ25" s="14">
        <v>213.79903999999999</v>
      </c>
      <c r="BK25" s="14">
        <v>27.700959999999998</v>
      </c>
      <c r="BL25" s="14">
        <v>205.5</v>
      </c>
      <c r="BM25" s="14">
        <v>195.12195</v>
      </c>
      <c r="BN25" s="14">
        <v>195.12195</v>
      </c>
      <c r="BO25" s="14">
        <v>10.37805</v>
      </c>
      <c r="BP25" s="14">
        <v>107.8</v>
      </c>
      <c r="BQ25" s="14">
        <v>97.560980000000001</v>
      </c>
      <c r="BR25" s="14">
        <v>97.560969999999998</v>
      </c>
      <c r="BS25" s="14">
        <v>10.23903</v>
      </c>
      <c r="BT25" s="14">
        <v>564.6</v>
      </c>
      <c r="BU25" s="14">
        <v>568.29854</v>
      </c>
      <c r="BV25" s="14">
        <v>568.29854</v>
      </c>
      <c r="BW25" s="14">
        <v>-3.6985399999999999</v>
      </c>
      <c r="BX25" s="14">
        <v>10.7</v>
      </c>
      <c r="BY25" s="14">
        <v>10.17268</v>
      </c>
      <c r="BZ25" s="14">
        <v>10.17268</v>
      </c>
      <c r="CA25" s="14">
        <v>0.52732000000000001</v>
      </c>
      <c r="CB25" s="14"/>
      <c r="CC25" s="14"/>
      <c r="CD25" s="14"/>
      <c r="CE25" s="14">
        <v>0</v>
      </c>
      <c r="CF25" s="14"/>
      <c r="CG25" s="14"/>
      <c r="CH25" s="14"/>
      <c r="CI25" s="14">
        <v>0</v>
      </c>
      <c r="CJ25" s="14"/>
      <c r="CK25" s="14"/>
      <c r="CL25" s="14"/>
      <c r="CM25" s="14">
        <v>0</v>
      </c>
      <c r="CN25" s="14"/>
      <c r="CO25" s="14"/>
      <c r="CP25" s="14"/>
      <c r="CQ25" s="14">
        <v>0</v>
      </c>
      <c r="CR25" s="14">
        <v>170.4</v>
      </c>
      <c r="CS25" s="14">
        <v>164.70732000000001</v>
      </c>
      <c r="CT25" s="14">
        <v>164.70732000000001</v>
      </c>
      <c r="CU25" s="14">
        <v>5.6926800000000002</v>
      </c>
      <c r="CV25" s="14">
        <v>8.202</v>
      </c>
      <c r="CW25" s="14">
        <v>8.1148399999999992</v>
      </c>
      <c r="CX25" s="14">
        <v>8.1148399999999992</v>
      </c>
      <c r="CY25" s="14">
        <v>8.7160000000000001E-2</v>
      </c>
      <c r="CZ25" s="14">
        <v>2.706</v>
      </c>
      <c r="DA25" s="14">
        <v>4.4519399999999996</v>
      </c>
      <c r="DB25" s="14">
        <v>4.4519399999999996</v>
      </c>
      <c r="DC25" s="14">
        <v>-1.74594</v>
      </c>
      <c r="DD25" s="14">
        <v>0</v>
      </c>
      <c r="DE25" s="14">
        <v>0</v>
      </c>
      <c r="DF25" s="14">
        <v>0</v>
      </c>
      <c r="DG25" s="14">
        <v>0</v>
      </c>
      <c r="DH25" s="14">
        <v>6.5</v>
      </c>
      <c r="DI25" s="14">
        <v>6.8787000000000003</v>
      </c>
      <c r="DJ25" s="14">
        <v>6.8787000000000003</v>
      </c>
      <c r="DK25" s="14">
        <v>-0.37869999999999998</v>
      </c>
      <c r="DL25" s="14"/>
      <c r="DM25" s="14"/>
      <c r="DN25" s="14"/>
      <c r="DO25" s="14">
        <v>0</v>
      </c>
      <c r="DP25" s="14">
        <v>32.200000000000003</v>
      </c>
      <c r="DQ25" s="14">
        <v>60</v>
      </c>
      <c r="DR25" s="14">
        <v>93.546790000000001</v>
      </c>
      <c r="DS25" s="14">
        <v>-61.346789999999999</v>
      </c>
      <c r="DT25" s="14">
        <v>4.5999999999999996</v>
      </c>
      <c r="DU25" s="14">
        <v>8.9130000000000003</v>
      </c>
      <c r="DV25" s="14">
        <v>8.9129900000000006</v>
      </c>
      <c r="DW25" s="14">
        <v>-4.3129900000000001</v>
      </c>
      <c r="DX25" s="14">
        <v>0</v>
      </c>
      <c r="DY25" s="14"/>
      <c r="DZ25" s="14"/>
      <c r="EA25" s="14">
        <v>0</v>
      </c>
      <c r="EB25" s="14"/>
      <c r="EC25" s="14"/>
      <c r="ED25" s="14"/>
      <c r="EE25" s="14">
        <v>0</v>
      </c>
      <c r="EF25" s="14"/>
      <c r="EG25" s="14"/>
      <c r="EH25" s="14"/>
      <c r="EI25" s="14">
        <v>0</v>
      </c>
      <c r="EJ25" s="14">
        <v>111.3</v>
      </c>
      <c r="EK25" s="14">
        <v>112.90537</v>
      </c>
      <c r="EL25" s="14">
        <v>112.90537</v>
      </c>
      <c r="EM25" s="14">
        <v>-1.60537</v>
      </c>
      <c r="EN25" s="14">
        <v>220.4</v>
      </c>
      <c r="EO25" s="14">
        <v>221.30108000000001</v>
      </c>
      <c r="EP25" s="14">
        <v>221.55625000000001</v>
      </c>
      <c r="EQ25" s="14">
        <v>-1.15625</v>
      </c>
      <c r="ER25" s="14"/>
      <c r="ES25" s="14"/>
      <c r="ET25" s="14"/>
      <c r="EU25" s="14">
        <v>0</v>
      </c>
      <c r="EV25" s="14"/>
      <c r="EW25" s="14"/>
      <c r="EX25" s="14"/>
      <c r="EY25" s="14">
        <v>0</v>
      </c>
      <c r="EZ25" s="14"/>
      <c r="FA25" s="14"/>
      <c r="FB25" s="14"/>
      <c r="FC25" s="14">
        <v>0</v>
      </c>
      <c r="FD25" s="14">
        <v>6.5</v>
      </c>
      <c r="FE25" s="14">
        <v>6.39</v>
      </c>
      <c r="FF25" s="14">
        <v>6.39</v>
      </c>
      <c r="FG25" s="14">
        <v>0.11</v>
      </c>
      <c r="FH25" s="14">
        <v>464.3</v>
      </c>
      <c r="FI25" s="14">
        <v>458.87804999999997</v>
      </c>
      <c r="FJ25" s="14">
        <v>458.87804999999997</v>
      </c>
      <c r="FK25" s="14">
        <v>5.4219499999999998</v>
      </c>
      <c r="FL25" s="14">
        <v>68.8</v>
      </c>
      <c r="FM25" s="14">
        <v>75.132310000000004</v>
      </c>
      <c r="FN25" s="14">
        <v>75.132310000000004</v>
      </c>
      <c r="FO25" s="14">
        <v>-6.3323099999999997</v>
      </c>
      <c r="FP25" s="14">
        <v>151.5</v>
      </c>
      <c r="FQ25" s="14">
        <v>148.62634</v>
      </c>
      <c r="FR25" s="14">
        <v>148.62634</v>
      </c>
      <c r="FS25" s="14">
        <v>2.8736600000000001</v>
      </c>
      <c r="FT25" s="14">
        <v>42.3</v>
      </c>
      <c r="FU25" s="14">
        <v>41.498959999999997</v>
      </c>
      <c r="FV25" s="14">
        <v>41.498959999999997</v>
      </c>
      <c r="FW25" s="14">
        <v>0.80103999999999997</v>
      </c>
      <c r="FX25" s="14">
        <v>18.399999999999999</v>
      </c>
      <c r="FY25" s="14">
        <v>19.28585</v>
      </c>
      <c r="FZ25" s="14">
        <v>19.28585</v>
      </c>
      <c r="GA25" s="14">
        <v>-0.88585000000000003</v>
      </c>
      <c r="GB25" s="14">
        <v>19.5</v>
      </c>
      <c r="GC25" s="14">
        <v>19.414629999999999</v>
      </c>
      <c r="GD25" s="14">
        <v>19.414629999999999</v>
      </c>
      <c r="GE25" s="14">
        <v>8.5370000000000001E-2</v>
      </c>
      <c r="GF25" s="14">
        <v>92.7</v>
      </c>
      <c r="GG25" s="14">
        <v>87.657560000000004</v>
      </c>
      <c r="GH25" s="14">
        <v>87.657560000000004</v>
      </c>
      <c r="GI25" s="14">
        <v>5.04244</v>
      </c>
      <c r="GJ25" s="14"/>
      <c r="GK25" s="14"/>
      <c r="GL25" s="14"/>
      <c r="GM25" s="14">
        <v>0</v>
      </c>
      <c r="GN25" s="14">
        <v>37.5</v>
      </c>
      <c r="GO25" s="14">
        <v>50</v>
      </c>
      <c r="GP25" s="14">
        <v>50</v>
      </c>
      <c r="GQ25" s="14">
        <v>-12.5</v>
      </c>
      <c r="GR25" s="14">
        <v>0</v>
      </c>
      <c r="GS25" s="14"/>
      <c r="GT25" s="14"/>
      <c r="GU25" s="14">
        <v>0</v>
      </c>
      <c r="GV25" s="14">
        <v>108.8</v>
      </c>
      <c r="GW25" s="14">
        <v>110.91316999999999</v>
      </c>
      <c r="GX25" s="14">
        <v>110.91316999999999</v>
      </c>
      <c r="GY25" s="14">
        <v>-2.1131700000000002</v>
      </c>
      <c r="GZ25" s="14">
        <v>8</v>
      </c>
      <c r="HA25" s="14">
        <v>4.8741700000000003</v>
      </c>
      <c r="HB25" s="14">
        <v>4.8741700000000003</v>
      </c>
      <c r="HC25" s="14">
        <v>3.1258300000000001</v>
      </c>
      <c r="HD25" s="14">
        <v>2.2000000000000002</v>
      </c>
      <c r="HE25" s="14">
        <v>4.72112</v>
      </c>
      <c r="HF25" s="14">
        <v>4.72112</v>
      </c>
      <c r="HG25" s="14">
        <v>-2.5211199999999998</v>
      </c>
      <c r="HH25" s="14">
        <v>45.9</v>
      </c>
      <c r="HI25" s="14">
        <v>47.26634</v>
      </c>
      <c r="HJ25" s="14">
        <v>47.26634</v>
      </c>
      <c r="HK25" s="14">
        <v>-1.3663400000000001</v>
      </c>
      <c r="HL25" s="14">
        <v>47.1</v>
      </c>
      <c r="HM25" s="14">
        <v>44.275120000000001</v>
      </c>
      <c r="HN25" s="14">
        <v>44.275120000000001</v>
      </c>
      <c r="HO25" s="14">
        <v>2.8248799999999998</v>
      </c>
      <c r="HP25" s="14">
        <v>3.5</v>
      </c>
      <c r="HQ25" s="14">
        <v>4.0998900000000003</v>
      </c>
      <c r="HR25" s="14">
        <v>4.0998900000000003</v>
      </c>
      <c r="HS25" s="14">
        <v>-0.59989000000000003</v>
      </c>
      <c r="HT25" s="14">
        <v>31.4</v>
      </c>
      <c r="HU25" s="14">
        <v>31</v>
      </c>
      <c r="HV25" s="14">
        <v>31</v>
      </c>
      <c r="HW25" s="14">
        <v>0.4</v>
      </c>
      <c r="HX25" s="14">
        <v>87.1</v>
      </c>
      <c r="HY25" s="14">
        <v>84</v>
      </c>
      <c r="HZ25" s="14">
        <v>84</v>
      </c>
      <c r="IA25" s="14">
        <v>3.1</v>
      </c>
      <c r="IB25" s="14">
        <v>62.5</v>
      </c>
      <c r="IC25" s="14">
        <v>85.482579999999999</v>
      </c>
      <c r="ID25" s="14">
        <v>37.236939999999997</v>
      </c>
      <c r="IE25" s="14">
        <v>25.263059999999999</v>
      </c>
      <c r="IF25" s="14"/>
      <c r="IG25" s="14"/>
      <c r="IH25" s="14"/>
      <c r="II25" s="14">
        <v>0</v>
      </c>
      <c r="IJ25" s="14"/>
      <c r="IK25" s="14"/>
      <c r="IL25" s="14"/>
      <c r="IM25" s="14">
        <v>0</v>
      </c>
      <c r="IN25" s="14">
        <v>46.6</v>
      </c>
      <c r="IO25" s="14">
        <v>48.41648</v>
      </c>
      <c r="IP25" s="14">
        <v>48.41648</v>
      </c>
      <c r="IQ25" s="14">
        <v>-1.8164800000000001</v>
      </c>
      <c r="IR25" s="14"/>
      <c r="IS25" s="14"/>
      <c r="IT25" s="14"/>
      <c r="IU25" s="14">
        <v>0</v>
      </c>
      <c r="IV25" s="14"/>
      <c r="IW25" s="14"/>
      <c r="IX25" s="14"/>
      <c r="IY25" s="14">
        <v>0</v>
      </c>
      <c r="IZ25" s="14"/>
      <c r="JA25" s="14"/>
      <c r="JB25" s="14"/>
      <c r="JC25" s="14">
        <v>0</v>
      </c>
      <c r="JD25" s="14">
        <v>132.1</v>
      </c>
      <c r="JE25" s="14">
        <v>133.35676000000001</v>
      </c>
      <c r="JF25" s="14">
        <v>133.35676000000001</v>
      </c>
      <c r="JG25" s="14">
        <v>-1.2567600000000001</v>
      </c>
      <c r="JH25" s="14"/>
      <c r="JI25" s="14"/>
      <c r="JJ25" s="14"/>
      <c r="JK25" s="14">
        <v>0</v>
      </c>
      <c r="JL25" s="14">
        <v>0</v>
      </c>
      <c r="JM25" s="14">
        <v>0</v>
      </c>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72.400000000000006</v>
      </c>
      <c r="KS25" s="14">
        <v>114.11063</v>
      </c>
      <c r="KT25" s="14">
        <v>95.236450000000005</v>
      </c>
      <c r="KU25" s="14">
        <v>-22.836449999999999</v>
      </c>
      <c r="KV25" s="14"/>
      <c r="KW25" s="14"/>
      <c r="KX25" s="14"/>
      <c r="KY25" s="14">
        <v>0</v>
      </c>
      <c r="KZ25" s="14"/>
      <c r="LA25" s="14"/>
      <c r="LB25" s="14"/>
      <c r="LC25" s="14">
        <v>0</v>
      </c>
      <c r="LD25" s="14">
        <v>164.7</v>
      </c>
      <c r="LE25" s="14">
        <v>161.08632</v>
      </c>
      <c r="LF25" s="14">
        <v>120.56183</v>
      </c>
      <c r="LG25" s="14">
        <v>44.138170000000002</v>
      </c>
      <c r="LH25" s="14">
        <v>135.1</v>
      </c>
      <c r="LI25" s="14">
        <v>133.67995999999999</v>
      </c>
      <c r="LJ25" s="14">
        <v>133.67995999999999</v>
      </c>
      <c r="LK25" s="14">
        <v>1.42004</v>
      </c>
      <c r="LL25" s="14">
        <v>65.2</v>
      </c>
      <c r="LM25" s="14">
        <v>67.461460000000002</v>
      </c>
      <c r="LN25" s="14">
        <v>67.461460000000002</v>
      </c>
      <c r="LO25" s="14">
        <v>-2.26146</v>
      </c>
      <c r="LP25" s="14">
        <v>81.7</v>
      </c>
      <c r="LQ25" s="14">
        <v>78.567999999999998</v>
      </c>
      <c r="LR25" s="14">
        <v>78.567999999999998</v>
      </c>
      <c r="LS25" s="14">
        <v>3.1320000000000001</v>
      </c>
      <c r="LT25" s="14">
        <v>30.7</v>
      </c>
      <c r="LU25" s="14">
        <v>30.097560000000001</v>
      </c>
      <c r="LV25" s="14">
        <v>30.097560000000001</v>
      </c>
      <c r="LW25" s="14">
        <v>0.60243999999999998</v>
      </c>
      <c r="LX25" s="14"/>
      <c r="LY25" s="14"/>
      <c r="LZ25" s="14"/>
      <c r="MA25" s="14">
        <v>0</v>
      </c>
      <c r="MB25" s="14"/>
      <c r="MC25" s="14"/>
      <c r="MD25" s="14"/>
      <c r="ME25" s="14">
        <v>0</v>
      </c>
      <c r="MF25" s="14"/>
      <c r="MG25" s="14"/>
      <c r="MH25" s="14"/>
      <c r="MI25" s="14">
        <v>0</v>
      </c>
      <c r="MJ25" s="14">
        <v>142.19999999999999</v>
      </c>
      <c r="MK25" s="14">
        <v>146.66612000000001</v>
      </c>
      <c r="ML25" s="14">
        <v>146.66612000000001</v>
      </c>
      <c r="MM25" s="14">
        <v>-4.4661200000000001</v>
      </c>
      <c r="MN25" s="14">
        <v>142</v>
      </c>
      <c r="MO25" s="14">
        <v>146.66612000000001</v>
      </c>
      <c r="MP25" s="14">
        <v>146.66612000000001</v>
      </c>
      <c r="MQ25" s="14">
        <v>-4.6661200000000003</v>
      </c>
      <c r="MR25" s="14">
        <v>146.80000000000001</v>
      </c>
      <c r="MS25" s="14">
        <v>146.66612000000001</v>
      </c>
      <c r="MT25" s="14">
        <v>146.66612000000001</v>
      </c>
      <c r="MU25" s="14">
        <v>0.13388</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186.7</v>
      </c>
      <c r="NQ25" s="14">
        <v>192</v>
      </c>
      <c r="NR25" s="14">
        <v>192</v>
      </c>
      <c r="NS25" s="14">
        <v>-5.3</v>
      </c>
      <c r="NT25" s="14">
        <v>100.3</v>
      </c>
      <c r="NU25" s="14">
        <v>96</v>
      </c>
      <c r="NV25" s="14">
        <v>96</v>
      </c>
      <c r="NW25" s="14">
        <v>4.3</v>
      </c>
      <c r="NX25" s="14">
        <v>0.6</v>
      </c>
      <c r="NY25" s="14">
        <v>0.40799999999999997</v>
      </c>
      <c r="NZ25" s="14">
        <v>0.40799999999999997</v>
      </c>
      <c r="OA25" s="14">
        <v>0.192</v>
      </c>
      <c r="OB25" s="14">
        <v>43.5</v>
      </c>
      <c r="OC25" s="14">
        <v>48.8</v>
      </c>
      <c r="OD25" s="14">
        <v>43.012</v>
      </c>
      <c r="OE25" s="14">
        <v>0.48799999999999999</v>
      </c>
      <c r="OF25" s="14">
        <v>71.400000000000006</v>
      </c>
      <c r="OG25" s="14">
        <v>56.012</v>
      </c>
      <c r="OH25" s="14">
        <v>56.012</v>
      </c>
      <c r="OI25" s="14">
        <v>15.388</v>
      </c>
      <c r="OJ25" s="14">
        <v>15.8</v>
      </c>
      <c r="OK25" s="14">
        <v>13.4</v>
      </c>
      <c r="OL25" s="14">
        <v>13.154999999999999</v>
      </c>
      <c r="OM25" s="14">
        <v>2.645</v>
      </c>
      <c r="ON25" s="14">
        <v>0.1</v>
      </c>
      <c r="OO25" s="14">
        <v>0.1</v>
      </c>
      <c r="OP25" s="14">
        <v>0.1</v>
      </c>
      <c r="OQ25" s="14">
        <v>0</v>
      </c>
      <c r="OR25" s="14">
        <v>20</v>
      </c>
      <c r="OS25" s="14">
        <v>17.560980000000001</v>
      </c>
      <c r="OT25" s="14">
        <v>17.560980000000001</v>
      </c>
      <c r="OU25" s="14">
        <v>2.4390200000000002</v>
      </c>
      <c r="OV25" s="14">
        <v>9.9</v>
      </c>
      <c r="OW25" s="14">
        <v>9</v>
      </c>
      <c r="OX25" s="14">
        <v>9</v>
      </c>
      <c r="OY25" s="14">
        <v>0.9</v>
      </c>
      <c r="OZ25" s="14">
        <v>4.9000000000000004</v>
      </c>
      <c r="PA25" s="14">
        <v>5.67</v>
      </c>
      <c r="PB25" s="14">
        <v>5.67</v>
      </c>
      <c r="PC25" s="14">
        <v>-0.77</v>
      </c>
      <c r="PD25" s="14">
        <v>3.6</v>
      </c>
      <c r="PE25" s="14">
        <v>3.6</v>
      </c>
      <c r="PF25" s="14">
        <v>3.6</v>
      </c>
      <c r="PG25" s="14">
        <v>0</v>
      </c>
      <c r="PH25" s="14">
        <v>5.0999999999999996</v>
      </c>
      <c r="PI25" s="14">
        <v>5</v>
      </c>
      <c r="PJ25" s="14">
        <v>5</v>
      </c>
      <c r="PK25" s="14">
        <v>0.1</v>
      </c>
      <c r="PL25" s="14">
        <v>20.7</v>
      </c>
      <c r="PM25" s="14">
        <v>19.5122</v>
      </c>
      <c r="PN25" s="14">
        <v>19.5122</v>
      </c>
      <c r="PO25" s="14">
        <v>1.1878</v>
      </c>
      <c r="PP25" s="14">
        <v>20</v>
      </c>
      <c r="PQ25" s="14">
        <v>19.5122</v>
      </c>
      <c r="PR25" s="14">
        <v>19.5122</v>
      </c>
      <c r="PS25" s="14">
        <v>0.48780000000000001</v>
      </c>
      <c r="PT25" s="14">
        <v>15.1</v>
      </c>
      <c r="PU25" s="14">
        <v>17.073170000000001</v>
      </c>
      <c r="PV25" s="14">
        <v>17.073170000000001</v>
      </c>
      <c r="PW25" s="14">
        <v>-1.9731700000000001</v>
      </c>
      <c r="PX25" s="14">
        <v>3.4</v>
      </c>
      <c r="PY25" s="14">
        <v>3.5</v>
      </c>
      <c r="PZ25" s="14">
        <v>3.5</v>
      </c>
      <c r="QA25" s="14">
        <v>-0.1</v>
      </c>
      <c r="QB25" s="14">
        <v>18.7</v>
      </c>
      <c r="QC25" s="14">
        <v>18.341460000000001</v>
      </c>
      <c r="QD25" s="14">
        <v>18.341460000000001</v>
      </c>
      <c r="QE25" s="14">
        <v>0.35854000000000003</v>
      </c>
      <c r="QF25" s="14">
        <v>15.1</v>
      </c>
      <c r="QG25" s="14">
        <v>12.144</v>
      </c>
      <c r="QH25" s="14">
        <v>12.144</v>
      </c>
      <c r="QI25" s="14">
        <v>2.956</v>
      </c>
      <c r="QJ25" s="14">
        <v>18.100000000000001</v>
      </c>
      <c r="QK25" s="14">
        <v>14.266999999999999</v>
      </c>
      <c r="QL25" s="14">
        <v>14.266999999999999</v>
      </c>
      <c r="QM25" s="14">
        <v>3.8330000000000002</v>
      </c>
      <c r="QN25" s="14">
        <v>13</v>
      </c>
      <c r="QO25" s="14">
        <v>11.3</v>
      </c>
      <c r="QP25" s="14">
        <v>10.317</v>
      </c>
      <c r="QQ25" s="14">
        <v>2.6829999999999998</v>
      </c>
      <c r="QR25" s="14">
        <v>33.700000000000003</v>
      </c>
      <c r="QS25" s="14">
        <v>32.9</v>
      </c>
      <c r="QT25" s="14">
        <v>34.771000000000001</v>
      </c>
      <c r="QU25" s="14">
        <v>-1.071</v>
      </c>
      <c r="QV25" s="14">
        <v>3.7</v>
      </c>
      <c r="QW25" s="14">
        <v>4.2</v>
      </c>
      <c r="QX25" s="14">
        <v>4.2</v>
      </c>
      <c r="QY25" s="14">
        <v>-0.5</v>
      </c>
      <c r="QZ25" s="14">
        <v>2.2999999999999998</v>
      </c>
      <c r="RA25" s="14">
        <v>2.4</v>
      </c>
      <c r="RB25" s="14">
        <v>2.4</v>
      </c>
      <c r="RC25" s="14">
        <v>-0.1</v>
      </c>
      <c r="RD25" s="14">
        <v>2.4</v>
      </c>
      <c r="RE25" s="14">
        <v>2.4</v>
      </c>
      <c r="RF25" s="14">
        <v>2.4</v>
      </c>
      <c r="RG25" s="14">
        <v>0</v>
      </c>
      <c r="RH25" s="14">
        <v>2.4</v>
      </c>
      <c r="RI25" s="14">
        <v>2.8</v>
      </c>
      <c r="RJ25" s="14">
        <v>2.8</v>
      </c>
      <c r="RK25" s="14">
        <v>-0.4</v>
      </c>
      <c r="RL25" s="14">
        <v>19.100000000000001</v>
      </c>
      <c r="RM25" s="14">
        <v>15.792</v>
      </c>
      <c r="RN25" s="14">
        <v>15.792</v>
      </c>
      <c r="RO25" s="14">
        <v>3.3079999999999998</v>
      </c>
      <c r="RP25" s="14">
        <v>3.6</v>
      </c>
      <c r="RQ25" s="14">
        <v>3.5910000000000002</v>
      </c>
      <c r="RR25" s="14">
        <v>3.5910000000000002</v>
      </c>
      <c r="RS25" s="14">
        <v>8.9999999999999993E-3</v>
      </c>
      <c r="RT25" s="14">
        <v>19.2</v>
      </c>
      <c r="RU25" s="14">
        <v>19.869240000000001</v>
      </c>
      <c r="RV25" s="14">
        <v>8.6552100000000003</v>
      </c>
      <c r="RW25" s="14">
        <v>10.544790000000001</v>
      </c>
      <c r="RX25" s="14">
        <v>2</v>
      </c>
      <c r="RY25" s="14">
        <v>2</v>
      </c>
      <c r="RZ25" s="14">
        <v>2</v>
      </c>
      <c r="SA25" s="14">
        <v>0</v>
      </c>
      <c r="SB25" s="14"/>
      <c r="SC25" s="14"/>
      <c r="SD25" s="14"/>
      <c r="SE25" s="14">
        <v>0</v>
      </c>
      <c r="SF25" s="14">
        <v>16.399999999999999</v>
      </c>
      <c r="SG25" s="14">
        <v>17.951219999999999</v>
      </c>
      <c r="SH25" s="14">
        <v>17.951219999999999</v>
      </c>
      <c r="SI25" s="14">
        <v>-1.55122</v>
      </c>
      <c r="SJ25" s="14">
        <v>9.4</v>
      </c>
      <c r="SK25" s="14">
        <v>9.0519999999999996</v>
      </c>
      <c r="SL25" s="14">
        <v>9.0519999999999996</v>
      </c>
      <c r="SM25" s="14">
        <v>0.34799999999999998</v>
      </c>
      <c r="SN25" s="14">
        <v>20.100000000000001</v>
      </c>
      <c r="SO25" s="14">
        <v>19.5122</v>
      </c>
      <c r="SP25" s="14">
        <v>19.5122</v>
      </c>
      <c r="SQ25" s="14">
        <v>0.58779999999999999</v>
      </c>
      <c r="SR25" s="14">
        <v>20.399999999999999</v>
      </c>
      <c r="SS25" s="14">
        <v>19.5122</v>
      </c>
      <c r="ST25" s="14">
        <v>19.5122</v>
      </c>
      <c r="SU25" s="14">
        <v>0.88780000000000003</v>
      </c>
      <c r="SV25" s="14">
        <v>20</v>
      </c>
      <c r="SW25" s="14">
        <v>19.317070000000001</v>
      </c>
      <c r="SX25" s="14">
        <v>19.317070000000001</v>
      </c>
      <c r="SY25" s="14">
        <v>0.68293000000000004</v>
      </c>
      <c r="SZ25" s="14">
        <v>19.5</v>
      </c>
      <c r="TA25" s="14">
        <v>13.6</v>
      </c>
      <c r="TB25" s="14">
        <v>10.461</v>
      </c>
      <c r="TC25" s="14">
        <v>9.0389999999999997</v>
      </c>
      <c r="TD25" s="14">
        <v>9</v>
      </c>
      <c r="TE25" s="14">
        <v>13.2</v>
      </c>
      <c r="TF25" s="14">
        <v>11.507</v>
      </c>
      <c r="TG25" s="14">
        <v>-2.5070000000000001</v>
      </c>
      <c r="TH25" s="14">
        <v>36.299999999999997</v>
      </c>
      <c r="TI25" s="14">
        <v>33.119</v>
      </c>
      <c r="TJ25" s="14">
        <v>33.119</v>
      </c>
      <c r="TK25" s="14">
        <v>3.181</v>
      </c>
      <c r="TL25" s="14">
        <v>7.6</v>
      </c>
      <c r="TM25" s="14">
        <v>9.8000000000000007</v>
      </c>
      <c r="TN25" s="14">
        <v>24.452999999999999</v>
      </c>
      <c r="TO25" s="14">
        <v>-16.853000000000002</v>
      </c>
      <c r="TP25" s="14">
        <v>16.5</v>
      </c>
      <c r="TQ25" s="14">
        <v>18.100000000000001</v>
      </c>
      <c r="TR25" s="14">
        <v>31.82</v>
      </c>
      <c r="TS25" s="14">
        <v>-15.32</v>
      </c>
      <c r="TT25" s="14">
        <v>0.5</v>
      </c>
      <c r="TU25" s="14">
        <v>3.5</v>
      </c>
      <c r="TV25" s="14">
        <v>2.4279999999999999</v>
      </c>
      <c r="TW25" s="14">
        <v>-1.9279999999999999</v>
      </c>
      <c r="TX25" s="14">
        <v>0.7</v>
      </c>
      <c r="TY25" s="14">
        <v>2.7</v>
      </c>
      <c r="TZ25" s="14">
        <v>2.1920000000000002</v>
      </c>
      <c r="UA25" s="14">
        <v>-1.492</v>
      </c>
      <c r="UB25" s="14">
        <v>21</v>
      </c>
      <c r="UC25" s="14">
        <v>19.5122</v>
      </c>
      <c r="UD25" s="14">
        <v>19.5122</v>
      </c>
      <c r="UE25" s="14">
        <v>1.4878</v>
      </c>
      <c r="UF25" s="14">
        <v>6.4</v>
      </c>
      <c r="UG25" s="14">
        <v>8</v>
      </c>
      <c r="UH25" s="14">
        <v>8</v>
      </c>
      <c r="UI25" s="14">
        <v>-1.6</v>
      </c>
      <c r="UJ25" s="14">
        <v>4.3</v>
      </c>
      <c r="UK25" s="14">
        <v>7.2</v>
      </c>
      <c r="UL25" s="14">
        <v>7.2</v>
      </c>
      <c r="UM25" s="14">
        <v>-2.9</v>
      </c>
      <c r="UN25" s="14">
        <v>20</v>
      </c>
      <c r="UO25" s="14">
        <v>19.5122</v>
      </c>
      <c r="UP25" s="14">
        <v>19.5122</v>
      </c>
      <c r="UQ25" s="14">
        <v>0.48780000000000001</v>
      </c>
      <c r="UR25" s="14">
        <v>20</v>
      </c>
      <c r="US25" s="14">
        <v>19.5122</v>
      </c>
      <c r="UT25" s="14">
        <v>19.5122</v>
      </c>
      <c r="UU25" s="14">
        <v>0.48780000000000001</v>
      </c>
      <c r="UV25" s="14">
        <v>20</v>
      </c>
      <c r="UW25" s="14">
        <v>10</v>
      </c>
      <c r="UX25" s="14">
        <v>10</v>
      </c>
      <c r="UY25" s="14">
        <v>10</v>
      </c>
      <c r="UZ25" s="14">
        <v>12.5</v>
      </c>
      <c r="VA25" s="14">
        <v>9.8000000000000007</v>
      </c>
      <c r="VB25" s="14">
        <v>10.387</v>
      </c>
      <c r="VC25" s="14">
        <v>2.113</v>
      </c>
      <c r="VD25" s="14">
        <v>10.199999999999999</v>
      </c>
      <c r="VE25" s="14">
        <v>8.0120000000000005</v>
      </c>
      <c r="VF25" s="14">
        <v>8.0120000000000005</v>
      </c>
      <c r="VG25" s="14">
        <v>2.1880000000000002</v>
      </c>
      <c r="VH25" s="14">
        <v>132.1</v>
      </c>
      <c r="VI25" s="14">
        <v>114.861</v>
      </c>
      <c r="VJ25" s="14">
        <v>114.861</v>
      </c>
      <c r="VK25" s="14">
        <v>17.239000000000001</v>
      </c>
      <c r="VL25" s="14">
        <v>0.6</v>
      </c>
      <c r="VM25" s="14">
        <v>0.6</v>
      </c>
      <c r="VN25" s="14">
        <v>0.6</v>
      </c>
      <c r="VO25" s="14">
        <v>0</v>
      </c>
      <c r="VP25" s="14">
        <v>0.4</v>
      </c>
      <c r="VQ25" s="14">
        <v>17</v>
      </c>
      <c r="VR25" s="14">
        <v>0</v>
      </c>
      <c r="VS25" s="14">
        <v>0.4</v>
      </c>
      <c r="VT25" s="14">
        <v>8.4</v>
      </c>
      <c r="VU25" s="14">
        <v>10.8</v>
      </c>
      <c r="VV25" s="14">
        <v>0</v>
      </c>
      <c r="VW25" s="14">
        <v>8.4</v>
      </c>
      <c r="VX25" s="14">
        <v>105.2</v>
      </c>
      <c r="VY25" s="14">
        <v>86.762</v>
      </c>
      <c r="VZ25" s="14">
        <v>86.762</v>
      </c>
      <c r="WA25" s="14">
        <v>18.437999999999999</v>
      </c>
      <c r="WB25" s="14">
        <v>10.199999999999999</v>
      </c>
      <c r="WC25" s="14">
        <v>10.210000000000001</v>
      </c>
      <c r="WD25" s="14">
        <v>10.210000000000001</v>
      </c>
      <c r="WE25" s="14">
        <v>-0.01</v>
      </c>
      <c r="WF25" s="14">
        <v>6</v>
      </c>
      <c r="WG25" s="14">
        <v>6</v>
      </c>
      <c r="WH25" s="14">
        <v>6</v>
      </c>
      <c r="WI25" s="14">
        <v>0</v>
      </c>
      <c r="WJ25" s="14">
        <v>20</v>
      </c>
      <c r="WK25" s="14">
        <v>19.317070000000001</v>
      </c>
      <c r="WL25" s="14">
        <v>19.317070000000001</v>
      </c>
      <c r="WM25" s="14">
        <v>0.68293000000000004</v>
      </c>
      <c r="WN25" s="14">
        <v>10.5</v>
      </c>
      <c r="WO25" s="14">
        <v>10.7</v>
      </c>
      <c r="WP25" s="14">
        <v>10.7</v>
      </c>
      <c r="WQ25" s="14">
        <v>-0.2</v>
      </c>
      <c r="WR25" s="14">
        <v>16.399999999999999</v>
      </c>
      <c r="WS25" s="14">
        <v>55</v>
      </c>
      <c r="WT25" s="14">
        <v>55</v>
      </c>
      <c r="WU25" s="14">
        <v>-38.6</v>
      </c>
      <c r="WV25" s="14">
        <v>35.4</v>
      </c>
      <c r="WW25" s="14"/>
      <c r="WX25" s="14"/>
      <c r="WY25" s="14">
        <v>35.4</v>
      </c>
      <c r="WZ25" s="14">
        <v>28.4</v>
      </c>
      <c r="XA25" s="14">
        <v>29.184000000000001</v>
      </c>
      <c r="XB25" s="14">
        <v>29.184000000000001</v>
      </c>
      <c r="XC25" s="14">
        <v>-0.78400000000000003</v>
      </c>
      <c r="XD25" s="14">
        <v>3.4</v>
      </c>
      <c r="XE25" s="14">
        <v>2.8159999999999998</v>
      </c>
      <c r="XF25" s="14">
        <v>2.8159999999999998</v>
      </c>
      <c r="XG25" s="14">
        <v>0.58399999999999996</v>
      </c>
      <c r="XH25" s="14">
        <v>14</v>
      </c>
      <c r="XI25" s="14">
        <v>14</v>
      </c>
      <c r="XJ25" s="14">
        <v>14</v>
      </c>
      <c r="XK25" s="14">
        <v>0</v>
      </c>
      <c r="XL25" s="14">
        <v>14</v>
      </c>
      <c r="XM25" s="14">
        <v>17</v>
      </c>
      <c r="XN25" s="14">
        <v>17</v>
      </c>
      <c r="XO25" s="14">
        <v>-3</v>
      </c>
      <c r="XP25" s="14">
        <v>7.4</v>
      </c>
      <c r="XQ25" s="14">
        <v>6.75</v>
      </c>
      <c r="XR25" s="14">
        <v>6.75</v>
      </c>
      <c r="XS25" s="14">
        <v>0.65</v>
      </c>
    </row>
    <row r="26" spans="1:643" ht="24" customHeight="1" x14ac:dyDescent="0.3">
      <c r="A26" s="1"/>
      <c r="B26" s="16" t="s">
        <v>64</v>
      </c>
      <c r="C26" s="16" t="s">
        <v>731</v>
      </c>
      <c r="D26" s="17">
        <v>1.1000000000000001</v>
      </c>
      <c r="E26" s="17">
        <v>0.96</v>
      </c>
      <c r="F26" s="17">
        <v>0.96</v>
      </c>
      <c r="G26" s="17">
        <v>0.14000000000000001</v>
      </c>
      <c r="H26" s="17">
        <v>1.7</v>
      </c>
      <c r="I26" s="17">
        <v>1.63</v>
      </c>
      <c r="J26" s="17">
        <v>1.63</v>
      </c>
      <c r="K26" s="17">
        <v>7.0000000000000007E-2</v>
      </c>
      <c r="L26" s="17">
        <v>4.3</v>
      </c>
      <c r="M26" s="17">
        <v>3.8072699999999999</v>
      </c>
      <c r="N26" s="17">
        <v>3.8072699999999999</v>
      </c>
      <c r="O26" s="17">
        <v>0.49273</v>
      </c>
      <c r="P26" s="17">
        <v>655.9</v>
      </c>
      <c r="Q26" s="17">
        <v>646.79789000000005</v>
      </c>
      <c r="R26" s="17">
        <v>646.79789000000005</v>
      </c>
      <c r="S26" s="17">
        <v>9.1021099999999997</v>
      </c>
      <c r="T26" s="17">
        <v>220.5</v>
      </c>
      <c r="U26" s="17">
        <v>211.44126</v>
      </c>
      <c r="V26" s="17">
        <v>211.44126</v>
      </c>
      <c r="W26" s="17">
        <v>9.0587400000000002</v>
      </c>
      <c r="X26" s="17"/>
      <c r="Y26" s="17"/>
      <c r="Z26" s="17"/>
      <c r="AA26" s="17">
        <v>0</v>
      </c>
      <c r="AB26" s="17"/>
      <c r="AC26" s="17"/>
      <c r="AD26" s="17"/>
      <c r="AE26" s="17">
        <v>0</v>
      </c>
      <c r="AF26" s="17">
        <v>90.5</v>
      </c>
      <c r="AG26" s="17">
        <v>76.798169999999999</v>
      </c>
      <c r="AH26" s="17">
        <v>90.394630000000006</v>
      </c>
      <c r="AI26" s="17">
        <v>0.10537000000000001</v>
      </c>
      <c r="AJ26" s="17">
        <v>210.2</v>
      </c>
      <c r="AK26" s="17">
        <v>199.21261000000001</v>
      </c>
      <c r="AL26" s="17">
        <v>199.21261000000001</v>
      </c>
      <c r="AM26" s="17">
        <v>10.98739</v>
      </c>
      <c r="AN26" s="17"/>
      <c r="AO26" s="17"/>
      <c r="AP26" s="17"/>
      <c r="AQ26" s="17">
        <v>0</v>
      </c>
      <c r="AR26" s="17"/>
      <c r="AS26" s="17"/>
      <c r="AT26" s="17"/>
      <c r="AU26" s="17">
        <v>0</v>
      </c>
      <c r="AV26" s="17">
        <v>169.4</v>
      </c>
      <c r="AW26" s="17">
        <v>120.37940999999999</v>
      </c>
      <c r="AX26" s="17">
        <v>124.77986</v>
      </c>
      <c r="AY26" s="17">
        <v>44.620139999999999</v>
      </c>
      <c r="AZ26" s="17">
        <v>167.7</v>
      </c>
      <c r="BA26" s="17">
        <v>120.37940999999999</v>
      </c>
      <c r="BB26" s="17">
        <v>124.77986</v>
      </c>
      <c r="BC26" s="17">
        <v>42.920140000000004</v>
      </c>
      <c r="BD26" s="17">
        <v>169.6</v>
      </c>
      <c r="BE26" s="17">
        <v>120.37940999999999</v>
      </c>
      <c r="BF26" s="17">
        <v>124.77986</v>
      </c>
      <c r="BG26" s="17">
        <v>44.820140000000002</v>
      </c>
      <c r="BH26" s="17">
        <v>249.2</v>
      </c>
      <c r="BI26" s="17">
        <v>180.56912</v>
      </c>
      <c r="BJ26" s="17">
        <v>187.16979000000001</v>
      </c>
      <c r="BK26" s="17">
        <v>62.030209999999997</v>
      </c>
      <c r="BL26" s="17">
        <v>206.7</v>
      </c>
      <c r="BM26" s="17">
        <v>195.12195</v>
      </c>
      <c r="BN26" s="17">
        <v>195.12195</v>
      </c>
      <c r="BO26" s="17">
        <v>11.578049999999999</v>
      </c>
      <c r="BP26" s="17">
        <v>109.2</v>
      </c>
      <c r="BQ26" s="17">
        <v>97.560980000000001</v>
      </c>
      <c r="BR26" s="17">
        <v>97.560969999999998</v>
      </c>
      <c r="BS26" s="17">
        <v>11.63903</v>
      </c>
      <c r="BT26" s="17">
        <v>572.9</v>
      </c>
      <c r="BU26" s="17">
        <v>568.29854</v>
      </c>
      <c r="BV26" s="17">
        <v>568.29854</v>
      </c>
      <c r="BW26" s="17">
        <v>4.6014600000000003</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166.4</v>
      </c>
      <c r="CS26" s="17">
        <v>164.70732000000001</v>
      </c>
      <c r="CT26" s="17">
        <v>164.70732000000001</v>
      </c>
      <c r="CU26" s="17">
        <v>1.69268</v>
      </c>
      <c r="CV26" s="17">
        <v>7.9089999999999998</v>
      </c>
      <c r="CW26" s="17">
        <v>8.1148399999999992</v>
      </c>
      <c r="CX26" s="17">
        <v>8.1148399999999992</v>
      </c>
      <c r="CY26" s="17">
        <v>-0.20584</v>
      </c>
      <c r="CZ26" s="17">
        <v>2.7290000000000001</v>
      </c>
      <c r="DA26" s="17">
        <v>4.4519399999999996</v>
      </c>
      <c r="DB26" s="17">
        <v>4.4519399999999996</v>
      </c>
      <c r="DC26" s="17">
        <v>-1.7229399999999999</v>
      </c>
      <c r="DD26" s="17">
        <v>5.7789999999999999</v>
      </c>
      <c r="DE26" s="17">
        <v>0</v>
      </c>
      <c r="DF26" s="17">
        <v>0</v>
      </c>
      <c r="DG26" s="17">
        <v>5.7789999999999999</v>
      </c>
      <c r="DH26" s="17">
        <v>6.5</v>
      </c>
      <c r="DI26" s="17">
        <v>6.8787000000000003</v>
      </c>
      <c r="DJ26" s="17">
        <v>6.8787000000000003</v>
      </c>
      <c r="DK26" s="17">
        <v>-0.37869999999999998</v>
      </c>
      <c r="DL26" s="17"/>
      <c r="DM26" s="17"/>
      <c r="DN26" s="17"/>
      <c r="DO26" s="17">
        <v>0</v>
      </c>
      <c r="DP26" s="17">
        <v>61.5</v>
      </c>
      <c r="DQ26" s="17">
        <v>60</v>
      </c>
      <c r="DR26" s="17">
        <v>87.111199999999997</v>
      </c>
      <c r="DS26" s="17">
        <v>-25.6112</v>
      </c>
      <c r="DT26" s="17">
        <v>4.5999999999999996</v>
      </c>
      <c r="DU26" s="17">
        <v>8.9130000000000003</v>
      </c>
      <c r="DV26" s="17">
        <v>8.9128699999999998</v>
      </c>
      <c r="DW26" s="17">
        <v>-4.3128700000000002</v>
      </c>
      <c r="DX26" s="17">
        <v>0</v>
      </c>
      <c r="DY26" s="17"/>
      <c r="DZ26" s="17"/>
      <c r="EA26" s="17">
        <v>0</v>
      </c>
      <c r="EB26" s="17"/>
      <c r="EC26" s="17"/>
      <c r="ED26" s="17"/>
      <c r="EE26" s="17">
        <v>0</v>
      </c>
      <c r="EF26" s="17"/>
      <c r="EG26" s="17"/>
      <c r="EH26" s="17"/>
      <c r="EI26" s="17">
        <v>0</v>
      </c>
      <c r="EJ26" s="17">
        <v>111.5</v>
      </c>
      <c r="EK26" s="17">
        <v>112.90537</v>
      </c>
      <c r="EL26" s="17">
        <v>112.90537</v>
      </c>
      <c r="EM26" s="17">
        <v>-1.40537</v>
      </c>
      <c r="EN26" s="17">
        <v>220.4</v>
      </c>
      <c r="EO26" s="17">
        <v>221.30108000000001</v>
      </c>
      <c r="EP26" s="17">
        <v>221.30108000000001</v>
      </c>
      <c r="EQ26" s="17">
        <v>-0.90107999999999999</v>
      </c>
      <c r="ER26" s="17"/>
      <c r="ES26" s="17"/>
      <c r="ET26" s="17"/>
      <c r="EU26" s="17">
        <v>0</v>
      </c>
      <c r="EV26" s="17"/>
      <c r="EW26" s="17"/>
      <c r="EX26" s="17"/>
      <c r="EY26" s="17">
        <v>0</v>
      </c>
      <c r="EZ26" s="17"/>
      <c r="FA26" s="17"/>
      <c r="FB26" s="17"/>
      <c r="FC26" s="17">
        <v>0</v>
      </c>
      <c r="FD26" s="17">
        <v>6.5</v>
      </c>
      <c r="FE26" s="17">
        <v>6.39</v>
      </c>
      <c r="FF26" s="17">
        <v>6.39</v>
      </c>
      <c r="FG26" s="17">
        <v>0.11</v>
      </c>
      <c r="FH26" s="17">
        <v>463.7</v>
      </c>
      <c r="FI26" s="17">
        <v>458.87804999999997</v>
      </c>
      <c r="FJ26" s="17">
        <v>458.87804999999997</v>
      </c>
      <c r="FK26" s="17">
        <v>4.8219500000000002</v>
      </c>
      <c r="FL26" s="17">
        <v>66.3</v>
      </c>
      <c r="FM26" s="17">
        <v>75.132310000000004</v>
      </c>
      <c r="FN26" s="17">
        <v>75.132310000000004</v>
      </c>
      <c r="FO26" s="17">
        <v>-8.8323099999999997</v>
      </c>
      <c r="FP26" s="17">
        <v>148.5</v>
      </c>
      <c r="FQ26" s="17">
        <v>148.62634</v>
      </c>
      <c r="FR26" s="17">
        <v>148.62634</v>
      </c>
      <c r="FS26" s="17">
        <v>-0.12634000000000001</v>
      </c>
      <c r="FT26" s="17">
        <v>42.2</v>
      </c>
      <c r="FU26" s="17">
        <v>41.498959999999997</v>
      </c>
      <c r="FV26" s="17">
        <v>41.498959999999997</v>
      </c>
      <c r="FW26" s="17">
        <v>0.70104</v>
      </c>
      <c r="FX26" s="17">
        <v>18.399999999999999</v>
      </c>
      <c r="FY26" s="17">
        <v>19.28585</v>
      </c>
      <c r="FZ26" s="17">
        <v>19.28585</v>
      </c>
      <c r="GA26" s="17">
        <v>-0.88585000000000003</v>
      </c>
      <c r="GB26" s="17">
        <v>19.5</v>
      </c>
      <c r="GC26" s="17">
        <v>19.414629999999999</v>
      </c>
      <c r="GD26" s="17">
        <v>19.414629999999999</v>
      </c>
      <c r="GE26" s="17">
        <v>8.5370000000000001E-2</v>
      </c>
      <c r="GF26" s="17">
        <v>92.8</v>
      </c>
      <c r="GG26" s="17">
        <v>87.657560000000004</v>
      </c>
      <c r="GH26" s="17">
        <v>87.657560000000004</v>
      </c>
      <c r="GI26" s="17">
        <v>5.1424399999999997</v>
      </c>
      <c r="GJ26" s="17"/>
      <c r="GK26" s="17"/>
      <c r="GL26" s="17"/>
      <c r="GM26" s="17">
        <v>0</v>
      </c>
      <c r="GN26" s="17">
        <v>35.799999999999997</v>
      </c>
      <c r="GO26" s="17">
        <v>136.13333</v>
      </c>
      <c r="GP26" s="17">
        <v>136.13333</v>
      </c>
      <c r="GQ26" s="17">
        <v>-100.33333</v>
      </c>
      <c r="GR26" s="17">
        <v>0</v>
      </c>
      <c r="GS26" s="17">
        <v>68.066670000000002</v>
      </c>
      <c r="GT26" s="17">
        <v>68.066670000000002</v>
      </c>
      <c r="GU26" s="17">
        <v>-68.066670000000002</v>
      </c>
      <c r="GV26" s="17">
        <v>110.1</v>
      </c>
      <c r="GW26" s="17">
        <v>110.91316999999999</v>
      </c>
      <c r="GX26" s="17">
        <v>110.91316999999999</v>
      </c>
      <c r="GY26" s="17">
        <v>-0.81316999999999995</v>
      </c>
      <c r="GZ26" s="17">
        <v>8</v>
      </c>
      <c r="HA26" s="17">
        <v>4.8741700000000003</v>
      </c>
      <c r="HB26" s="17">
        <v>4.8741700000000003</v>
      </c>
      <c r="HC26" s="17">
        <v>3.1258300000000001</v>
      </c>
      <c r="HD26" s="17">
        <v>2.2000000000000002</v>
      </c>
      <c r="HE26" s="17">
        <v>4.72112</v>
      </c>
      <c r="HF26" s="17">
        <v>4.72112</v>
      </c>
      <c r="HG26" s="17">
        <v>-2.5211199999999998</v>
      </c>
      <c r="HH26" s="17">
        <v>46.8</v>
      </c>
      <c r="HI26" s="17">
        <v>47.26634</v>
      </c>
      <c r="HJ26" s="17">
        <v>47.26634</v>
      </c>
      <c r="HK26" s="17">
        <v>-0.46633999999999998</v>
      </c>
      <c r="HL26" s="17">
        <v>47.6</v>
      </c>
      <c r="HM26" s="17">
        <v>44.275120000000001</v>
      </c>
      <c r="HN26" s="17">
        <v>44.275120000000001</v>
      </c>
      <c r="HO26" s="17">
        <v>3.3248799999999998</v>
      </c>
      <c r="HP26" s="17">
        <v>3.5</v>
      </c>
      <c r="HQ26" s="17">
        <v>4.0998900000000003</v>
      </c>
      <c r="HR26" s="17">
        <v>4.0998900000000003</v>
      </c>
      <c r="HS26" s="17">
        <v>-0.59989000000000003</v>
      </c>
      <c r="HT26" s="17">
        <v>31.7</v>
      </c>
      <c r="HU26" s="17">
        <v>31</v>
      </c>
      <c r="HV26" s="17">
        <v>31</v>
      </c>
      <c r="HW26" s="17">
        <v>0.7</v>
      </c>
      <c r="HX26" s="17">
        <v>88.2</v>
      </c>
      <c r="HY26" s="17">
        <v>84</v>
      </c>
      <c r="HZ26" s="17">
        <v>84</v>
      </c>
      <c r="IA26" s="17">
        <v>4.2</v>
      </c>
      <c r="IB26" s="17">
        <v>87.8</v>
      </c>
      <c r="IC26" s="17">
        <v>33.753259999999997</v>
      </c>
      <c r="ID26" s="17">
        <v>35.90934</v>
      </c>
      <c r="IE26" s="17">
        <v>51.890659999999997</v>
      </c>
      <c r="IF26" s="17"/>
      <c r="IG26" s="17"/>
      <c r="IH26" s="17"/>
      <c r="II26" s="17">
        <v>0</v>
      </c>
      <c r="IJ26" s="17"/>
      <c r="IK26" s="17"/>
      <c r="IL26" s="17"/>
      <c r="IM26" s="17">
        <v>0</v>
      </c>
      <c r="IN26" s="17">
        <v>46.6</v>
      </c>
      <c r="IO26" s="17">
        <v>48.41648</v>
      </c>
      <c r="IP26" s="17">
        <v>48.41648</v>
      </c>
      <c r="IQ26" s="17">
        <v>-1.8164800000000001</v>
      </c>
      <c r="IR26" s="17"/>
      <c r="IS26" s="17"/>
      <c r="IT26" s="17"/>
      <c r="IU26" s="17">
        <v>0</v>
      </c>
      <c r="IV26" s="17"/>
      <c r="IW26" s="17"/>
      <c r="IX26" s="17"/>
      <c r="IY26" s="17">
        <v>0</v>
      </c>
      <c r="IZ26" s="17"/>
      <c r="JA26" s="17"/>
      <c r="JB26" s="17"/>
      <c r="JC26" s="17">
        <v>0</v>
      </c>
      <c r="JD26" s="17">
        <v>131.4</v>
      </c>
      <c r="JE26" s="17">
        <v>133.35676000000001</v>
      </c>
      <c r="JF26" s="17">
        <v>133.35676000000001</v>
      </c>
      <c r="JG26" s="17">
        <v>-1.9567600000000001</v>
      </c>
      <c r="JH26" s="17"/>
      <c r="JI26" s="17"/>
      <c r="JJ26" s="17"/>
      <c r="JK26" s="17">
        <v>0</v>
      </c>
      <c r="JL26" s="17">
        <v>0</v>
      </c>
      <c r="JM26" s="17">
        <v>0</v>
      </c>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71.099999999999994</v>
      </c>
      <c r="KS26" s="17">
        <v>114.11063</v>
      </c>
      <c r="KT26" s="17">
        <v>105.37166000000001</v>
      </c>
      <c r="KU26" s="17">
        <v>-34.271659999999997</v>
      </c>
      <c r="KV26" s="17"/>
      <c r="KW26" s="17"/>
      <c r="KX26" s="17"/>
      <c r="KY26" s="17">
        <v>0</v>
      </c>
      <c r="KZ26" s="17"/>
      <c r="LA26" s="17"/>
      <c r="LB26" s="17"/>
      <c r="LC26" s="17">
        <v>0</v>
      </c>
      <c r="LD26" s="17">
        <v>166.3</v>
      </c>
      <c r="LE26" s="17">
        <v>133.33332999999999</v>
      </c>
      <c r="LF26" s="17">
        <v>113.02392</v>
      </c>
      <c r="LG26" s="17">
        <v>53.27608</v>
      </c>
      <c r="LH26" s="17">
        <v>133.5</v>
      </c>
      <c r="LI26" s="17">
        <v>133.67995999999999</v>
      </c>
      <c r="LJ26" s="17">
        <v>133.67995999999999</v>
      </c>
      <c r="LK26" s="17">
        <v>-0.17996000000000001</v>
      </c>
      <c r="LL26" s="17">
        <v>64.400000000000006</v>
      </c>
      <c r="LM26" s="17">
        <v>67.461460000000002</v>
      </c>
      <c r="LN26" s="17">
        <v>67.461460000000002</v>
      </c>
      <c r="LO26" s="17">
        <v>-3.0614599999999998</v>
      </c>
      <c r="LP26" s="17">
        <v>81.400000000000006</v>
      </c>
      <c r="LQ26" s="17">
        <v>78.567999999999998</v>
      </c>
      <c r="LR26" s="17">
        <v>78.567999999999998</v>
      </c>
      <c r="LS26" s="17">
        <v>2.8319999999999999</v>
      </c>
      <c r="LT26" s="17">
        <v>30.4</v>
      </c>
      <c r="LU26" s="17">
        <v>30.097560000000001</v>
      </c>
      <c r="LV26" s="17">
        <v>30.097560000000001</v>
      </c>
      <c r="LW26" s="17">
        <v>0.30243999999999999</v>
      </c>
      <c r="LX26" s="17"/>
      <c r="LY26" s="17"/>
      <c r="LZ26" s="17"/>
      <c r="MA26" s="17">
        <v>0</v>
      </c>
      <c r="MB26" s="17"/>
      <c r="MC26" s="17"/>
      <c r="MD26" s="17"/>
      <c r="ME26" s="17">
        <v>0</v>
      </c>
      <c r="MF26" s="17"/>
      <c r="MG26" s="17"/>
      <c r="MH26" s="17"/>
      <c r="MI26" s="17">
        <v>0</v>
      </c>
      <c r="MJ26" s="17">
        <v>143.5</v>
      </c>
      <c r="MK26" s="17">
        <v>146.66612000000001</v>
      </c>
      <c r="ML26" s="17">
        <v>146.66612000000001</v>
      </c>
      <c r="MM26" s="17">
        <v>-3.1661199999999998</v>
      </c>
      <c r="MN26" s="17">
        <v>142.69999999999999</v>
      </c>
      <c r="MO26" s="17">
        <v>146.66612000000001</v>
      </c>
      <c r="MP26" s="17">
        <v>146.66612000000001</v>
      </c>
      <c r="MQ26" s="17">
        <v>-3.9661200000000001</v>
      </c>
      <c r="MR26" s="17">
        <v>147.6</v>
      </c>
      <c r="MS26" s="17">
        <v>146.66612000000001</v>
      </c>
      <c r="MT26" s="17">
        <v>146.66612000000001</v>
      </c>
      <c r="MU26" s="17">
        <v>0.93388000000000004</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188.9</v>
      </c>
      <c r="NQ26" s="17">
        <v>192</v>
      </c>
      <c r="NR26" s="17">
        <v>192</v>
      </c>
      <c r="NS26" s="17">
        <v>-3.1</v>
      </c>
      <c r="NT26" s="17">
        <v>101.3</v>
      </c>
      <c r="NU26" s="17">
        <v>96</v>
      </c>
      <c r="NV26" s="17">
        <v>96</v>
      </c>
      <c r="NW26" s="17">
        <v>5.3</v>
      </c>
      <c r="NX26" s="17">
        <v>0.8</v>
      </c>
      <c r="NY26" s="17">
        <v>0.55500000000000005</v>
      </c>
      <c r="NZ26" s="17">
        <v>0.55500000000000005</v>
      </c>
      <c r="OA26" s="17">
        <v>0.245</v>
      </c>
      <c r="OB26" s="17">
        <v>40.9</v>
      </c>
      <c r="OC26" s="17">
        <v>49.2</v>
      </c>
      <c r="OD26" s="17">
        <v>42.776000000000003</v>
      </c>
      <c r="OE26" s="17">
        <v>-1.8759999999999999</v>
      </c>
      <c r="OF26" s="17">
        <v>73.5</v>
      </c>
      <c r="OG26" s="17">
        <v>60.506</v>
      </c>
      <c r="OH26" s="17">
        <v>60.506</v>
      </c>
      <c r="OI26" s="17">
        <v>12.994</v>
      </c>
      <c r="OJ26" s="17">
        <v>16.5</v>
      </c>
      <c r="OK26" s="17">
        <v>13.9</v>
      </c>
      <c r="OL26" s="17">
        <v>13.827999999999999</v>
      </c>
      <c r="OM26" s="17">
        <v>2.6720000000000002</v>
      </c>
      <c r="ON26" s="17">
        <v>0.1</v>
      </c>
      <c r="OO26" s="17">
        <v>0.2</v>
      </c>
      <c r="OP26" s="17">
        <v>0.2</v>
      </c>
      <c r="OQ26" s="17">
        <v>-0.1</v>
      </c>
      <c r="OR26" s="17">
        <v>20</v>
      </c>
      <c r="OS26" s="17">
        <v>17.560980000000001</v>
      </c>
      <c r="OT26" s="17">
        <v>17.560980000000001</v>
      </c>
      <c r="OU26" s="17">
        <v>2.4390200000000002</v>
      </c>
      <c r="OV26" s="17">
        <v>10</v>
      </c>
      <c r="OW26" s="17">
        <v>9</v>
      </c>
      <c r="OX26" s="17">
        <v>9</v>
      </c>
      <c r="OY26" s="17">
        <v>1</v>
      </c>
      <c r="OZ26" s="17">
        <v>5.4</v>
      </c>
      <c r="PA26" s="17">
        <v>5.67</v>
      </c>
      <c r="PB26" s="17">
        <v>5.67</v>
      </c>
      <c r="PC26" s="17">
        <v>-0.27</v>
      </c>
      <c r="PD26" s="17">
        <v>3.6</v>
      </c>
      <c r="PE26" s="17">
        <v>3.6</v>
      </c>
      <c r="PF26" s="17">
        <v>3.6</v>
      </c>
      <c r="PG26" s="17">
        <v>0</v>
      </c>
      <c r="PH26" s="17">
        <v>5.2</v>
      </c>
      <c r="PI26" s="17">
        <v>5</v>
      </c>
      <c r="PJ26" s="17">
        <v>5</v>
      </c>
      <c r="PK26" s="17">
        <v>0.2</v>
      </c>
      <c r="PL26" s="17">
        <v>20.5</v>
      </c>
      <c r="PM26" s="17">
        <v>19.5122</v>
      </c>
      <c r="PN26" s="17">
        <v>19.5122</v>
      </c>
      <c r="PO26" s="17">
        <v>0.98780000000000001</v>
      </c>
      <c r="PP26" s="17">
        <v>20</v>
      </c>
      <c r="PQ26" s="17">
        <v>19.5122</v>
      </c>
      <c r="PR26" s="17">
        <v>19.5122</v>
      </c>
      <c r="PS26" s="17">
        <v>0.48780000000000001</v>
      </c>
      <c r="PT26" s="17">
        <v>15</v>
      </c>
      <c r="PU26" s="17">
        <v>17.073170000000001</v>
      </c>
      <c r="PV26" s="17">
        <v>17.073170000000001</v>
      </c>
      <c r="PW26" s="17">
        <v>-2.0731700000000002</v>
      </c>
      <c r="PX26" s="17">
        <v>3.3</v>
      </c>
      <c r="PY26" s="17">
        <v>3.5</v>
      </c>
      <c r="PZ26" s="17">
        <v>3.5</v>
      </c>
      <c r="QA26" s="17">
        <v>-0.2</v>
      </c>
      <c r="QB26" s="17">
        <v>18.7</v>
      </c>
      <c r="QC26" s="17">
        <v>18.341460000000001</v>
      </c>
      <c r="QD26" s="17">
        <v>18.341460000000001</v>
      </c>
      <c r="QE26" s="17">
        <v>0.35854000000000003</v>
      </c>
      <c r="QF26" s="17">
        <v>14.8</v>
      </c>
      <c r="QG26" s="17">
        <v>14.569000000000001</v>
      </c>
      <c r="QH26" s="17">
        <v>14.569000000000001</v>
      </c>
      <c r="QI26" s="17">
        <v>0.23100000000000001</v>
      </c>
      <c r="QJ26" s="17">
        <v>18.3</v>
      </c>
      <c r="QK26" s="17">
        <v>18.315999999999999</v>
      </c>
      <c r="QL26" s="17">
        <v>18.315999999999999</v>
      </c>
      <c r="QM26" s="17">
        <v>-1.6E-2</v>
      </c>
      <c r="QN26" s="17">
        <v>10.7</v>
      </c>
      <c r="QO26" s="17">
        <v>11.3</v>
      </c>
      <c r="QP26" s="17">
        <v>10.477</v>
      </c>
      <c r="QQ26" s="17">
        <v>0.223</v>
      </c>
      <c r="QR26" s="17">
        <v>24.5</v>
      </c>
      <c r="QS26" s="17">
        <v>36.1</v>
      </c>
      <c r="QT26" s="17">
        <v>35.991999999999997</v>
      </c>
      <c r="QU26" s="17">
        <v>-11.492000000000001</v>
      </c>
      <c r="QV26" s="17">
        <v>3.7</v>
      </c>
      <c r="QW26" s="17">
        <v>4.2</v>
      </c>
      <c r="QX26" s="17">
        <v>4.2</v>
      </c>
      <c r="QY26" s="17">
        <v>-0.5</v>
      </c>
      <c r="QZ26" s="17">
        <v>2.2999999999999998</v>
      </c>
      <c r="RA26" s="17">
        <v>2.4</v>
      </c>
      <c r="RB26" s="17">
        <v>2.4</v>
      </c>
      <c r="RC26" s="17">
        <v>-0.1</v>
      </c>
      <c r="RD26" s="17">
        <v>2.4</v>
      </c>
      <c r="RE26" s="17">
        <v>2.4</v>
      </c>
      <c r="RF26" s="17">
        <v>2.4</v>
      </c>
      <c r="RG26" s="17">
        <v>0</v>
      </c>
      <c r="RH26" s="17">
        <v>2.4</v>
      </c>
      <c r="RI26" s="17">
        <v>2.8</v>
      </c>
      <c r="RJ26" s="17">
        <v>2.8</v>
      </c>
      <c r="RK26" s="17">
        <v>-0.4</v>
      </c>
      <c r="RL26" s="17">
        <v>19.2</v>
      </c>
      <c r="RM26" s="17">
        <v>14.48</v>
      </c>
      <c r="RN26" s="17">
        <v>14.48</v>
      </c>
      <c r="RO26" s="17">
        <v>4.72</v>
      </c>
      <c r="RP26" s="17">
        <v>3.6</v>
      </c>
      <c r="RQ26" s="17">
        <v>3.5910000000000002</v>
      </c>
      <c r="RR26" s="17">
        <v>3.5910000000000002</v>
      </c>
      <c r="RS26" s="17">
        <v>8.9999999999999993E-3</v>
      </c>
      <c r="RT26" s="17">
        <v>19.600000000000001</v>
      </c>
      <c r="RU26" s="17">
        <v>7.8454800000000002</v>
      </c>
      <c r="RV26" s="17">
        <v>8.3466299999999993</v>
      </c>
      <c r="RW26" s="17">
        <v>11.25337</v>
      </c>
      <c r="RX26" s="17">
        <v>2</v>
      </c>
      <c r="RY26" s="17">
        <v>2</v>
      </c>
      <c r="RZ26" s="17">
        <v>2</v>
      </c>
      <c r="SA26" s="17">
        <v>0</v>
      </c>
      <c r="SB26" s="17"/>
      <c r="SC26" s="17"/>
      <c r="SD26" s="17"/>
      <c r="SE26" s="17">
        <v>0</v>
      </c>
      <c r="SF26" s="17">
        <v>16.399999999999999</v>
      </c>
      <c r="SG26" s="17">
        <v>17.951219999999999</v>
      </c>
      <c r="SH26" s="17">
        <v>17.951219999999999</v>
      </c>
      <c r="SI26" s="17">
        <v>-1.55122</v>
      </c>
      <c r="SJ26" s="17">
        <v>9.4</v>
      </c>
      <c r="SK26" s="17">
        <v>9.0519999999999996</v>
      </c>
      <c r="SL26" s="17">
        <v>9.0519999999999996</v>
      </c>
      <c r="SM26" s="17">
        <v>0.34799999999999998</v>
      </c>
      <c r="SN26" s="17">
        <v>20.2</v>
      </c>
      <c r="SO26" s="17">
        <v>19.5122</v>
      </c>
      <c r="SP26" s="17">
        <v>19.5122</v>
      </c>
      <c r="SQ26" s="17">
        <v>0.68779999999999997</v>
      </c>
      <c r="SR26" s="17">
        <v>20.399999999999999</v>
      </c>
      <c r="SS26" s="17">
        <v>19.5122</v>
      </c>
      <c r="ST26" s="17">
        <v>19.5122</v>
      </c>
      <c r="SU26" s="17">
        <v>0.88780000000000003</v>
      </c>
      <c r="SV26" s="17">
        <v>20</v>
      </c>
      <c r="SW26" s="17">
        <v>19.317070000000001</v>
      </c>
      <c r="SX26" s="17">
        <v>19.317070000000001</v>
      </c>
      <c r="SY26" s="17">
        <v>0.68293000000000004</v>
      </c>
      <c r="SZ26" s="17">
        <v>16</v>
      </c>
      <c r="TA26" s="17">
        <v>12.2</v>
      </c>
      <c r="TB26" s="17">
        <v>9.4459999999999997</v>
      </c>
      <c r="TC26" s="17">
        <v>6.5540000000000003</v>
      </c>
      <c r="TD26" s="17">
        <v>8</v>
      </c>
      <c r="TE26" s="17">
        <v>15.4</v>
      </c>
      <c r="TF26" s="17">
        <v>13.331</v>
      </c>
      <c r="TG26" s="17">
        <v>-5.3310000000000004</v>
      </c>
      <c r="TH26" s="17">
        <v>38</v>
      </c>
      <c r="TI26" s="17">
        <v>30.44</v>
      </c>
      <c r="TJ26" s="17">
        <v>30.44</v>
      </c>
      <c r="TK26" s="17">
        <v>7.56</v>
      </c>
      <c r="TL26" s="17">
        <v>18.8</v>
      </c>
      <c r="TM26" s="17">
        <v>11.3</v>
      </c>
      <c r="TN26" s="17">
        <v>26.074999999999999</v>
      </c>
      <c r="TO26" s="17">
        <v>-7.2750000000000004</v>
      </c>
      <c r="TP26" s="17">
        <v>20.8</v>
      </c>
      <c r="TQ26" s="17">
        <v>17.5</v>
      </c>
      <c r="TR26" s="17">
        <v>32.609000000000002</v>
      </c>
      <c r="TS26" s="17">
        <v>-11.808999999999999</v>
      </c>
      <c r="TT26" s="17">
        <v>1.6</v>
      </c>
      <c r="TU26" s="17">
        <v>4</v>
      </c>
      <c r="TV26" s="17">
        <v>2.863</v>
      </c>
      <c r="TW26" s="17">
        <v>-1.2629999999999999</v>
      </c>
      <c r="TX26" s="17">
        <v>2.5</v>
      </c>
      <c r="TY26" s="17">
        <v>3.1</v>
      </c>
      <c r="TZ26" s="17">
        <v>2.6160000000000001</v>
      </c>
      <c r="UA26" s="17">
        <v>-0.11600000000000001</v>
      </c>
      <c r="UB26" s="17">
        <v>21</v>
      </c>
      <c r="UC26" s="17">
        <v>19.5122</v>
      </c>
      <c r="UD26" s="17">
        <v>19.5122</v>
      </c>
      <c r="UE26" s="17">
        <v>1.4878</v>
      </c>
      <c r="UF26" s="17">
        <v>6.3</v>
      </c>
      <c r="UG26" s="17">
        <v>8</v>
      </c>
      <c r="UH26" s="17">
        <v>8</v>
      </c>
      <c r="UI26" s="17">
        <v>-1.7</v>
      </c>
      <c r="UJ26" s="17">
        <v>4.3</v>
      </c>
      <c r="UK26" s="17">
        <v>7.2</v>
      </c>
      <c r="UL26" s="17">
        <v>7.2</v>
      </c>
      <c r="UM26" s="17">
        <v>-2.9</v>
      </c>
      <c r="UN26" s="17">
        <v>20</v>
      </c>
      <c r="UO26" s="17">
        <v>19.5122</v>
      </c>
      <c r="UP26" s="17">
        <v>19.5122</v>
      </c>
      <c r="UQ26" s="17">
        <v>0.48780000000000001</v>
      </c>
      <c r="UR26" s="17">
        <v>20</v>
      </c>
      <c r="US26" s="17">
        <v>19.5122</v>
      </c>
      <c r="UT26" s="17">
        <v>19.5122</v>
      </c>
      <c r="UU26" s="17">
        <v>0.48780000000000001</v>
      </c>
      <c r="UV26" s="17">
        <v>20</v>
      </c>
      <c r="UW26" s="17">
        <v>10</v>
      </c>
      <c r="UX26" s="17">
        <v>10</v>
      </c>
      <c r="UY26" s="17">
        <v>10</v>
      </c>
      <c r="UZ26" s="17">
        <v>14</v>
      </c>
      <c r="VA26" s="17">
        <v>10.9</v>
      </c>
      <c r="VB26" s="17">
        <v>11.717000000000001</v>
      </c>
      <c r="VC26" s="17">
        <v>2.2829999999999999</v>
      </c>
      <c r="VD26" s="17">
        <v>12.3</v>
      </c>
      <c r="VE26" s="17">
        <v>11.983000000000001</v>
      </c>
      <c r="VF26" s="17">
        <v>11.983000000000001</v>
      </c>
      <c r="VG26" s="17">
        <v>0.317</v>
      </c>
      <c r="VH26" s="17">
        <v>136.30000000000001</v>
      </c>
      <c r="VI26" s="17">
        <v>129.03800000000001</v>
      </c>
      <c r="VJ26" s="17">
        <v>129.03800000000001</v>
      </c>
      <c r="VK26" s="17">
        <v>7.2619999999999996</v>
      </c>
      <c r="VL26" s="17">
        <v>0.6</v>
      </c>
      <c r="VM26" s="17">
        <v>0.6</v>
      </c>
      <c r="VN26" s="17">
        <v>0.6</v>
      </c>
      <c r="VO26" s="17">
        <v>0</v>
      </c>
      <c r="VP26" s="17">
        <v>0</v>
      </c>
      <c r="VQ26" s="17">
        <v>28.3</v>
      </c>
      <c r="VR26" s="17">
        <v>0</v>
      </c>
      <c r="VS26" s="17">
        <v>0</v>
      </c>
      <c r="VT26" s="17">
        <v>5.4</v>
      </c>
      <c r="VU26" s="17">
        <v>24.9</v>
      </c>
      <c r="VV26" s="17">
        <v>0</v>
      </c>
      <c r="VW26" s="17">
        <v>5.4</v>
      </c>
      <c r="VX26" s="17">
        <v>108.8</v>
      </c>
      <c r="VY26" s="17">
        <v>105.75700000000001</v>
      </c>
      <c r="VZ26" s="17">
        <v>105.75700000000001</v>
      </c>
      <c r="WA26" s="17">
        <v>3.0430000000000001</v>
      </c>
      <c r="WB26" s="17">
        <v>12.2</v>
      </c>
      <c r="WC26" s="17">
        <v>12.46</v>
      </c>
      <c r="WD26" s="17">
        <v>12.46</v>
      </c>
      <c r="WE26" s="17">
        <v>-0.26</v>
      </c>
      <c r="WF26" s="17">
        <v>6.1</v>
      </c>
      <c r="WG26" s="17">
        <v>6</v>
      </c>
      <c r="WH26" s="17">
        <v>6</v>
      </c>
      <c r="WI26" s="17">
        <v>0.1</v>
      </c>
      <c r="WJ26" s="17">
        <v>20</v>
      </c>
      <c r="WK26" s="17">
        <v>19.317070000000001</v>
      </c>
      <c r="WL26" s="17">
        <v>19.317070000000001</v>
      </c>
      <c r="WM26" s="17">
        <v>0.68293000000000004</v>
      </c>
      <c r="WN26" s="17">
        <v>5.9</v>
      </c>
      <c r="WO26" s="17">
        <v>10.7</v>
      </c>
      <c r="WP26" s="17">
        <v>10.7</v>
      </c>
      <c r="WQ26" s="17">
        <v>-4.8</v>
      </c>
      <c r="WR26" s="17">
        <v>16.5</v>
      </c>
      <c r="WS26" s="17">
        <v>55</v>
      </c>
      <c r="WT26" s="17">
        <v>55</v>
      </c>
      <c r="WU26" s="17">
        <v>-38.5</v>
      </c>
      <c r="WV26" s="17">
        <v>35.5</v>
      </c>
      <c r="WW26" s="17"/>
      <c r="WX26" s="17"/>
      <c r="WY26" s="17">
        <v>35.5</v>
      </c>
      <c r="WZ26" s="17">
        <v>28.3</v>
      </c>
      <c r="XA26" s="17">
        <v>29.184000000000001</v>
      </c>
      <c r="XB26" s="17">
        <v>29.184000000000001</v>
      </c>
      <c r="XC26" s="17">
        <v>-0.88400000000000001</v>
      </c>
      <c r="XD26" s="17">
        <v>3.3</v>
      </c>
      <c r="XE26" s="17">
        <v>2.8159999999999998</v>
      </c>
      <c r="XF26" s="17">
        <v>2.8159999999999998</v>
      </c>
      <c r="XG26" s="17">
        <v>0.48399999999999999</v>
      </c>
      <c r="XH26" s="17">
        <v>13.9</v>
      </c>
      <c r="XI26" s="17">
        <v>14</v>
      </c>
      <c r="XJ26" s="17">
        <v>14</v>
      </c>
      <c r="XK26" s="17">
        <v>-0.1</v>
      </c>
      <c r="XL26" s="17">
        <v>13</v>
      </c>
      <c r="XM26" s="17">
        <v>17</v>
      </c>
      <c r="XN26" s="17">
        <v>17</v>
      </c>
      <c r="XO26" s="17">
        <v>-4</v>
      </c>
      <c r="XP26" s="17">
        <v>8.9</v>
      </c>
      <c r="XQ26" s="17">
        <v>6.75</v>
      </c>
      <c r="XR26" s="17">
        <v>6.75</v>
      </c>
      <c r="XS26" s="17">
        <v>2.15</v>
      </c>
    </row>
    <row r="27" spans="1:643" ht="24" customHeight="1" x14ac:dyDescent="0.3">
      <c r="A27" s="1"/>
      <c r="B27" s="16" t="s">
        <v>64</v>
      </c>
      <c r="C27" s="16" t="s">
        <v>732</v>
      </c>
      <c r="D27" s="17">
        <v>1.1000000000000001</v>
      </c>
      <c r="E27" s="17">
        <v>0.96</v>
      </c>
      <c r="F27" s="17">
        <v>0.96</v>
      </c>
      <c r="G27" s="17">
        <v>0.14000000000000001</v>
      </c>
      <c r="H27" s="17">
        <v>1.7</v>
      </c>
      <c r="I27" s="17">
        <v>1.63</v>
      </c>
      <c r="J27" s="17">
        <v>1.63</v>
      </c>
      <c r="K27" s="17">
        <v>7.0000000000000007E-2</v>
      </c>
      <c r="L27" s="17">
        <v>4.3</v>
      </c>
      <c r="M27" s="17">
        <v>3.8072699999999999</v>
      </c>
      <c r="N27" s="17">
        <v>3.8072699999999999</v>
      </c>
      <c r="O27" s="17">
        <v>0.49273</v>
      </c>
      <c r="P27" s="17">
        <v>644.5</v>
      </c>
      <c r="Q27" s="17">
        <v>646.79789000000005</v>
      </c>
      <c r="R27" s="17">
        <v>646.79789000000005</v>
      </c>
      <c r="S27" s="17">
        <v>-2.2978900000000002</v>
      </c>
      <c r="T27" s="17">
        <v>217.4</v>
      </c>
      <c r="U27" s="17">
        <v>211.44126</v>
      </c>
      <c r="V27" s="17">
        <v>211.44126</v>
      </c>
      <c r="W27" s="17">
        <v>5.9587399999999997</v>
      </c>
      <c r="X27" s="17"/>
      <c r="Y27" s="17"/>
      <c r="Z27" s="17"/>
      <c r="AA27" s="17">
        <v>0</v>
      </c>
      <c r="AB27" s="17"/>
      <c r="AC27" s="17"/>
      <c r="AD27" s="17"/>
      <c r="AE27" s="17">
        <v>0</v>
      </c>
      <c r="AF27" s="17">
        <v>89.7</v>
      </c>
      <c r="AG27" s="17">
        <v>82.432130000000001</v>
      </c>
      <c r="AH27" s="17">
        <v>92.226240000000004</v>
      </c>
      <c r="AI27" s="17">
        <v>-2.52624</v>
      </c>
      <c r="AJ27" s="17">
        <v>236.5</v>
      </c>
      <c r="AK27" s="17">
        <v>244.03479999999999</v>
      </c>
      <c r="AL27" s="17">
        <v>244.03479999999999</v>
      </c>
      <c r="AM27" s="17">
        <v>-7.5347999999999997</v>
      </c>
      <c r="AN27" s="17"/>
      <c r="AO27" s="17"/>
      <c r="AP27" s="17"/>
      <c r="AQ27" s="17">
        <v>0</v>
      </c>
      <c r="AR27" s="17"/>
      <c r="AS27" s="17"/>
      <c r="AT27" s="17"/>
      <c r="AU27" s="17">
        <v>0</v>
      </c>
      <c r="AV27" s="17">
        <v>161.19999999999999</v>
      </c>
      <c r="AW27" s="17">
        <v>120.37940999999999</v>
      </c>
      <c r="AX27" s="17">
        <v>139.77513999999999</v>
      </c>
      <c r="AY27" s="17">
        <v>21.424859999999999</v>
      </c>
      <c r="AZ27" s="17">
        <v>161.80000000000001</v>
      </c>
      <c r="BA27" s="17">
        <v>120.37940999999999</v>
      </c>
      <c r="BB27" s="17">
        <v>139.77513999999999</v>
      </c>
      <c r="BC27" s="17">
        <v>22.02486</v>
      </c>
      <c r="BD27" s="17">
        <v>161.6</v>
      </c>
      <c r="BE27" s="17">
        <v>120.37940999999999</v>
      </c>
      <c r="BF27" s="17">
        <v>139.77513999999999</v>
      </c>
      <c r="BG27" s="17">
        <v>21.824860000000001</v>
      </c>
      <c r="BH27" s="17">
        <v>269.8</v>
      </c>
      <c r="BI27" s="17">
        <v>180.56912</v>
      </c>
      <c r="BJ27" s="17">
        <v>209.66271</v>
      </c>
      <c r="BK27" s="17">
        <v>60.13729</v>
      </c>
      <c r="BL27" s="17">
        <v>206.1</v>
      </c>
      <c r="BM27" s="17">
        <v>195.12195</v>
      </c>
      <c r="BN27" s="17">
        <v>195.12195</v>
      </c>
      <c r="BO27" s="17">
        <v>10.97805</v>
      </c>
      <c r="BP27" s="17">
        <v>108.3</v>
      </c>
      <c r="BQ27" s="17">
        <v>97.560980000000001</v>
      </c>
      <c r="BR27" s="17">
        <v>97.560969999999998</v>
      </c>
      <c r="BS27" s="17">
        <v>10.73903</v>
      </c>
      <c r="BT27" s="17">
        <v>546.1</v>
      </c>
      <c r="BU27" s="17">
        <v>568.29854</v>
      </c>
      <c r="BV27" s="17">
        <v>568.29854</v>
      </c>
      <c r="BW27" s="17">
        <v>-22.198540000000001</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167</v>
      </c>
      <c r="CS27" s="17">
        <v>164.70732000000001</v>
      </c>
      <c r="CT27" s="17">
        <v>164.70732000000001</v>
      </c>
      <c r="CU27" s="17">
        <v>2.2926799999999998</v>
      </c>
      <c r="CV27" s="17">
        <v>7.1349999999999998</v>
      </c>
      <c r="CW27" s="17">
        <v>8.1148399999999992</v>
      </c>
      <c r="CX27" s="17">
        <v>8.1148399999999992</v>
      </c>
      <c r="CY27" s="17">
        <v>-0.97984000000000004</v>
      </c>
      <c r="CZ27" s="17">
        <v>2.5339999999999998</v>
      </c>
      <c r="DA27" s="17">
        <v>4.4519399999999996</v>
      </c>
      <c r="DB27" s="17">
        <v>4.4519399999999996</v>
      </c>
      <c r="DC27" s="17">
        <v>-1.91794</v>
      </c>
      <c r="DD27" s="17">
        <v>16.431000000000001</v>
      </c>
      <c r="DE27" s="17">
        <v>14.401109999999999</v>
      </c>
      <c r="DF27" s="17">
        <v>14.401109999999999</v>
      </c>
      <c r="DG27" s="17">
        <v>2.02989</v>
      </c>
      <c r="DH27" s="17">
        <v>6.7</v>
      </c>
      <c r="DI27" s="17">
        <v>6.8787000000000003</v>
      </c>
      <c r="DJ27" s="17">
        <v>6.8787000000000003</v>
      </c>
      <c r="DK27" s="17">
        <v>-0.1787</v>
      </c>
      <c r="DL27" s="17"/>
      <c r="DM27" s="17"/>
      <c r="DN27" s="17"/>
      <c r="DO27" s="17">
        <v>0</v>
      </c>
      <c r="DP27" s="17">
        <v>74.3</v>
      </c>
      <c r="DQ27" s="17">
        <v>60</v>
      </c>
      <c r="DR27" s="17">
        <v>93.561599999999999</v>
      </c>
      <c r="DS27" s="17">
        <v>-19.261600000000001</v>
      </c>
      <c r="DT27" s="17">
        <v>5.9</v>
      </c>
      <c r="DU27" s="17">
        <v>8.9130000000000003</v>
      </c>
      <c r="DV27" s="17">
        <v>8.9129799999999992</v>
      </c>
      <c r="DW27" s="17">
        <v>-3.0129800000000002</v>
      </c>
      <c r="DX27" s="17">
        <v>0</v>
      </c>
      <c r="DY27" s="17"/>
      <c r="DZ27" s="17"/>
      <c r="EA27" s="17">
        <v>0</v>
      </c>
      <c r="EB27" s="17"/>
      <c r="EC27" s="17"/>
      <c r="ED27" s="17"/>
      <c r="EE27" s="17">
        <v>0</v>
      </c>
      <c r="EF27" s="17"/>
      <c r="EG27" s="17"/>
      <c r="EH27" s="17"/>
      <c r="EI27" s="17">
        <v>0</v>
      </c>
      <c r="EJ27" s="17">
        <v>110.6</v>
      </c>
      <c r="EK27" s="17">
        <v>112.90537</v>
      </c>
      <c r="EL27" s="17">
        <v>112.90537</v>
      </c>
      <c r="EM27" s="17">
        <v>-2.3053699999999999</v>
      </c>
      <c r="EN27" s="17">
        <v>221.3</v>
      </c>
      <c r="EO27" s="17">
        <v>221.30108000000001</v>
      </c>
      <c r="EP27" s="17">
        <v>221.55625000000001</v>
      </c>
      <c r="EQ27" s="17">
        <v>-0.25624999999999998</v>
      </c>
      <c r="ER27" s="17"/>
      <c r="ES27" s="17"/>
      <c r="ET27" s="17"/>
      <c r="EU27" s="17">
        <v>0</v>
      </c>
      <c r="EV27" s="17"/>
      <c r="EW27" s="17"/>
      <c r="EX27" s="17"/>
      <c r="EY27" s="17">
        <v>0</v>
      </c>
      <c r="EZ27" s="17"/>
      <c r="FA27" s="17"/>
      <c r="FB27" s="17"/>
      <c r="FC27" s="17">
        <v>0</v>
      </c>
      <c r="FD27" s="17">
        <v>6.5</v>
      </c>
      <c r="FE27" s="17">
        <v>6.39</v>
      </c>
      <c r="FF27" s="17">
        <v>6.39</v>
      </c>
      <c r="FG27" s="17">
        <v>0.11</v>
      </c>
      <c r="FH27" s="17">
        <v>458.8</v>
      </c>
      <c r="FI27" s="17">
        <v>458.87804999999997</v>
      </c>
      <c r="FJ27" s="17">
        <v>458.87804999999997</v>
      </c>
      <c r="FK27" s="17">
        <v>-7.8049999999999994E-2</v>
      </c>
      <c r="FL27" s="17">
        <v>67.599999999999994</v>
      </c>
      <c r="FM27" s="17">
        <v>75.132310000000004</v>
      </c>
      <c r="FN27" s="17">
        <v>75.132310000000004</v>
      </c>
      <c r="FO27" s="17">
        <v>-7.5323099999999998</v>
      </c>
      <c r="FP27" s="17">
        <v>148.19999999999999</v>
      </c>
      <c r="FQ27" s="17">
        <v>148.62634</v>
      </c>
      <c r="FR27" s="17">
        <v>148.62634</v>
      </c>
      <c r="FS27" s="17">
        <v>-0.42634</v>
      </c>
      <c r="FT27" s="17">
        <v>41.5</v>
      </c>
      <c r="FU27" s="17">
        <v>41.498959999999997</v>
      </c>
      <c r="FV27" s="17">
        <v>41.498959999999997</v>
      </c>
      <c r="FW27" s="17">
        <v>1.0399999999999999E-3</v>
      </c>
      <c r="FX27" s="17">
        <v>18.3</v>
      </c>
      <c r="FY27" s="17">
        <v>19.28585</v>
      </c>
      <c r="FZ27" s="17">
        <v>19.28585</v>
      </c>
      <c r="GA27" s="17">
        <v>-0.98585</v>
      </c>
      <c r="GB27" s="17">
        <v>19.5</v>
      </c>
      <c r="GC27" s="17">
        <v>19.414629999999999</v>
      </c>
      <c r="GD27" s="17">
        <v>19.414629999999999</v>
      </c>
      <c r="GE27" s="17">
        <v>8.5370000000000001E-2</v>
      </c>
      <c r="GF27" s="17">
        <v>87</v>
      </c>
      <c r="GG27" s="17">
        <v>87.657560000000004</v>
      </c>
      <c r="GH27" s="17">
        <v>87.657560000000004</v>
      </c>
      <c r="GI27" s="17">
        <v>-0.65756000000000003</v>
      </c>
      <c r="GJ27" s="17"/>
      <c r="GK27" s="17"/>
      <c r="GL27" s="17"/>
      <c r="GM27" s="17">
        <v>0</v>
      </c>
      <c r="GN27" s="17">
        <v>34</v>
      </c>
      <c r="GO27" s="17">
        <v>140</v>
      </c>
      <c r="GP27" s="17">
        <v>140</v>
      </c>
      <c r="GQ27" s="17">
        <v>-106</v>
      </c>
      <c r="GR27" s="17">
        <v>0</v>
      </c>
      <c r="GS27" s="17">
        <v>70</v>
      </c>
      <c r="GT27" s="17">
        <v>70</v>
      </c>
      <c r="GU27" s="17">
        <v>-70</v>
      </c>
      <c r="GV27" s="17">
        <v>109.6</v>
      </c>
      <c r="GW27" s="17">
        <v>110.91316999999999</v>
      </c>
      <c r="GX27" s="17">
        <v>110.91316999999999</v>
      </c>
      <c r="GY27" s="17">
        <v>-1.3131699999999999</v>
      </c>
      <c r="GZ27" s="17">
        <v>8.1999999999999993</v>
      </c>
      <c r="HA27" s="17">
        <v>4.8741700000000003</v>
      </c>
      <c r="HB27" s="17">
        <v>4.8741700000000003</v>
      </c>
      <c r="HC27" s="17">
        <v>3.3258299999999998</v>
      </c>
      <c r="HD27" s="17">
        <v>2.4</v>
      </c>
      <c r="HE27" s="17">
        <v>4.72112</v>
      </c>
      <c r="HF27" s="17">
        <v>4.72112</v>
      </c>
      <c r="HG27" s="17">
        <v>-2.3211200000000001</v>
      </c>
      <c r="HH27" s="17">
        <v>46.1</v>
      </c>
      <c r="HI27" s="17">
        <v>47.26634</v>
      </c>
      <c r="HJ27" s="17">
        <v>47.26634</v>
      </c>
      <c r="HK27" s="17">
        <v>-1.1663399999999999</v>
      </c>
      <c r="HL27" s="17">
        <v>47.5</v>
      </c>
      <c r="HM27" s="17">
        <v>44.275120000000001</v>
      </c>
      <c r="HN27" s="17">
        <v>44.275120000000001</v>
      </c>
      <c r="HO27" s="17">
        <v>3.2248800000000002</v>
      </c>
      <c r="HP27" s="17">
        <v>3.5</v>
      </c>
      <c r="HQ27" s="17">
        <v>4.0998900000000003</v>
      </c>
      <c r="HR27" s="17">
        <v>4.0998900000000003</v>
      </c>
      <c r="HS27" s="17">
        <v>-0.59989000000000003</v>
      </c>
      <c r="HT27" s="17">
        <v>31.4</v>
      </c>
      <c r="HU27" s="17">
        <v>31</v>
      </c>
      <c r="HV27" s="17">
        <v>31</v>
      </c>
      <c r="HW27" s="17">
        <v>0.4</v>
      </c>
      <c r="HX27" s="17">
        <v>87.5</v>
      </c>
      <c r="HY27" s="17">
        <v>84</v>
      </c>
      <c r="HZ27" s="17">
        <v>84</v>
      </c>
      <c r="IA27" s="17">
        <v>3.5</v>
      </c>
      <c r="IB27" s="17">
        <v>87</v>
      </c>
      <c r="IC27" s="17">
        <v>83.515510000000006</v>
      </c>
      <c r="ID27" s="17">
        <v>41.621090000000002</v>
      </c>
      <c r="IE27" s="17">
        <v>45.378909999999998</v>
      </c>
      <c r="IF27" s="17"/>
      <c r="IG27" s="17"/>
      <c r="IH27" s="17"/>
      <c r="II27" s="17">
        <v>0</v>
      </c>
      <c r="IJ27" s="17"/>
      <c r="IK27" s="17"/>
      <c r="IL27" s="17"/>
      <c r="IM27" s="17">
        <v>0</v>
      </c>
      <c r="IN27" s="17">
        <v>45.8</v>
      </c>
      <c r="IO27" s="17">
        <v>48.41648</v>
      </c>
      <c r="IP27" s="17">
        <v>48.41648</v>
      </c>
      <c r="IQ27" s="17">
        <v>-2.6164800000000001</v>
      </c>
      <c r="IR27" s="17"/>
      <c r="IS27" s="17"/>
      <c r="IT27" s="17"/>
      <c r="IU27" s="17">
        <v>0</v>
      </c>
      <c r="IV27" s="17"/>
      <c r="IW27" s="17"/>
      <c r="IX27" s="17"/>
      <c r="IY27" s="17">
        <v>0</v>
      </c>
      <c r="IZ27" s="17"/>
      <c r="JA27" s="17"/>
      <c r="JB27" s="17"/>
      <c r="JC27" s="17">
        <v>0</v>
      </c>
      <c r="JD27" s="17">
        <v>130.69999999999999</v>
      </c>
      <c r="JE27" s="17">
        <v>133.35676000000001</v>
      </c>
      <c r="JF27" s="17">
        <v>133.35676000000001</v>
      </c>
      <c r="JG27" s="17">
        <v>-2.6567599999999998</v>
      </c>
      <c r="JH27" s="17"/>
      <c r="JI27" s="17"/>
      <c r="JJ27" s="17"/>
      <c r="JK27" s="17">
        <v>0</v>
      </c>
      <c r="JL27" s="17">
        <v>16.7</v>
      </c>
      <c r="JM27" s="17">
        <v>79.688490000000002</v>
      </c>
      <c r="JN27" s="17"/>
      <c r="JO27" s="17">
        <v>16.7</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113.9</v>
      </c>
      <c r="KS27" s="17">
        <v>114.11063</v>
      </c>
      <c r="KT27" s="17">
        <v>84.609920000000002</v>
      </c>
      <c r="KU27" s="17">
        <v>29.29008</v>
      </c>
      <c r="KV27" s="17"/>
      <c r="KW27" s="17"/>
      <c r="KX27" s="17"/>
      <c r="KY27" s="17">
        <v>0</v>
      </c>
      <c r="KZ27" s="17"/>
      <c r="LA27" s="17"/>
      <c r="LB27" s="17"/>
      <c r="LC27" s="17">
        <v>0</v>
      </c>
      <c r="LD27" s="17">
        <v>158.5</v>
      </c>
      <c r="LE27" s="17">
        <v>133.33332999999999</v>
      </c>
      <c r="LF27" s="17">
        <v>133.28906000000001</v>
      </c>
      <c r="LG27" s="17">
        <v>25.210940000000001</v>
      </c>
      <c r="LH27" s="17">
        <v>133.19999999999999</v>
      </c>
      <c r="LI27" s="17">
        <v>133.67995999999999</v>
      </c>
      <c r="LJ27" s="17">
        <v>133.67995999999999</v>
      </c>
      <c r="LK27" s="17">
        <v>-0.47996</v>
      </c>
      <c r="LL27" s="17">
        <v>63.7</v>
      </c>
      <c r="LM27" s="17">
        <v>67.461460000000002</v>
      </c>
      <c r="LN27" s="17">
        <v>67.461460000000002</v>
      </c>
      <c r="LO27" s="17">
        <v>-3.76146</v>
      </c>
      <c r="LP27" s="17">
        <v>81</v>
      </c>
      <c r="LQ27" s="17">
        <v>78.567999999999998</v>
      </c>
      <c r="LR27" s="17">
        <v>78.567999999999998</v>
      </c>
      <c r="LS27" s="17">
        <v>2.4319999999999999</v>
      </c>
      <c r="LT27" s="17">
        <v>30.1</v>
      </c>
      <c r="LU27" s="17">
        <v>30.097560000000001</v>
      </c>
      <c r="LV27" s="17">
        <v>30.097560000000001</v>
      </c>
      <c r="LW27" s="17">
        <v>2.4399999999999999E-3</v>
      </c>
      <c r="LX27" s="17"/>
      <c r="LY27" s="17"/>
      <c r="LZ27" s="17"/>
      <c r="MA27" s="17">
        <v>0</v>
      </c>
      <c r="MB27" s="17"/>
      <c r="MC27" s="17"/>
      <c r="MD27" s="17"/>
      <c r="ME27" s="17">
        <v>0</v>
      </c>
      <c r="MF27" s="17"/>
      <c r="MG27" s="17"/>
      <c r="MH27" s="17"/>
      <c r="MI27" s="17">
        <v>0</v>
      </c>
      <c r="MJ27" s="17">
        <v>142.6</v>
      </c>
      <c r="MK27" s="17">
        <v>146.66612000000001</v>
      </c>
      <c r="ML27" s="17">
        <v>146.66612000000001</v>
      </c>
      <c r="MM27" s="17">
        <v>-4.0661199999999997</v>
      </c>
      <c r="MN27" s="17">
        <v>141.5</v>
      </c>
      <c r="MO27" s="17">
        <v>146.66612000000001</v>
      </c>
      <c r="MP27" s="17">
        <v>146.66612000000001</v>
      </c>
      <c r="MQ27" s="17">
        <v>-5.1661200000000003</v>
      </c>
      <c r="MR27" s="17">
        <v>146.6</v>
      </c>
      <c r="MS27" s="17">
        <v>146.66612000000001</v>
      </c>
      <c r="MT27" s="17">
        <v>146.66612000000001</v>
      </c>
      <c r="MU27" s="17">
        <v>-6.6119999999999998E-2</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187.6</v>
      </c>
      <c r="NQ27" s="17">
        <v>192</v>
      </c>
      <c r="NR27" s="17">
        <v>192</v>
      </c>
      <c r="NS27" s="17">
        <v>-4.4000000000000004</v>
      </c>
      <c r="NT27" s="17">
        <v>100.5</v>
      </c>
      <c r="NU27" s="17">
        <v>96</v>
      </c>
      <c r="NV27" s="17">
        <v>96</v>
      </c>
      <c r="NW27" s="17">
        <v>4.5</v>
      </c>
      <c r="NX27" s="17">
        <v>0.9</v>
      </c>
      <c r="NY27" s="17">
        <v>0.68799999999999994</v>
      </c>
      <c r="NZ27" s="17">
        <v>0.68799999999999994</v>
      </c>
      <c r="OA27" s="17">
        <v>0.21199999999999999</v>
      </c>
      <c r="OB27" s="17">
        <v>52.9</v>
      </c>
      <c r="OC27" s="17">
        <v>49.4</v>
      </c>
      <c r="OD27" s="17">
        <v>42.064</v>
      </c>
      <c r="OE27" s="17">
        <v>10.836</v>
      </c>
      <c r="OF27" s="17">
        <v>75.099999999999994</v>
      </c>
      <c r="OG27" s="17">
        <v>65.697999999999993</v>
      </c>
      <c r="OH27" s="17">
        <v>65.697999999999993</v>
      </c>
      <c r="OI27" s="17">
        <v>9.4019999999999992</v>
      </c>
      <c r="OJ27" s="17">
        <v>15.3</v>
      </c>
      <c r="OK27" s="17">
        <v>14.2</v>
      </c>
      <c r="OL27" s="17">
        <v>14.217000000000001</v>
      </c>
      <c r="OM27" s="17">
        <v>1.083</v>
      </c>
      <c r="ON27" s="17">
        <v>0.3</v>
      </c>
      <c r="OO27" s="17">
        <v>0.2</v>
      </c>
      <c r="OP27" s="17">
        <v>0.2</v>
      </c>
      <c r="OQ27" s="17">
        <v>0.1</v>
      </c>
      <c r="OR27" s="17">
        <v>20</v>
      </c>
      <c r="OS27" s="17">
        <v>17.560980000000001</v>
      </c>
      <c r="OT27" s="17">
        <v>17.560980000000001</v>
      </c>
      <c r="OU27" s="17">
        <v>2.4390200000000002</v>
      </c>
      <c r="OV27" s="17">
        <v>10</v>
      </c>
      <c r="OW27" s="17">
        <v>9</v>
      </c>
      <c r="OX27" s="17">
        <v>9</v>
      </c>
      <c r="OY27" s="17">
        <v>1</v>
      </c>
      <c r="OZ27" s="17">
        <v>5.2</v>
      </c>
      <c r="PA27" s="17">
        <v>5.67</v>
      </c>
      <c r="PB27" s="17">
        <v>5.67</v>
      </c>
      <c r="PC27" s="17">
        <v>-0.47</v>
      </c>
      <c r="PD27" s="17">
        <v>3.6</v>
      </c>
      <c r="PE27" s="17">
        <v>3.6</v>
      </c>
      <c r="PF27" s="17">
        <v>3.6</v>
      </c>
      <c r="PG27" s="17">
        <v>0</v>
      </c>
      <c r="PH27" s="17">
        <v>5.2</v>
      </c>
      <c r="PI27" s="17">
        <v>5</v>
      </c>
      <c r="PJ27" s="17">
        <v>5</v>
      </c>
      <c r="PK27" s="17">
        <v>0.2</v>
      </c>
      <c r="PL27" s="17">
        <v>20.2</v>
      </c>
      <c r="PM27" s="17">
        <v>19.5122</v>
      </c>
      <c r="PN27" s="17">
        <v>19.5122</v>
      </c>
      <c r="PO27" s="17">
        <v>0.68779999999999997</v>
      </c>
      <c r="PP27" s="17">
        <v>20</v>
      </c>
      <c r="PQ27" s="17">
        <v>19.5122</v>
      </c>
      <c r="PR27" s="17">
        <v>19.5122</v>
      </c>
      <c r="PS27" s="17">
        <v>0.48780000000000001</v>
      </c>
      <c r="PT27" s="17">
        <v>15.1</v>
      </c>
      <c r="PU27" s="17">
        <v>17.073170000000001</v>
      </c>
      <c r="PV27" s="17">
        <v>17.073170000000001</v>
      </c>
      <c r="PW27" s="17">
        <v>-1.9731700000000001</v>
      </c>
      <c r="PX27" s="17">
        <v>3.4</v>
      </c>
      <c r="PY27" s="17">
        <v>3.5</v>
      </c>
      <c r="PZ27" s="17">
        <v>3.5</v>
      </c>
      <c r="QA27" s="17">
        <v>-0.1</v>
      </c>
      <c r="QB27" s="17">
        <v>18.7</v>
      </c>
      <c r="QC27" s="17">
        <v>18.341460000000001</v>
      </c>
      <c r="QD27" s="17">
        <v>18.341460000000001</v>
      </c>
      <c r="QE27" s="17">
        <v>0.35854000000000003</v>
      </c>
      <c r="QF27" s="17">
        <v>15.5</v>
      </c>
      <c r="QG27" s="17">
        <v>13.78</v>
      </c>
      <c r="QH27" s="17">
        <v>13.78</v>
      </c>
      <c r="QI27" s="17">
        <v>1.72</v>
      </c>
      <c r="QJ27" s="17">
        <v>18.8</v>
      </c>
      <c r="QK27" s="17">
        <v>17.227</v>
      </c>
      <c r="QL27" s="17">
        <v>17.227</v>
      </c>
      <c r="QM27" s="17">
        <v>1.573</v>
      </c>
      <c r="QN27" s="17">
        <v>12.6</v>
      </c>
      <c r="QO27" s="17">
        <v>11.5</v>
      </c>
      <c r="QP27" s="17">
        <v>10.491</v>
      </c>
      <c r="QQ27" s="17">
        <v>2.109</v>
      </c>
      <c r="QR27" s="17">
        <v>22.9</v>
      </c>
      <c r="QS27" s="17">
        <v>40.1</v>
      </c>
      <c r="QT27" s="17">
        <v>37.036000000000001</v>
      </c>
      <c r="QU27" s="17">
        <v>-14.135999999999999</v>
      </c>
      <c r="QV27" s="17">
        <v>3.7</v>
      </c>
      <c r="QW27" s="17">
        <v>4.2</v>
      </c>
      <c r="QX27" s="17">
        <v>4.2</v>
      </c>
      <c r="QY27" s="17">
        <v>-0.5</v>
      </c>
      <c r="QZ27" s="17">
        <v>2.2999999999999998</v>
      </c>
      <c r="RA27" s="17">
        <v>2.4</v>
      </c>
      <c r="RB27" s="17">
        <v>2.4</v>
      </c>
      <c r="RC27" s="17">
        <v>-0.1</v>
      </c>
      <c r="RD27" s="17">
        <v>2.4</v>
      </c>
      <c r="RE27" s="17">
        <v>2.4</v>
      </c>
      <c r="RF27" s="17">
        <v>2.4</v>
      </c>
      <c r="RG27" s="17">
        <v>0</v>
      </c>
      <c r="RH27" s="17">
        <v>2.4</v>
      </c>
      <c r="RI27" s="17">
        <v>2.8</v>
      </c>
      <c r="RJ27" s="17">
        <v>2.8</v>
      </c>
      <c r="RK27" s="17">
        <v>-0.4</v>
      </c>
      <c r="RL27" s="17">
        <v>19.399999999999999</v>
      </c>
      <c r="RM27" s="17">
        <v>12.286</v>
      </c>
      <c r="RN27" s="17">
        <v>12.286</v>
      </c>
      <c r="RO27" s="17">
        <v>7.1139999999999999</v>
      </c>
      <c r="RP27" s="17">
        <v>3.5</v>
      </c>
      <c r="RQ27" s="17">
        <v>3.5910000000000002</v>
      </c>
      <c r="RR27" s="17">
        <v>3.5910000000000002</v>
      </c>
      <c r="RS27" s="17">
        <v>-9.0999999999999998E-2</v>
      </c>
      <c r="RT27" s="17">
        <v>20.2</v>
      </c>
      <c r="RU27" s="17">
        <v>19.412019999999998</v>
      </c>
      <c r="RV27" s="17">
        <v>9.6742399999999993</v>
      </c>
      <c r="RW27" s="17">
        <v>10.52576</v>
      </c>
      <c r="RX27" s="17">
        <v>2</v>
      </c>
      <c r="RY27" s="17">
        <v>2</v>
      </c>
      <c r="RZ27" s="17">
        <v>2</v>
      </c>
      <c r="SA27" s="17">
        <v>0</v>
      </c>
      <c r="SB27" s="17"/>
      <c r="SC27" s="17"/>
      <c r="SD27" s="17"/>
      <c r="SE27" s="17">
        <v>0</v>
      </c>
      <c r="SF27" s="17">
        <v>16.399999999999999</v>
      </c>
      <c r="SG27" s="17">
        <v>17.951219999999999</v>
      </c>
      <c r="SH27" s="17">
        <v>17.951219999999999</v>
      </c>
      <c r="SI27" s="17">
        <v>-1.55122</v>
      </c>
      <c r="SJ27" s="17">
        <v>7.3</v>
      </c>
      <c r="SK27" s="17">
        <v>9.0519999999999996</v>
      </c>
      <c r="SL27" s="17">
        <v>9.0519999999999996</v>
      </c>
      <c r="SM27" s="17">
        <v>-1.752</v>
      </c>
      <c r="SN27" s="17">
        <v>20.100000000000001</v>
      </c>
      <c r="SO27" s="17">
        <v>19.5122</v>
      </c>
      <c r="SP27" s="17">
        <v>19.5122</v>
      </c>
      <c r="SQ27" s="17">
        <v>0.58779999999999999</v>
      </c>
      <c r="SR27" s="17">
        <v>20.3</v>
      </c>
      <c r="SS27" s="17">
        <v>19.5122</v>
      </c>
      <c r="ST27" s="17">
        <v>19.5122</v>
      </c>
      <c r="SU27" s="17">
        <v>0.78779999999999994</v>
      </c>
      <c r="SV27" s="17">
        <v>19.8</v>
      </c>
      <c r="SW27" s="17">
        <v>19.317070000000001</v>
      </c>
      <c r="SX27" s="17">
        <v>19.317070000000001</v>
      </c>
      <c r="SY27" s="17">
        <v>0.48293000000000003</v>
      </c>
      <c r="SZ27" s="17">
        <v>10.9</v>
      </c>
      <c r="TA27" s="17">
        <v>10.6</v>
      </c>
      <c r="TB27" s="17">
        <v>8.3559999999999999</v>
      </c>
      <c r="TC27" s="17">
        <v>2.544</v>
      </c>
      <c r="TD27" s="17">
        <v>8.6</v>
      </c>
      <c r="TE27" s="17">
        <v>19.5</v>
      </c>
      <c r="TF27" s="17">
        <v>17.030999999999999</v>
      </c>
      <c r="TG27" s="17">
        <v>-8.4309999999999992</v>
      </c>
      <c r="TH27" s="17">
        <v>37.200000000000003</v>
      </c>
      <c r="TI27" s="17">
        <v>37.371000000000002</v>
      </c>
      <c r="TJ27" s="17">
        <v>37.371000000000002</v>
      </c>
      <c r="TK27" s="17">
        <v>-0.17100000000000001</v>
      </c>
      <c r="TL27" s="17">
        <v>21.2</v>
      </c>
      <c r="TM27" s="17">
        <v>12.9</v>
      </c>
      <c r="TN27" s="17">
        <v>28.541</v>
      </c>
      <c r="TO27" s="17">
        <v>-7.3410000000000002</v>
      </c>
      <c r="TP27" s="17">
        <v>25.7</v>
      </c>
      <c r="TQ27" s="17">
        <v>26.9</v>
      </c>
      <c r="TR27" s="17">
        <v>34.548000000000002</v>
      </c>
      <c r="TS27" s="17">
        <v>-8.8480000000000008</v>
      </c>
      <c r="TT27" s="17">
        <v>2.1</v>
      </c>
      <c r="TU27" s="17">
        <v>4.8</v>
      </c>
      <c r="TV27" s="17">
        <v>3.3380000000000001</v>
      </c>
      <c r="TW27" s="17">
        <v>-1.238</v>
      </c>
      <c r="TX27" s="17">
        <v>2.1</v>
      </c>
      <c r="TY27" s="17">
        <v>3.5</v>
      </c>
      <c r="TZ27" s="17">
        <v>2.923</v>
      </c>
      <c r="UA27" s="17">
        <v>-0.82299999999999995</v>
      </c>
      <c r="UB27" s="17">
        <v>21</v>
      </c>
      <c r="UC27" s="17">
        <v>19.5122</v>
      </c>
      <c r="UD27" s="17">
        <v>19.5122</v>
      </c>
      <c r="UE27" s="17">
        <v>1.4878</v>
      </c>
      <c r="UF27" s="17">
        <v>6.2</v>
      </c>
      <c r="UG27" s="17">
        <v>8</v>
      </c>
      <c r="UH27" s="17">
        <v>8</v>
      </c>
      <c r="UI27" s="17">
        <v>-1.8</v>
      </c>
      <c r="UJ27" s="17">
        <v>5.7</v>
      </c>
      <c r="UK27" s="17">
        <v>7.2</v>
      </c>
      <c r="UL27" s="17">
        <v>7.2</v>
      </c>
      <c r="UM27" s="17">
        <v>-1.5</v>
      </c>
      <c r="UN27" s="17">
        <v>20</v>
      </c>
      <c r="UO27" s="17">
        <v>19.5122</v>
      </c>
      <c r="UP27" s="17">
        <v>19.5122</v>
      </c>
      <c r="UQ27" s="17">
        <v>0.48780000000000001</v>
      </c>
      <c r="UR27" s="17">
        <v>20</v>
      </c>
      <c r="US27" s="17">
        <v>19.5122</v>
      </c>
      <c r="UT27" s="17">
        <v>19.5122</v>
      </c>
      <c r="UU27" s="17">
        <v>0.48780000000000001</v>
      </c>
      <c r="UV27" s="17">
        <v>20</v>
      </c>
      <c r="UW27" s="17">
        <v>10</v>
      </c>
      <c r="UX27" s="17">
        <v>10</v>
      </c>
      <c r="UY27" s="17">
        <v>10</v>
      </c>
      <c r="UZ27" s="17">
        <v>13</v>
      </c>
      <c r="VA27" s="17">
        <v>12.1</v>
      </c>
      <c r="VB27" s="17">
        <v>12.478999999999999</v>
      </c>
      <c r="VC27" s="17">
        <v>0.52100000000000002</v>
      </c>
      <c r="VD27" s="17">
        <v>14</v>
      </c>
      <c r="VE27" s="17">
        <v>14.329000000000001</v>
      </c>
      <c r="VF27" s="17">
        <v>14.329000000000001</v>
      </c>
      <c r="VG27" s="17">
        <v>-0.32900000000000001</v>
      </c>
      <c r="VH27" s="17">
        <v>136.5</v>
      </c>
      <c r="VI27" s="17">
        <v>124.821</v>
      </c>
      <c r="VJ27" s="17">
        <v>124.821</v>
      </c>
      <c r="VK27" s="17">
        <v>11.679</v>
      </c>
      <c r="VL27" s="17">
        <v>0.6</v>
      </c>
      <c r="VM27" s="17">
        <v>0.6</v>
      </c>
      <c r="VN27" s="17">
        <v>0.6</v>
      </c>
      <c r="VO27" s="17">
        <v>0</v>
      </c>
      <c r="VP27" s="17">
        <v>0</v>
      </c>
      <c r="VQ27" s="17">
        <v>28.8</v>
      </c>
      <c r="VR27" s="17">
        <v>0</v>
      </c>
      <c r="VS27" s="17">
        <v>0</v>
      </c>
      <c r="VT27" s="17">
        <v>6.2</v>
      </c>
      <c r="VU27" s="17">
        <v>29.5</v>
      </c>
      <c r="VV27" s="17">
        <v>0</v>
      </c>
      <c r="VW27" s="17">
        <v>6.2</v>
      </c>
      <c r="VX27" s="17">
        <v>109.2</v>
      </c>
      <c r="VY27" s="17">
        <v>89.986999999999995</v>
      </c>
      <c r="VZ27" s="17">
        <v>89.986999999999995</v>
      </c>
      <c r="WA27" s="17">
        <v>19.213000000000001</v>
      </c>
      <c r="WB27" s="17">
        <v>14.1</v>
      </c>
      <c r="WC27" s="17">
        <v>11.865</v>
      </c>
      <c r="WD27" s="17">
        <v>11.865</v>
      </c>
      <c r="WE27" s="17">
        <v>2.2349999999999999</v>
      </c>
      <c r="WF27" s="17">
        <v>6</v>
      </c>
      <c r="WG27" s="17">
        <v>6</v>
      </c>
      <c r="WH27" s="17">
        <v>6</v>
      </c>
      <c r="WI27" s="17">
        <v>0</v>
      </c>
      <c r="WJ27" s="17">
        <v>20</v>
      </c>
      <c r="WK27" s="17">
        <v>19.317070000000001</v>
      </c>
      <c r="WL27" s="17">
        <v>19.317070000000001</v>
      </c>
      <c r="WM27" s="17">
        <v>0.68293000000000004</v>
      </c>
      <c r="WN27" s="17">
        <v>4.8</v>
      </c>
      <c r="WO27" s="17">
        <v>10.7</v>
      </c>
      <c r="WP27" s="17">
        <v>10.7</v>
      </c>
      <c r="WQ27" s="17">
        <v>-5.9</v>
      </c>
      <c r="WR27" s="17">
        <v>16.5</v>
      </c>
      <c r="WS27" s="17">
        <v>55</v>
      </c>
      <c r="WT27" s="17">
        <v>55</v>
      </c>
      <c r="WU27" s="17">
        <v>-38.5</v>
      </c>
      <c r="WV27" s="17">
        <v>35.5</v>
      </c>
      <c r="WW27" s="17"/>
      <c r="WX27" s="17"/>
      <c r="WY27" s="17">
        <v>35.5</v>
      </c>
      <c r="WZ27" s="17">
        <v>28.2</v>
      </c>
      <c r="XA27" s="17">
        <v>29.184000000000001</v>
      </c>
      <c r="XB27" s="17">
        <v>29.184000000000001</v>
      </c>
      <c r="XC27" s="17">
        <v>-0.98399999999999999</v>
      </c>
      <c r="XD27" s="17">
        <v>3.5</v>
      </c>
      <c r="XE27" s="17">
        <v>2.8159999999999998</v>
      </c>
      <c r="XF27" s="17">
        <v>2.8159999999999998</v>
      </c>
      <c r="XG27" s="17">
        <v>0.68400000000000005</v>
      </c>
      <c r="XH27" s="17">
        <v>13.9</v>
      </c>
      <c r="XI27" s="17">
        <v>14</v>
      </c>
      <c r="XJ27" s="17">
        <v>14</v>
      </c>
      <c r="XK27" s="17">
        <v>-0.1</v>
      </c>
      <c r="XL27" s="17">
        <v>13</v>
      </c>
      <c r="XM27" s="17">
        <v>17</v>
      </c>
      <c r="XN27" s="17">
        <v>17</v>
      </c>
      <c r="XO27" s="17">
        <v>-4</v>
      </c>
      <c r="XP27" s="17">
        <v>8.8000000000000007</v>
      </c>
      <c r="XQ27" s="17">
        <v>6.75</v>
      </c>
      <c r="XR27" s="17">
        <v>6.75</v>
      </c>
      <c r="XS27" s="17">
        <v>2.0499999999999998</v>
      </c>
    </row>
    <row r="28" spans="1:643" ht="24" customHeight="1" x14ac:dyDescent="0.3">
      <c r="A28" s="1"/>
      <c r="B28" s="16" t="s">
        <v>64</v>
      </c>
      <c r="C28" s="16" t="s">
        <v>733</v>
      </c>
      <c r="D28" s="17">
        <v>1.1000000000000001</v>
      </c>
      <c r="E28" s="17">
        <v>0.96</v>
      </c>
      <c r="F28" s="17">
        <v>0.96</v>
      </c>
      <c r="G28" s="17">
        <v>0.14000000000000001</v>
      </c>
      <c r="H28" s="17">
        <v>1.7</v>
      </c>
      <c r="I28" s="17">
        <v>1.63</v>
      </c>
      <c r="J28" s="17">
        <v>1.63</v>
      </c>
      <c r="K28" s="17">
        <v>7.0000000000000007E-2</v>
      </c>
      <c r="L28" s="17">
        <v>4.3</v>
      </c>
      <c r="M28" s="17">
        <v>3.8072699999999999</v>
      </c>
      <c r="N28" s="17">
        <v>3.8072699999999999</v>
      </c>
      <c r="O28" s="17">
        <v>0.49273</v>
      </c>
      <c r="P28" s="17">
        <v>648.1</v>
      </c>
      <c r="Q28" s="17">
        <v>646.79789000000005</v>
      </c>
      <c r="R28" s="17">
        <v>646.79789000000005</v>
      </c>
      <c r="S28" s="17">
        <v>1.3021100000000001</v>
      </c>
      <c r="T28" s="17">
        <v>218.5</v>
      </c>
      <c r="U28" s="17">
        <v>211.44126</v>
      </c>
      <c r="V28" s="17">
        <v>211.44126</v>
      </c>
      <c r="W28" s="17">
        <v>7.0587400000000002</v>
      </c>
      <c r="X28" s="17"/>
      <c r="Y28" s="17"/>
      <c r="Z28" s="17"/>
      <c r="AA28" s="17">
        <v>0</v>
      </c>
      <c r="AB28" s="17"/>
      <c r="AC28" s="17"/>
      <c r="AD28" s="17"/>
      <c r="AE28" s="17">
        <v>0</v>
      </c>
      <c r="AF28" s="17">
        <v>89.1</v>
      </c>
      <c r="AG28" s="17">
        <v>92.226339999999993</v>
      </c>
      <c r="AH28" s="17">
        <v>92.226299999999995</v>
      </c>
      <c r="AI28" s="17">
        <v>-3.1263000000000001</v>
      </c>
      <c r="AJ28" s="17">
        <v>237.8</v>
      </c>
      <c r="AK28" s="17">
        <v>244.03479999999999</v>
      </c>
      <c r="AL28" s="17">
        <v>244.03479999999999</v>
      </c>
      <c r="AM28" s="17">
        <v>-6.2347999999999999</v>
      </c>
      <c r="AN28" s="17"/>
      <c r="AO28" s="17"/>
      <c r="AP28" s="17"/>
      <c r="AQ28" s="17">
        <v>0</v>
      </c>
      <c r="AR28" s="17"/>
      <c r="AS28" s="17"/>
      <c r="AT28" s="17"/>
      <c r="AU28" s="17">
        <v>0</v>
      </c>
      <c r="AV28" s="17">
        <v>162.1</v>
      </c>
      <c r="AW28" s="17">
        <v>159.77213</v>
      </c>
      <c r="AX28" s="17">
        <v>140.55891</v>
      </c>
      <c r="AY28" s="17">
        <v>21.541090000000001</v>
      </c>
      <c r="AZ28" s="17">
        <v>162.9</v>
      </c>
      <c r="BA28" s="17">
        <v>159.77213</v>
      </c>
      <c r="BB28" s="17">
        <v>140.55891</v>
      </c>
      <c r="BC28" s="17">
        <v>22.341090000000001</v>
      </c>
      <c r="BD28" s="17">
        <v>162.19999999999999</v>
      </c>
      <c r="BE28" s="17">
        <v>159.77213</v>
      </c>
      <c r="BF28" s="17">
        <v>140.55891</v>
      </c>
      <c r="BG28" s="17">
        <v>21.641089999999998</v>
      </c>
      <c r="BH28" s="17">
        <v>252.4</v>
      </c>
      <c r="BI28" s="17">
        <v>239.65819999999999</v>
      </c>
      <c r="BJ28" s="17">
        <v>210.83837</v>
      </c>
      <c r="BK28" s="17">
        <v>41.561630000000001</v>
      </c>
      <c r="BL28" s="17">
        <v>204.5</v>
      </c>
      <c r="BM28" s="17">
        <v>195.12195</v>
      </c>
      <c r="BN28" s="17">
        <v>195.12195</v>
      </c>
      <c r="BO28" s="17">
        <v>9.37805</v>
      </c>
      <c r="BP28" s="17">
        <v>107</v>
      </c>
      <c r="BQ28" s="17">
        <v>97.560980000000001</v>
      </c>
      <c r="BR28" s="17">
        <v>97.560969999999998</v>
      </c>
      <c r="BS28" s="17">
        <v>9.4390300000000007</v>
      </c>
      <c r="BT28" s="17">
        <v>562.6</v>
      </c>
      <c r="BU28" s="17">
        <v>568.29854</v>
      </c>
      <c r="BV28" s="17">
        <v>568.29854</v>
      </c>
      <c r="BW28" s="17">
        <v>-5.6985400000000004</v>
      </c>
      <c r="BX28" s="17">
        <v>10.3</v>
      </c>
      <c r="BY28" s="17">
        <v>10.17268</v>
      </c>
      <c r="BZ28" s="17">
        <v>10.17268</v>
      </c>
      <c r="CA28" s="17">
        <v>0.12731999999999999</v>
      </c>
      <c r="CB28" s="17"/>
      <c r="CC28" s="17"/>
      <c r="CD28" s="17"/>
      <c r="CE28" s="17">
        <v>0</v>
      </c>
      <c r="CF28" s="17"/>
      <c r="CG28" s="17"/>
      <c r="CH28" s="17"/>
      <c r="CI28" s="17">
        <v>0</v>
      </c>
      <c r="CJ28" s="17"/>
      <c r="CK28" s="17"/>
      <c r="CL28" s="17"/>
      <c r="CM28" s="17">
        <v>0</v>
      </c>
      <c r="CN28" s="17"/>
      <c r="CO28" s="17"/>
      <c r="CP28" s="17"/>
      <c r="CQ28" s="17">
        <v>0</v>
      </c>
      <c r="CR28" s="17">
        <v>164.7</v>
      </c>
      <c r="CS28" s="17">
        <v>164.70732000000001</v>
      </c>
      <c r="CT28" s="17">
        <v>164.70732000000001</v>
      </c>
      <c r="CU28" s="17">
        <v>-7.3200000000000001E-3</v>
      </c>
      <c r="CV28" s="17">
        <v>7.2279999999999998</v>
      </c>
      <c r="CW28" s="17">
        <v>8.1148399999999992</v>
      </c>
      <c r="CX28" s="17">
        <v>8.1148399999999992</v>
      </c>
      <c r="CY28" s="17">
        <v>-0.88683999999999996</v>
      </c>
      <c r="CZ28" s="17">
        <v>2.6309999999999998</v>
      </c>
      <c r="DA28" s="17">
        <v>4.4519399999999996</v>
      </c>
      <c r="DB28" s="17">
        <v>4.4519399999999996</v>
      </c>
      <c r="DC28" s="17">
        <v>-1.82094</v>
      </c>
      <c r="DD28" s="17">
        <v>16.484999999999999</v>
      </c>
      <c r="DE28" s="17">
        <v>16.873670000000001</v>
      </c>
      <c r="DF28" s="17">
        <v>15.28111</v>
      </c>
      <c r="DG28" s="17">
        <v>1.2038899999999999</v>
      </c>
      <c r="DH28" s="17">
        <v>6.7</v>
      </c>
      <c r="DI28" s="17">
        <v>6.8787000000000003</v>
      </c>
      <c r="DJ28" s="17">
        <v>6.8787000000000003</v>
      </c>
      <c r="DK28" s="17">
        <v>-0.1787</v>
      </c>
      <c r="DL28" s="17"/>
      <c r="DM28" s="17"/>
      <c r="DN28" s="17"/>
      <c r="DO28" s="17">
        <v>0</v>
      </c>
      <c r="DP28" s="17">
        <v>74.900000000000006</v>
      </c>
      <c r="DQ28" s="17">
        <v>70</v>
      </c>
      <c r="DR28" s="17">
        <v>89.659630000000007</v>
      </c>
      <c r="DS28" s="17">
        <v>-14.75963</v>
      </c>
      <c r="DT28" s="17">
        <v>7.1</v>
      </c>
      <c r="DU28" s="17">
        <v>7.0931600000000001</v>
      </c>
      <c r="DV28" s="17">
        <v>6.9069200000000004</v>
      </c>
      <c r="DW28" s="17">
        <v>0.19308</v>
      </c>
      <c r="DX28" s="17">
        <v>0</v>
      </c>
      <c r="DY28" s="17"/>
      <c r="DZ28" s="17"/>
      <c r="EA28" s="17">
        <v>0</v>
      </c>
      <c r="EB28" s="17"/>
      <c r="EC28" s="17"/>
      <c r="ED28" s="17"/>
      <c r="EE28" s="17">
        <v>0</v>
      </c>
      <c r="EF28" s="17"/>
      <c r="EG28" s="17"/>
      <c r="EH28" s="17"/>
      <c r="EI28" s="17">
        <v>0</v>
      </c>
      <c r="EJ28" s="17">
        <v>110.7</v>
      </c>
      <c r="EK28" s="17">
        <v>112.90537</v>
      </c>
      <c r="EL28" s="17">
        <v>112.90537</v>
      </c>
      <c r="EM28" s="17">
        <v>-2.2053699999999998</v>
      </c>
      <c r="EN28" s="17">
        <v>222</v>
      </c>
      <c r="EO28" s="17">
        <v>221.55625000000001</v>
      </c>
      <c r="EP28" s="17">
        <v>221.55625000000001</v>
      </c>
      <c r="EQ28" s="17">
        <v>0.44374999999999998</v>
      </c>
      <c r="ER28" s="17"/>
      <c r="ES28" s="17"/>
      <c r="ET28" s="17"/>
      <c r="EU28" s="17">
        <v>0</v>
      </c>
      <c r="EV28" s="17"/>
      <c r="EW28" s="17"/>
      <c r="EX28" s="17"/>
      <c r="EY28" s="17">
        <v>0</v>
      </c>
      <c r="EZ28" s="17"/>
      <c r="FA28" s="17"/>
      <c r="FB28" s="17"/>
      <c r="FC28" s="17">
        <v>0</v>
      </c>
      <c r="FD28" s="17">
        <v>6.5</v>
      </c>
      <c r="FE28" s="17">
        <v>6.39</v>
      </c>
      <c r="FF28" s="17">
        <v>6.39</v>
      </c>
      <c r="FG28" s="17">
        <v>0.11</v>
      </c>
      <c r="FH28" s="17">
        <v>460.8</v>
      </c>
      <c r="FI28" s="17">
        <v>458.87804999999997</v>
      </c>
      <c r="FJ28" s="17">
        <v>458.87804999999997</v>
      </c>
      <c r="FK28" s="17">
        <v>1.92195</v>
      </c>
      <c r="FL28" s="17">
        <v>63.9</v>
      </c>
      <c r="FM28" s="17">
        <v>75.132310000000004</v>
      </c>
      <c r="FN28" s="17">
        <v>75.132310000000004</v>
      </c>
      <c r="FO28" s="17">
        <v>-11.23231</v>
      </c>
      <c r="FP28" s="17">
        <v>145.5</v>
      </c>
      <c r="FQ28" s="17">
        <v>148.62634</v>
      </c>
      <c r="FR28" s="17">
        <v>148.62634</v>
      </c>
      <c r="FS28" s="17">
        <v>-3.1263399999999999</v>
      </c>
      <c r="FT28" s="17">
        <v>41.9</v>
      </c>
      <c r="FU28" s="17">
        <v>41.498959999999997</v>
      </c>
      <c r="FV28" s="17">
        <v>41.498959999999997</v>
      </c>
      <c r="FW28" s="17">
        <v>0.40104000000000001</v>
      </c>
      <c r="FX28" s="17">
        <v>18.3</v>
      </c>
      <c r="FY28" s="17">
        <v>19.28585</v>
      </c>
      <c r="FZ28" s="17">
        <v>19.28585</v>
      </c>
      <c r="GA28" s="17">
        <v>-0.98585</v>
      </c>
      <c r="GB28" s="17">
        <v>19.5</v>
      </c>
      <c r="GC28" s="17">
        <v>19.414629999999999</v>
      </c>
      <c r="GD28" s="17">
        <v>19.414629999999999</v>
      </c>
      <c r="GE28" s="17">
        <v>8.5370000000000001E-2</v>
      </c>
      <c r="GF28" s="17">
        <v>90.9</v>
      </c>
      <c r="GG28" s="17">
        <v>87.657560000000004</v>
      </c>
      <c r="GH28" s="17">
        <v>87.657560000000004</v>
      </c>
      <c r="GI28" s="17">
        <v>3.2424400000000002</v>
      </c>
      <c r="GJ28" s="17"/>
      <c r="GK28" s="17"/>
      <c r="GL28" s="17"/>
      <c r="GM28" s="17">
        <v>0</v>
      </c>
      <c r="GN28" s="17">
        <v>32.9</v>
      </c>
      <c r="GO28" s="17">
        <v>35</v>
      </c>
      <c r="GP28" s="17">
        <v>185.62135000000001</v>
      </c>
      <c r="GQ28" s="17">
        <v>-152.72135</v>
      </c>
      <c r="GR28" s="17">
        <v>22.4</v>
      </c>
      <c r="GS28" s="17"/>
      <c r="GT28" s="17">
        <v>92.810680000000005</v>
      </c>
      <c r="GU28" s="17">
        <v>-70.410679999999999</v>
      </c>
      <c r="GV28" s="17">
        <v>109.1</v>
      </c>
      <c r="GW28" s="17">
        <v>110.91316999999999</v>
      </c>
      <c r="GX28" s="17">
        <v>110.91316999999999</v>
      </c>
      <c r="GY28" s="17">
        <v>-1.8131699999999999</v>
      </c>
      <c r="GZ28" s="17">
        <v>8.1999999999999993</v>
      </c>
      <c r="HA28" s="17">
        <v>4.8741700000000003</v>
      </c>
      <c r="HB28" s="17">
        <v>4.8741700000000003</v>
      </c>
      <c r="HC28" s="17">
        <v>3.3258299999999998</v>
      </c>
      <c r="HD28" s="17">
        <v>2.4</v>
      </c>
      <c r="HE28" s="17">
        <v>4.72112</v>
      </c>
      <c r="HF28" s="17">
        <v>4.72112</v>
      </c>
      <c r="HG28" s="17">
        <v>-2.3211200000000001</v>
      </c>
      <c r="HH28" s="17">
        <v>45.6</v>
      </c>
      <c r="HI28" s="17">
        <v>47.26634</v>
      </c>
      <c r="HJ28" s="17">
        <v>47.26634</v>
      </c>
      <c r="HK28" s="17">
        <v>-1.6663399999999999</v>
      </c>
      <c r="HL28" s="17">
        <v>46.8</v>
      </c>
      <c r="HM28" s="17">
        <v>44.275120000000001</v>
      </c>
      <c r="HN28" s="17">
        <v>44.275120000000001</v>
      </c>
      <c r="HO28" s="17">
        <v>2.52488</v>
      </c>
      <c r="HP28" s="17">
        <v>3.5</v>
      </c>
      <c r="HQ28" s="17">
        <v>4.0998900000000003</v>
      </c>
      <c r="HR28" s="17">
        <v>4.0998900000000003</v>
      </c>
      <c r="HS28" s="17">
        <v>-0.59989000000000003</v>
      </c>
      <c r="HT28" s="17">
        <v>31.3</v>
      </c>
      <c r="HU28" s="17">
        <v>31</v>
      </c>
      <c r="HV28" s="17">
        <v>31</v>
      </c>
      <c r="HW28" s="17">
        <v>0.3</v>
      </c>
      <c r="HX28" s="17">
        <v>86.5</v>
      </c>
      <c r="HY28" s="17">
        <v>84</v>
      </c>
      <c r="HZ28" s="17">
        <v>84</v>
      </c>
      <c r="IA28" s="17">
        <v>2.5</v>
      </c>
      <c r="IB28" s="17">
        <v>87.3</v>
      </c>
      <c r="IC28" s="17">
        <v>95.918049999999994</v>
      </c>
      <c r="ID28" s="17">
        <v>45.810470000000002</v>
      </c>
      <c r="IE28" s="17">
        <v>41.489530000000002</v>
      </c>
      <c r="IF28" s="17"/>
      <c r="IG28" s="17"/>
      <c r="IH28" s="17"/>
      <c r="II28" s="17">
        <v>0</v>
      </c>
      <c r="IJ28" s="17"/>
      <c r="IK28" s="17"/>
      <c r="IL28" s="17"/>
      <c r="IM28" s="17">
        <v>0</v>
      </c>
      <c r="IN28" s="17">
        <v>45.7</v>
      </c>
      <c r="IO28" s="17">
        <v>48.41648</v>
      </c>
      <c r="IP28" s="17">
        <v>48.41648</v>
      </c>
      <c r="IQ28" s="17">
        <v>-2.7164799999999998</v>
      </c>
      <c r="IR28" s="17"/>
      <c r="IS28" s="17"/>
      <c r="IT28" s="17"/>
      <c r="IU28" s="17">
        <v>0</v>
      </c>
      <c r="IV28" s="17"/>
      <c r="IW28" s="17"/>
      <c r="IX28" s="17"/>
      <c r="IY28" s="17">
        <v>0</v>
      </c>
      <c r="IZ28" s="17"/>
      <c r="JA28" s="17"/>
      <c r="JB28" s="17"/>
      <c r="JC28" s="17">
        <v>0</v>
      </c>
      <c r="JD28" s="17">
        <v>130.1</v>
      </c>
      <c r="JE28" s="17">
        <v>133.35676000000001</v>
      </c>
      <c r="JF28" s="17">
        <v>133.35676000000001</v>
      </c>
      <c r="JG28" s="17">
        <v>-3.2567599999999999</v>
      </c>
      <c r="JH28" s="17"/>
      <c r="JI28" s="17"/>
      <c r="JJ28" s="17"/>
      <c r="JK28" s="17">
        <v>0</v>
      </c>
      <c r="JL28" s="17">
        <v>164.2</v>
      </c>
      <c r="JM28" s="17">
        <v>134.44963999999999</v>
      </c>
      <c r="JN28" s="17"/>
      <c r="JO28" s="17">
        <v>164.2</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114.8</v>
      </c>
      <c r="KS28" s="17">
        <v>114.11063</v>
      </c>
      <c r="KT28" s="17">
        <v>94.569410000000005</v>
      </c>
      <c r="KU28" s="17">
        <v>20.230589999999999</v>
      </c>
      <c r="KV28" s="17"/>
      <c r="KW28" s="17"/>
      <c r="KX28" s="17"/>
      <c r="KY28" s="17">
        <v>0</v>
      </c>
      <c r="KZ28" s="17"/>
      <c r="LA28" s="17"/>
      <c r="LB28" s="17"/>
      <c r="LC28" s="17">
        <v>0</v>
      </c>
      <c r="LD28" s="17">
        <v>120.1</v>
      </c>
      <c r="LE28" s="17">
        <v>156.14618999999999</v>
      </c>
      <c r="LF28" s="17">
        <v>129.67189999999999</v>
      </c>
      <c r="LG28" s="17">
        <v>-9.5718999999999994</v>
      </c>
      <c r="LH28" s="17">
        <v>132.6</v>
      </c>
      <c r="LI28" s="17">
        <v>133.67995999999999</v>
      </c>
      <c r="LJ28" s="17">
        <v>133.67995999999999</v>
      </c>
      <c r="LK28" s="17">
        <v>-1.07996</v>
      </c>
      <c r="LL28" s="17">
        <v>63.4</v>
      </c>
      <c r="LM28" s="17">
        <v>67.461460000000002</v>
      </c>
      <c r="LN28" s="17">
        <v>67.461460000000002</v>
      </c>
      <c r="LO28" s="17">
        <v>-4.0614600000000003</v>
      </c>
      <c r="LP28" s="17">
        <v>80.900000000000006</v>
      </c>
      <c r="LQ28" s="17">
        <v>78.567999999999998</v>
      </c>
      <c r="LR28" s="17">
        <v>78.567999999999998</v>
      </c>
      <c r="LS28" s="17">
        <v>2.3319999999999999</v>
      </c>
      <c r="LT28" s="17">
        <v>29.9</v>
      </c>
      <c r="LU28" s="17">
        <v>30.097560000000001</v>
      </c>
      <c r="LV28" s="17">
        <v>30.097560000000001</v>
      </c>
      <c r="LW28" s="17">
        <v>-0.19756000000000001</v>
      </c>
      <c r="LX28" s="17"/>
      <c r="LY28" s="17"/>
      <c r="LZ28" s="17"/>
      <c r="MA28" s="17">
        <v>0</v>
      </c>
      <c r="MB28" s="17"/>
      <c r="MC28" s="17"/>
      <c r="MD28" s="17"/>
      <c r="ME28" s="17">
        <v>0</v>
      </c>
      <c r="MF28" s="17"/>
      <c r="MG28" s="17"/>
      <c r="MH28" s="17"/>
      <c r="MI28" s="17">
        <v>0</v>
      </c>
      <c r="MJ28" s="17">
        <v>143.19999999999999</v>
      </c>
      <c r="MK28" s="17">
        <v>146.66612000000001</v>
      </c>
      <c r="ML28" s="17">
        <v>146.66612000000001</v>
      </c>
      <c r="MM28" s="17">
        <v>-3.4661200000000001</v>
      </c>
      <c r="MN28" s="17">
        <v>143.19999999999999</v>
      </c>
      <c r="MO28" s="17">
        <v>146.66612000000001</v>
      </c>
      <c r="MP28" s="17">
        <v>146.66612000000001</v>
      </c>
      <c r="MQ28" s="17">
        <v>-3.4661200000000001</v>
      </c>
      <c r="MR28" s="17">
        <v>147.9</v>
      </c>
      <c r="MS28" s="17">
        <v>146.66612000000001</v>
      </c>
      <c r="MT28" s="17">
        <v>146.66612000000001</v>
      </c>
      <c r="MU28" s="17">
        <v>1.2338800000000001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186.9</v>
      </c>
      <c r="NQ28" s="17">
        <v>192</v>
      </c>
      <c r="NR28" s="17">
        <v>192</v>
      </c>
      <c r="NS28" s="17">
        <v>-5.0999999999999996</v>
      </c>
      <c r="NT28" s="17">
        <v>100.9</v>
      </c>
      <c r="NU28" s="17">
        <v>96</v>
      </c>
      <c r="NV28" s="17">
        <v>96</v>
      </c>
      <c r="NW28" s="17">
        <v>4.9000000000000004</v>
      </c>
      <c r="NX28" s="17">
        <v>1</v>
      </c>
      <c r="NY28" s="17">
        <v>0.77</v>
      </c>
      <c r="NZ28" s="17">
        <v>0.77</v>
      </c>
      <c r="OA28" s="17">
        <v>0.23</v>
      </c>
      <c r="OB28" s="17">
        <v>75.5</v>
      </c>
      <c r="OC28" s="17">
        <v>51.6</v>
      </c>
      <c r="OD28" s="17">
        <v>41.192</v>
      </c>
      <c r="OE28" s="17">
        <v>34.308</v>
      </c>
      <c r="OF28" s="17">
        <v>76.3</v>
      </c>
      <c r="OG28" s="17">
        <v>70.027000000000001</v>
      </c>
      <c r="OH28" s="17">
        <v>70.027000000000001</v>
      </c>
      <c r="OI28" s="17">
        <v>6.2729999999999997</v>
      </c>
      <c r="OJ28" s="17">
        <v>16.100000000000001</v>
      </c>
      <c r="OK28" s="17">
        <v>14.5</v>
      </c>
      <c r="OL28" s="17">
        <v>14.51</v>
      </c>
      <c r="OM28" s="17">
        <v>1.59</v>
      </c>
      <c r="ON28" s="17">
        <v>0.3</v>
      </c>
      <c r="OO28" s="17">
        <v>0.3</v>
      </c>
      <c r="OP28" s="17">
        <v>0.3</v>
      </c>
      <c r="OQ28" s="17">
        <v>0</v>
      </c>
      <c r="OR28" s="17">
        <v>19.899999999999999</v>
      </c>
      <c r="OS28" s="17">
        <v>17.560980000000001</v>
      </c>
      <c r="OT28" s="17">
        <v>17.560980000000001</v>
      </c>
      <c r="OU28" s="17">
        <v>2.3390200000000001</v>
      </c>
      <c r="OV28" s="17">
        <v>10.1</v>
      </c>
      <c r="OW28" s="17">
        <v>9.9830000000000005</v>
      </c>
      <c r="OX28" s="17">
        <v>9</v>
      </c>
      <c r="OY28" s="17">
        <v>1.1000000000000001</v>
      </c>
      <c r="OZ28" s="17">
        <v>5.2</v>
      </c>
      <c r="PA28" s="17">
        <v>5.67</v>
      </c>
      <c r="PB28" s="17">
        <v>5.67</v>
      </c>
      <c r="PC28" s="17">
        <v>-0.47</v>
      </c>
      <c r="PD28" s="17">
        <v>3.6</v>
      </c>
      <c r="PE28" s="17">
        <v>3.6</v>
      </c>
      <c r="PF28" s="17">
        <v>3.6</v>
      </c>
      <c r="PG28" s="17">
        <v>0</v>
      </c>
      <c r="PH28" s="17">
        <v>5.2</v>
      </c>
      <c r="PI28" s="17">
        <v>5</v>
      </c>
      <c r="PJ28" s="17">
        <v>5</v>
      </c>
      <c r="PK28" s="17">
        <v>0.2</v>
      </c>
      <c r="PL28" s="17">
        <v>20.2</v>
      </c>
      <c r="PM28" s="17">
        <v>19.5122</v>
      </c>
      <c r="PN28" s="17">
        <v>19.5122</v>
      </c>
      <c r="PO28" s="17">
        <v>0.68779999999999997</v>
      </c>
      <c r="PP28" s="17">
        <v>20</v>
      </c>
      <c r="PQ28" s="17">
        <v>19.5122</v>
      </c>
      <c r="PR28" s="17">
        <v>19.5122</v>
      </c>
      <c r="PS28" s="17">
        <v>0.48780000000000001</v>
      </c>
      <c r="PT28" s="17">
        <v>15.1</v>
      </c>
      <c r="PU28" s="17">
        <v>17.073170000000001</v>
      </c>
      <c r="PV28" s="17">
        <v>17.073170000000001</v>
      </c>
      <c r="PW28" s="17">
        <v>-1.9731700000000001</v>
      </c>
      <c r="PX28" s="17">
        <v>3.4</v>
      </c>
      <c r="PY28" s="17">
        <v>3.5</v>
      </c>
      <c r="PZ28" s="17">
        <v>3.5</v>
      </c>
      <c r="QA28" s="17">
        <v>-0.1</v>
      </c>
      <c r="QB28" s="17">
        <v>18.7</v>
      </c>
      <c r="QC28" s="17">
        <v>18.341460000000001</v>
      </c>
      <c r="QD28" s="17">
        <v>18.341460000000001</v>
      </c>
      <c r="QE28" s="17">
        <v>0.35854000000000003</v>
      </c>
      <c r="QF28" s="17">
        <v>15.5</v>
      </c>
      <c r="QG28" s="17">
        <v>12.42</v>
      </c>
      <c r="QH28" s="17">
        <v>12.42</v>
      </c>
      <c r="QI28" s="17">
        <v>3.08</v>
      </c>
      <c r="QJ28" s="17">
        <v>18.899999999999999</v>
      </c>
      <c r="QK28" s="17">
        <v>14.349</v>
      </c>
      <c r="QL28" s="17">
        <v>14.349</v>
      </c>
      <c r="QM28" s="17">
        <v>4.5510000000000002</v>
      </c>
      <c r="QN28" s="17">
        <v>14.4</v>
      </c>
      <c r="QO28" s="17">
        <v>11.9</v>
      </c>
      <c r="QP28" s="17">
        <v>10.456</v>
      </c>
      <c r="QQ28" s="17">
        <v>3.944</v>
      </c>
      <c r="QR28" s="17">
        <v>28.8</v>
      </c>
      <c r="QS28" s="17">
        <v>43.8</v>
      </c>
      <c r="QT28" s="17">
        <v>38.021000000000001</v>
      </c>
      <c r="QU28" s="17">
        <v>-9.2210000000000001</v>
      </c>
      <c r="QV28" s="17">
        <v>3.7</v>
      </c>
      <c r="QW28" s="17">
        <v>4.2</v>
      </c>
      <c r="QX28" s="17">
        <v>4.2</v>
      </c>
      <c r="QY28" s="17">
        <v>-0.5</v>
      </c>
      <c r="QZ28" s="17">
        <v>2.2999999999999998</v>
      </c>
      <c r="RA28" s="17">
        <v>2.4</v>
      </c>
      <c r="RB28" s="17">
        <v>2.4</v>
      </c>
      <c r="RC28" s="17">
        <v>-0.1</v>
      </c>
      <c r="RD28" s="17">
        <v>2.4</v>
      </c>
      <c r="RE28" s="17">
        <v>2.4</v>
      </c>
      <c r="RF28" s="17">
        <v>2.4</v>
      </c>
      <c r="RG28" s="17">
        <v>0</v>
      </c>
      <c r="RH28" s="17">
        <v>2.4</v>
      </c>
      <c r="RI28" s="17">
        <v>2.8</v>
      </c>
      <c r="RJ28" s="17">
        <v>2.8</v>
      </c>
      <c r="RK28" s="17">
        <v>-0.4</v>
      </c>
      <c r="RL28" s="17">
        <v>19.5</v>
      </c>
      <c r="RM28" s="17">
        <v>15.972</v>
      </c>
      <c r="RN28" s="17">
        <v>15.972</v>
      </c>
      <c r="RO28" s="17">
        <v>3.528</v>
      </c>
      <c r="RP28" s="17">
        <v>3.5</v>
      </c>
      <c r="RQ28" s="17">
        <v>3.5910000000000002</v>
      </c>
      <c r="RR28" s="17">
        <v>3.5910000000000002</v>
      </c>
      <c r="RS28" s="17">
        <v>-9.0999999999999998E-2</v>
      </c>
      <c r="RT28" s="17">
        <v>20.2</v>
      </c>
      <c r="RU28" s="17">
        <v>19.869240000000001</v>
      </c>
      <c r="RV28" s="17">
        <v>10.648009999999999</v>
      </c>
      <c r="RW28" s="17">
        <v>9.55199</v>
      </c>
      <c r="RX28" s="17">
        <v>2</v>
      </c>
      <c r="RY28" s="17">
        <v>2</v>
      </c>
      <c r="RZ28" s="17">
        <v>2</v>
      </c>
      <c r="SA28" s="17">
        <v>0</v>
      </c>
      <c r="SB28" s="17"/>
      <c r="SC28" s="17"/>
      <c r="SD28" s="17"/>
      <c r="SE28" s="17">
        <v>0</v>
      </c>
      <c r="SF28" s="17">
        <v>11.2</v>
      </c>
      <c r="SG28" s="17">
        <v>17.951219999999999</v>
      </c>
      <c r="SH28" s="17">
        <v>17.951219999999999</v>
      </c>
      <c r="SI28" s="17">
        <v>-6.75122</v>
      </c>
      <c r="SJ28" s="17">
        <v>6.9</v>
      </c>
      <c r="SK28" s="17">
        <v>9.0519999999999996</v>
      </c>
      <c r="SL28" s="17">
        <v>9.0519999999999996</v>
      </c>
      <c r="SM28" s="17">
        <v>-2.1520000000000001</v>
      </c>
      <c r="SN28" s="17">
        <v>20.100000000000001</v>
      </c>
      <c r="SO28" s="17">
        <v>19.5122</v>
      </c>
      <c r="SP28" s="17">
        <v>19.5122</v>
      </c>
      <c r="SQ28" s="17">
        <v>0.58779999999999999</v>
      </c>
      <c r="SR28" s="17">
        <v>20.3</v>
      </c>
      <c r="SS28" s="17">
        <v>19.5122</v>
      </c>
      <c r="ST28" s="17">
        <v>19.5122</v>
      </c>
      <c r="SU28" s="17">
        <v>0.78779999999999994</v>
      </c>
      <c r="SV28" s="17">
        <v>20</v>
      </c>
      <c r="SW28" s="17">
        <v>19.317070000000001</v>
      </c>
      <c r="SX28" s="17">
        <v>19.317070000000001</v>
      </c>
      <c r="SY28" s="17">
        <v>0.68293000000000004</v>
      </c>
      <c r="SZ28" s="17">
        <v>8.5</v>
      </c>
      <c r="TA28" s="17">
        <v>9.5</v>
      </c>
      <c r="TB28" s="17">
        <v>7.2409999999999997</v>
      </c>
      <c r="TC28" s="17">
        <v>1.2589999999999999</v>
      </c>
      <c r="TD28" s="17">
        <v>18</v>
      </c>
      <c r="TE28" s="17">
        <v>24.5</v>
      </c>
      <c r="TF28" s="17">
        <v>21.356000000000002</v>
      </c>
      <c r="TG28" s="17">
        <v>-3.3559999999999999</v>
      </c>
      <c r="TH28" s="17">
        <v>39.700000000000003</v>
      </c>
      <c r="TI28" s="17">
        <v>38.947000000000003</v>
      </c>
      <c r="TJ28" s="17">
        <v>38.947000000000003</v>
      </c>
      <c r="TK28" s="17">
        <v>0.753</v>
      </c>
      <c r="TL28" s="17">
        <v>18.2</v>
      </c>
      <c r="TM28" s="17">
        <v>23.2</v>
      </c>
      <c r="TN28" s="17">
        <v>31.289000000000001</v>
      </c>
      <c r="TO28" s="17">
        <v>-13.089</v>
      </c>
      <c r="TP28" s="17">
        <v>24.7</v>
      </c>
      <c r="TQ28" s="17">
        <v>25.3</v>
      </c>
      <c r="TR28" s="17">
        <v>36.869999999999997</v>
      </c>
      <c r="TS28" s="17">
        <v>-12.17</v>
      </c>
      <c r="TT28" s="17">
        <v>1.2</v>
      </c>
      <c r="TU28" s="17">
        <v>5.5</v>
      </c>
      <c r="TV28" s="17">
        <v>3.8250000000000002</v>
      </c>
      <c r="TW28" s="17">
        <v>-2.625</v>
      </c>
      <c r="TX28" s="17">
        <v>1.8</v>
      </c>
      <c r="TY28" s="17">
        <v>3.9</v>
      </c>
      <c r="TZ28" s="17">
        <v>3.1909999999999998</v>
      </c>
      <c r="UA28" s="17">
        <v>-1.391</v>
      </c>
      <c r="UB28" s="17">
        <v>21</v>
      </c>
      <c r="UC28" s="17">
        <v>19.5122</v>
      </c>
      <c r="UD28" s="17">
        <v>19.5122</v>
      </c>
      <c r="UE28" s="17">
        <v>1.4878</v>
      </c>
      <c r="UF28" s="17">
        <v>6.2</v>
      </c>
      <c r="UG28" s="17">
        <v>8</v>
      </c>
      <c r="UH28" s="17">
        <v>8</v>
      </c>
      <c r="UI28" s="17">
        <v>-1.8</v>
      </c>
      <c r="UJ28" s="17">
        <v>6</v>
      </c>
      <c r="UK28" s="17">
        <v>7.2</v>
      </c>
      <c r="UL28" s="17">
        <v>7.2</v>
      </c>
      <c r="UM28" s="17">
        <v>-1.2</v>
      </c>
      <c r="UN28" s="17">
        <v>20</v>
      </c>
      <c r="UO28" s="17">
        <v>19.5122</v>
      </c>
      <c r="UP28" s="17">
        <v>19.5122</v>
      </c>
      <c r="UQ28" s="17">
        <v>0.48780000000000001</v>
      </c>
      <c r="UR28" s="17">
        <v>20</v>
      </c>
      <c r="US28" s="17">
        <v>19.5122</v>
      </c>
      <c r="UT28" s="17">
        <v>19.5122</v>
      </c>
      <c r="UU28" s="17">
        <v>0.48780000000000001</v>
      </c>
      <c r="UV28" s="17">
        <v>20</v>
      </c>
      <c r="UW28" s="17">
        <v>10</v>
      </c>
      <c r="UX28" s="17">
        <v>10</v>
      </c>
      <c r="UY28" s="17">
        <v>10</v>
      </c>
      <c r="UZ28" s="17">
        <v>14.1</v>
      </c>
      <c r="VA28" s="17">
        <v>13</v>
      </c>
      <c r="VB28" s="17">
        <v>13.051</v>
      </c>
      <c r="VC28" s="17">
        <v>1.0489999999999999</v>
      </c>
      <c r="VD28" s="17">
        <v>15.4</v>
      </c>
      <c r="VE28" s="17">
        <v>15.086</v>
      </c>
      <c r="VF28" s="17">
        <v>15.086</v>
      </c>
      <c r="VG28" s="17">
        <v>0.314</v>
      </c>
      <c r="VH28" s="17">
        <v>137.80000000000001</v>
      </c>
      <c r="VI28" s="17">
        <v>130.39500000000001</v>
      </c>
      <c r="VJ28" s="17">
        <v>130.39500000000001</v>
      </c>
      <c r="VK28" s="17">
        <v>7.4050000000000002</v>
      </c>
      <c r="VL28" s="17">
        <v>0.6</v>
      </c>
      <c r="VM28" s="17">
        <v>0.6</v>
      </c>
      <c r="VN28" s="17">
        <v>0.6</v>
      </c>
      <c r="VO28" s="17">
        <v>0</v>
      </c>
      <c r="VP28" s="17">
        <v>0.8</v>
      </c>
      <c r="VQ28" s="17">
        <v>2</v>
      </c>
      <c r="VR28" s="17">
        <v>0</v>
      </c>
      <c r="VS28" s="17">
        <v>0.8</v>
      </c>
      <c r="VT28" s="17">
        <v>7.7</v>
      </c>
      <c r="VU28" s="17">
        <v>2</v>
      </c>
      <c r="VV28" s="17">
        <v>0</v>
      </c>
      <c r="VW28" s="17">
        <v>7.7</v>
      </c>
      <c r="VX28" s="17">
        <v>107.9</v>
      </c>
      <c r="VY28" s="17">
        <v>107.27500000000001</v>
      </c>
      <c r="VZ28" s="17">
        <v>107.27500000000001</v>
      </c>
      <c r="WA28" s="17">
        <v>0.625</v>
      </c>
      <c r="WB28" s="17">
        <v>15.6</v>
      </c>
      <c r="WC28" s="17">
        <v>13.492000000000001</v>
      </c>
      <c r="WD28" s="17">
        <v>13.492000000000001</v>
      </c>
      <c r="WE28" s="17">
        <v>2.1080000000000001</v>
      </c>
      <c r="WF28" s="17">
        <v>6</v>
      </c>
      <c r="WG28" s="17">
        <v>6</v>
      </c>
      <c r="WH28" s="17">
        <v>6</v>
      </c>
      <c r="WI28" s="17">
        <v>0</v>
      </c>
      <c r="WJ28" s="17">
        <v>20</v>
      </c>
      <c r="WK28" s="17">
        <v>19.317070000000001</v>
      </c>
      <c r="WL28" s="17">
        <v>19.317070000000001</v>
      </c>
      <c r="WM28" s="17">
        <v>0.68293000000000004</v>
      </c>
      <c r="WN28" s="17">
        <v>4.5</v>
      </c>
      <c r="WO28" s="17">
        <v>10.7</v>
      </c>
      <c r="WP28" s="17">
        <v>10.7</v>
      </c>
      <c r="WQ28" s="17">
        <v>-6.2</v>
      </c>
      <c r="WR28" s="17">
        <v>16.399999999999999</v>
      </c>
      <c r="WS28" s="17">
        <v>55</v>
      </c>
      <c r="WT28" s="17">
        <v>55</v>
      </c>
      <c r="WU28" s="17">
        <v>-38.6</v>
      </c>
      <c r="WV28" s="17">
        <v>34.799999999999997</v>
      </c>
      <c r="WW28" s="17"/>
      <c r="WX28" s="17"/>
      <c r="WY28" s="17">
        <v>34.799999999999997</v>
      </c>
      <c r="WZ28" s="17">
        <v>28</v>
      </c>
      <c r="XA28" s="17">
        <v>29.184000000000001</v>
      </c>
      <c r="XB28" s="17">
        <v>29.184000000000001</v>
      </c>
      <c r="XC28" s="17">
        <v>-1.1839999999999999</v>
      </c>
      <c r="XD28" s="17">
        <v>3.5</v>
      </c>
      <c r="XE28" s="17">
        <v>2.8159999999999998</v>
      </c>
      <c r="XF28" s="17">
        <v>2.8159999999999998</v>
      </c>
      <c r="XG28" s="17">
        <v>0.68400000000000005</v>
      </c>
      <c r="XH28" s="17">
        <v>13.9</v>
      </c>
      <c r="XI28" s="17">
        <v>14</v>
      </c>
      <c r="XJ28" s="17">
        <v>14</v>
      </c>
      <c r="XK28" s="17">
        <v>-0.1</v>
      </c>
      <c r="XL28" s="17">
        <v>13</v>
      </c>
      <c r="XM28" s="17">
        <v>17</v>
      </c>
      <c r="XN28" s="17">
        <v>17</v>
      </c>
      <c r="XO28" s="17">
        <v>-4</v>
      </c>
      <c r="XP28" s="17">
        <v>6.9</v>
      </c>
      <c r="XQ28" s="17">
        <v>6.75</v>
      </c>
      <c r="XR28" s="17">
        <v>6.75</v>
      </c>
      <c r="XS28" s="17">
        <v>0.15</v>
      </c>
    </row>
    <row r="29" spans="1:643" ht="24" customHeight="1" x14ac:dyDescent="0.3">
      <c r="A29" s="1"/>
      <c r="B29" s="16" t="s">
        <v>64</v>
      </c>
      <c r="C29" s="16" t="s">
        <v>734</v>
      </c>
      <c r="D29" s="17">
        <v>1.1000000000000001</v>
      </c>
      <c r="E29" s="17">
        <v>0.96</v>
      </c>
      <c r="F29" s="17">
        <v>0.96</v>
      </c>
      <c r="G29" s="17">
        <v>0.14000000000000001</v>
      </c>
      <c r="H29" s="17">
        <v>1.7</v>
      </c>
      <c r="I29" s="17">
        <v>1.63</v>
      </c>
      <c r="J29" s="17">
        <v>1.63</v>
      </c>
      <c r="K29" s="17">
        <v>7.0000000000000007E-2</v>
      </c>
      <c r="L29" s="17">
        <v>4.3</v>
      </c>
      <c r="M29" s="17">
        <v>3.8072699999999999</v>
      </c>
      <c r="N29" s="17">
        <v>3.8072699999999999</v>
      </c>
      <c r="O29" s="17">
        <v>0.49273</v>
      </c>
      <c r="P29" s="17">
        <v>643.5</v>
      </c>
      <c r="Q29" s="17">
        <v>646.79789000000005</v>
      </c>
      <c r="R29" s="17">
        <v>646.79789000000005</v>
      </c>
      <c r="S29" s="17">
        <v>-3.2978900000000002</v>
      </c>
      <c r="T29" s="17">
        <v>216.7</v>
      </c>
      <c r="U29" s="17">
        <v>211.44126</v>
      </c>
      <c r="V29" s="17">
        <v>211.44126</v>
      </c>
      <c r="W29" s="17">
        <v>5.2587400000000004</v>
      </c>
      <c r="X29" s="17"/>
      <c r="Y29" s="17"/>
      <c r="Z29" s="17"/>
      <c r="AA29" s="17">
        <v>0</v>
      </c>
      <c r="AB29" s="17"/>
      <c r="AC29" s="17"/>
      <c r="AD29" s="17"/>
      <c r="AE29" s="17">
        <v>0</v>
      </c>
      <c r="AF29" s="17">
        <v>90</v>
      </c>
      <c r="AG29" s="17">
        <v>92.226339999999993</v>
      </c>
      <c r="AH29" s="17">
        <v>92.226320000000001</v>
      </c>
      <c r="AI29" s="17">
        <v>-2.2263199999999999</v>
      </c>
      <c r="AJ29" s="17">
        <v>238.5</v>
      </c>
      <c r="AK29" s="17">
        <v>244.03479999999999</v>
      </c>
      <c r="AL29" s="17">
        <v>244.03479999999999</v>
      </c>
      <c r="AM29" s="17">
        <v>-5.5347999999999997</v>
      </c>
      <c r="AN29" s="17"/>
      <c r="AO29" s="17"/>
      <c r="AP29" s="17"/>
      <c r="AQ29" s="17">
        <v>0</v>
      </c>
      <c r="AR29" s="17"/>
      <c r="AS29" s="17"/>
      <c r="AT29" s="17"/>
      <c r="AU29" s="17">
        <v>0</v>
      </c>
      <c r="AV29" s="17">
        <v>134.80000000000001</v>
      </c>
      <c r="AW29" s="17">
        <v>159.77155999999999</v>
      </c>
      <c r="AX29" s="17">
        <v>148.63238999999999</v>
      </c>
      <c r="AY29" s="17">
        <v>-13.83239</v>
      </c>
      <c r="AZ29" s="17">
        <v>134.9</v>
      </c>
      <c r="BA29" s="17">
        <v>159.77155999999999</v>
      </c>
      <c r="BB29" s="17">
        <v>148.63238999999999</v>
      </c>
      <c r="BC29" s="17">
        <v>-13.732390000000001</v>
      </c>
      <c r="BD29" s="17">
        <v>134.6</v>
      </c>
      <c r="BE29" s="17">
        <v>159.77155999999999</v>
      </c>
      <c r="BF29" s="17">
        <v>148.63238999999999</v>
      </c>
      <c r="BG29" s="17">
        <v>-14.032389999999999</v>
      </c>
      <c r="BH29" s="17">
        <v>239.1</v>
      </c>
      <c r="BI29" s="17">
        <v>239.65734</v>
      </c>
      <c r="BJ29" s="17">
        <v>222.94857999999999</v>
      </c>
      <c r="BK29" s="17">
        <v>16.151420000000002</v>
      </c>
      <c r="BL29" s="17">
        <v>203.2</v>
      </c>
      <c r="BM29" s="17">
        <v>195.12195</v>
      </c>
      <c r="BN29" s="17">
        <v>195.12195</v>
      </c>
      <c r="BO29" s="17">
        <v>8.0780499999999993</v>
      </c>
      <c r="BP29" s="17">
        <v>107.7</v>
      </c>
      <c r="BQ29" s="17">
        <v>97.560980000000001</v>
      </c>
      <c r="BR29" s="17">
        <v>97.560969999999998</v>
      </c>
      <c r="BS29" s="17">
        <v>10.13903</v>
      </c>
      <c r="BT29" s="17">
        <v>549.9</v>
      </c>
      <c r="BU29" s="17">
        <v>568.29854</v>
      </c>
      <c r="BV29" s="17">
        <v>568.29854</v>
      </c>
      <c r="BW29" s="17">
        <v>-18.398540000000001</v>
      </c>
      <c r="BX29" s="17">
        <v>10.6</v>
      </c>
      <c r="BY29" s="17">
        <v>10.17268</v>
      </c>
      <c r="BZ29" s="17">
        <v>10.17268</v>
      </c>
      <c r="CA29" s="17">
        <v>0.42731999999999998</v>
      </c>
      <c r="CB29" s="17"/>
      <c r="CC29" s="17"/>
      <c r="CD29" s="17"/>
      <c r="CE29" s="17">
        <v>0</v>
      </c>
      <c r="CF29" s="17"/>
      <c r="CG29" s="17"/>
      <c r="CH29" s="17"/>
      <c r="CI29" s="17">
        <v>0</v>
      </c>
      <c r="CJ29" s="17"/>
      <c r="CK29" s="17"/>
      <c r="CL29" s="17"/>
      <c r="CM29" s="17">
        <v>0</v>
      </c>
      <c r="CN29" s="17"/>
      <c r="CO29" s="17"/>
      <c r="CP29" s="17"/>
      <c r="CQ29" s="17">
        <v>0</v>
      </c>
      <c r="CR29" s="17">
        <v>162.5</v>
      </c>
      <c r="CS29" s="17">
        <v>164.70732000000001</v>
      </c>
      <c r="CT29" s="17">
        <v>164.70732000000001</v>
      </c>
      <c r="CU29" s="17">
        <v>-2.2073200000000002</v>
      </c>
      <c r="CV29" s="17">
        <v>7.2039999999999997</v>
      </c>
      <c r="CW29" s="17">
        <v>8.1148399999999992</v>
      </c>
      <c r="CX29" s="17">
        <v>8.1148399999999992</v>
      </c>
      <c r="CY29" s="17">
        <v>-0.91083999999999998</v>
      </c>
      <c r="CZ29" s="17">
        <v>2.5910000000000002</v>
      </c>
      <c r="DA29" s="17">
        <v>4.4519399999999996</v>
      </c>
      <c r="DB29" s="17">
        <v>4.4519399999999996</v>
      </c>
      <c r="DC29" s="17">
        <v>-1.86094</v>
      </c>
      <c r="DD29" s="17">
        <v>15.462</v>
      </c>
      <c r="DE29" s="17">
        <v>16.873670000000001</v>
      </c>
      <c r="DF29" s="17">
        <v>16.401109999999999</v>
      </c>
      <c r="DG29" s="17">
        <v>-0.93911</v>
      </c>
      <c r="DH29" s="17">
        <v>6.6</v>
      </c>
      <c r="DI29" s="17">
        <v>6.8787000000000003</v>
      </c>
      <c r="DJ29" s="17">
        <v>6.8787000000000003</v>
      </c>
      <c r="DK29" s="17">
        <v>-0.2787</v>
      </c>
      <c r="DL29" s="17"/>
      <c r="DM29" s="17"/>
      <c r="DN29" s="17"/>
      <c r="DO29" s="17">
        <v>0</v>
      </c>
      <c r="DP29" s="17">
        <v>74.7</v>
      </c>
      <c r="DQ29" s="17">
        <v>70</v>
      </c>
      <c r="DR29" s="17">
        <v>96.460629999999995</v>
      </c>
      <c r="DS29" s="17">
        <v>-21.760629999999999</v>
      </c>
      <c r="DT29" s="17">
        <v>8</v>
      </c>
      <c r="DU29" s="17">
        <v>7.8037000000000001</v>
      </c>
      <c r="DV29" s="17">
        <v>8.9129799999999992</v>
      </c>
      <c r="DW29" s="17">
        <v>-0.91298000000000001</v>
      </c>
      <c r="DX29" s="17">
        <v>0</v>
      </c>
      <c r="DY29" s="17"/>
      <c r="DZ29" s="17"/>
      <c r="EA29" s="17">
        <v>0</v>
      </c>
      <c r="EB29" s="17"/>
      <c r="EC29" s="17"/>
      <c r="ED29" s="17"/>
      <c r="EE29" s="17">
        <v>0</v>
      </c>
      <c r="EF29" s="17"/>
      <c r="EG29" s="17"/>
      <c r="EH29" s="17"/>
      <c r="EI29" s="17">
        <v>0</v>
      </c>
      <c r="EJ29" s="17">
        <v>110.1</v>
      </c>
      <c r="EK29" s="17">
        <v>112.90537</v>
      </c>
      <c r="EL29" s="17">
        <v>112.90537</v>
      </c>
      <c r="EM29" s="17">
        <v>-2.8053699999999999</v>
      </c>
      <c r="EN29" s="17">
        <v>222.9</v>
      </c>
      <c r="EO29" s="17">
        <v>221.55625000000001</v>
      </c>
      <c r="EP29" s="17">
        <v>221.55625000000001</v>
      </c>
      <c r="EQ29" s="17">
        <v>1.34375</v>
      </c>
      <c r="ER29" s="17"/>
      <c r="ES29" s="17"/>
      <c r="ET29" s="17"/>
      <c r="EU29" s="17">
        <v>0</v>
      </c>
      <c r="EV29" s="17"/>
      <c r="EW29" s="17"/>
      <c r="EX29" s="17"/>
      <c r="EY29" s="17">
        <v>0</v>
      </c>
      <c r="EZ29" s="17"/>
      <c r="FA29" s="17"/>
      <c r="FB29" s="17"/>
      <c r="FC29" s="17">
        <v>0</v>
      </c>
      <c r="FD29" s="17">
        <v>6.5</v>
      </c>
      <c r="FE29" s="17">
        <v>6.39</v>
      </c>
      <c r="FF29" s="17">
        <v>6.39</v>
      </c>
      <c r="FG29" s="17">
        <v>0.11</v>
      </c>
      <c r="FH29" s="17">
        <v>457</v>
      </c>
      <c r="FI29" s="17">
        <v>458.87804999999997</v>
      </c>
      <c r="FJ29" s="17">
        <v>458.87804999999997</v>
      </c>
      <c r="FK29" s="17">
        <v>-1.87805</v>
      </c>
      <c r="FL29" s="17">
        <v>64.400000000000006</v>
      </c>
      <c r="FM29" s="17">
        <v>75.132310000000004</v>
      </c>
      <c r="FN29" s="17">
        <v>75.132310000000004</v>
      </c>
      <c r="FO29" s="17">
        <v>-10.73231</v>
      </c>
      <c r="FP29" s="17">
        <v>136.19999999999999</v>
      </c>
      <c r="FQ29" s="17">
        <v>148.62634</v>
      </c>
      <c r="FR29" s="17">
        <v>148.62634</v>
      </c>
      <c r="FS29" s="17">
        <v>-12.42634</v>
      </c>
      <c r="FT29" s="17">
        <v>41.5</v>
      </c>
      <c r="FU29" s="17">
        <v>41.498959999999997</v>
      </c>
      <c r="FV29" s="17">
        <v>41.498959999999997</v>
      </c>
      <c r="FW29" s="17">
        <v>1.0399999999999999E-3</v>
      </c>
      <c r="FX29" s="17">
        <v>18.399999999999999</v>
      </c>
      <c r="FY29" s="17">
        <v>19.28585</v>
      </c>
      <c r="FZ29" s="17">
        <v>19.28585</v>
      </c>
      <c r="GA29" s="17">
        <v>-0.88585000000000003</v>
      </c>
      <c r="GB29" s="17">
        <v>19.5</v>
      </c>
      <c r="GC29" s="17">
        <v>19.414629999999999</v>
      </c>
      <c r="GD29" s="17">
        <v>19.414629999999999</v>
      </c>
      <c r="GE29" s="17">
        <v>8.5370000000000001E-2</v>
      </c>
      <c r="GF29" s="17">
        <v>93.1</v>
      </c>
      <c r="GG29" s="17">
        <v>87.657560000000004</v>
      </c>
      <c r="GH29" s="17">
        <v>87.657560000000004</v>
      </c>
      <c r="GI29" s="17">
        <v>5.4424400000000004</v>
      </c>
      <c r="GJ29" s="17"/>
      <c r="GK29" s="17"/>
      <c r="GL29" s="17"/>
      <c r="GM29" s="17">
        <v>0</v>
      </c>
      <c r="GN29" s="17">
        <v>128.5</v>
      </c>
      <c r="GO29" s="17">
        <v>50</v>
      </c>
      <c r="GP29" s="17">
        <v>185.62135000000001</v>
      </c>
      <c r="GQ29" s="17">
        <v>-57.12135</v>
      </c>
      <c r="GR29" s="17">
        <v>63.4</v>
      </c>
      <c r="GS29" s="17"/>
      <c r="GT29" s="17">
        <v>92.810680000000005</v>
      </c>
      <c r="GU29" s="17">
        <v>-29.410679999999999</v>
      </c>
      <c r="GV29" s="17">
        <v>108.8</v>
      </c>
      <c r="GW29" s="17">
        <v>110.91316999999999</v>
      </c>
      <c r="GX29" s="17">
        <v>110.91316999999999</v>
      </c>
      <c r="GY29" s="17">
        <v>-2.1131700000000002</v>
      </c>
      <c r="GZ29" s="17">
        <v>8.1999999999999993</v>
      </c>
      <c r="HA29" s="17">
        <v>4.8741700000000003</v>
      </c>
      <c r="HB29" s="17">
        <v>4.8741700000000003</v>
      </c>
      <c r="HC29" s="17">
        <v>3.3258299999999998</v>
      </c>
      <c r="HD29" s="17">
        <v>2.4</v>
      </c>
      <c r="HE29" s="17">
        <v>4.72112</v>
      </c>
      <c r="HF29" s="17">
        <v>4.72112</v>
      </c>
      <c r="HG29" s="17">
        <v>-2.3211200000000001</v>
      </c>
      <c r="HH29" s="17">
        <v>45.8</v>
      </c>
      <c r="HI29" s="17">
        <v>47.26634</v>
      </c>
      <c r="HJ29" s="17">
        <v>47.26634</v>
      </c>
      <c r="HK29" s="17">
        <v>-1.46634</v>
      </c>
      <c r="HL29" s="17">
        <v>47.2</v>
      </c>
      <c r="HM29" s="17">
        <v>44.275120000000001</v>
      </c>
      <c r="HN29" s="17">
        <v>44.275120000000001</v>
      </c>
      <c r="HO29" s="17">
        <v>2.9248799999999999</v>
      </c>
      <c r="HP29" s="17">
        <v>3.5</v>
      </c>
      <c r="HQ29" s="17">
        <v>4.0998900000000003</v>
      </c>
      <c r="HR29" s="17">
        <v>4.0998900000000003</v>
      </c>
      <c r="HS29" s="17">
        <v>-0.59989000000000003</v>
      </c>
      <c r="HT29" s="17">
        <v>31.3</v>
      </c>
      <c r="HU29" s="17">
        <v>31</v>
      </c>
      <c r="HV29" s="17">
        <v>31</v>
      </c>
      <c r="HW29" s="17">
        <v>0.3</v>
      </c>
      <c r="HX29" s="17">
        <v>86.3</v>
      </c>
      <c r="HY29" s="17">
        <v>84</v>
      </c>
      <c r="HZ29" s="17">
        <v>84</v>
      </c>
      <c r="IA29" s="17">
        <v>2.2999999999999998</v>
      </c>
      <c r="IB29" s="17">
        <v>86.8</v>
      </c>
      <c r="IC29" s="17">
        <v>95.918049999999994</v>
      </c>
      <c r="ID29" s="17">
        <v>57.502899999999997</v>
      </c>
      <c r="IE29" s="17">
        <v>29.2971</v>
      </c>
      <c r="IF29" s="17"/>
      <c r="IG29" s="17"/>
      <c r="IH29" s="17"/>
      <c r="II29" s="17">
        <v>0</v>
      </c>
      <c r="IJ29" s="17"/>
      <c r="IK29" s="17"/>
      <c r="IL29" s="17"/>
      <c r="IM29" s="17">
        <v>0</v>
      </c>
      <c r="IN29" s="17">
        <v>45</v>
      </c>
      <c r="IO29" s="17">
        <v>48.41648</v>
      </c>
      <c r="IP29" s="17">
        <v>48.41648</v>
      </c>
      <c r="IQ29" s="17">
        <v>-3.41648</v>
      </c>
      <c r="IR29" s="17"/>
      <c r="IS29" s="17"/>
      <c r="IT29" s="17"/>
      <c r="IU29" s="17">
        <v>0</v>
      </c>
      <c r="IV29" s="17"/>
      <c r="IW29" s="17"/>
      <c r="IX29" s="17"/>
      <c r="IY29" s="17">
        <v>0</v>
      </c>
      <c r="IZ29" s="17"/>
      <c r="JA29" s="17"/>
      <c r="JB29" s="17"/>
      <c r="JC29" s="17">
        <v>0</v>
      </c>
      <c r="JD29" s="17">
        <v>130.5</v>
      </c>
      <c r="JE29" s="17">
        <v>133.35676000000001</v>
      </c>
      <c r="JF29" s="17">
        <v>133.35676000000001</v>
      </c>
      <c r="JG29" s="17">
        <v>-2.85676</v>
      </c>
      <c r="JH29" s="17"/>
      <c r="JI29" s="17"/>
      <c r="JJ29" s="17"/>
      <c r="JK29" s="17">
        <v>0</v>
      </c>
      <c r="JL29" s="17">
        <v>158.80000000000001</v>
      </c>
      <c r="JM29" s="17">
        <v>160.3749</v>
      </c>
      <c r="JN29" s="17"/>
      <c r="JO29" s="17">
        <v>158.80000000000001</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113.5</v>
      </c>
      <c r="KS29" s="17">
        <v>114.11063</v>
      </c>
      <c r="KT29" s="17">
        <v>107.18919</v>
      </c>
      <c r="KU29" s="17">
        <v>6.31081</v>
      </c>
      <c r="KV29" s="17"/>
      <c r="KW29" s="17"/>
      <c r="KX29" s="17"/>
      <c r="KY29" s="17">
        <v>0</v>
      </c>
      <c r="KZ29" s="17"/>
      <c r="LA29" s="17"/>
      <c r="LB29" s="17"/>
      <c r="LC29" s="17">
        <v>0</v>
      </c>
      <c r="LD29" s="17">
        <v>114.9</v>
      </c>
      <c r="LE29" s="17">
        <v>156.14869999999999</v>
      </c>
      <c r="LF29" s="17">
        <v>144.75887</v>
      </c>
      <c r="LG29" s="17">
        <v>-29.85887</v>
      </c>
      <c r="LH29" s="17">
        <v>124.4</v>
      </c>
      <c r="LI29" s="17">
        <v>133.67995999999999</v>
      </c>
      <c r="LJ29" s="17">
        <v>133.67995999999999</v>
      </c>
      <c r="LK29" s="17">
        <v>-9.2799600000000009</v>
      </c>
      <c r="LL29" s="17">
        <v>63.5</v>
      </c>
      <c r="LM29" s="17">
        <v>67.461460000000002</v>
      </c>
      <c r="LN29" s="17">
        <v>67.461460000000002</v>
      </c>
      <c r="LO29" s="17">
        <v>-3.9614600000000002</v>
      </c>
      <c r="LP29" s="17">
        <v>80.8</v>
      </c>
      <c r="LQ29" s="17">
        <v>78.567999999999998</v>
      </c>
      <c r="LR29" s="17">
        <v>78.567999999999998</v>
      </c>
      <c r="LS29" s="17">
        <v>2.2320000000000002</v>
      </c>
      <c r="LT29" s="17">
        <v>30</v>
      </c>
      <c r="LU29" s="17">
        <v>30.097560000000001</v>
      </c>
      <c r="LV29" s="17">
        <v>30.097560000000001</v>
      </c>
      <c r="LW29" s="17">
        <v>-9.7559999999999994E-2</v>
      </c>
      <c r="LX29" s="17"/>
      <c r="LY29" s="17"/>
      <c r="LZ29" s="17"/>
      <c r="MA29" s="17">
        <v>0</v>
      </c>
      <c r="MB29" s="17"/>
      <c r="MC29" s="17"/>
      <c r="MD29" s="17"/>
      <c r="ME29" s="17">
        <v>0</v>
      </c>
      <c r="MF29" s="17"/>
      <c r="MG29" s="17"/>
      <c r="MH29" s="17"/>
      <c r="MI29" s="17">
        <v>0</v>
      </c>
      <c r="MJ29" s="17">
        <v>142.4</v>
      </c>
      <c r="MK29" s="17">
        <v>146.66612000000001</v>
      </c>
      <c r="ML29" s="17">
        <v>146.66612000000001</v>
      </c>
      <c r="MM29" s="17">
        <v>-4.2661199999999999</v>
      </c>
      <c r="MN29" s="17">
        <v>142</v>
      </c>
      <c r="MO29" s="17">
        <v>146.66612000000001</v>
      </c>
      <c r="MP29" s="17">
        <v>146.66612000000001</v>
      </c>
      <c r="MQ29" s="17">
        <v>-4.6661200000000003</v>
      </c>
      <c r="MR29" s="17">
        <v>146.30000000000001</v>
      </c>
      <c r="MS29" s="17">
        <v>146.66612000000001</v>
      </c>
      <c r="MT29" s="17">
        <v>146.66612000000001</v>
      </c>
      <c r="MU29" s="17">
        <v>-0.36612</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186.7</v>
      </c>
      <c r="NQ29" s="17">
        <v>192</v>
      </c>
      <c r="NR29" s="17">
        <v>192</v>
      </c>
      <c r="NS29" s="17">
        <v>-5.3</v>
      </c>
      <c r="NT29" s="17">
        <v>99.4</v>
      </c>
      <c r="NU29" s="17">
        <v>96</v>
      </c>
      <c r="NV29" s="17">
        <v>96</v>
      </c>
      <c r="NW29" s="17">
        <v>3.4</v>
      </c>
      <c r="NX29" s="17">
        <v>1.2</v>
      </c>
      <c r="NY29" s="17">
        <v>0.83899999999999997</v>
      </c>
      <c r="NZ29" s="17">
        <v>0.83899999999999997</v>
      </c>
      <c r="OA29" s="17">
        <v>0.36099999999999999</v>
      </c>
      <c r="OB29" s="17">
        <v>74.3</v>
      </c>
      <c r="OC29" s="17">
        <v>59.7</v>
      </c>
      <c r="OD29" s="17">
        <v>44.38</v>
      </c>
      <c r="OE29" s="17">
        <v>29.92</v>
      </c>
      <c r="OF29" s="17">
        <v>78.5</v>
      </c>
      <c r="OG29" s="17">
        <v>73.183000000000007</v>
      </c>
      <c r="OH29" s="17">
        <v>73.183000000000007</v>
      </c>
      <c r="OI29" s="17">
        <v>5.3170000000000002</v>
      </c>
      <c r="OJ29" s="17">
        <v>14.1</v>
      </c>
      <c r="OK29" s="17">
        <v>14.8</v>
      </c>
      <c r="OL29" s="17">
        <v>14.805999999999999</v>
      </c>
      <c r="OM29" s="17">
        <v>-0.70599999999999996</v>
      </c>
      <c r="ON29" s="17">
        <v>0.4</v>
      </c>
      <c r="OO29" s="17">
        <v>0.3</v>
      </c>
      <c r="OP29" s="17">
        <v>0.3</v>
      </c>
      <c r="OQ29" s="17">
        <v>0.1</v>
      </c>
      <c r="OR29" s="17">
        <v>20</v>
      </c>
      <c r="OS29" s="17">
        <v>17.560980000000001</v>
      </c>
      <c r="OT29" s="17">
        <v>17.560980000000001</v>
      </c>
      <c r="OU29" s="17">
        <v>2.4390200000000002</v>
      </c>
      <c r="OV29" s="17">
        <v>9.9</v>
      </c>
      <c r="OW29" s="17">
        <v>9.9830000000000005</v>
      </c>
      <c r="OX29" s="17">
        <v>9</v>
      </c>
      <c r="OY29" s="17">
        <v>0.9</v>
      </c>
      <c r="OZ29" s="17">
        <v>5.2</v>
      </c>
      <c r="PA29" s="17">
        <v>5.67</v>
      </c>
      <c r="PB29" s="17">
        <v>5.67</v>
      </c>
      <c r="PC29" s="17">
        <v>-0.47</v>
      </c>
      <c r="PD29" s="17">
        <v>3.6</v>
      </c>
      <c r="PE29" s="17">
        <v>3.6</v>
      </c>
      <c r="PF29" s="17">
        <v>3.6</v>
      </c>
      <c r="PG29" s="17">
        <v>0</v>
      </c>
      <c r="PH29" s="17">
        <v>5.2</v>
      </c>
      <c r="PI29" s="17">
        <v>5</v>
      </c>
      <c r="PJ29" s="17">
        <v>5</v>
      </c>
      <c r="PK29" s="17">
        <v>0.2</v>
      </c>
      <c r="PL29" s="17">
        <v>19.899999999999999</v>
      </c>
      <c r="PM29" s="17">
        <v>19.5122</v>
      </c>
      <c r="PN29" s="17">
        <v>19.5122</v>
      </c>
      <c r="PO29" s="17">
        <v>0.38779999999999998</v>
      </c>
      <c r="PP29" s="17">
        <v>20</v>
      </c>
      <c r="PQ29" s="17">
        <v>19.5122</v>
      </c>
      <c r="PR29" s="17">
        <v>19.5122</v>
      </c>
      <c r="PS29" s="17">
        <v>0.48780000000000001</v>
      </c>
      <c r="PT29" s="17">
        <v>15</v>
      </c>
      <c r="PU29" s="17">
        <v>17.073170000000001</v>
      </c>
      <c r="PV29" s="17">
        <v>17.073170000000001</v>
      </c>
      <c r="PW29" s="17">
        <v>-2.0731700000000002</v>
      </c>
      <c r="PX29" s="17">
        <v>3.4</v>
      </c>
      <c r="PY29" s="17">
        <v>3.5</v>
      </c>
      <c r="PZ29" s="17">
        <v>3.5</v>
      </c>
      <c r="QA29" s="17">
        <v>-0.1</v>
      </c>
      <c r="QB29" s="17">
        <v>0</v>
      </c>
      <c r="QC29" s="17">
        <v>18.341460000000001</v>
      </c>
      <c r="QD29" s="17">
        <v>18.341460000000001</v>
      </c>
      <c r="QE29" s="17">
        <v>-18.341460000000001</v>
      </c>
      <c r="QF29" s="17">
        <v>15.3</v>
      </c>
      <c r="QG29" s="17">
        <v>13.583</v>
      </c>
      <c r="QH29" s="17">
        <v>13.583</v>
      </c>
      <c r="QI29" s="17">
        <v>1.7170000000000001</v>
      </c>
      <c r="QJ29" s="17">
        <v>18.7</v>
      </c>
      <c r="QK29" s="17">
        <v>16.114999999999998</v>
      </c>
      <c r="QL29" s="17">
        <v>16.114999999999998</v>
      </c>
      <c r="QM29" s="17">
        <v>2.585</v>
      </c>
      <c r="QN29" s="17">
        <v>17.5</v>
      </c>
      <c r="QO29" s="17">
        <v>13.3</v>
      </c>
      <c r="QP29" s="17">
        <v>11.021000000000001</v>
      </c>
      <c r="QQ29" s="17">
        <v>6.4790000000000001</v>
      </c>
      <c r="QR29" s="17">
        <v>42.1</v>
      </c>
      <c r="QS29" s="17">
        <v>46.8</v>
      </c>
      <c r="QT29" s="17">
        <v>40.720999999999997</v>
      </c>
      <c r="QU29" s="17">
        <v>1.379</v>
      </c>
      <c r="QV29" s="17">
        <v>3.7</v>
      </c>
      <c r="QW29" s="17">
        <v>4.2</v>
      </c>
      <c r="QX29" s="17">
        <v>4.2</v>
      </c>
      <c r="QY29" s="17">
        <v>-0.5</v>
      </c>
      <c r="QZ29" s="17">
        <v>2.2999999999999998</v>
      </c>
      <c r="RA29" s="17">
        <v>2.4</v>
      </c>
      <c r="RB29" s="17">
        <v>2.4</v>
      </c>
      <c r="RC29" s="17">
        <v>-0.1</v>
      </c>
      <c r="RD29" s="17">
        <v>2.4</v>
      </c>
      <c r="RE29" s="17">
        <v>2.4</v>
      </c>
      <c r="RF29" s="17">
        <v>2.4</v>
      </c>
      <c r="RG29" s="17">
        <v>0</v>
      </c>
      <c r="RH29" s="17">
        <v>2.4</v>
      </c>
      <c r="RI29" s="17">
        <v>2.8</v>
      </c>
      <c r="RJ29" s="17">
        <v>2.8</v>
      </c>
      <c r="RK29" s="17">
        <v>-0.4</v>
      </c>
      <c r="RL29" s="17">
        <v>19.600000000000001</v>
      </c>
      <c r="RM29" s="17">
        <v>19.05</v>
      </c>
      <c r="RN29" s="17">
        <v>19.05</v>
      </c>
      <c r="RO29" s="17">
        <v>0.55000000000000004</v>
      </c>
      <c r="RP29" s="17">
        <v>3.5</v>
      </c>
      <c r="RQ29" s="17">
        <v>3.5910000000000002</v>
      </c>
      <c r="RR29" s="17">
        <v>3.5910000000000002</v>
      </c>
      <c r="RS29" s="17">
        <v>-9.0999999999999998E-2</v>
      </c>
      <c r="RT29" s="17">
        <v>20.2</v>
      </c>
      <c r="RU29" s="17">
        <v>19.869240000000001</v>
      </c>
      <c r="RV29" s="17">
        <v>13.36575</v>
      </c>
      <c r="RW29" s="17">
        <v>6.8342499999999999</v>
      </c>
      <c r="RX29" s="17">
        <v>2</v>
      </c>
      <c r="RY29" s="17">
        <v>2</v>
      </c>
      <c r="RZ29" s="17">
        <v>2</v>
      </c>
      <c r="SA29" s="17">
        <v>0</v>
      </c>
      <c r="SB29" s="17"/>
      <c r="SC29" s="17"/>
      <c r="SD29" s="17"/>
      <c r="SE29" s="17">
        <v>0</v>
      </c>
      <c r="SF29" s="17">
        <v>13.4</v>
      </c>
      <c r="SG29" s="17">
        <v>17.951219999999999</v>
      </c>
      <c r="SH29" s="17">
        <v>17.951219999999999</v>
      </c>
      <c r="SI29" s="17">
        <v>-4.5512199999999998</v>
      </c>
      <c r="SJ29" s="17">
        <v>6.9</v>
      </c>
      <c r="SK29" s="17">
        <v>9.0519999999999996</v>
      </c>
      <c r="SL29" s="17">
        <v>9.0519999999999996</v>
      </c>
      <c r="SM29" s="17">
        <v>-2.1520000000000001</v>
      </c>
      <c r="SN29" s="17">
        <v>20.100000000000001</v>
      </c>
      <c r="SO29" s="17">
        <v>19.5122</v>
      </c>
      <c r="SP29" s="17">
        <v>19.5122</v>
      </c>
      <c r="SQ29" s="17">
        <v>0.58779999999999999</v>
      </c>
      <c r="SR29" s="17">
        <v>20.3</v>
      </c>
      <c r="SS29" s="17">
        <v>19.5122</v>
      </c>
      <c r="ST29" s="17">
        <v>19.5122</v>
      </c>
      <c r="SU29" s="17">
        <v>0.78779999999999994</v>
      </c>
      <c r="SV29" s="17">
        <v>20</v>
      </c>
      <c r="SW29" s="17">
        <v>19.317070000000001</v>
      </c>
      <c r="SX29" s="17">
        <v>19.317070000000001</v>
      </c>
      <c r="SY29" s="17">
        <v>0.68293000000000004</v>
      </c>
      <c r="SZ29" s="17">
        <v>9.1999999999999993</v>
      </c>
      <c r="TA29" s="17">
        <v>9.6</v>
      </c>
      <c r="TB29" s="17">
        <v>7.3550000000000004</v>
      </c>
      <c r="TC29" s="17">
        <v>1.845</v>
      </c>
      <c r="TD29" s="17">
        <v>33.799999999999997</v>
      </c>
      <c r="TE29" s="17">
        <v>31.8</v>
      </c>
      <c r="TF29" s="17">
        <v>26.971</v>
      </c>
      <c r="TG29" s="17">
        <v>6.8289999999999997</v>
      </c>
      <c r="TH29" s="17">
        <v>39.5</v>
      </c>
      <c r="TI29" s="17">
        <v>39.389000000000003</v>
      </c>
      <c r="TJ29" s="17">
        <v>39.389000000000003</v>
      </c>
      <c r="TK29" s="17">
        <v>0.111</v>
      </c>
      <c r="TL29" s="17">
        <v>26</v>
      </c>
      <c r="TM29" s="17">
        <v>28.1</v>
      </c>
      <c r="TN29" s="17">
        <v>33.082999999999998</v>
      </c>
      <c r="TO29" s="17">
        <v>-7.0830000000000002</v>
      </c>
      <c r="TP29" s="17">
        <v>39.200000000000003</v>
      </c>
      <c r="TQ29" s="17">
        <v>38.6</v>
      </c>
      <c r="TR29" s="17">
        <v>38.063000000000002</v>
      </c>
      <c r="TS29" s="17">
        <v>1.137</v>
      </c>
      <c r="TT29" s="17">
        <v>3</v>
      </c>
      <c r="TU29" s="17">
        <v>6</v>
      </c>
      <c r="TV29" s="17">
        <v>4.1820000000000004</v>
      </c>
      <c r="TW29" s="17">
        <v>-1.1819999999999999</v>
      </c>
      <c r="TX29" s="17">
        <v>1.7</v>
      </c>
      <c r="TY29" s="17">
        <v>4</v>
      </c>
      <c r="TZ29" s="17">
        <v>3.4319999999999999</v>
      </c>
      <c r="UA29" s="17">
        <v>-1.732</v>
      </c>
      <c r="UB29" s="17">
        <v>21</v>
      </c>
      <c r="UC29" s="17">
        <v>19.5122</v>
      </c>
      <c r="UD29" s="17">
        <v>19.5122</v>
      </c>
      <c r="UE29" s="17">
        <v>1.4878</v>
      </c>
      <c r="UF29" s="17">
        <v>6.2</v>
      </c>
      <c r="UG29" s="17">
        <v>8</v>
      </c>
      <c r="UH29" s="17">
        <v>8</v>
      </c>
      <c r="UI29" s="17">
        <v>-1.8</v>
      </c>
      <c r="UJ29" s="17">
        <v>6</v>
      </c>
      <c r="UK29" s="17">
        <v>7.2</v>
      </c>
      <c r="UL29" s="17">
        <v>7.2</v>
      </c>
      <c r="UM29" s="17">
        <v>-1.2</v>
      </c>
      <c r="UN29" s="17">
        <v>20</v>
      </c>
      <c r="UO29" s="17">
        <v>19.5122</v>
      </c>
      <c r="UP29" s="17">
        <v>19.5122</v>
      </c>
      <c r="UQ29" s="17">
        <v>0.48780000000000001</v>
      </c>
      <c r="UR29" s="17">
        <v>20</v>
      </c>
      <c r="US29" s="17">
        <v>19.5122</v>
      </c>
      <c r="UT29" s="17">
        <v>19.5122</v>
      </c>
      <c r="UU29" s="17">
        <v>0.48780000000000001</v>
      </c>
      <c r="UV29" s="17">
        <v>20</v>
      </c>
      <c r="UW29" s="17">
        <v>10</v>
      </c>
      <c r="UX29" s="17">
        <v>10</v>
      </c>
      <c r="UY29" s="17">
        <v>10</v>
      </c>
      <c r="UZ29" s="17">
        <v>11.6</v>
      </c>
      <c r="VA29" s="17">
        <v>13</v>
      </c>
      <c r="VB29" s="17">
        <v>13.14</v>
      </c>
      <c r="VC29" s="17">
        <v>-1.54</v>
      </c>
      <c r="VD29" s="17">
        <v>16.7</v>
      </c>
      <c r="VE29" s="17">
        <v>11.436</v>
      </c>
      <c r="VF29" s="17">
        <v>11.436</v>
      </c>
      <c r="VG29" s="17">
        <v>5.2640000000000002</v>
      </c>
      <c r="VH29" s="17">
        <v>134.5</v>
      </c>
      <c r="VI29" s="17">
        <v>126.376</v>
      </c>
      <c r="VJ29" s="17">
        <v>126.376</v>
      </c>
      <c r="VK29" s="17">
        <v>8.1240000000000006</v>
      </c>
      <c r="VL29" s="17">
        <v>0.6</v>
      </c>
      <c r="VM29" s="17">
        <v>0.6</v>
      </c>
      <c r="VN29" s="17">
        <v>0.6</v>
      </c>
      <c r="VO29" s="17">
        <v>0</v>
      </c>
      <c r="VP29" s="17">
        <v>0.3</v>
      </c>
      <c r="VQ29" s="17">
        <v>12</v>
      </c>
      <c r="VR29" s="17">
        <v>0</v>
      </c>
      <c r="VS29" s="17">
        <v>0.3</v>
      </c>
      <c r="VT29" s="17">
        <v>8.4</v>
      </c>
      <c r="VU29" s="17">
        <v>15</v>
      </c>
      <c r="VV29" s="17">
        <v>0</v>
      </c>
      <c r="VW29" s="17">
        <v>8.4</v>
      </c>
      <c r="VX29" s="17">
        <v>107</v>
      </c>
      <c r="VY29" s="17">
        <v>89.540999999999997</v>
      </c>
      <c r="VZ29" s="17">
        <v>89.540999999999997</v>
      </c>
      <c r="WA29" s="17">
        <v>17.459</v>
      </c>
      <c r="WB29" s="17">
        <v>16.899999999999999</v>
      </c>
      <c r="WC29" s="17">
        <v>14.73</v>
      </c>
      <c r="WD29" s="17">
        <v>14.73</v>
      </c>
      <c r="WE29" s="17">
        <v>2.17</v>
      </c>
      <c r="WF29" s="17">
        <v>6</v>
      </c>
      <c r="WG29" s="17">
        <v>6</v>
      </c>
      <c r="WH29" s="17">
        <v>6</v>
      </c>
      <c r="WI29" s="17">
        <v>0</v>
      </c>
      <c r="WJ29" s="17">
        <v>19.899999999999999</v>
      </c>
      <c r="WK29" s="17">
        <v>19.317070000000001</v>
      </c>
      <c r="WL29" s="17">
        <v>19.317070000000001</v>
      </c>
      <c r="WM29" s="17">
        <v>0.58292999999999995</v>
      </c>
      <c r="WN29" s="17">
        <v>4.4000000000000004</v>
      </c>
      <c r="WO29" s="17">
        <v>10.7</v>
      </c>
      <c r="WP29" s="17">
        <v>10.7</v>
      </c>
      <c r="WQ29" s="17">
        <v>-6.3</v>
      </c>
      <c r="WR29" s="17">
        <v>16.600000000000001</v>
      </c>
      <c r="WS29" s="17">
        <v>55</v>
      </c>
      <c r="WT29" s="17">
        <v>55</v>
      </c>
      <c r="WU29" s="17">
        <v>-38.4</v>
      </c>
      <c r="WV29" s="17">
        <v>35.299999999999997</v>
      </c>
      <c r="WW29" s="17"/>
      <c r="WX29" s="17"/>
      <c r="WY29" s="17">
        <v>35.299999999999997</v>
      </c>
      <c r="WZ29" s="17">
        <v>28.1</v>
      </c>
      <c r="XA29" s="17">
        <v>29.184000000000001</v>
      </c>
      <c r="XB29" s="17">
        <v>29.184000000000001</v>
      </c>
      <c r="XC29" s="17">
        <v>-1.0840000000000001</v>
      </c>
      <c r="XD29" s="17">
        <v>3.4</v>
      </c>
      <c r="XE29" s="17">
        <v>2.8159999999999998</v>
      </c>
      <c r="XF29" s="17">
        <v>2.8159999999999998</v>
      </c>
      <c r="XG29" s="17">
        <v>0.58399999999999996</v>
      </c>
      <c r="XH29" s="17">
        <v>14</v>
      </c>
      <c r="XI29" s="17">
        <v>14</v>
      </c>
      <c r="XJ29" s="17">
        <v>14</v>
      </c>
      <c r="XK29" s="17">
        <v>0</v>
      </c>
      <c r="XL29" s="17">
        <v>13</v>
      </c>
      <c r="XM29" s="17">
        <v>17</v>
      </c>
      <c r="XN29" s="17">
        <v>17</v>
      </c>
      <c r="XO29" s="17">
        <v>-4</v>
      </c>
      <c r="XP29" s="17">
        <v>8.6</v>
      </c>
      <c r="XQ29" s="17">
        <v>6.75</v>
      </c>
      <c r="XR29" s="17">
        <v>6.75</v>
      </c>
      <c r="XS29" s="17">
        <v>1.85</v>
      </c>
    </row>
    <row r="30" spans="1:643" ht="24" customHeight="1" x14ac:dyDescent="0.3">
      <c r="A30" s="1"/>
      <c r="B30" s="16" t="s">
        <v>64</v>
      </c>
      <c r="C30" s="16" t="s">
        <v>735</v>
      </c>
      <c r="D30" s="17">
        <v>1.1000000000000001</v>
      </c>
      <c r="E30" s="17">
        <v>0.96</v>
      </c>
      <c r="F30" s="17">
        <v>0.96</v>
      </c>
      <c r="G30" s="17">
        <v>0.14000000000000001</v>
      </c>
      <c r="H30" s="17">
        <v>1.7</v>
      </c>
      <c r="I30" s="17">
        <v>1.63</v>
      </c>
      <c r="J30" s="17">
        <v>1.63</v>
      </c>
      <c r="K30" s="17">
        <v>7.0000000000000007E-2</v>
      </c>
      <c r="L30" s="17">
        <v>4.3</v>
      </c>
      <c r="M30" s="17">
        <v>3.8072699999999999</v>
      </c>
      <c r="N30" s="17">
        <v>3.8072699999999999</v>
      </c>
      <c r="O30" s="17">
        <v>0.49273</v>
      </c>
      <c r="P30" s="17">
        <v>652.79999999999995</v>
      </c>
      <c r="Q30" s="17">
        <v>646.79789000000005</v>
      </c>
      <c r="R30" s="17">
        <v>646.79789000000005</v>
      </c>
      <c r="S30" s="17">
        <v>6.0021100000000001</v>
      </c>
      <c r="T30" s="17">
        <v>219</v>
      </c>
      <c r="U30" s="17">
        <v>211.44126</v>
      </c>
      <c r="V30" s="17">
        <v>211.44126</v>
      </c>
      <c r="W30" s="17">
        <v>7.5587400000000002</v>
      </c>
      <c r="X30" s="17"/>
      <c r="Y30" s="17"/>
      <c r="Z30" s="17"/>
      <c r="AA30" s="17">
        <v>0</v>
      </c>
      <c r="AB30" s="17"/>
      <c r="AC30" s="17"/>
      <c r="AD30" s="17"/>
      <c r="AE30" s="17">
        <v>0</v>
      </c>
      <c r="AF30" s="17">
        <v>92.1</v>
      </c>
      <c r="AG30" s="17">
        <v>92.226339999999993</v>
      </c>
      <c r="AH30" s="17">
        <v>92.226320000000001</v>
      </c>
      <c r="AI30" s="17">
        <v>-0.12631999999999999</v>
      </c>
      <c r="AJ30" s="17">
        <v>242.2</v>
      </c>
      <c r="AK30" s="17">
        <v>244.03479999999999</v>
      </c>
      <c r="AL30" s="17">
        <v>244.03479999999999</v>
      </c>
      <c r="AM30" s="17">
        <v>-1.8348</v>
      </c>
      <c r="AN30" s="17"/>
      <c r="AO30" s="17"/>
      <c r="AP30" s="17"/>
      <c r="AQ30" s="17">
        <v>0</v>
      </c>
      <c r="AR30" s="17"/>
      <c r="AS30" s="17"/>
      <c r="AT30" s="17"/>
      <c r="AU30" s="17">
        <v>0</v>
      </c>
      <c r="AV30" s="17">
        <v>114.2</v>
      </c>
      <c r="AW30" s="17">
        <v>159.76383000000001</v>
      </c>
      <c r="AX30" s="17">
        <v>149.60916</v>
      </c>
      <c r="AY30" s="17">
        <v>-35.40916</v>
      </c>
      <c r="AZ30" s="17">
        <v>114.3</v>
      </c>
      <c r="BA30" s="17">
        <v>159.76383000000001</v>
      </c>
      <c r="BB30" s="17">
        <v>149.60916</v>
      </c>
      <c r="BC30" s="17">
        <v>-35.309159999999999</v>
      </c>
      <c r="BD30" s="17">
        <v>113.8</v>
      </c>
      <c r="BE30" s="17">
        <v>159.76383000000001</v>
      </c>
      <c r="BF30" s="17">
        <v>149.60916</v>
      </c>
      <c r="BG30" s="17">
        <v>-35.809159999999999</v>
      </c>
      <c r="BH30" s="17">
        <v>213.2</v>
      </c>
      <c r="BI30" s="17">
        <v>239.64574999999999</v>
      </c>
      <c r="BJ30" s="17">
        <v>224.41373999999999</v>
      </c>
      <c r="BK30" s="17">
        <v>-11.21374</v>
      </c>
      <c r="BL30" s="17">
        <v>200.9</v>
      </c>
      <c r="BM30" s="17">
        <v>195.12195</v>
      </c>
      <c r="BN30" s="17">
        <v>195.12195</v>
      </c>
      <c r="BO30" s="17">
        <v>5.7780500000000004</v>
      </c>
      <c r="BP30" s="17">
        <v>106.6</v>
      </c>
      <c r="BQ30" s="17">
        <v>97.560980000000001</v>
      </c>
      <c r="BR30" s="17">
        <v>97.560969999999998</v>
      </c>
      <c r="BS30" s="17">
        <v>9.0390300000000003</v>
      </c>
      <c r="BT30" s="17">
        <v>565.5</v>
      </c>
      <c r="BU30" s="17">
        <v>568.29854</v>
      </c>
      <c r="BV30" s="17">
        <v>568.29854</v>
      </c>
      <c r="BW30" s="17">
        <v>-2.79854</v>
      </c>
      <c r="BX30" s="17">
        <v>10.8</v>
      </c>
      <c r="BY30" s="17">
        <v>10.17268</v>
      </c>
      <c r="BZ30" s="17">
        <v>10.17268</v>
      </c>
      <c r="CA30" s="17">
        <v>0.62731999999999999</v>
      </c>
      <c r="CB30" s="17"/>
      <c r="CC30" s="17"/>
      <c r="CD30" s="17"/>
      <c r="CE30" s="17">
        <v>0</v>
      </c>
      <c r="CF30" s="17"/>
      <c r="CG30" s="17"/>
      <c r="CH30" s="17"/>
      <c r="CI30" s="17">
        <v>0</v>
      </c>
      <c r="CJ30" s="17"/>
      <c r="CK30" s="17"/>
      <c r="CL30" s="17"/>
      <c r="CM30" s="17">
        <v>0</v>
      </c>
      <c r="CN30" s="17"/>
      <c r="CO30" s="17"/>
      <c r="CP30" s="17"/>
      <c r="CQ30" s="17">
        <v>0</v>
      </c>
      <c r="CR30" s="17">
        <v>170.1</v>
      </c>
      <c r="CS30" s="17">
        <v>164.70732000000001</v>
      </c>
      <c r="CT30" s="17">
        <v>164.70732000000001</v>
      </c>
      <c r="CU30" s="17">
        <v>5.3926800000000004</v>
      </c>
      <c r="CV30" s="17">
        <v>8.0510000000000002</v>
      </c>
      <c r="CW30" s="17">
        <v>8.1148399999999992</v>
      </c>
      <c r="CX30" s="17">
        <v>8.1148399999999992</v>
      </c>
      <c r="CY30" s="17">
        <v>-6.3839999999999994E-2</v>
      </c>
      <c r="CZ30" s="17">
        <v>2.806</v>
      </c>
      <c r="DA30" s="17">
        <v>4.4519399999999996</v>
      </c>
      <c r="DB30" s="17">
        <v>4.4519399999999996</v>
      </c>
      <c r="DC30" s="17">
        <v>-1.64594</v>
      </c>
      <c r="DD30" s="17">
        <v>16.341000000000001</v>
      </c>
      <c r="DE30" s="17">
        <v>16.873670000000001</v>
      </c>
      <c r="DF30" s="17">
        <v>16.38111</v>
      </c>
      <c r="DG30" s="17">
        <v>-4.011E-2</v>
      </c>
      <c r="DH30" s="17">
        <v>6.7</v>
      </c>
      <c r="DI30" s="17">
        <v>6.8787000000000003</v>
      </c>
      <c r="DJ30" s="17">
        <v>6.8787000000000003</v>
      </c>
      <c r="DK30" s="17">
        <v>-0.1787</v>
      </c>
      <c r="DL30" s="17"/>
      <c r="DM30" s="17"/>
      <c r="DN30" s="17"/>
      <c r="DO30" s="17">
        <v>0</v>
      </c>
      <c r="DP30" s="17">
        <v>76.400000000000006</v>
      </c>
      <c r="DQ30" s="17">
        <v>70</v>
      </c>
      <c r="DR30" s="17">
        <v>90.795540000000003</v>
      </c>
      <c r="DS30" s="17">
        <v>-14.39554</v>
      </c>
      <c r="DT30" s="17">
        <v>7.9</v>
      </c>
      <c r="DU30" s="17">
        <v>7.4484700000000004</v>
      </c>
      <c r="DV30" s="17">
        <v>8.4214699999999993</v>
      </c>
      <c r="DW30" s="17">
        <v>-0.52146999999999999</v>
      </c>
      <c r="DX30" s="17">
        <v>0</v>
      </c>
      <c r="DY30" s="17"/>
      <c r="DZ30" s="17"/>
      <c r="EA30" s="17">
        <v>0</v>
      </c>
      <c r="EB30" s="17"/>
      <c r="EC30" s="17"/>
      <c r="ED30" s="17"/>
      <c r="EE30" s="17">
        <v>0</v>
      </c>
      <c r="EF30" s="17"/>
      <c r="EG30" s="17"/>
      <c r="EH30" s="17"/>
      <c r="EI30" s="17">
        <v>0</v>
      </c>
      <c r="EJ30" s="17">
        <v>111.7</v>
      </c>
      <c r="EK30" s="17">
        <v>112.90537</v>
      </c>
      <c r="EL30" s="17">
        <v>112.90537</v>
      </c>
      <c r="EM30" s="17">
        <v>-1.2053700000000001</v>
      </c>
      <c r="EN30" s="17">
        <v>223</v>
      </c>
      <c r="EO30" s="17">
        <v>221.55625000000001</v>
      </c>
      <c r="EP30" s="17">
        <v>221.55625000000001</v>
      </c>
      <c r="EQ30" s="17">
        <v>1.4437500000000001</v>
      </c>
      <c r="ER30" s="17"/>
      <c r="ES30" s="17"/>
      <c r="ET30" s="17"/>
      <c r="EU30" s="17">
        <v>0</v>
      </c>
      <c r="EV30" s="17"/>
      <c r="EW30" s="17"/>
      <c r="EX30" s="17"/>
      <c r="EY30" s="17">
        <v>0</v>
      </c>
      <c r="EZ30" s="17"/>
      <c r="FA30" s="17"/>
      <c r="FB30" s="17"/>
      <c r="FC30" s="17">
        <v>0</v>
      </c>
      <c r="FD30" s="17">
        <v>6.5</v>
      </c>
      <c r="FE30" s="17">
        <v>6.39</v>
      </c>
      <c r="FF30" s="17">
        <v>6.39</v>
      </c>
      <c r="FG30" s="17">
        <v>0.11</v>
      </c>
      <c r="FH30" s="17">
        <v>461.2</v>
      </c>
      <c r="FI30" s="17">
        <v>458.87804999999997</v>
      </c>
      <c r="FJ30" s="17">
        <v>458.87804999999997</v>
      </c>
      <c r="FK30" s="17">
        <v>2.3219500000000002</v>
      </c>
      <c r="FL30" s="17">
        <v>66.8</v>
      </c>
      <c r="FM30" s="17">
        <v>75.132310000000004</v>
      </c>
      <c r="FN30" s="17">
        <v>75.132310000000004</v>
      </c>
      <c r="FO30" s="17">
        <v>-8.3323099999999997</v>
      </c>
      <c r="FP30" s="17">
        <v>139.69999999999999</v>
      </c>
      <c r="FQ30" s="17">
        <v>148.62634</v>
      </c>
      <c r="FR30" s="17">
        <v>148.62634</v>
      </c>
      <c r="FS30" s="17">
        <v>-8.9263399999999997</v>
      </c>
      <c r="FT30" s="17">
        <v>42.3</v>
      </c>
      <c r="FU30" s="17">
        <v>41.498959999999997</v>
      </c>
      <c r="FV30" s="17">
        <v>41.498959999999997</v>
      </c>
      <c r="FW30" s="17">
        <v>0.80103999999999997</v>
      </c>
      <c r="FX30" s="17">
        <v>18.399999999999999</v>
      </c>
      <c r="FY30" s="17">
        <v>19.28585</v>
      </c>
      <c r="FZ30" s="17">
        <v>19.28585</v>
      </c>
      <c r="GA30" s="17">
        <v>-0.88585000000000003</v>
      </c>
      <c r="GB30" s="17">
        <v>19.2</v>
      </c>
      <c r="GC30" s="17">
        <v>19.414629999999999</v>
      </c>
      <c r="GD30" s="17">
        <v>19.414629999999999</v>
      </c>
      <c r="GE30" s="17">
        <v>-0.21462999999999999</v>
      </c>
      <c r="GF30" s="17">
        <v>93.5</v>
      </c>
      <c r="GG30" s="17">
        <v>87.657560000000004</v>
      </c>
      <c r="GH30" s="17">
        <v>87.657560000000004</v>
      </c>
      <c r="GI30" s="17">
        <v>5.8424399999999999</v>
      </c>
      <c r="GJ30" s="17"/>
      <c r="GK30" s="17"/>
      <c r="GL30" s="17"/>
      <c r="GM30" s="17">
        <v>0</v>
      </c>
      <c r="GN30" s="17">
        <v>134.30000000000001</v>
      </c>
      <c r="GO30" s="17">
        <v>50</v>
      </c>
      <c r="GP30" s="17">
        <v>185.62135000000001</v>
      </c>
      <c r="GQ30" s="17">
        <v>-51.321350000000002</v>
      </c>
      <c r="GR30" s="17">
        <v>71.400000000000006</v>
      </c>
      <c r="GS30" s="17"/>
      <c r="GT30" s="17">
        <v>92.810680000000005</v>
      </c>
      <c r="GU30" s="17">
        <v>-21.410679999999999</v>
      </c>
      <c r="GV30" s="17">
        <v>108.4</v>
      </c>
      <c r="GW30" s="17">
        <v>110.91316999999999</v>
      </c>
      <c r="GX30" s="17">
        <v>110.91316999999999</v>
      </c>
      <c r="GY30" s="17">
        <v>-2.5131700000000001</v>
      </c>
      <c r="GZ30" s="17">
        <v>8.1999999999999993</v>
      </c>
      <c r="HA30" s="17">
        <v>4.8741700000000003</v>
      </c>
      <c r="HB30" s="17">
        <v>4.8741700000000003</v>
      </c>
      <c r="HC30" s="17">
        <v>3.3258299999999998</v>
      </c>
      <c r="HD30" s="17">
        <v>2.4</v>
      </c>
      <c r="HE30" s="17">
        <v>4.72112</v>
      </c>
      <c r="HF30" s="17">
        <v>4.72112</v>
      </c>
      <c r="HG30" s="17">
        <v>-2.3211200000000001</v>
      </c>
      <c r="HH30" s="17">
        <v>45.4</v>
      </c>
      <c r="HI30" s="17">
        <v>47.26634</v>
      </c>
      <c r="HJ30" s="17">
        <v>47.26634</v>
      </c>
      <c r="HK30" s="17">
        <v>-1.8663400000000001</v>
      </c>
      <c r="HL30" s="17">
        <v>46.5</v>
      </c>
      <c r="HM30" s="17">
        <v>44.275120000000001</v>
      </c>
      <c r="HN30" s="17">
        <v>44.275120000000001</v>
      </c>
      <c r="HO30" s="17">
        <v>2.2248800000000002</v>
      </c>
      <c r="HP30" s="17">
        <v>3.5</v>
      </c>
      <c r="HQ30" s="17">
        <v>4.0998900000000003</v>
      </c>
      <c r="HR30" s="17">
        <v>4.0998900000000003</v>
      </c>
      <c r="HS30" s="17">
        <v>-0.59989000000000003</v>
      </c>
      <c r="HT30" s="17">
        <v>31.4</v>
      </c>
      <c r="HU30" s="17">
        <v>31</v>
      </c>
      <c r="HV30" s="17">
        <v>31</v>
      </c>
      <c r="HW30" s="17">
        <v>0.4</v>
      </c>
      <c r="HX30" s="17">
        <v>86.3</v>
      </c>
      <c r="HY30" s="17">
        <v>84</v>
      </c>
      <c r="HZ30" s="17">
        <v>84</v>
      </c>
      <c r="IA30" s="17">
        <v>2.2999999999999998</v>
      </c>
      <c r="IB30" s="17">
        <v>88.5</v>
      </c>
      <c r="IC30" s="17">
        <v>95.918049999999994</v>
      </c>
      <c r="ID30" s="17">
        <v>58.695129999999999</v>
      </c>
      <c r="IE30" s="17">
        <v>29.804870000000001</v>
      </c>
      <c r="IF30" s="17"/>
      <c r="IG30" s="17"/>
      <c r="IH30" s="17"/>
      <c r="II30" s="17">
        <v>0</v>
      </c>
      <c r="IJ30" s="17"/>
      <c r="IK30" s="17"/>
      <c r="IL30" s="17"/>
      <c r="IM30" s="17">
        <v>0</v>
      </c>
      <c r="IN30" s="17">
        <v>44.6</v>
      </c>
      <c r="IO30" s="17">
        <v>48.41648</v>
      </c>
      <c r="IP30" s="17">
        <v>48.41648</v>
      </c>
      <c r="IQ30" s="17">
        <v>-3.8164799999999999</v>
      </c>
      <c r="IR30" s="17"/>
      <c r="IS30" s="17"/>
      <c r="IT30" s="17"/>
      <c r="IU30" s="17">
        <v>0</v>
      </c>
      <c r="IV30" s="17"/>
      <c r="IW30" s="17"/>
      <c r="IX30" s="17"/>
      <c r="IY30" s="17">
        <v>0</v>
      </c>
      <c r="IZ30" s="17"/>
      <c r="JA30" s="17"/>
      <c r="JB30" s="17"/>
      <c r="JC30" s="17">
        <v>0</v>
      </c>
      <c r="JD30" s="17">
        <v>133.30000000000001</v>
      </c>
      <c r="JE30" s="17">
        <v>133.35676000000001</v>
      </c>
      <c r="JF30" s="17">
        <v>133.35676000000001</v>
      </c>
      <c r="JG30" s="17">
        <v>-5.6759999999999998E-2</v>
      </c>
      <c r="JH30" s="17"/>
      <c r="JI30" s="17"/>
      <c r="JJ30" s="17"/>
      <c r="JK30" s="17">
        <v>0</v>
      </c>
      <c r="JL30" s="17">
        <v>106.9</v>
      </c>
      <c r="JM30" s="17">
        <v>160.34572</v>
      </c>
      <c r="JN30" s="17"/>
      <c r="JO30" s="17">
        <v>106.9</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95.9</v>
      </c>
      <c r="KS30" s="17">
        <v>114.11063</v>
      </c>
      <c r="KT30" s="17">
        <v>114.10169</v>
      </c>
      <c r="KU30" s="17">
        <v>-18.201689999999999</v>
      </c>
      <c r="KV30" s="17"/>
      <c r="KW30" s="17"/>
      <c r="KX30" s="17"/>
      <c r="KY30" s="17">
        <v>0</v>
      </c>
      <c r="KZ30" s="17"/>
      <c r="LA30" s="17"/>
      <c r="LB30" s="17"/>
      <c r="LC30" s="17">
        <v>0</v>
      </c>
      <c r="LD30" s="17">
        <v>131.80000000000001</v>
      </c>
      <c r="LE30" s="17">
        <v>156.18262999999999</v>
      </c>
      <c r="LF30" s="17">
        <v>147.43890999999999</v>
      </c>
      <c r="LG30" s="17">
        <v>-15.638909999999999</v>
      </c>
      <c r="LH30" s="17">
        <v>125.8</v>
      </c>
      <c r="LI30" s="17">
        <v>133.67995999999999</v>
      </c>
      <c r="LJ30" s="17">
        <v>133.67995999999999</v>
      </c>
      <c r="LK30" s="17">
        <v>-7.8799599999999996</v>
      </c>
      <c r="LL30" s="17">
        <v>65.900000000000006</v>
      </c>
      <c r="LM30" s="17">
        <v>67.461460000000002</v>
      </c>
      <c r="LN30" s="17">
        <v>67.461460000000002</v>
      </c>
      <c r="LO30" s="17">
        <v>-1.5614600000000001</v>
      </c>
      <c r="LP30" s="17">
        <v>81.900000000000006</v>
      </c>
      <c r="LQ30" s="17">
        <v>78.567999999999998</v>
      </c>
      <c r="LR30" s="17">
        <v>78.567999999999998</v>
      </c>
      <c r="LS30" s="17">
        <v>3.3319999999999999</v>
      </c>
      <c r="LT30" s="17">
        <v>30.6</v>
      </c>
      <c r="LU30" s="17">
        <v>30.097560000000001</v>
      </c>
      <c r="LV30" s="17">
        <v>30.097560000000001</v>
      </c>
      <c r="LW30" s="17">
        <v>0.50244</v>
      </c>
      <c r="LX30" s="17"/>
      <c r="LY30" s="17"/>
      <c r="LZ30" s="17"/>
      <c r="MA30" s="17">
        <v>0</v>
      </c>
      <c r="MB30" s="17"/>
      <c r="MC30" s="17"/>
      <c r="MD30" s="17"/>
      <c r="ME30" s="17">
        <v>0</v>
      </c>
      <c r="MF30" s="17"/>
      <c r="MG30" s="17"/>
      <c r="MH30" s="17"/>
      <c r="MI30" s="17">
        <v>0</v>
      </c>
      <c r="MJ30" s="17">
        <v>141.6</v>
      </c>
      <c r="MK30" s="17">
        <v>146.66612000000001</v>
      </c>
      <c r="ML30" s="17">
        <v>146.66612000000001</v>
      </c>
      <c r="MM30" s="17">
        <v>-5.0661199999999997</v>
      </c>
      <c r="MN30" s="17">
        <v>140.80000000000001</v>
      </c>
      <c r="MO30" s="17">
        <v>146.66612000000001</v>
      </c>
      <c r="MP30" s="17">
        <v>146.66612000000001</v>
      </c>
      <c r="MQ30" s="17">
        <v>-5.8661199999999996</v>
      </c>
      <c r="MR30" s="17">
        <v>145.5</v>
      </c>
      <c r="MS30" s="17">
        <v>146.66612000000001</v>
      </c>
      <c r="MT30" s="17">
        <v>146.66612000000001</v>
      </c>
      <c r="MU30" s="17">
        <v>-1.16612</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185.8</v>
      </c>
      <c r="NQ30" s="17">
        <v>192</v>
      </c>
      <c r="NR30" s="17">
        <v>192</v>
      </c>
      <c r="NS30" s="17">
        <v>-6.2</v>
      </c>
      <c r="NT30" s="17">
        <v>99.3</v>
      </c>
      <c r="NU30" s="17">
        <v>96</v>
      </c>
      <c r="NV30" s="17">
        <v>96</v>
      </c>
      <c r="NW30" s="17">
        <v>3.3</v>
      </c>
      <c r="NX30" s="17">
        <v>1.2</v>
      </c>
      <c r="NY30" s="17">
        <v>0.85699999999999998</v>
      </c>
      <c r="NZ30" s="17">
        <v>0.85699999999999998</v>
      </c>
      <c r="OA30" s="17">
        <v>0.34300000000000003</v>
      </c>
      <c r="OB30" s="17">
        <v>76.900000000000006</v>
      </c>
      <c r="OC30" s="17">
        <v>66.7</v>
      </c>
      <c r="OD30" s="17">
        <v>48.921999999999997</v>
      </c>
      <c r="OE30" s="17">
        <v>27.978000000000002</v>
      </c>
      <c r="OF30" s="17">
        <v>80.5</v>
      </c>
      <c r="OG30" s="17">
        <v>74.355000000000004</v>
      </c>
      <c r="OH30" s="17">
        <v>74.355000000000004</v>
      </c>
      <c r="OI30" s="17">
        <v>6.1449999999999996</v>
      </c>
      <c r="OJ30" s="17">
        <v>11.3</v>
      </c>
      <c r="OK30" s="17">
        <v>15</v>
      </c>
      <c r="OL30" s="17">
        <v>15.101000000000001</v>
      </c>
      <c r="OM30" s="17">
        <v>-3.8010000000000002</v>
      </c>
      <c r="ON30" s="17">
        <v>0.4</v>
      </c>
      <c r="OO30" s="17">
        <v>0.3</v>
      </c>
      <c r="OP30" s="17">
        <v>0.3</v>
      </c>
      <c r="OQ30" s="17">
        <v>0.1</v>
      </c>
      <c r="OR30" s="17">
        <v>20</v>
      </c>
      <c r="OS30" s="17">
        <v>17.560980000000001</v>
      </c>
      <c r="OT30" s="17">
        <v>17.560980000000001</v>
      </c>
      <c r="OU30" s="17">
        <v>2.4390200000000002</v>
      </c>
      <c r="OV30" s="17">
        <v>9.9</v>
      </c>
      <c r="OW30" s="17">
        <v>9.9830000000000005</v>
      </c>
      <c r="OX30" s="17">
        <v>9</v>
      </c>
      <c r="OY30" s="17">
        <v>0.9</v>
      </c>
      <c r="OZ30" s="17">
        <v>5.4</v>
      </c>
      <c r="PA30" s="17">
        <v>5.67</v>
      </c>
      <c r="PB30" s="17">
        <v>5.67</v>
      </c>
      <c r="PC30" s="17">
        <v>-0.27</v>
      </c>
      <c r="PD30" s="17">
        <v>3.6</v>
      </c>
      <c r="PE30" s="17">
        <v>3.6</v>
      </c>
      <c r="PF30" s="17">
        <v>3.6</v>
      </c>
      <c r="PG30" s="17">
        <v>0</v>
      </c>
      <c r="PH30" s="17">
        <v>5.2</v>
      </c>
      <c r="PI30" s="17">
        <v>5</v>
      </c>
      <c r="PJ30" s="17">
        <v>5</v>
      </c>
      <c r="PK30" s="17">
        <v>0.2</v>
      </c>
      <c r="PL30" s="17">
        <v>20.6</v>
      </c>
      <c r="PM30" s="17">
        <v>19.5122</v>
      </c>
      <c r="PN30" s="17">
        <v>19.5122</v>
      </c>
      <c r="PO30" s="17">
        <v>1.0878000000000001</v>
      </c>
      <c r="PP30" s="17">
        <v>20</v>
      </c>
      <c r="PQ30" s="17">
        <v>19.5122</v>
      </c>
      <c r="PR30" s="17">
        <v>19.5122</v>
      </c>
      <c r="PS30" s="17">
        <v>0.48780000000000001</v>
      </c>
      <c r="PT30" s="17">
        <v>15</v>
      </c>
      <c r="PU30" s="17">
        <v>17.073170000000001</v>
      </c>
      <c r="PV30" s="17">
        <v>17.073170000000001</v>
      </c>
      <c r="PW30" s="17">
        <v>-2.0731700000000002</v>
      </c>
      <c r="PX30" s="17">
        <v>3.4</v>
      </c>
      <c r="PY30" s="17">
        <v>3.5</v>
      </c>
      <c r="PZ30" s="17">
        <v>3.5</v>
      </c>
      <c r="QA30" s="17">
        <v>-0.1</v>
      </c>
      <c r="QB30" s="17">
        <v>8.9</v>
      </c>
      <c r="QC30" s="17">
        <v>18.341460000000001</v>
      </c>
      <c r="QD30" s="17">
        <v>18.341460000000001</v>
      </c>
      <c r="QE30" s="17">
        <v>-9.4414599999999993</v>
      </c>
      <c r="QF30" s="17">
        <v>15</v>
      </c>
      <c r="QG30" s="17">
        <v>14.958</v>
      </c>
      <c r="QH30" s="17">
        <v>14.958</v>
      </c>
      <c r="QI30" s="17">
        <v>4.2000000000000003E-2</v>
      </c>
      <c r="QJ30" s="17">
        <v>18.2</v>
      </c>
      <c r="QK30" s="17">
        <v>19</v>
      </c>
      <c r="QL30" s="17">
        <v>19</v>
      </c>
      <c r="QM30" s="17">
        <v>-0.8</v>
      </c>
      <c r="QN30" s="17">
        <v>16.100000000000001</v>
      </c>
      <c r="QO30" s="17">
        <v>14.5</v>
      </c>
      <c r="QP30" s="17">
        <v>11.784000000000001</v>
      </c>
      <c r="QQ30" s="17">
        <v>4.3159999999999998</v>
      </c>
      <c r="QR30" s="17">
        <v>55.4</v>
      </c>
      <c r="QS30" s="17">
        <v>49.3</v>
      </c>
      <c r="QT30" s="17">
        <v>43.993000000000002</v>
      </c>
      <c r="QU30" s="17">
        <v>11.407</v>
      </c>
      <c r="QV30" s="17">
        <v>3.7</v>
      </c>
      <c r="QW30" s="17">
        <v>4.2</v>
      </c>
      <c r="QX30" s="17">
        <v>4.2</v>
      </c>
      <c r="QY30" s="17">
        <v>-0.5</v>
      </c>
      <c r="QZ30" s="17">
        <v>2.2999999999999998</v>
      </c>
      <c r="RA30" s="17">
        <v>2.4</v>
      </c>
      <c r="RB30" s="17">
        <v>2.4</v>
      </c>
      <c r="RC30" s="17">
        <v>-0.1</v>
      </c>
      <c r="RD30" s="17">
        <v>2.4</v>
      </c>
      <c r="RE30" s="17">
        <v>2.4</v>
      </c>
      <c r="RF30" s="17">
        <v>2.4</v>
      </c>
      <c r="RG30" s="17">
        <v>0</v>
      </c>
      <c r="RH30" s="17">
        <v>2.4</v>
      </c>
      <c r="RI30" s="17">
        <v>2.8</v>
      </c>
      <c r="RJ30" s="17">
        <v>2.8</v>
      </c>
      <c r="RK30" s="17">
        <v>-0.4</v>
      </c>
      <c r="RL30" s="17">
        <v>19.8</v>
      </c>
      <c r="RM30" s="17">
        <v>10.667999999999999</v>
      </c>
      <c r="RN30" s="17">
        <v>10.667999999999999</v>
      </c>
      <c r="RO30" s="17">
        <v>9.1319999999999997</v>
      </c>
      <c r="RP30" s="17">
        <v>3.5</v>
      </c>
      <c r="RQ30" s="17">
        <v>3.5910000000000002</v>
      </c>
      <c r="RR30" s="17">
        <v>3.5910000000000002</v>
      </c>
      <c r="RS30" s="17">
        <v>-9.0999999999999998E-2</v>
      </c>
      <c r="RT30" s="17">
        <v>20.3</v>
      </c>
      <c r="RU30" s="17">
        <v>19.869240000000001</v>
      </c>
      <c r="RV30" s="17">
        <v>13.64287</v>
      </c>
      <c r="RW30" s="17">
        <v>6.6571300000000004</v>
      </c>
      <c r="RX30" s="17">
        <v>2</v>
      </c>
      <c r="RY30" s="17">
        <v>2</v>
      </c>
      <c r="RZ30" s="17">
        <v>2</v>
      </c>
      <c r="SA30" s="17">
        <v>0</v>
      </c>
      <c r="SB30" s="17"/>
      <c r="SC30" s="17"/>
      <c r="SD30" s="17"/>
      <c r="SE30" s="17">
        <v>0</v>
      </c>
      <c r="SF30" s="17">
        <v>16</v>
      </c>
      <c r="SG30" s="17">
        <v>17.951219999999999</v>
      </c>
      <c r="SH30" s="17">
        <v>17.951219999999999</v>
      </c>
      <c r="SI30" s="17">
        <v>-1.95122</v>
      </c>
      <c r="SJ30" s="17">
        <v>6.9</v>
      </c>
      <c r="SK30" s="17">
        <v>9.0519999999999996</v>
      </c>
      <c r="SL30" s="17">
        <v>9.0519999999999996</v>
      </c>
      <c r="SM30" s="17">
        <v>-2.1520000000000001</v>
      </c>
      <c r="SN30" s="17">
        <v>20.2</v>
      </c>
      <c r="SO30" s="17">
        <v>19.5122</v>
      </c>
      <c r="SP30" s="17">
        <v>19.5122</v>
      </c>
      <c r="SQ30" s="17">
        <v>0.68779999999999997</v>
      </c>
      <c r="SR30" s="17">
        <v>20.399999999999999</v>
      </c>
      <c r="SS30" s="17">
        <v>19.5122</v>
      </c>
      <c r="ST30" s="17">
        <v>19.5122</v>
      </c>
      <c r="SU30" s="17">
        <v>0.88780000000000003</v>
      </c>
      <c r="SV30" s="17">
        <v>20</v>
      </c>
      <c r="SW30" s="17">
        <v>19.317070000000001</v>
      </c>
      <c r="SX30" s="17">
        <v>19.317070000000001</v>
      </c>
      <c r="SY30" s="17">
        <v>0.68293000000000004</v>
      </c>
      <c r="SZ30" s="17">
        <v>6.6</v>
      </c>
      <c r="TA30" s="17">
        <v>10</v>
      </c>
      <c r="TB30" s="17">
        <v>7.8789999999999996</v>
      </c>
      <c r="TC30" s="17">
        <v>-1.2789999999999999</v>
      </c>
      <c r="TD30" s="17">
        <v>43.9</v>
      </c>
      <c r="TE30" s="17">
        <v>39.1</v>
      </c>
      <c r="TF30" s="17">
        <v>33.015000000000001</v>
      </c>
      <c r="TG30" s="17">
        <v>10.885</v>
      </c>
      <c r="TH30" s="17">
        <v>38.9</v>
      </c>
      <c r="TI30" s="17">
        <v>38.951999999999998</v>
      </c>
      <c r="TJ30" s="17">
        <v>38.951999999999998</v>
      </c>
      <c r="TK30" s="17">
        <v>-5.1999999999999998E-2</v>
      </c>
      <c r="TL30" s="17">
        <v>26.8</v>
      </c>
      <c r="TM30" s="17">
        <v>28.8</v>
      </c>
      <c r="TN30" s="17">
        <v>34.558</v>
      </c>
      <c r="TO30" s="17">
        <v>-7.758</v>
      </c>
      <c r="TP30" s="17">
        <v>37.4</v>
      </c>
      <c r="TQ30" s="17">
        <v>37.5</v>
      </c>
      <c r="TR30" s="17">
        <v>38.878999999999998</v>
      </c>
      <c r="TS30" s="17">
        <v>-1.4790000000000001</v>
      </c>
      <c r="TT30" s="17">
        <v>2.4</v>
      </c>
      <c r="TU30" s="17">
        <v>6.4</v>
      </c>
      <c r="TV30" s="17">
        <v>4.4960000000000004</v>
      </c>
      <c r="TW30" s="17">
        <v>-2.0960000000000001</v>
      </c>
      <c r="TX30" s="17">
        <v>2.1</v>
      </c>
      <c r="TY30" s="17">
        <v>4.2</v>
      </c>
      <c r="TZ30" s="17">
        <v>3.6640000000000001</v>
      </c>
      <c r="UA30" s="17">
        <v>-1.5640000000000001</v>
      </c>
      <c r="UB30" s="17">
        <v>21</v>
      </c>
      <c r="UC30" s="17">
        <v>19.5122</v>
      </c>
      <c r="UD30" s="17">
        <v>19.5122</v>
      </c>
      <c r="UE30" s="17">
        <v>1.4878</v>
      </c>
      <c r="UF30" s="17">
        <v>6.1</v>
      </c>
      <c r="UG30" s="17">
        <v>8</v>
      </c>
      <c r="UH30" s="17">
        <v>8</v>
      </c>
      <c r="UI30" s="17">
        <v>-1.9</v>
      </c>
      <c r="UJ30" s="17">
        <v>6.3</v>
      </c>
      <c r="UK30" s="17">
        <v>7.2</v>
      </c>
      <c r="UL30" s="17">
        <v>7.2</v>
      </c>
      <c r="UM30" s="17">
        <v>-0.9</v>
      </c>
      <c r="UN30" s="17">
        <v>20</v>
      </c>
      <c r="UO30" s="17">
        <v>19.5122</v>
      </c>
      <c r="UP30" s="17">
        <v>19.5122</v>
      </c>
      <c r="UQ30" s="17">
        <v>0.48780000000000001</v>
      </c>
      <c r="UR30" s="17">
        <v>20</v>
      </c>
      <c r="US30" s="17">
        <v>19.5122</v>
      </c>
      <c r="UT30" s="17">
        <v>19.5122</v>
      </c>
      <c r="UU30" s="17">
        <v>0.48780000000000001</v>
      </c>
      <c r="UV30" s="17">
        <v>20</v>
      </c>
      <c r="UW30" s="17">
        <v>10</v>
      </c>
      <c r="UX30" s="17">
        <v>10</v>
      </c>
      <c r="UY30" s="17">
        <v>10</v>
      </c>
      <c r="UZ30" s="17">
        <v>9.1999999999999993</v>
      </c>
      <c r="VA30" s="17">
        <v>13</v>
      </c>
      <c r="VB30" s="17">
        <v>13.068</v>
      </c>
      <c r="VC30" s="17">
        <v>-3.8679999999999999</v>
      </c>
      <c r="VD30" s="17">
        <v>17.899999999999999</v>
      </c>
      <c r="VE30" s="17">
        <v>12.067</v>
      </c>
      <c r="VF30" s="17">
        <v>12.067</v>
      </c>
      <c r="VG30" s="17">
        <v>5.8330000000000002</v>
      </c>
      <c r="VH30" s="17">
        <v>141</v>
      </c>
      <c r="VI30" s="17">
        <v>136.541</v>
      </c>
      <c r="VJ30" s="17">
        <v>136.541</v>
      </c>
      <c r="VK30" s="17">
        <v>4.4589999999999996</v>
      </c>
      <c r="VL30" s="17">
        <v>0.6</v>
      </c>
      <c r="VM30" s="17">
        <v>0.6</v>
      </c>
      <c r="VN30" s="17">
        <v>0.6</v>
      </c>
      <c r="VO30" s="17">
        <v>0</v>
      </c>
      <c r="VP30" s="17">
        <v>3.2</v>
      </c>
      <c r="VQ30" s="17">
        <v>15</v>
      </c>
      <c r="VR30" s="17">
        <v>0</v>
      </c>
      <c r="VS30" s="17">
        <v>3.2</v>
      </c>
      <c r="VT30" s="17">
        <v>13.4</v>
      </c>
      <c r="VU30" s="17">
        <v>20</v>
      </c>
      <c r="VV30" s="17">
        <v>0</v>
      </c>
      <c r="VW30" s="17">
        <v>13.4</v>
      </c>
      <c r="VX30" s="17">
        <v>112.5</v>
      </c>
      <c r="VY30" s="17">
        <v>102.358</v>
      </c>
      <c r="VZ30" s="17">
        <v>102.358</v>
      </c>
      <c r="WA30" s="17">
        <v>10.141999999999999</v>
      </c>
      <c r="WB30" s="17">
        <v>17.8</v>
      </c>
      <c r="WC30" s="17">
        <v>15.031000000000001</v>
      </c>
      <c r="WD30" s="17">
        <v>15.031000000000001</v>
      </c>
      <c r="WE30" s="17">
        <v>2.7690000000000001</v>
      </c>
      <c r="WF30" s="17">
        <v>6</v>
      </c>
      <c r="WG30" s="17">
        <v>6</v>
      </c>
      <c r="WH30" s="17">
        <v>6</v>
      </c>
      <c r="WI30" s="17">
        <v>0</v>
      </c>
      <c r="WJ30" s="17">
        <v>19.899999999999999</v>
      </c>
      <c r="WK30" s="17">
        <v>19.317070000000001</v>
      </c>
      <c r="WL30" s="17">
        <v>19.317070000000001</v>
      </c>
      <c r="WM30" s="17">
        <v>0.58292999999999995</v>
      </c>
      <c r="WN30" s="17">
        <v>4.4000000000000004</v>
      </c>
      <c r="WO30" s="17">
        <v>10.7</v>
      </c>
      <c r="WP30" s="17">
        <v>10.7</v>
      </c>
      <c r="WQ30" s="17">
        <v>-6.3</v>
      </c>
      <c r="WR30" s="17">
        <v>16.3</v>
      </c>
      <c r="WS30" s="17">
        <v>55</v>
      </c>
      <c r="WT30" s="17">
        <v>55</v>
      </c>
      <c r="WU30" s="17">
        <v>-38.700000000000003</v>
      </c>
      <c r="WV30" s="17">
        <v>34.700000000000003</v>
      </c>
      <c r="WW30" s="17"/>
      <c r="WX30" s="17"/>
      <c r="WY30" s="17">
        <v>34.700000000000003</v>
      </c>
      <c r="WZ30" s="17">
        <v>28</v>
      </c>
      <c r="XA30" s="17">
        <v>29.184000000000001</v>
      </c>
      <c r="XB30" s="17">
        <v>29.184000000000001</v>
      </c>
      <c r="XC30" s="17">
        <v>-1.1839999999999999</v>
      </c>
      <c r="XD30" s="17">
        <v>3.4</v>
      </c>
      <c r="XE30" s="17">
        <v>2.8159999999999998</v>
      </c>
      <c r="XF30" s="17">
        <v>2.8159999999999998</v>
      </c>
      <c r="XG30" s="17">
        <v>0.58399999999999996</v>
      </c>
      <c r="XH30" s="17">
        <v>14</v>
      </c>
      <c r="XI30" s="17">
        <v>14</v>
      </c>
      <c r="XJ30" s="17">
        <v>14</v>
      </c>
      <c r="XK30" s="17">
        <v>0</v>
      </c>
      <c r="XL30" s="17">
        <v>13</v>
      </c>
      <c r="XM30" s="17">
        <v>17</v>
      </c>
      <c r="XN30" s="17">
        <v>17</v>
      </c>
      <c r="XO30" s="17">
        <v>-4</v>
      </c>
      <c r="XP30" s="17">
        <v>9.4</v>
      </c>
      <c r="XQ30" s="17">
        <v>6.75</v>
      </c>
      <c r="XR30" s="17">
        <v>6.75</v>
      </c>
      <c r="XS30" s="17">
        <v>2.65</v>
      </c>
    </row>
    <row r="31" spans="1:643" ht="24" customHeight="1" x14ac:dyDescent="0.3">
      <c r="A31" s="1"/>
      <c r="B31" s="16" t="s">
        <v>64</v>
      </c>
      <c r="C31" s="16" t="s">
        <v>736</v>
      </c>
      <c r="D31" s="17">
        <v>1.1000000000000001</v>
      </c>
      <c r="E31" s="17">
        <v>0.96</v>
      </c>
      <c r="F31" s="17">
        <v>0.96</v>
      </c>
      <c r="G31" s="17">
        <v>0.14000000000000001</v>
      </c>
      <c r="H31" s="17">
        <v>1.7</v>
      </c>
      <c r="I31" s="17">
        <v>1.63</v>
      </c>
      <c r="J31" s="17">
        <v>1.63</v>
      </c>
      <c r="K31" s="17">
        <v>7.0000000000000007E-2</v>
      </c>
      <c r="L31" s="17">
        <v>4.3</v>
      </c>
      <c r="M31" s="17">
        <v>3.8072699999999999</v>
      </c>
      <c r="N31" s="17">
        <v>3.8072699999999999</v>
      </c>
      <c r="O31" s="17">
        <v>0.49273</v>
      </c>
      <c r="P31" s="17">
        <v>650.29999999999995</v>
      </c>
      <c r="Q31" s="17">
        <v>646.79789000000005</v>
      </c>
      <c r="R31" s="17">
        <v>646.79789000000005</v>
      </c>
      <c r="S31" s="17">
        <v>3.5021100000000001</v>
      </c>
      <c r="T31" s="17">
        <v>218.7</v>
      </c>
      <c r="U31" s="17">
        <v>211.44126</v>
      </c>
      <c r="V31" s="17">
        <v>211.44126</v>
      </c>
      <c r="W31" s="17">
        <v>7.2587400000000004</v>
      </c>
      <c r="X31" s="17"/>
      <c r="Y31" s="17"/>
      <c r="Z31" s="17"/>
      <c r="AA31" s="17">
        <v>0</v>
      </c>
      <c r="AB31" s="17"/>
      <c r="AC31" s="17"/>
      <c r="AD31" s="17"/>
      <c r="AE31" s="17">
        <v>0</v>
      </c>
      <c r="AF31" s="17">
        <v>90.8</v>
      </c>
      <c r="AG31" s="17">
        <v>92.226330000000004</v>
      </c>
      <c r="AH31" s="17">
        <v>92.226330000000004</v>
      </c>
      <c r="AI31" s="17">
        <v>-1.4263300000000001</v>
      </c>
      <c r="AJ31" s="17">
        <v>239.4</v>
      </c>
      <c r="AK31" s="17">
        <v>244.03479999999999</v>
      </c>
      <c r="AL31" s="17">
        <v>244.03479999999999</v>
      </c>
      <c r="AM31" s="17">
        <v>-4.6348000000000003</v>
      </c>
      <c r="AN31" s="17"/>
      <c r="AO31" s="17"/>
      <c r="AP31" s="17"/>
      <c r="AQ31" s="17">
        <v>0</v>
      </c>
      <c r="AR31" s="17"/>
      <c r="AS31" s="17"/>
      <c r="AT31" s="17"/>
      <c r="AU31" s="17">
        <v>0</v>
      </c>
      <c r="AV31" s="17">
        <v>140.6</v>
      </c>
      <c r="AW31" s="17">
        <v>152.26876999999999</v>
      </c>
      <c r="AX31" s="17">
        <v>153.90616</v>
      </c>
      <c r="AY31" s="17">
        <v>-13.30616</v>
      </c>
      <c r="AZ31" s="17">
        <v>139.9</v>
      </c>
      <c r="BA31" s="17">
        <v>152.26876999999999</v>
      </c>
      <c r="BB31" s="17">
        <v>153.90616</v>
      </c>
      <c r="BC31" s="17">
        <v>-14.006159999999999</v>
      </c>
      <c r="BD31" s="17">
        <v>140.30000000000001</v>
      </c>
      <c r="BE31" s="17">
        <v>152.26876999999999</v>
      </c>
      <c r="BF31" s="17">
        <v>153.90616</v>
      </c>
      <c r="BG31" s="17">
        <v>-13.606159999999999</v>
      </c>
      <c r="BH31" s="17">
        <v>228.4</v>
      </c>
      <c r="BI31" s="17">
        <v>228.40315000000001</v>
      </c>
      <c r="BJ31" s="17">
        <v>230.85924</v>
      </c>
      <c r="BK31" s="17">
        <v>-2.4592399999999999</v>
      </c>
      <c r="BL31" s="17">
        <v>200.8</v>
      </c>
      <c r="BM31" s="17">
        <v>195.12195</v>
      </c>
      <c r="BN31" s="17">
        <v>195.12195</v>
      </c>
      <c r="BO31" s="17">
        <v>5.6780499999999998</v>
      </c>
      <c r="BP31" s="17">
        <v>107</v>
      </c>
      <c r="BQ31" s="17">
        <v>97.560969999999998</v>
      </c>
      <c r="BR31" s="17">
        <v>97.560969999999998</v>
      </c>
      <c r="BS31" s="17">
        <v>9.4390300000000007</v>
      </c>
      <c r="BT31" s="17">
        <v>560.79999999999995</v>
      </c>
      <c r="BU31" s="17">
        <v>568.29854</v>
      </c>
      <c r="BV31" s="17">
        <v>568.29854</v>
      </c>
      <c r="BW31" s="17">
        <v>-7.4985400000000002</v>
      </c>
      <c r="BX31" s="17">
        <v>10.6</v>
      </c>
      <c r="BY31" s="17">
        <v>10.17268</v>
      </c>
      <c r="BZ31" s="17">
        <v>10.17268</v>
      </c>
      <c r="CA31" s="17">
        <v>0.42731999999999998</v>
      </c>
      <c r="CB31" s="17"/>
      <c r="CC31" s="17"/>
      <c r="CD31" s="17"/>
      <c r="CE31" s="17">
        <v>0</v>
      </c>
      <c r="CF31" s="17"/>
      <c r="CG31" s="17"/>
      <c r="CH31" s="17"/>
      <c r="CI31" s="17">
        <v>0</v>
      </c>
      <c r="CJ31" s="17"/>
      <c r="CK31" s="17"/>
      <c r="CL31" s="17"/>
      <c r="CM31" s="17">
        <v>0</v>
      </c>
      <c r="CN31" s="17"/>
      <c r="CO31" s="17"/>
      <c r="CP31" s="17"/>
      <c r="CQ31" s="17">
        <v>0</v>
      </c>
      <c r="CR31" s="17">
        <v>164.5</v>
      </c>
      <c r="CS31" s="17">
        <v>164.70732000000001</v>
      </c>
      <c r="CT31" s="17">
        <v>164.70732000000001</v>
      </c>
      <c r="CU31" s="17">
        <v>-0.20732</v>
      </c>
      <c r="CV31" s="17">
        <v>7.8090000000000002</v>
      </c>
      <c r="CW31" s="17">
        <v>8.1148399999999992</v>
      </c>
      <c r="CX31" s="17">
        <v>8.1148399999999992</v>
      </c>
      <c r="CY31" s="17">
        <v>-0.30584</v>
      </c>
      <c r="CZ31" s="17">
        <v>2.758</v>
      </c>
      <c r="DA31" s="17">
        <v>4.4519399999999996</v>
      </c>
      <c r="DB31" s="17">
        <v>4.4519399999999996</v>
      </c>
      <c r="DC31" s="17">
        <v>-1.69394</v>
      </c>
      <c r="DD31" s="17">
        <v>16.166</v>
      </c>
      <c r="DE31" s="17">
        <v>16.231110000000001</v>
      </c>
      <c r="DF31" s="17">
        <v>16.231110000000001</v>
      </c>
      <c r="DG31" s="17">
        <v>-6.5110000000000001E-2</v>
      </c>
      <c r="DH31" s="17">
        <v>6.6</v>
      </c>
      <c r="DI31" s="17">
        <v>6.8787000000000003</v>
      </c>
      <c r="DJ31" s="17">
        <v>6.8787000000000003</v>
      </c>
      <c r="DK31" s="17">
        <v>-0.2787</v>
      </c>
      <c r="DL31" s="17"/>
      <c r="DM31" s="17"/>
      <c r="DN31" s="17"/>
      <c r="DO31" s="17">
        <v>0</v>
      </c>
      <c r="DP31" s="17">
        <v>75.7</v>
      </c>
      <c r="DQ31" s="17">
        <v>70</v>
      </c>
      <c r="DR31" s="17">
        <v>88.726889999999997</v>
      </c>
      <c r="DS31" s="17">
        <v>-13.02689</v>
      </c>
      <c r="DT31" s="17">
        <v>7</v>
      </c>
      <c r="DU31" s="17">
        <v>6.8471200000000003</v>
      </c>
      <c r="DV31" s="17">
        <v>6.8471399999999996</v>
      </c>
      <c r="DW31" s="17">
        <v>0.15286</v>
      </c>
      <c r="DX31" s="17">
        <v>5.4</v>
      </c>
      <c r="DY31" s="17"/>
      <c r="DZ31" s="17"/>
      <c r="EA31" s="17">
        <v>5.4</v>
      </c>
      <c r="EB31" s="17"/>
      <c r="EC31" s="17"/>
      <c r="ED31" s="17"/>
      <c r="EE31" s="17">
        <v>0</v>
      </c>
      <c r="EF31" s="17"/>
      <c r="EG31" s="17"/>
      <c r="EH31" s="17"/>
      <c r="EI31" s="17">
        <v>0</v>
      </c>
      <c r="EJ31" s="17">
        <v>111.3</v>
      </c>
      <c r="EK31" s="17">
        <v>112.90537</v>
      </c>
      <c r="EL31" s="17">
        <v>112.90537</v>
      </c>
      <c r="EM31" s="17">
        <v>-1.60537</v>
      </c>
      <c r="EN31" s="17">
        <v>223.4</v>
      </c>
      <c r="EO31" s="17">
        <v>221.55625000000001</v>
      </c>
      <c r="EP31" s="17">
        <v>221.55625000000001</v>
      </c>
      <c r="EQ31" s="17">
        <v>1.84375</v>
      </c>
      <c r="ER31" s="17"/>
      <c r="ES31" s="17"/>
      <c r="ET31" s="17"/>
      <c r="EU31" s="17">
        <v>0</v>
      </c>
      <c r="EV31" s="17"/>
      <c r="EW31" s="17"/>
      <c r="EX31" s="17"/>
      <c r="EY31" s="17">
        <v>0</v>
      </c>
      <c r="EZ31" s="17"/>
      <c r="FA31" s="17"/>
      <c r="FB31" s="17"/>
      <c r="FC31" s="17">
        <v>0</v>
      </c>
      <c r="FD31" s="17">
        <v>6.5</v>
      </c>
      <c r="FE31" s="17">
        <v>6.39</v>
      </c>
      <c r="FF31" s="17">
        <v>6.39</v>
      </c>
      <c r="FG31" s="17">
        <v>0.11</v>
      </c>
      <c r="FH31" s="17">
        <v>460</v>
      </c>
      <c r="FI31" s="17">
        <v>458.87804999999997</v>
      </c>
      <c r="FJ31" s="17">
        <v>458.87804999999997</v>
      </c>
      <c r="FK31" s="17">
        <v>1.12195</v>
      </c>
      <c r="FL31" s="17">
        <v>67</v>
      </c>
      <c r="FM31" s="17">
        <v>75.132310000000004</v>
      </c>
      <c r="FN31" s="17">
        <v>75.132310000000004</v>
      </c>
      <c r="FO31" s="17">
        <v>-8.1323100000000004</v>
      </c>
      <c r="FP31" s="17">
        <v>145.5</v>
      </c>
      <c r="FQ31" s="17">
        <v>148.62634</v>
      </c>
      <c r="FR31" s="17">
        <v>148.62634</v>
      </c>
      <c r="FS31" s="17">
        <v>-3.1263399999999999</v>
      </c>
      <c r="FT31" s="17">
        <v>42.1</v>
      </c>
      <c r="FU31" s="17">
        <v>41.498959999999997</v>
      </c>
      <c r="FV31" s="17">
        <v>41.498959999999997</v>
      </c>
      <c r="FW31" s="17">
        <v>0.60104000000000002</v>
      </c>
      <c r="FX31" s="17">
        <v>18.399999999999999</v>
      </c>
      <c r="FY31" s="17">
        <v>19.28585</v>
      </c>
      <c r="FZ31" s="17">
        <v>19.28585</v>
      </c>
      <c r="GA31" s="17">
        <v>-0.88585000000000003</v>
      </c>
      <c r="GB31" s="17">
        <v>18.7</v>
      </c>
      <c r="GC31" s="17">
        <v>19.414629999999999</v>
      </c>
      <c r="GD31" s="17">
        <v>19.414629999999999</v>
      </c>
      <c r="GE31" s="17">
        <v>-0.71462999999999999</v>
      </c>
      <c r="GF31" s="17">
        <v>92.7</v>
      </c>
      <c r="GG31" s="17">
        <v>87.657560000000004</v>
      </c>
      <c r="GH31" s="17">
        <v>87.657560000000004</v>
      </c>
      <c r="GI31" s="17">
        <v>5.04244</v>
      </c>
      <c r="GJ31" s="17"/>
      <c r="GK31" s="17"/>
      <c r="GL31" s="17"/>
      <c r="GM31" s="17">
        <v>0</v>
      </c>
      <c r="GN31" s="17">
        <v>183.9</v>
      </c>
      <c r="GO31" s="17">
        <v>136.13333</v>
      </c>
      <c r="GP31" s="17">
        <v>185.62135000000001</v>
      </c>
      <c r="GQ31" s="17">
        <v>-1.7213499999999999</v>
      </c>
      <c r="GR31" s="17">
        <v>87.7</v>
      </c>
      <c r="GS31" s="17">
        <v>68.066670000000002</v>
      </c>
      <c r="GT31" s="17">
        <v>92.810680000000005</v>
      </c>
      <c r="GU31" s="17">
        <v>-5.1106800000000003</v>
      </c>
      <c r="GV31" s="17">
        <v>110.2</v>
      </c>
      <c r="GW31" s="17">
        <v>110.91316999999999</v>
      </c>
      <c r="GX31" s="17">
        <v>110.91316999999999</v>
      </c>
      <c r="GY31" s="17">
        <v>-0.71316999999999997</v>
      </c>
      <c r="GZ31" s="17">
        <v>8.1999999999999993</v>
      </c>
      <c r="HA31" s="17">
        <v>4.8741700000000003</v>
      </c>
      <c r="HB31" s="17">
        <v>4.8741700000000003</v>
      </c>
      <c r="HC31" s="17">
        <v>3.3258299999999998</v>
      </c>
      <c r="HD31" s="17">
        <v>2.4</v>
      </c>
      <c r="HE31" s="17">
        <v>4.72112</v>
      </c>
      <c r="HF31" s="17">
        <v>4.72112</v>
      </c>
      <c r="HG31" s="17">
        <v>-2.3211200000000001</v>
      </c>
      <c r="HH31" s="17">
        <v>46.3</v>
      </c>
      <c r="HI31" s="17">
        <v>47.26634</v>
      </c>
      <c r="HJ31" s="17">
        <v>47.26634</v>
      </c>
      <c r="HK31" s="17">
        <v>-0.96633999999999998</v>
      </c>
      <c r="HL31" s="17">
        <v>47.7</v>
      </c>
      <c r="HM31" s="17">
        <v>44.275120000000001</v>
      </c>
      <c r="HN31" s="17">
        <v>44.275120000000001</v>
      </c>
      <c r="HO31" s="17">
        <v>3.4248799999999999</v>
      </c>
      <c r="HP31" s="17">
        <v>3.5</v>
      </c>
      <c r="HQ31" s="17">
        <v>4.0998900000000003</v>
      </c>
      <c r="HR31" s="17">
        <v>4.0998900000000003</v>
      </c>
      <c r="HS31" s="17">
        <v>-0.59989000000000003</v>
      </c>
      <c r="HT31" s="17">
        <v>31.9</v>
      </c>
      <c r="HU31" s="17">
        <v>31</v>
      </c>
      <c r="HV31" s="17">
        <v>31</v>
      </c>
      <c r="HW31" s="17">
        <v>0.9</v>
      </c>
      <c r="HX31" s="17">
        <v>88.2</v>
      </c>
      <c r="HY31" s="17">
        <v>84</v>
      </c>
      <c r="HZ31" s="17">
        <v>84</v>
      </c>
      <c r="IA31" s="17">
        <v>4.2</v>
      </c>
      <c r="IB31" s="17">
        <v>87.6</v>
      </c>
      <c r="IC31" s="17">
        <v>85.482569999999996</v>
      </c>
      <c r="ID31" s="17">
        <v>61.261710000000001</v>
      </c>
      <c r="IE31" s="17">
        <v>26.338290000000001</v>
      </c>
      <c r="IF31" s="17"/>
      <c r="IG31" s="17"/>
      <c r="IH31" s="17"/>
      <c r="II31" s="17">
        <v>0</v>
      </c>
      <c r="IJ31" s="17"/>
      <c r="IK31" s="17"/>
      <c r="IL31" s="17"/>
      <c r="IM31" s="17">
        <v>0</v>
      </c>
      <c r="IN31" s="17">
        <v>44.8</v>
      </c>
      <c r="IO31" s="17">
        <v>48.41648</v>
      </c>
      <c r="IP31" s="17">
        <v>48.41648</v>
      </c>
      <c r="IQ31" s="17">
        <v>-3.6164800000000001</v>
      </c>
      <c r="IR31" s="17"/>
      <c r="IS31" s="17"/>
      <c r="IT31" s="17"/>
      <c r="IU31" s="17">
        <v>0</v>
      </c>
      <c r="IV31" s="17"/>
      <c r="IW31" s="17"/>
      <c r="IX31" s="17"/>
      <c r="IY31" s="17">
        <v>0</v>
      </c>
      <c r="IZ31" s="17"/>
      <c r="JA31" s="17"/>
      <c r="JB31" s="17"/>
      <c r="JC31" s="17">
        <v>0</v>
      </c>
      <c r="JD31" s="17">
        <v>131.4</v>
      </c>
      <c r="JE31" s="17">
        <v>133.35676000000001</v>
      </c>
      <c r="JF31" s="17">
        <v>133.35676000000001</v>
      </c>
      <c r="JG31" s="17">
        <v>-1.9567600000000001</v>
      </c>
      <c r="JH31" s="17"/>
      <c r="JI31" s="17"/>
      <c r="JJ31" s="17"/>
      <c r="JK31" s="17">
        <v>0</v>
      </c>
      <c r="JL31" s="17">
        <v>21.1</v>
      </c>
      <c r="JM31" s="17">
        <v>0</v>
      </c>
      <c r="JN31" s="17"/>
      <c r="JO31" s="17">
        <v>21.1</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61.2</v>
      </c>
      <c r="KS31" s="17">
        <v>114.11063</v>
      </c>
      <c r="KT31" s="17">
        <v>114.11060000000001</v>
      </c>
      <c r="KU31" s="17">
        <v>-52.910600000000002</v>
      </c>
      <c r="KV31" s="17"/>
      <c r="KW31" s="17"/>
      <c r="KX31" s="17"/>
      <c r="KY31" s="17">
        <v>0</v>
      </c>
      <c r="KZ31" s="17"/>
      <c r="LA31" s="17"/>
      <c r="LB31" s="17"/>
      <c r="LC31" s="17">
        <v>0</v>
      </c>
      <c r="LD31" s="17">
        <v>141.4</v>
      </c>
      <c r="LE31" s="17">
        <v>203.46673999999999</v>
      </c>
      <c r="LF31" s="17">
        <v>151.67869999999999</v>
      </c>
      <c r="LG31" s="17">
        <v>-10.278700000000001</v>
      </c>
      <c r="LH31" s="17">
        <v>130.5</v>
      </c>
      <c r="LI31" s="17">
        <v>133.67995999999999</v>
      </c>
      <c r="LJ31" s="17">
        <v>133.67995999999999</v>
      </c>
      <c r="LK31" s="17">
        <v>-3.1799599999999999</v>
      </c>
      <c r="LL31" s="17">
        <v>64.5</v>
      </c>
      <c r="LM31" s="17">
        <v>67.461460000000002</v>
      </c>
      <c r="LN31" s="17">
        <v>67.461460000000002</v>
      </c>
      <c r="LO31" s="17">
        <v>-2.9614600000000002</v>
      </c>
      <c r="LP31" s="17">
        <v>81.2</v>
      </c>
      <c r="LQ31" s="17">
        <v>78.567999999999998</v>
      </c>
      <c r="LR31" s="17">
        <v>78.567999999999998</v>
      </c>
      <c r="LS31" s="17">
        <v>2.6320000000000001</v>
      </c>
      <c r="LT31" s="17">
        <v>30.5</v>
      </c>
      <c r="LU31" s="17">
        <v>30.097560000000001</v>
      </c>
      <c r="LV31" s="17">
        <v>30.097560000000001</v>
      </c>
      <c r="LW31" s="17">
        <v>0.40244000000000002</v>
      </c>
      <c r="LX31" s="17"/>
      <c r="LY31" s="17"/>
      <c r="LZ31" s="17"/>
      <c r="MA31" s="17">
        <v>0</v>
      </c>
      <c r="MB31" s="17"/>
      <c r="MC31" s="17"/>
      <c r="MD31" s="17"/>
      <c r="ME31" s="17">
        <v>0</v>
      </c>
      <c r="MF31" s="17"/>
      <c r="MG31" s="17"/>
      <c r="MH31" s="17"/>
      <c r="MI31" s="17">
        <v>0</v>
      </c>
      <c r="MJ31" s="17">
        <v>142</v>
      </c>
      <c r="MK31" s="17">
        <v>146.66612000000001</v>
      </c>
      <c r="ML31" s="17">
        <v>146.66612000000001</v>
      </c>
      <c r="MM31" s="17">
        <v>-4.6661200000000003</v>
      </c>
      <c r="MN31" s="17">
        <v>141.1</v>
      </c>
      <c r="MO31" s="17">
        <v>146.66612000000001</v>
      </c>
      <c r="MP31" s="17">
        <v>146.66612000000001</v>
      </c>
      <c r="MQ31" s="17">
        <v>-5.5661199999999997</v>
      </c>
      <c r="MR31" s="17">
        <v>146.19999999999999</v>
      </c>
      <c r="MS31" s="17">
        <v>146.66612000000001</v>
      </c>
      <c r="MT31" s="17">
        <v>146.66612000000001</v>
      </c>
      <c r="MU31" s="17">
        <v>-0.46611999999999998</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186.1</v>
      </c>
      <c r="NQ31" s="17">
        <v>192</v>
      </c>
      <c r="NR31" s="17">
        <v>192</v>
      </c>
      <c r="NS31" s="17">
        <v>-5.9</v>
      </c>
      <c r="NT31" s="17">
        <v>99.8</v>
      </c>
      <c r="NU31" s="17">
        <v>96</v>
      </c>
      <c r="NV31" s="17">
        <v>96</v>
      </c>
      <c r="NW31" s="17">
        <v>3.8</v>
      </c>
      <c r="NX31" s="17">
        <v>1.3</v>
      </c>
      <c r="NY31" s="17">
        <v>0.84899999999999998</v>
      </c>
      <c r="NZ31" s="17">
        <v>0.84899999999999998</v>
      </c>
      <c r="OA31" s="17">
        <v>0.45100000000000001</v>
      </c>
      <c r="OB31" s="17">
        <v>74.599999999999994</v>
      </c>
      <c r="OC31" s="17">
        <v>69.8</v>
      </c>
      <c r="OD31" s="17">
        <v>54.11</v>
      </c>
      <c r="OE31" s="17">
        <v>20.49</v>
      </c>
      <c r="OF31" s="17">
        <v>80.5</v>
      </c>
      <c r="OG31" s="17">
        <v>75.47</v>
      </c>
      <c r="OH31" s="17">
        <v>75.47</v>
      </c>
      <c r="OI31" s="17">
        <v>5.03</v>
      </c>
      <c r="OJ31" s="17">
        <v>11.8</v>
      </c>
      <c r="OK31" s="17">
        <v>15</v>
      </c>
      <c r="OL31" s="17">
        <v>15.15</v>
      </c>
      <c r="OM31" s="17">
        <v>-3.35</v>
      </c>
      <c r="ON31" s="17">
        <v>0.4</v>
      </c>
      <c r="OO31" s="17">
        <v>0.4</v>
      </c>
      <c r="OP31" s="17">
        <v>0.4</v>
      </c>
      <c r="OQ31" s="17">
        <v>0</v>
      </c>
      <c r="OR31" s="17">
        <v>20</v>
      </c>
      <c r="OS31" s="17">
        <v>17.560980000000001</v>
      </c>
      <c r="OT31" s="17">
        <v>17.560980000000001</v>
      </c>
      <c r="OU31" s="17">
        <v>2.4390200000000002</v>
      </c>
      <c r="OV31" s="17">
        <v>9.9</v>
      </c>
      <c r="OW31" s="17">
        <v>9</v>
      </c>
      <c r="OX31" s="17">
        <v>9</v>
      </c>
      <c r="OY31" s="17">
        <v>0.9</v>
      </c>
      <c r="OZ31" s="17">
        <v>5.2</v>
      </c>
      <c r="PA31" s="17">
        <v>5.67</v>
      </c>
      <c r="PB31" s="17">
        <v>5.67</v>
      </c>
      <c r="PC31" s="17">
        <v>-0.47</v>
      </c>
      <c r="PD31" s="17">
        <v>3.5</v>
      </c>
      <c r="PE31" s="17">
        <v>3.6</v>
      </c>
      <c r="PF31" s="17">
        <v>3.6</v>
      </c>
      <c r="PG31" s="17">
        <v>-0.1</v>
      </c>
      <c r="PH31" s="17">
        <v>5.2</v>
      </c>
      <c r="PI31" s="17">
        <v>5</v>
      </c>
      <c r="PJ31" s="17">
        <v>5</v>
      </c>
      <c r="PK31" s="17">
        <v>0.2</v>
      </c>
      <c r="PL31" s="17">
        <v>20.399999999999999</v>
      </c>
      <c r="PM31" s="17">
        <v>19.5122</v>
      </c>
      <c r="PN31" s="17">
        <v>19.5122</v>
      </c>
      <c r="PO31" s="17">
        <v>0.88780000000000003</v>
      </c>
      <c r="PP31" s="17">
        <v>20</v>
      </c>
      <c r="PQ31" s="17">
        <v>19.5122</v>
      </c>
      <c r="PR31" s="17">
        <v>19.5122</v>
      </c>
      <c r="PS31" s="17">
        <v>0.48780000000000001</v>
      </c>
      <c r="PT31" s="17">
        <v>15.1</v>
      </c>
      <c r="PU31" s="17">
        <v>17.073170000000001</v>
      </c>
      <c r="PV31" s="17">
        <v>17.073170000000001</v>
      </c>
      <c r="PW31" s="17">
        <v>-1.9731700000000001</v>
      </c>
      <c r="PX31" s="17">
        <v>3.4</v>
      </c>
      <c r="PY31" s="17">
        <v>3.5</v>
      </c>
      <c r="PZ31" s="17">
        <v>3.5</v>
      </c>
      <c r="QA31" s="17">
        <v>-0.1</v>
      </c>
      <c r="QB31" s="17">
        <v>10.7</v>
      </c>
      <c r="QC31" s="17">
        <v>18.341460000000001</v>
      </c>
      <c r="QD31" s="17">
        <v>18.341460000000001</v>
      </c>
      <c r="QE31" s="17">
        <v>-7.6414600000000004</v>
      </c>
      <c r="QF31" s="17">
        <v>15.3</v>
      </c>
      <c r="QG31" s="17">
        <v>15.18</v>
      </c>
      <c r="QH31" s="17">
        <v>15.18</v>
      </c>
      <c r="QI31" s="17">
        <v>0.12</v>
      </c>
      <c r="QJ31" s="17">
        <v>18.600000000000001</v>
      </c>
      <c r="QK31" s="17">
        <v>19.056999999999999</v>
      </c>
      <c r="QL31" s="17">
        <v>19.056999999999999</v>
      </c>
      <c r="QM31" s="17">
        <v>-0.45700000000000002</v>
      </c>
      <c r="QN31" s="17">
        <v>19.100000000000001</v>
      </c>
      <c r="QO31" s="17">
        <v>15.1</v>
      </c>
      <c r="QP31" s="17">
        <v>12.461</v>
      </c>
      <c r="QQ31" s="17">
        <v>6.6390000000000002</v>
      </c>
      <c r="QR31" s="17">
        <v>53</v>
      </c>
      <c r="QS31" s="17">
        <v>50.4</v>
      </c>
      <c r="QT31" s="17">
        <v>46.491</v>
      </c>
      <c r="QU31" s="17">
        <v>6.5090000000000003</v>
      </c>
      <c r="QV31" s="17">
        <v>3.7</v>
      </c>
      <c r="QW31" s="17">
        <v>4.2</v>
      </c>
      <c r="QX31" s="17">
        <v>4.2</v>
      </c>
      <c r="QY31" s="17">
        <v>-0.5</v>
      </c>
      <c r="QZ31" s="17">
        <v>2.2999999999999998</v>
      </c>
      <c r="RA31" s="17">
        <v>2.4</v>
      </c>
      <c r="RB31" s="17">
        <v>2.4</v>
      </c>
      <c r="RC31" s="17">
        <v>-0.1</v>
      </c>
      <c r="RD31" s="17">
        <v>2.4</v>
      </c>
      <c r="RE31" s="17">
        <v>2.4</v>
      </c>
      <c r="RF31" s="17">
        <v>2.4</v>
      </c>
      <c r="RG31" s="17">
        <v>0</v>
      </c>
      <c r="RH31" s="17">
        <v>2.2999999999999998</v>
      </c>
      <c r="RI31" s="17">
        <v>2.8</v>
      </c>
      <c r="RJ31" s="17">
        <v>2.8</v>
      </c>
      <c r="RK31" s="17">
        <v>-0.5</v>
      </c>
      <c r="RL31" s="17">
        <v>19.8</v>
      </c>
      <c r="RM31" s="17">
        <v>16.472999999999999</v>
      </c>
      <c r="RN31" s="17">
        <v>16.472999999999999</v>
      </c>
      <c r="RO31" s="17">
        <v>3.327</v>
      </c>
      <c r="RP31" s="17">
        <v>3.6</v>
      </c>
      <c r="RQ31" s="17">
        <v>3.5910000000000002</v>
      </c>
      <c r="RR31" s="17">
        <v>3.5910000000000002</v>
      </c>
      <c r="RS31" s="17">
        <v>8.9999999999999993E-3</v>
      </c>
      <c r="RT31" s="17">
        <v>20.3</v>
      </c>
      <c r="RU31" s="17">
        <v>19.869240000000001</v>
      </c>
      <c r="RV31" s="17">
        <v>14.23943</v>
      </c>
      <c r="RW31" s="17">
        <v>6.0605700000000002</v>
      </c>
      <c r="RX31" s="17">
        <v>2</v>
      </c>
      <c r="RY31" s="17">
        <v>2</v>
      </c>
      <c r="RZ31" s="17">
        <v>2</v>
      </c>
      <c r="SA31" s="17">
        <v>0</v>
      </c>
      <c r="SB31" s="17"/>
      <c r="SC31" s="17"/>
      <c r="SD31" s="17"/>
      <c r="SE31" s="17">
        <v>0</v>
      </c>
      <c r="SF31" s="17">
        <v>16.100000000000001</v>
      </c>
      <c r="SG31" s="17">
        <v>17.951219999999999</v>
      </c>
      <c r="SH31" s="17">
        <v>17.951219999999999</v>
      </c>
      <c r="SI31" s="17">
        <v>-1.8512200000000001</v>
      </c>
      <c r="SJ31" s="17">
        <v>6.9</v>
      </c>
      <c r="SK31" s="17">
        <v>9.0519999999999996</v>
      </c>
      <c r="SL31" s="17">
        <v>9.0519999999999996</v>
      </c>
      <c r="SM31" s="17">
        <v>-2.1520000000000001</v>
      </c>
      <c r="SN31" s="17">
        <v>20.2</v>
      </c>
      <c r="SO31" s="17">
        <v>19.5122</v>
      </c>
      <c r="SP31" s="17">
        <v>19.5122</v>
      </c>
      <c r="SQ31" s="17">
        <v>0.68779999999999997</v>
      </c>
      <c r="SR31" s="17">
        <v>20.399999999999999</v>
      </c>
      <c r="SS31" s="17">
        <v>19.5122</v>
      </c>
      <c r="ST31" s="17">
        <v>19.5122</v>
      </c>
      <c r="SU31" s="17">
        <v>0.88780000000000003</v>
      </c>
      <c r="SV31" s="17">
        <v>20</v>
      </c>
      <c r="SW31" s="17">
        <v>19.317070000000001</v>
      </c>
      <c r="SX31" s="17">
        <v>19.317070000000001</v>
      </c>
      <c r="SY31" s="17">
        <v>0.68293000000000004</v>
      </c>
      <c r="SZ31" s="17">
        <v>3.5</v>
      </c>
      <c r="TA31" s="17">
        <v>11.2</v>
      </c>
      <c r="TB31" s="17">
        <v>8.7460000000000004</v>
      </c>
      <c r="TC31" s="17">
        <v>-5.2460000000000004</v>
      </c>
      <c r="TD31" s="17">
        <v>62.4</v>
      </c>
      <c r="TE31" s="17">
        <v>46.5</v>
      </c>
      <c r="TF31" s="17">
        <v>40.363999999999997</v>
      </c>
      <c r="TG31" s="17">
        <v>22.036000000000001</v>
      </c>
      <c r="TH31" s="17">
        <v>40.4</v>
      </c>
      <c r="TI31" s="17">
        <v>38.521999999999998</v>
      </c>
      <c r="TJ31" s="17">
        <v>38.521999999999998</v>
      </c>
      <c r="TK31" s="17">
        <v>1.8779999999999999</v>
      </c>
      <c r="TL31" s="17">
        <v>27</v>
      </c>
      <c r="TM31" s="17">
        <v>29.8</v>
      </c>
      <c r="TN31" s="17">
        <v>35.161000000000001</v>
      </c>
      <c r="TO31" s="17">
        <v>-8.1609999999999996</v>
      </c>
      <c r="TP31" s="17">
        <v>42.2</v>
      </c>
      <c r="TQ31" s="17">
        <v>41.6</v>
      </c>
      <c r="TR31" s="17">
        <v>39.439</v>
      </c>
      <c r="TS31" s="17">
        <v>2.7610000000000001</v>
      </c>
      <c r="TT31" s="17">
        <v>2.8</v>
      </c>
      <c r="TU31" s="17">
        <v>6.8</v>
      </c>
      <c r="TV31" s="17">
        <v>4.8040000000000003</v>
      </c>
      <c r="TW31" s="17">
        <v>-2.004</v>
      </c>
      <c r="TX31" s="17">
        <v>3.5</v>
      </c>
      <c r="TY31" s="17">
        <v>4.5</v>
      </c>
      <c r="TZ31" s="17">
        <v>3.7589999999999999</v>
      </c>
      <c r="UA31" s="17">
        <v>-0.25900000000000001</v>
      </c>
      <c r="UB31" s="17">
        <v>21</v>
      </c>
      <c r="UC31" s="17">
        <v>19.5122</v>
      </c>
      <c r="UD31" s="17">
        <v>19.5122</v>
      </c>
      <c r="UE31" s="17">
        <v>1.4878</v>
      </c>
      <c r="UF31" s="17">
        <v>6</v>
      </c>
      <c r="UG31" s="17">
        <v>8</v>
      </c>
      <c r="UH31" s="17">
        <v>8</v>
      </c>
      <c r="UI31" s="17">
        <v>-2</v>
      </c>
      <c r="UJ31" s="17">
        <v>6.3</v>
      </c>
      <c r="UK31" s="17">
        <v>7.2</v>
      </c>
      <c r="UL31" s="17">
        <v>7.2</v>
      </c>
      <c r="UM31" s="17">
        <v>-0.9</v>
      </c>
      <c r="UN31" s="17">
        <v>20</v>
      </c>
      <c r="UO31" s="17">
        <v>19.5122</v>
      </c>
      <c r="UP31" s="17">
        <v>19.5122</v>
      </c>
      <c r="UQ31" s="17">
        <v>0.48780000000000001</v>
      </c>
      <c r="UR31" s="17">
        <v>20</v>
      </c>
      <c r="US31" s="17">
        <v>19.5122</v>
      </c>
      <c r="UT31" s="17">
        <v>19.5122</v>
      </c>
      <c r="UU31" s="17">
        <v>0.48780000000000001</v>
      </c>
      <c r="UV31" s="17">
        <v>20</v>
      </c>
      <c r="UW31" s="17">
        <v>10</v>
      </c>
      <c r="UX31" s="17">
        <v>10</v>
      </c>
      <c r="UY31" s="17">
        <v>10</v>
      </c>
      <c r="UZ31" s="17">
        <v>13.6</v>
      </c>
      <c r="VA31" s="17">
        <v>13.2</v>
      </c>
      <c r="VB31" s="17">
        <v>13.086</v>
      </c>
      <c r="VC31" s="17">
        <v>0.51400000000000001</v>
      </c>
      <c r="VD31" s="17">
        <v>18.600000000000001</v>
      </c>
      <c r="VE31" s="17">
        <v>18.192</v>
      </c>
      <c r="VF31" s="17">
        <v>18.192</v>
      </c>
      <c r="VG31" s="17">
        <v>0.40799999999999997</v>
      </c>
      <c r="VH31" s="17">
        <v>141.5</v>
      </c>
      <c r="VI31" s="17">
        <v>128.095</v>
      </c>
      <c r="VJ31" s="17">
        <v>128.095</v>
      </c>
      <c r="VK31" s="17">
        <v>13.404999999999999</v>
      </c>
      <c r="VL31" s="17">
        <v>0.6</v>
      </c>
      <c r="VM31" s="17">
        <v>0.6</v>
      </c>
      <c r="VN31" s="17">
        <v>0.6</v>
      </c>
      <c r="VO31" s="17">
        <v>0</v>
      </c>
      <c r="VP31" s="17">
        <v>13.1</v>
      </c>
      <c r="VQ31" s="17">
        <v>30</v>
      </c>
      <c r="VR31" s="17">
        <v>0</v>
      </c>
      <c r="VS31" s="17">
        <v>13.1</v>
      </c>
      <c r="VT31" s="17">
        <v>31.8</v>
      </c>
      <c r="VU31" s="17">
        <v>30</v>
      </c>
      <c r="VV31" s="17">
        <v>0</v>
      </c>
      <c r="VW31" s="17">
        <v>31.8</v>
      </c>
      <c r="VX31" s="17">
        <v>112.9</v>
      </c>
      <c r="VY31" s="17">
        <v>110.467</v>
      </c>
      <c r="VZ31" s="17">
        <v>110.467</v>
      </c>
      <c r="WA31" s="17">
        <v>2.4329999999999998</v>
      </c>
      <c r="WB31" s="17">
        <v>18.600000000000001</v>
      </c>
      <c r="WC31" s="17">
        <v>15.805999999999999</v>
      </c>
      <c r="WD31" s="17">
        <v>15.805999999999999</v>
      </c>
      <c r="WE31" s="17">
        <v>2.794</v>
      </c>
      <c r="WF31" s="17">
        <v>6</v>
      </c>
      <c r="WG31" s="17">
        <v>6</v>
      </c>
      <c r="WH31" s="17">
        <v>6</v>
      </c>
      <c r="WI31" s="17">
        <v>0</v>
      </c>
      <c r="WJ31" s="17">
        <v>20</v>
      </c>
      <c r="WK31" s="17">
        <v>19.317070000000001</v>
      </c>
      <c r="WL31" s="17">
        <v>19.317070000000001</v>
      </c>
      <c r="WM31" s="17">
        <v>0.68293000000000004</v>
      </c>
      <c r="WN31" s="17">
        <v>4.4000000000000004</v>
      </c>
      <c r="WO31" s="17">
        <v>10.7</v>
      </c>
      <c r="WP31" s="17">
        <v>10.7</v>
      </c>
      <c r="WQ31" s="17">
        <v>-6.3</v>
      </c>
      <c r="WR31" s="17">
        <v>16.600000000000001</v>
      </c>
      <c r="WS31" s="17">
        <v>55</v>
      </c>
      <c r="WT31" s="17">
        <v>55</v>
      </c>
      <c r="WU31" s="17">
        <v>-38.4</v>
      </c>
      <c r="WV31" s="17">
        <v>35.1</v>
      </c>
      <c r="WW31" s="17"/>
      <c r="WX31" s="17"/>
      <c r="WY31" s="17">
        <v>35.1</v>
      </c>
      <c r="WZ31" s="17">
        <v>28</v>
      </c>
      <c r="XA31" s="17">
        <v>29.184000000000001</v>
      </c>
      <c r="XB31" s="17">
        <v>29.184000000000001</v>
      </c>
      <c r="XC31" s="17">
        <v>-1.1839999999999999</v>
      </c>
      <c r="XD31" s="17">
        <v>3.4</v>
      </c>
      <c r="XE31" s="17">
        <v>2.8159999999999998</v>
      </c>
      <c r="XF31" s="17">
        <v>2.8159999999999998</v>
      </c>
      <c r="XG31" s="17">
        <v>0.58399999999999996</v>
      </c>
      <c r="XH31" s="17">
        <v>13.6</v>
      </c>
      <c r="XI31" s="17">
        <v>14</v>
      </c>
      <c r="XJ31" s="17">
        <v>14</v>
      </c>
      <c r="XK31" s="17">
        <v>-0.4</v>
      </c>
      <c r="XL31" s="17">
        <v>13</v>
      </c>
      <c r="XM31" s="17">
        <v>17</v>
      </c>
      <c r="XN31" s="17">
        <v>17</v>
      </c>
      <c r="XO31" s="17">
        <v>-4</v>
      </c>
      <c r="XP31" s="17">
        <v>7.2</v>
      </c>
      <c r="XQ31" s="17">
        <v>6.75</v>
      </c>
      <c r="XR31" s="17">
        <v>6.75</v>
      </c>
      <c r="XS31" s="17">
        <v>0.45</v>
      </c>
    </row>
    <row r="32" spans="1:643" ht="24" customHeight="1" x14ac:dyDescent="0.3">
      <c r="A32" s="1"/>
      <c r="B32" s="18" t="s">
        <v>64</v>
      </c>
      <c r="C32" s="18" t="s">
        <v>737</v>
      </c>
      <c r="D32" s="19">
        <v>1.1000000000000001</v>
      </c>
      <c r="E32" s="19">
        <v>0.96</v>
      </c>
      <c r="F32" s="19">
        <v>0.96</v>
      </c>
      <c r="G32" s="19">
        <v>0.14000000000000001</v>
      </c>
      <c r="H32" s="19">
        <v>1.7</v>
      </c>
      <c r="I32" s="19">
        <v>1.63</v>
      </c>
      <c r="J32" s="19">
        <v>1.63</v>
      </c>
      <c r="K32" s="19">
        <v>7.0000000000000007E-2</v>
      </c>
      <c r="L32" s="19">
        <v>4.3</v>
      </c>
      <c r="M32" s="19">
        <v>3.8072699999999999</v>
      </c>
      <c r="N32" s="19">
        <v>3.8072699999999999</v>
      </c>
      <c r="O32" s="19">
        <v>0.49273</v>
      </c>
      <c r="P32" s="19">
        <v>640.6</v>
      </c>
      <c r="Q32" s="19">
        <v>646.79789000000005</v>
      </c>
      <c r="R32" s="19">
        <v>646.79789000000005</v>
      </c>
      <c r="S32" s="19">
        <v>-6.1978900000000001</v>
      </c>
      <c r="T32" s="19">
        <v>216</v>
      </c>
      <c r="U32" s="19">
        <v>211.44126</v>
      </c>
      <c r="V32" s="19">
        <v>211.44126</v>
      </c>
      <c r="W32" s="19">
        <v>4.5587400000000002</v>
      </c>
      <c r="X32" s="19"/>
      <c r="Y32" s="19"/>
      <c r="Z32" s="19"/>
      <c r="AA32" s="19">
        <v>0</v>
      </c>
      <c r="AB32" s="19"/>
      <c r="AC32" s="19"/>
      <c r="AD32" s="19"/>
      <c r="AE32" s="19">
        <v>0</v>
      </c>
      <c r="AF32" s="19">
        <v>90.3</v>
      </c>
      <c r="AG32" s="19">
        <v>92.226320000000001</v>
      </c>
      <c r="AH32" s="19">
        <v>92.226320000000001</v>
      </c>
      <c r="AI32" s="19">
        <v>-1.92632</v>
      </c>
      <c r="AJ32" s="19">
        <v>236.3</v>
      </c>
      <c r="AK32" s="19">
        <v>244.03479999999999</v>
      </c>
      <c r="AL32" s="19">
        <v>244.03479999999999</v>
      </c>
      <c r="AM32" s="19">
        <v>-7.7347999999999999</v>
      </c>
      <c r="AN32" s="19"/>
      <c r="AO32" s="19"/>
      <c r="AP32" s="19"/>
      <c r="AQ32" s="19">
        <v>0</v>
      </c>
      <c r="AR32" s="19"/>
      <c r="AS32" s="19"/>
      <c r="AT32" s="19"/>
      <c r="AU32" s="19">
        <v>0</v>
      </c>
      <c r="AV32" s="19">
        <v>137.80000000000001</v>
      </c>
      <c r="AW32" s="19">
        <v>144.54263</v>
      </c>
      <c r="AX32" s="19">
        <v>151.24749</v>
      </c>
      <c r="AY32" s="19">
        <v>-13.44749</v>
      </c>
      <c r="AZ32" s="19">
        <v>137.69999999999999</v>
      </c>
      <c r="BA32" s="19">
        <v>144.54263</v>
      </c>
      <c r="BB32" s="19">
        <v>151.24749</v>
      </c>
      <c r="BC32" s="19">
        <v>-13.54749</v>
      </c>
      <c r="BD32" s="19">
        <v>135.69999999999999</v>
      </c>
      <c r="BE32" s="19">
        <v>144.54263</v>
      </c>
      <c r="BF32" s="19">
        <v>151.24749</v>
      </c>
      <c r="BG32" s="19">
        <v>-15.54749</v>
      </c>
      <c r="BH32" s="19">
        <v>235.6</v>
      </c>
      <c r="BI32" s="19">
        <v>216.81394</v>
      </c>
      <c r="BJ32" s="19">
        <v>226.87123</v>
      </c>
      <c r="BK32" s="19">
        <v>8.7287700000000008</v>
      </c>
      <c r="BL32" s="19">
        <v>203.7</v>
      </c>
      <c r="BM32" s="19">
        <v>195.12195</v>
      </c>
      <c r="BN32" s="19">
        <v>195.12195</v>
      </c>
      <c r="BO32" s="19">
        <v>8.5780499999999993</v>
      </c>
      <c r="BP32" s="19">
        <v>106.8</v>
      </c>
      <c r="BQ32" s="19">
        <v>97.560969999999998</v>
      </c>
      <c r="BR32" s="19">
        <v>97.560969999999998</v>
      </c>
      <c r="BS32" s="19">
        <v>9.2390299999999996</v>
      </c>
      <c r="BT32" s="19">
        <v>561.4</v>
      </c>
      <c r="BU32" s="19">
        <v>568.29854</v>
      </c>
      <c r="BV32" s="19">
        <v>568.29854</v>
      </c>
      <c r="BW32" s="19">
        <v>-6.8985399999999997</v>
      </c>
      <c r="BX32" s="19">
        <v>10.3</v>
      </c>
      <c r="BY32" s="19">
        <v>10.17268</v>
      </c>
      <c r="BZ32" s="19">
        <v>10.17268</v>
      </c>
      <c r="CA32" s="19">
        <v>0.12731999999999999</v>
      </c>
      <c r="CB32" s="19"/>
      <c r="CC32" s="19"/>
      <c r="CD32" s="19"/>
      <c r="CE32" s="19">
        <v>0</v>
      </c>
      <c r="CF32" s="19"/>
      <c r="CG32" s="19"/>
      <c r="CH32" s="19"/>
      <c r="CI32" s="19">
        <v>0</v>
      </c>
      <c r="CJ32" s="19"/>
      <c r="CK32" s="19"/>
      <c r="CL32" s="19"/>
      <c r="CM32" s="19">
        <v>0</v>
      </c>
      <c r="CN32" s="19"/>
      <c r="CO32" s="19"/>
      <c r="CP32" s="19"/>
      <c r="CQ32" s="19">
        <v>0</v>
      </c>
      <c r="CR32" s="19">
        <v>160.5</v>
      </c>
      <c r="CS32" s="19">
        <v>164.70732000000001</v>
      </c>
      <c r="CT32" s="19">
        <v>164.70732000000001</v>
      </c>
      <c r="CU32" s="19">
        <v>-4.2073200000000002</v>
      </c>
      <c r="CV32" s="19">
        <v>7.7160000000000002</v>
      </c>
      <c r="CW32" s="19">
        <v>8.1148399999999992</v>
      </c>
      <c r="CX32" s="19">
        <v>8.1148399999999992</v>
      </c>
      <c r="CY32" s="19">
        <v>-0.39883999999999997</v>
      </c>
      <c r="CZ32" s="19">
        <v>2.6230000000000002</v>
      </c>
      <c r="DA32" s="19">
        <v>4.4519399999999996</v>
      </c>
      <c r="DB32" s="19">
        <v>4.4519399999999996</v>
      </c>
      <c r="DC32" s="19">
        <v>-1.82894</v>
      </c>
      <c r="DD32" s="19">
        <v>16.145</v>
      </c>
      <c r="DE32" s="19">
        <v>15.28111</v>
      </c>
      <c r="DF32" s="19">
        <v>15.28111</v>
      </c>
      <c r="DG32" s="19">
        <v>0.86389000000000005</v>
      </c>
      <c r="DH32" s="19">
        <v>6.6</v>
      </c>
      <c r="DI32" s="19">
        <v>6.8787000000000003</v>
      </c>
      <c r="DJ32" s="19">
        <v>6.8787000000000003</v>
      </c>
      <c r="DK32" s="19">
        <v>-0.2787</v>
      </c>
      <c r="DL32" s="19"/>
      <c r="DM32" s="19"/>
      <c r="DN32" s="19"/>
      <c r="DO32" s="19">
        <v>0</v>
      </c>
      <c r="DP32" s="19">
        <v>74.3</v>
      </c>
      <c r="DQ32" s="19">
        <v>70</v>
      </c>
      <c r="DR32" s="19">
        <v>90.130780000000001</v>
      </c>
      <c r="DS32" s="19">
        <v>-15.830780000000001</v>
      </c>
      <c r="DT32" s="19">
        <v>7</v>
      </c>
      <c r="DU32" s="19">
        <v>6.8471099999999998</v>
      </c>
      <c r="DV32" s="19">
        <v>6.8472999999999997</v>
      </c>
      <c r="DW32" s="19">
        <v>0.1527</v>
      </c>
      <c r="DX32" s="19">
        <v>3.1</v>
      </c>
      <c r="DY32" s="19"/>
      <c r="DZ32" s="19"/>
      <c r="EA32" s="19">
        <v>3.1</v>
      </c>
      <c r="EB32" s="19"/>
      <c r="EC32" s="19"/>
      <c r="ED32" s="19"/>
      <c r="EE32" s="19">
        <v>0</v>
      </c>
      <c r="EF32" s="19"/>
      <c r="EG32" s="19"/>
      <c r="EH32" s="19"/>
      <c r="EI32" s="19">
        <v>0</v>
      </c>
      <c r="EJ32" s="19">
        <v>109.7</v>
      </c>
      <c r="EK32" s="19">
        <v>112.90537</v>
      </c>
      <c r="EL32" s="19">
        <v>112.90537</v>
      </c>
      <c r="EM32" s="19">
        <v>-3.2053699999999998</v>
      </c>
      <c r="EN32" s="19">
        <v>223.3</v>
      </c>
      <c r="EO32" s="19">
        <v>221.55625000000001</v>
      </c>
      <c r="EP32" s="19">
        <v>221.55625000000001</v>
      </c>
      <c r="EQ32" s="19">
        <v>1.7437499999999999</v>
      </c>
      <c r="ER32" s="19"/>
      <c r="ES32" s="19"/>
      <c r="ET32" s="19"/>
      <c r="EU32" s="19">
        <v>0</v>
      </c>
      <c r="EV32" s="19"/>
      <c r="EW32" s="19"/>
      <c r="EX32" s="19"/>
      <c r="EY32" s="19">
        <v>0</v>
      </c>
      <c r="EZ32" s="19"/>
      <c r="FA32" s="19"/>
      <c r="FB32" s="19"/>
      <c r="FC32" s="19">
        <v>0</v>
      </c>
      <c r="FD32" s="19">
        <v>6.5</v>
      </c>
      <c r="FE32" s="19">
        <v>6.39</v>
      </c>
      <c r="FF32" s="19">
        <v>6.39</v>
      </c>
      <c r="FG32" s="19">
        <v>0.11</v>
      </c>
      <c r="FH32" s="19">
        <v>458.1</v>
      </c>
      <c r="FI32" s="19">
        <v>458.87804999999997</v>
      </c>
      <c r="FJ32" s="19">
        <v>458.87804999999997</v>
      </c>
      <c r="FK32" s="19">
        <v>-0.77805000000000002</v>
      </c>
      <c r="FL32" s="19">
        <v>65.8</v>
      </c>
      <c r="FM32" s="19">
        <v>75.132310000000004</v>
      </c>
      <c r="FN32" s="19">
        <v>75.132310000000004</v>
      </c>
      <c r="FO32" s="19">
        <v>-9.3323099999999997</v>
      </c>
      <c r="FP32" s="19">
        <v>146</v>
      </c>
      <c r="FQ32" s="19">
        <v>148.62634</v>
      </c>
      <c r="FR32" s="19">
        <v>148.62634</v>
      </c>
      <c r="FS32" s="19">
        <v>-2.6263399999999999</v>
      </c>
      <c r="FT32" s="19">
        <v>41.7</v>
      </c>
      <c r="FU32" s="19">
        <v>41.498959999999997</v>
      </c>
      <c r="FV32" s="19">
        <v>41.498959999999997</v>
      </c>
      <c r="FW32" s="19">
        <v>0.20104</v>
      </c>
      <c r="FX32" s="19">
        <v>18.399999999999999</v>
      </c>
      <c r="FY32" s="19">
        <v>19.28585</v>
      </c>
      <c r="FZ32" s="19">
        <v>19.28585</v>
      </c>
      <c r="GA32" s="19">
        <v>-0.88585000000000003</v>
      </c>
      <c r="GB32" s="19">
        <v>18.7</v>
      </c>
      <c r="GC32" s="19">
        <v>19.414629999999999</v>
      </c>
      <c r="GD32" s="19">
        <v>19.414629999999999</v>
      </c>
      <c r="GE32" s="19">
        <v>-0.71462999999999999</v>
      </c>
      <c r="GF32" s="19">
        <v>91.9</v>
      </c>
      <c r="GG32" s="19">
        <v>87.657560000000004</v>
      </c>
      <c r="GH32" s="19">
        <v>87.657560000000004</v>
      </c>
      <c r="GI32" s="19">
        <v>4.2424400000000002</v>
      </c>
      <c r="GJ32" s="19"/>
      <c r="GK32" s="19"/>
      <c r="GL32" s="19"/>
      <c r="GM32" s="19">
        <v>0</v>
      </c>
      <c r="GN32" s="19">
        <v>180.1</v>
      </c>
      <c r="GO32" s="19">
        <v>140</v>
      </c>
      <c r="GP32" s="19">
        <v>185.62135000000001</v>
      </c>
      <c r="GQ32" s="19">
        <v>-5.52135</v>
      </c>
      <c r="GR32" s="19">
        <v>90.4</v>
      </c>
      <c r="GS32" s="19">
        <v>70</v>
      </c>
      <c r="GT32" s="19">
        <v>92.810680000000005</v>
      </c>
      <c r="GU32" s="19">
        <v>-2.4106800000000002</v>
      </c>
      <c r="GV32" s="19">
        <v>110.1</v>
      </c>
      <c r="GW32" s="19">
        <v>110.91316999999999</v>
      </c>
      <c r="GX32" s="19">
        <v>110.91316999999999</v>
      </c>
      <c r="GY32" s="19">
        <v>-0.81316999999999995</v>
      </c>
      <c r="GZ32" s="19">
        <v>8.3000000000000007</v>
      </c>
      <c r="HA32" s="19">
        <v>4.8741700000000003</v>
      </c>
      <c r="HB32" s="19">
        <v>4.8741700000000003</v>
      </c>
      <c r="HC32" s="19">
        <v>3.4258299999999999</v>
      </c>
      <c r="HD32" s="19">
        <v>2.4</v>
      </c>
      <c r="HE32" s="19">
        <v>4.72112</v>
      </c>
      <c r="HF32" s="19">
        <v>4.72112</v>
      </c>
      <c r="HG32" s="19">
        <v>-2.3211200000000001</v>
      </c>
      <c r="HH32" s="19">
        <v>46.9</v>
      </c>
      <c r="HI32" s="19">
        <v>47.26634</v>
      </c>
      <c r="HJ32" s="19">
        <v>47.26634</v>
      </c>
      <c r="HK32" s="19">
        <v>-0.36634</v>
      </c>
      <c r="HL32" s="19">
        <v>47.2</v>
      </c>
      <c r="HM32" s="19">
        <v>44.275120000000001</v>
      </c>
      <c r="HN32" s="19">
        <v>44.275120000000001</v>
      </c>
      <c r="HO32" s="19">
        <v>2.9248799999999999</v>
      </c>
      <c r="HP32" s="19">
        <v>3.5</v>
      </c>
      <c r="HQ32" s="19">
        <v>4.0998900000000003</v>
      </c>
      <c r="HR32" s="19">
        <v>4.0998900000000003</v>
      </c>
      <c r="HS32" s="19">
        <v>-0.59989000000000003</v>
      </c>
      <c r="HT32" s="19">
        <v>31.6</v>
      </c>
      <c r="HU32" s="19">
        <v>31</v>
      </c>
      <c r="HV32" s="19">
        <v>31</v>
      </c>
      <c r="HW32" s="19">
        <v>0.6</v>
      </c>
      <c r="HX32" s="19">
        <v>87.5</v>
      </c>
      <c r="HY32" s="19">
        <v>84</v>
      </c>
      <c r="HZ32" s="19">
        <v>84</v>
      </c>
      <c r="IA32" s="19">
        <v>3.5</v>
      </c>
      <c r="IB32" s="19">
        <v>86.7</v>
      </c>
      <c r="IC32" s="19">
        <v>85.482569999999996</v>
      </c>
      <c r="ID32" s="19">
        <v>58.746339999999996</v>
      </c>
      <c r="IE32" s="19">
        <v>27.953659999999999</v>
      </c>
      <c r="IF32" s="19"/>
      <c r="IG32" s="19"/>
      <c r="IH32" s="19"/>
      <c r="II32" s="19">
        <v>0</v>
      </c>
      <c r="IJ32" s="19"/>
      <c r="IK32" s="19"/>
      <c r="IL32" s="19"/>
      <c r="IM32" s="19">
        <v>0</v>
      </c>
      <c r="IN32" s="19">
        <v>46</v>
      </c>
      <c r="IO32" s="19">
        <v>48.41648</v>
      </c>
      <c r="IP32" s="19">
        <v>48.41648</v>
      </c>
      <c r="IQ32" s="19">
        <v>-2.41648</v>
      </c>
      <c r="IR32" s="19"/>
      <c r="IS32" s="19"/>
      <c r="IT32" s="19"/>
      <c r="IU32" s="19">
        <v>0</v>
      </c>
      <c r="IV32" s="19"/>
      <c r="IW32" s="19"/>
      <c r="IX32" s="19"/>
      <c r="IY32" s="19">
        <v>0</v>
      </c>
      <c r="IZ32" s="19"/>
      <c r="JA32" s="19"/>
      <c r="JB32" s="19"/>
      <c r="JC32" s="19">
        <v>0</v>
      </c>
      <c r="JD32" s="19">
        <v>130</v>
      </c>
      <c r="JE32" s="19">
        <v>133.35676000000001</v>
      </c>
      <c r="JF32" s="19">
        <v>133.35676000000001</v>
      </c>
      <c r="JG32" s="19">
        <v>-3.35676</v>
      </c>
      <c r="JH32" s="19"/>
      <c r="JI32" s="19"/>
      <c r="JJ32" s="19"/>
      <c r="JK32" s="19">
        <v>0</v>
      </c>
      <c r="JL32" s="19">
        <v>0</v>
      </c>
      <c r="JM32" s="19">
        <v>0</v>
      </c>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59.4</v>
      </c>
      <c r="KS32" s="19">
        <v>114.11063</v>
      </c>
      <c r="KT32" s="19">
        <v>114.11055</v>
      </c>
      <c r="KU32" s="19">
        <v>-54.710549999999998</v>
      </c>
      <c r="KV32" s="19"/>
      <c r="KW32" s="19"/>
      <c r="KX32" s="19"/>
      <c r="KY32" s="19">
        <v>0</v>
      </c>
      <c r="KZ32" s="19"/>
      <c r="LA32" s="19"/>
      <c r="LB32" s="19"/>
      <c r="LC32" s="19">
        <v>0</v>
      </c>
      <c r="LD32" s="19">
        <v>173.8</v>
      </c>
      <c r="LE32" s="19">
        <v>182.84512000000001</v>
      </c>
      <c r="LF32" s="19">
        <v>147.78638000000001</v>
      </c>
      <c r="LG32" s="19">
        <v>26.01362</v>
      </c>
      <c r="LH32" s="19">
        <v>131.69999999999999</v>
      </c>
      <c r="LI32" s="19">
        <v>133.67995999999999</v>
      </c>
      <c r="LJ32" s="19">
        <v>133.67995999999999</v>
      </c>
      <c r="LK32" s="19">
        <v>-1.9799599999999999</v>
      </c>
      <c r="LL32" s="19">
        <v>63.1</v>
      </c>
      <c r="LM32" s="19">
        <v>67.461460000000002</v>
      </c>
      <c r="LN32" s="19">
        <v>67.461460000000002</v>
      </c>
      <c r="LO32" s="19">
        <v>-4.3614600000000001</v>
      </c>
      <c r="LP32" s="19">
        <v>81.099999999999994</v>
      </c>
      <c r="LQ32" s="19">
        <v>78.567999999999998</v>
      </c>
      <c r="LR32" s="19">
        <v>78.567999999999998</v>
      </c>
      <c r="LS32" s="19">
        <v>2.532</v>
      </c>
      <c r="LT32" s="19">
        <v>29.9</v>
      </c>
      <c r="LU32" s="19">
        <v>30.097560000000001</v>
      </c>
      <c r="LV32" s="19">
        <v>30.097560000000001</v>
      </c>
      <c r="LW32" s="19">
        <v>-0.19756000000000001</v>
      </c>
      <c r="LX32" s="19"/>
      <c r="LY32" s="19"/>
      <c r="LZ32" s="19"/>
      <c r="MA32" s="19">
        <v>0</v>
      </c>
      <c r="MB32" s="19"/>
      <c r="MC32" s="19"/>
      <c r="MD32" s="19"/>
      <c r="ME32" s="19">
        <v>0</v>
      </c>
      <c r="MF32" s="19"/>
      <c r="MG32" s="19"/>
      <c r="MH32" s="19"/>
      <c r="MI32" s="19">
        <v>0</v>
      </c>
      <c r="MJ32" s="19">
        <v>139.69999999999999</v>
      </c>
      <c r="MK32" s="19">
        <v>146.66612000000001</v>
      </c>
      <c r="ML32" s="19">
        <v>146.66612000000001</v>
      </c>
      <c r="MM32" s="19">
        <v>-6.9661200000000001</v>
      </c>
      <c r="MN32" s="19">
        <v>140.6</v>
      </c>
      <c r="MO32" s="19">
        <v>146.66612000000001</v>
      </c>
      <c r="MP32" s="19">
        <v>146.66612000000001</v>
      </c>
      <c r="MQ32" s="19">
        <v>-6.0661199999999997</v>
      </c>
      <c r="MR32" s="19">
        <v>147</v>
      </c>
      <c r="MS32" s="19">
        <v>146.66612000000001</v>
      </c>
      <c r="MT32" s="19">
        <v>146.66612000000001</v>
      </c>
      <c r="MU32" s="19">
        <v>0.33388000000000001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183.3</v>
      </c>
      <c r="NQ32" s="19">
        <v>192</v>
      </c>
      <c r="NR32" s="19">
        <v>192</v>
      </c>
      <c r="NS32" s="19">
        <v>-8.6999999999999993</v>
      </c>
      <c r="NT32" s="19">
        <v>99.5</v>
      </c>
      <c r="NU32" s="19">
        <v>96</v>
      </c>
      <c r="NV32" s="19">
        <v>96</v>
      </c>
      <c r="NW32" s="19">
        <v>3.5</v>
      </c>
      <c r="NX32" s="19">
        <v>1.3</v>
      </c>
      <c r="NY32" s="19">
        <v>0.86399999999999999</v>
      </c>
      <c r="NZ32" s="19">
        <v>0.86399999999999999</v>
      </c>
      <c r="OA32" s="19">
        <v>0.436</v>
      </c>
      <c r="OB32" s="19">
        <v>64.8</v>
      </c>
      <c r="OC32" s="19">
        <v>72.099999999999994</v>
      </c>
      <c r="OD32" s="19">
        <v>59.512999999999998</v>
      </c>
      <c r="OE32" s="19">
        <v>5.2869999999999999</v>
      </c>
      <c r="OF32" s="19">
        <v>80.5</v>
      </c>
      <c r="OG32" s="19">
        <v>76.227000000000004</v>
      </c>
      <c r="OH32" s="19">
        <v>76.227000000000004</v>
      </c>
      <c r="OI32" s="19">
        <v>4.2729999999999997</v>
      </c>
      <c r="OJ32" s="19">
        <v>15.6</v>
      </c>
      <c r="OK32" s="19">
        <v>14.9</v>
      </c>
      <c r="OL32" s="19">
        <v>15.116</v>
      </c>
      <c r="OM32" s="19">
        <v>0.48399999999999999</v>
      </c>
      <c r="ON32" s="19">
        <v>0.4</v>
      </c>
      <c r="OO32" s="19">
        <v>0.4</v>
      </c>
      <c r="OP32" s="19">
        <v>0.4</v>
      </c>
      <c r="OQ32" s="19">
        <v>0</v>
      </c>
      <c r="OR32" s="19">
        <v>20</v>
      </c>
      <c r="OS32" s="19">
        <v>17.560980000000001</v>
      </c>
      <c r="OT32" s="19">
        <v>17.560980000000001</v>
      </c>
      <c r="OU32" s="19">
        <v>2.4390200000000002</v>
      </c>
      <c r="OV32" s="19">
        <v>10</v>
      </c>
      <c r="OW32" s="19">
        <v>9</v>
      </c>
      <c r="OX32" s="19">
        <v>9</v>
      </c>
      <c r="OY32" s="19">
        <v>1</v>
      </c>
      <c r="OZ32" s="19">
        <v>5.5</v>
      </c>
      <c r="PA32" s="19">
        <v>5.67</v>
      </c>
      <c r="PB32" s="19">
        <v>5.67</v>
      </c>
      <c r="PC32" s="19">
        <v>-0.17</v>
      </c>
      <c r="PD32" s="19">
        <v>3.5</v>
      </c>
      <c r="PE32" s="19">
        <v>3.6</v>
      </c>
      <c r="PF32" s="19">
        <v>3.6</v>
      </c>
      <c r="PG32" s="19">
        <v>-0.1</v>
      </c>
      <c r="PH32" s="19">
        <v>5.2</v>
      </c>
      <c r="PI32" s="19">
        <v>5</v>
      </c>
      <c r="PJ32" s="19">
        <v>5</v>
      </c>
      <c r="PK32" s="19">
        <v>0.2</v>
      </c>
      <c r="PL32" s="19">
        <v>20.2</v>
      </c>
      <c r="PM32" s="19">
        <v>19.5122</v>
      </c>
      <c r="PN32" s="19">
        <v>19.5122</v>
      </c>
      <c r="PO32" s="19">
        <v>0.68779999999999997</v>
      </c>
      <c r="PP32" s="19">
        <v>20</v>
      </c>
      <c r="PQ32" s="19">
        <v>19.5122</v>
      </c>
      <c r="PR32" s="19">
        <v>19.5122</v>
      </c>
      <c r="PS32" s="19">
        <v>0.48780000000000001</v>
      </c>
      <c r="PT32" s="19">
        <v>15.1</v>
      </c>
      <c r="PU32" s="19">
        <v>17.073170000000001</v>
      </c>
      <c r="PV32" s="19">
        <v>17.073170000000001</v>
      </c>
      <c r="PW32" s="19">
        <v>-1.9731700000000001</v>
      </c>
      <c r="PX32" s="19">
        <v>3.4</v>
      </c>
      <c r="PY32" s="19">
        <v>3.5</v>
      </c>
      <c r="PZ32" s="19">
        <v>3.5</v>
      </c>
      <c r="QA32" s="19">
        <v>-0.1</v>
      </c>
      <c r="QB32" s="19">
        <v>18.7</v>
      </c>
      <c r="QC32" s="19">
        <v>18.341460000000001</v>
      </c>
      <c r="QD32" s="19">
        <v>18.341460000000001</v>
      </c>
      <c r="QE32" s="19">
        <v>0.35854000000000003</v>
      </c>
      <c r="QF32" s="19">
        <v>15.7</v>
      </c>
      <c r="QG32" s="19">
        <v>15.215</v>
      </c>
      <c r="QH32" s="19">
        <v>15.215</v>
      </c>
      <c r="QI32" s="19">
        <v>0.48499999999999999</v>
      </c>
      <c r="QJ32" s="19">
        <v>18.899999999999999</v>
      </c>
      <c r="QK32" s="19">
        <v>18.541</v>
      </c>
      <c r="QL32" s="19">
        <v>18.541</v>
      </c>
      <c r="QM32" s="19">
        <v>0.35899999999999999</v>
      </c>
      <c r="QN32" s="19">
        <v>16</v>
      </c>
      <c r="QO32" s="19">
        <v>15.6</v>
      </c>
      <c r="QP32" s="19">
        <v>13.109</v>
      </c>
      <c r="QQ32" s="19">
        <v>2.891</v>
      </c>
      <c r="QR32" s="19">
        <v>61.1</v>
      </c>
      <c r="QS32" s="19">
        <v>51.6</v>
      </c>
      <c r="QT32" s="19">
        <v>48.731000000000002</v>
      </c>
      <c r="QU32" s="19">
        <v>12.369</v>
      </c>
      <c r="QV32" s="19">
        <v>3.7</v>
      </c>
      <c r="QW32" s="19">
        <v>4.2</v>
      </c>
      <c r="QX32" s="19">
        <v>4.2</v>
      </c>
      <c r="QY32" s="19">
        <v>-0.5</v>
      </c>
      <c r="QZ32" s="19">
        <v>2.2999999999999998</v>
      </c>
      <c r="RA32" s="19">
        <v>2.4</v>
      </c>
      <c r="RB32" s="19">
        <v>2.4</v>
      </c>
      <c r="RC32" s="19">
        <v>-0.1</v>
      </c>
      <c r="RD32" s="19">
        <v>2.4</v>
      </c>
      <c r="RE32" s="19">
        <v>2.4</v>
      </c>
      <c r="RF32" s="19">
        <v>2.4</v>
      </c>
      <c r="RG32" s="19">
        <v>0</v>
      </c>
      <c r="RH32" s="19">
        <v>2.2999999999999998</v>
      </c>
      <c r="RI32" s="19">
        <v>2.8</v>
      </c>
      <c r="RJ32" s="19">
        <v>2.8</v>
      </c>
      <c r="RK32" s="19">
        <v>-0.5</v>
      </c>
      <c r="RL32" s="19">
        <v>20</v>
      </c>
      <c r="RM32" s="19">
        <v>19.568000000000001</v>
      </c>
      <c r="RN32" s="19">
        <v>19.568000000000001</v>
      </c>
      <c r="RO32" s="19">
        <v>0.432</v>
      </c>
      <c r="RP32" s="19">
        <v>3.5</v>
      </c>
      <c r="RQ32" s="19">
        <v>3.5910000000000002</v>
      </c>
      <c r="RR32" s="19">
        <v>3.5910000000000002</v>
      </c>
      <c r="RS32" s="19">
        <v>-9.0999999999999998E-2</v>
      </c>
      <c r="RT32" s="19">
        <v>20.3</v>
      </c>
      <c r="RU32" s="19">
        <v>19.869240000000001</v>
      </c>
      <c r="RV32" s="19">
        <v>13.654769999999999</v>
      </c>
      <c r="RW32" s="19">
        <v>6.6452299999999997</v>
      </c>
      <c r="RX32" s="19">
        <v>2</v>
      </c>
      <c r="RY32" s="19">
        <v>2</v>
      </c>
      <c r="RZ32" s="19">
        <v>2</v>
      </c>
      <c r="SA32" s="19">
        <v>0</v>
      </c>
      <c r="SB32" s="19"/>
      <c r="SC32" s="19"/>
      <c r="SD32" s="19"/>
      <c r="SE32" s="19">
        <v>0</v>
      </c>
      <c r="SF32" s="19">
        <v>16.100000000000001</v>
      </c>
      <c r="SG32" s="19">
        <v>17.951219999999999</v>
      </c>
      <c r="SH32" s="19">
        <v>17.951219999999999</v>
      </c>
      <c r="SI32" s="19">
        <v>-1.8512200000000001</v>
      </c>
      <c r="SJ32" s="19">
        <v>6.9</v>
      </c>
      <c r="SK32" s="19">
        <v>9.0519999999999996</v>
      </c>
      <c r="SL32" s="19">
        <v>9.0519999999999996</v>
      </c>
      <c r="SM32" s="19">
        <v>-2.1520000000000001</v>
      </c>
      <c r="SN32" s="19">
        <v>20.100000000000001</v>
      </c>
      <c r="SO32" s="19">
        <v>19.5122</v>
      </c>
      <c r="SP32" s="19">
        <v>19.5122</v>
      </c>
      <c r="SQ32" s="19">
        <v>0.58779999999999999</v>
      </c>
      <c r="SR32" s="19">
        <v>20.3</v>
      </c>
      <c r="SS32" s="19">
        <v>19.5122</v>
      </c>
      <c r="ST32" s="19">
        <v>19.5122</v>
      </c>
      <c r="SU32" s="19">
        <v>0.78779999999999994</v>
      </c>
      <c r="SV32" s="19">
        <v>20</v>
      </c>
      <c r="SW32" s="19">
        <v>19.317070000000001</v>
      </c>
      <c r="SX32" s="19">
        <v>19.317070000000001</v>
      </c>
      <c r="SY32" s="19">
        <v>0.68293000000000004</v>
      </c>
      <c r="SZ32" s="19">
        <v>4.5</v>
      </c>
      <c r="TA32" s="19">
        <v>12.5</v>
      </c>
      <c r="TB32" s="19">
        <v>9.7270000000000003</v>
      </c>
      <c r="TC32" s="19">
        <v>-5.2270000000000003</v>
      </c>
      <c r="TD32" s="19">
        <v>61.2</v>
      </c>
      <c r="TE32" s="19">
        <v>53.4</v>
      </c>
      <c r="TF32" s="19">
        <v>48.146000000000001</v>
      </c>
      <c r="TG32" s="19">
        <v>13.054</v>
      </c>
      <c r="TH32" s="19">
        <v>40.1</v>
      </c>
      <c r="TI32" s="19">
        <v>38.398000000000003</v>
      </c>
      <c r="TJ32" s="19">
        <v>38.398000000000003</v>
      </c>
      <c r="TK32" s="19">
        <v>1.702</v>
      </c>
      <c r="TL32" s="19">
        <v>32.4</v>
      </c>
      <c r="TM32" s="19">
        <v>31.5</v>
      </c>
      <c r="TN32" s="19">
        <v>35.473999999999997</v>
      </c>
      <c r="TO32" s="19">
        <v>-3.0739999999999998</v>
      </c>
      <c r="TP32" s="19">
        <v>40</v>
      </c>
      <c r="TQ32" s="19">
        <v>46.7</v>
      </c>
      <c r="TR32" s="19">
        <v>39.914000000000001</v>
      </c>
      <c r="TS32" s="19">
        <v>8.5999999999999993E-2</v>
      </c>
      <c r="TT32" s="19">
        <v>3.6</v>
      </c>
      <c r="TU32" s="19">
        <v>7.3</v>
      </c>
      <c r="TV32" s="19">
        <v>5.109</v>
      </c>
      <c r="TW32" s="19">
        <v>-1.5089999999999999</v>
      </c>
      <c r="TX32" s="19">
        <v>4.2</v>
      </c>
      <c r="TY32" s="19">
        <v>4.7</v>
      </c>
      <c r="TZ32" s="19">
        <v>3.8079999999999998</v>
      </c>
      <c r="UA32" s="19">
        <v>0.39200000000000002</v>
      </c>
      <c r="UB32" s="19">
        <v>21</v>
      </c>
      <c r="UC32" s="19">
        <v>19.5122</v>
      </c>
      <c r="UD32" s="19">
        <v>19.5122</v>
      </c>
      <c r="UE32" s="19">
        <v>1.4878</v>
      </c>
      <c r="UF32" s="19">
        <v>6</v>
      </c>
      <c r="UG32" s="19">
        <v>8</v>
      </c>
      <c r="UH32" s="19">
        <v>8</v>
      </c>
      <c r="UI32" s="19">
        <v>-2</v>
      </c>
      <c r="UJ32" s="19">
        <v>6.3</v>
      </c>
      <c r="UK32" s="19">
        <v>7.2</v>
      </c>
      <c r="UL32" s="19">
        <v>7.2</v>
      </c>
      <c r="UM32" s="19">
        <v>-0.9</v>
      </c>
      <c r="UN32" s="19">
        <v>20</v>
      </c>
      <c r="UO32" s="19">
        <v>19.5122</v>
      </c>
      <c r="UP32" s="19">
        <v>19.5122</v>
      </c>
      <c r="UQ32" s="19">
        <v>0.48780000000000001</v>
      </c>
      <c r="UR32" s="19">
        <v>20</v>
      </c>
      <c r="US32" s="19">
        <v>19.5122</v>
      </c>
      <c r="UT32" s="19">
        <v>19.5122</v>
      </c>
      <c r="UU32" s="19">
        <v>0.48780000000000001</v>
      </c>
      <c r="UV32" s="19">
        <v>20</v>
      </c>
      <c r="UW32" s="19">
        <v>10</v>
      </c>
      <c r="UX32" s="19">
        <v>10</v>
      </c>
      <c r="UY32" s="19">
        <v>10</v>
      </c>
      <c r="UZ32" s="19">
        <v>13.8</v>
      </c>
      <c r="VA32" s="19">
        <v>13.2</v>
      </c>
      <c r="VB32" s="19">
        <v>13.134</v>
      </c>
      <c r="VC32" s="19">
        <v>0.66600000000000004</v>
      </c>
      <c r="VD32" s="19">
        <v>18.899999999999999</v>
      </c>
      <c r="VE32" s="19">
        <v>14.999000000000001</v>
      </c>
      <c r="VF32" s="19">
        <v>14.999000000000001</v>
      </c>
      <c r="VG32" s="19">
        <v>3.9009999999999998</v>
      </c>
      <c r="VH32" s="19">
        <v>141.6</v>
      </c>
      <c r="VI32" s="19">
        <v>116.74299999999999</v>
      </c>
      <c r="VJ32" s="19">
        <v>116.74299999999999</v>
      </c>
      <c r="VK32" s="19">
        <v>24.856999999999999</v>
      </c>
      <c r="VL32" s="19">
        <v>0.6</v>
      </c>
      <c r="VM32" s="19">
        <v>0.6</v>
      </c>
      <c r="VN32" s="19">
        <v>0.6</v>
      </c>
      <c r="VO32" s="19">
        <v>0</v>
      </c>
      <c r="VP32" s="19">
        <v>24.3</v>
      </c>
      <c r="VQ32" s="19">
        <v>45</v>
      </c>
      <c r="VR32" s="19">
        <v>0</v>
      </c>
      <c r="VS32" s="19">
        <v>24.3</v>
      </c>
      <c r="VT32" s="19">
        <v>38</v>
      </c>
      <c r="VU32" s="19">
        <v>45</v>
      </c>
      <c r="VV32" s="19">
        <v>0</v>
      </c>
      <c r="VW32" s="19">
        <v>38</v>
      </c>
      <c r="VX32" s="19">
        <v>113.1</v>
      </c>
      <c r="VY32" s="19">
        <v>109.717</v>
      </c>
      <c r="VZ32" s="19">
        <v>109.717</v>
      </c>
      <c r="WA32" s="19">
        <v>3.383</v>
      </c>
      <c r="WB32" s="19">
        <v>19</v>
      </c>
      <c r="WC32" s="19">
        <v>14.651</v>
      </c>
      <c r="WD32" s="19">
        <v>14.651</v>
      </c>
      <c r="WE32" s="19">
        <v>4.3490000000000002</v>
      </c>
      <c r="WF32" s="19">
        <v>6</v>
      </c>
      <c r="WG32" s="19">
        <v>6</v>
      </c>
      <c r="WH32" s="19">
        <v>6</v>
      </c>
      <c r="WI32" s="19">
        <v>0</v>
      </c>
      <c r="WJ32" s="19">
        <v>20</v>
      </c>
      <c r="WK32" s="19">
        <v>19.317070000000001</v>
      </c>
      <c r="WL32" s="19">
        <v>19.317070000000001</v>
      </c>
      <c r="WM32" s="19">
        <v>0.68293000000000004</v>
      </c>
      <c r="WN32" s="19">
        <v>4.5999999999999996</v>
      </c>
      <c r="WO32" s="19">
        <v>10.7</v>
      </c>
      <c r="WP32" s="19">
        <v>10.7</v>
      </c>
      <c r="WQ32" s="19">
        <v>-6.1</v>
      </c>
      <c r="WR32" s="19">
        <v>16.399999999999999</v>
      </c>
      <c r="WS32" s="19">
        <v>55</v>
      </c>
      <c r="WT32" s="19">
        <v>55</v>
      </c>
      <c r="WU32" s="19">
        <v>-38.6</v>
      </c>
      <c r="WV32" s="19">
        <v>34.9</v>
      </c>
      <c r="WW32" s="19"/>
      <c r="WX32" s="19"/>
      <c r="WY32" s="19">
        <v>34.9</v>
      </c>
      <c r="WZ32" s="19">
        <v>27.8</v>
      </c>
      <c r="XA32" s="19">
        <v>29.184000000000001</v>
      </c>
      <c r="XB32" s="19">
        <v>29.184000000000001</v>
      </c>
      <c r="XC32" s="19">
        <v>-1.3839999999999999</v>
      </c>
      <c r="XD32" s="19">
        <v>3.4</v>
      </c>
      <c r="XE32" s="19">
        <v>2.8159999999999998</v>
      </c>
      <c r="XF32" s="19">
        <v>2.8159999999999998</v>
      </c>
      <c r="XG32" s="19">
        <v>0.58399999999999996</v>
      </c>
      <c r="XH32" s="19">
        <v>13</v>
      </c>
      <c r="XI32" s="19">
        <v>14</v>
      </c>
      <c r="XJ32" s="19">
        <v>14</v>
      </c>
      <c r="XK32" s="19">
        <v>-1</v>
      </c>
      <c r="XL32" s="19">
        <v>13</v>
      </c>
      <c r="XM32" s="19">
        <v>17</v>
      </c>
      <c r="XN32" s="19">
        <v>17</v>
      </c>
      <c r="XO32" s="19">
        <v>-4</v>
      </c>
      <c r="XP32" s="19">
        <v>8.1</v>
      </c>
      <c r="XQ32" s="19">
        <v>6.75</v>
      </c>
      <c r="XR32" s="19">
        <v>6.75</v>
      </c>
      <c r="XS32" s="19">
        <v>1.35</v>
      </c>
    </row>
    <row r="33" spans="1:643" ht="24" customHeight="1" x14ac:dyDescent="0.3">
      <c r="A33" s="1"/>
      <c r="B33" s="13" t="s">
        <v>64</v>
      </c>
      <c r="C33" s="13" t="s">
        <v>738</v>
      </c>
      <c r="D33" s="14">
        <v>1.1000000000000001</v>
      </c>
      <c r="E33" s="14">
        <v>0.96</v>
      </c>
      <c r="F33" s="14">
        <v>0.96</v>
      </c>
      <c r="G33" s="14">
        <v>0.14000000000000001</v>
      </c>
      <c r="H33" s="14">
        <v>1.7</v>
      </c>
      <c r="I33" s="14">
        <v>1.63</v>
      </c>
      <c r="J33" s="14">
        <v>1.63</v>
      </c>
      <c r="K33" s="14">
        <v>7.0000000000000007E-2</v>
      </c>
      <c r="L33" s="14">
        <v>4.3</v>
      </c>
      <c r="M33" s="14">
        <v>3.8072699999999999</v>
      </c>
      <c r="N33" s="14">
        <v>3.8072699999999999</v>
      </c>
      <c r="O33" s="14">
        <v>0.49273</v>
      </c>
      <c r="P33" s="14">
        <v>649.79999999999995</v>
      </c>
      <c r="Q33" s="14">
        <v>646.79789000000005</v>
      </c>
      <c r="R33" s="14">
        <v>646.79789000000005</v>
      </c>
      <c r="S33" s="14">
        <v>3.0021100000000001</v>
      </c>
      <c r="T33" s="14">
        <v>219</v>
      </c>
      <c r="U33" s="14">
        <v>211.44126</v>
      </c>
      <c r="V33" s="14">
        <v>211.44126</v>
      </c>
      <c r="W33" s="14">
        <v>7.5587400000000002</v>
      </c>
      <c r="X33" s="14"/>
      <c r="Y33" s="14"/>
      <c r="Z33" s="14"/>
      <c r="AA33" s="14">
        <v>0</v>
      </c>
      <c r="AB33" s="14"/>
      <c r="AC33" s="14"/>
      <c r="AD33" s="14"/>
      <c r="AE33" s="14">
        <v>0</v>
      </c>
      <c r="AF33" s="14">
        <v>89.8</v>
      </c>
      <c r="AG33" s="14">
        <v>92.22627</v>
      </c>
      <c r="AH33" s="14">
        <v>92.226309999999998</v>
      </c>
      <c r="AI33" s="14">
        <v>-2.42631</v>
      </c>
      <c r="AJ33" s="14">
        <v>239.6</v>
      </c>
      <c r="AK33" s="14">
        <v>244.03479999999999</v>
      </c>
      <c r="AL33" s="14">
        <v>244.03479999999999</v>
      </c>
      <c r="AM33" s="14">
        <v>-4.4348000000000001</v>
      </c>
      <c r="AN33" s="14"/>
      <c r="AO33" s="14"/>
      <c r="AP33" s="14"/>
      <c r="AQ33" s="14">
        <v>0</v>
      </c>
      <c r="AR33" s="14"/>
      <c r="AS33" s="14"/>
      <c r="AT33" s="14"/>
      <c r="AU33" s="14">
        <v>0</v>
      </c>
      <c r="AV33" s="14">
        <v>144.4</v>
      </c>
      <c r="AW33" s="14">
        <v>134.87665999999999</v>
      </c>
      <c r="AX33" s="14">
        <v>144.64457999999999</v>
      </c>
      <c r="AY33" s="14">
        <v>-0.24457999999999999</v>
      </c>
      <c r="AZ33" s="14">
        <v>144.19999999999999</v>
      </c>
      <c r="BA33" s="14">
        <v>134.87665999999999</v>
      </c>
      <c r="BB33" s="14">
        <v>144.64457999999999</v>
      </c>
      <c r="BC33" s="14">
        <v>-0.44457999999999998</v>
      </c>
      <c r="BD33" s="14">
        <v>144.1</v>
      </c>
      <c r="BE33" s="14">
        <v>134.87665999999999</v>
      </c>
      <c r="BF33" s="14">
        <v>144.64457999999999</v>
      </c>
      <c r="BG33" s="14">
        <v>-0.54457999999999995</v>
      </c>
      <c r="BH33" s="14">
        <v>234.9</v>
      </c>
      <c r="BI33" s="14">
        <v>202.31498999999999</v>
      </c>
      <c r="BJ33" s="14">
        <v>216.96687</v>
      </c>
      <c r="BK33" s="14">
        <v>17.933129999999998</v>
      </c>
      <c r="BL33" s="14">
        <v>199</v>
      </c>
      <c r="BM33" s="14">
        <v>195.12195</v>
      </c>
      <c r="BN33" s="14">
        <v>195.12195</v>
      </c>
      <c r="BO33" s="14">
        <v>3.87805</v>
      </c>
      <c r="BP33" s="14">
        <v>107</v>
      </c>
      <c r="BQ33" s="14">
        <v>97.560969999999998</v>
      </c>
      <c r="BR33" s="14">
        <v>97.560969999999998</v>
      </c>
      <c r="BS33" s="14">
        <v>9.4390300000000007</v>
      </c>
      <c r="BT33" s="14">
        <v>563.5</v>
      </c>
      <c r="BU33" s="14">
        <v>568.29854</v>
      </c>
      <c r="BV33" s="14">
        <v>568.29854</v>
      </c>
      <c r="BW33" s="14">
        <v>-4.79854</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166.8</v>
      </c>
      <c r="CS33" s="14">
        <v>164.70732000000001</v>
      </c>
      <c r="CT33" s="14">
        <v>164.70732000000001</v>
      </c>
      <c r="CU33" s="14">
        <v>2.0926800000000001</v>
      </c>
      <c r="CV33" s="14">
        <v>7.8109999999999999</v>
      </c>
      <c r="CW33" s="14">
        <v>8.1148399999999992</v>
      </c>
      <c r="CX33" s="14">
        <v>8.1148399999999992</v>
      </c>
      <c r="CY33" s="14">
        <v>-0.30384</v>
      </c>
      <c r="CZ33" s="14">
        <v>2.6579999999999999</v>
      </c>
      <c r="DA33" s="14">
        <v>4.4519399999999996</v>
      </c>
      <c r="DB33" s="14">
        <v>4.4519399999999996</v>
      </c>
      <c r="DC33" s="14">
        <v>-1.7939400000000001</v>
      </c>
      <c r="DD33" s="14">
        <v>16.149000000000001</v>
      </c>
      <c r="DE33" s="14">
        <v>15.38111</v>
      </c>
      <c r="DF33" s="14">
        <v>15.38111</v>
      </c>
      <c r="DG33" s="14">
        <v>0.76788999999999996</v>
      </c>
      <c r="DH33" s="14">
        <v>6.7</v>
      </c>
      <c r="DI33" s="14">
        <v>6.8787000000000003</v>
      </c>
      <c r="DJ33" s="14">
        <v>6.8787000000000003</v>
      </c>
      <c r="DK33" s="14">
        <v>-0.1787</v>
      </c>
      <c r="DL33" s="14"/>
      <c r="DM33" s="14"/>
      <c r="DN33" s="14"/>
      <c r="DO33" s="14">
        <v>0</v>
      </c>
      <c r="DP33" s="14">
        <v>75.900000000000006</v>
      </c>
      <c r="DQ33" s="14">
        <v>70</v>
      </c>
      <c r="DR33" s="14">
        <v>86.961179999999999</v>
      </c>
      <c r="DS33" s="14">
        <v>-11.06118</v>
      </c>
      <c r="DT33" s="14">
        <v>2.9</v>
      </c>
      <c r="DU33" s="14">
        <v>6.8471000000000002</v>
      </c>
      <c r="DV33" s="14">
        <v>6.8471399999999996</v>
      </c>
      <c r="DW33" s="14">
        <v>-3.9471400000000001</v>
      </c>
      <c r="DX33" s="14">
        <v>0</v>
      </c>
      <c r="DY33" s="14"/>
      <c r="DZ33" s="14"/>
      <c r="EA33" s="14">
        <v>0</v>
      </c>
      <c r="EB33" s="14"/>
      <c r="EC33" s="14"/>
      <c r="ED33" s="14"/>
      <c r="EE33" s="14">
        <v>0</v>
      </c>
      <c r="EF33" s="14"/>
      <c r="EG33" s="14"/>
      <c r="EH33" s="14"/>
      <c r="EI33" s="14">
        <v>0</v>
      </c>
      <c r="EJ33" s="14">
        <v>110.8</v>
      </c>
      <c r="EK33" s="14">
        <v>112.90537</v>
      </c>
      <c r="EL33" s="14">
        <v>112.90537</v>
      </c>
      <c r="EM33" s="14">
        <v>-2.1053700000000002</v>
      </c>
      <c r="EN33" s="14">
        <v>223</v>
      </c>
      <c r="EO33" s="14">
        <v>221.55625000000001</v>
      </c>
      <c r="EP33" s="14">
        <v>221.55625000000001</v>
      </c>
      <c r="EQ33" s="14">
        <v>1.4437500000000001</v>
      </c>
      <c r="ER33" s="14"/>
      <c r="ES33" s="14"/>
      <c r="ET33" s="14"/>
      <c r="EU33" s="14">
        <v>0</v>
      </c>
      <c r="EV33" s="14"/>
      <c r="EW33" s="14"/>
      <c r="EX33" s="14"/>
      <c r="EY33" s="14">
        <v>0</v>
      </c>
      <c r="EZ33" s="14"/>
      <c r="FA33" s="14"/>
      <c r="FB33" s="14"/>
      <c r="FC33" s="14">
        <v>0</v>
      </c>
      <c r="FD33" s="14">
        <v>6.5</v>
      </c>
      <c r="FE33" s="14">
        <v>6.39</v>
      </c>
      <c r="FF33" s="14">
        <v>6.39</v>
      </c>
      <c r="FG33" s="14">
        <v>0.11</v>
      </c>
      <c r="FH33" s="14">
        <v>459.4</v>
      </c>
      <c r="FI33" s="14">
        <v>458.87804999999997</v>
      </c>
      <c r="FJ33" s="14">
        <v>458.87804999999997</v>
      </c>
      <c r="FK33" s="14">
        <v>0.52195000000000003</v>
      </c>
      <c r="FL33" s="14">
        <v>63.3</v>
      </c>
      <c r="FM33" s="14">
        <v>75.132310000000004</v>
      </c>
      <c r="FN33" s="14">
        <v>75.132310000000004</v>
      </c>
      <c r="FO33" s="14">
        <v>-11.83231</v>
      </c>
      <c r="FP33" s="14">
        <v>140.9</v>
      </c>
      <c r="FQ33" s="14">
        <v>148.62634</v>
      </c>
      <c r="FR33" s="14">
        <v>148.62634</v>
      </c>
      <c r="FS33" s="14">
        <v>-7.7263400000000004</v>
      </c>
      <c r="FT33" s="14">
        <v>42.1</v>
      </c>
      <c r="FU33" s="14">
        <v>41.498959999999997</v>
      </c>
      <c r="FV33" s="14">
        <v>41.498959999999997</v>
      </c>
      <c r="FW33" s="14">
        <v>0.60104000000000002</v>
      </c>
      <c r="FX33" s="14">
        <v>18.399999999999999</v>
      </c>
      <c r="FY33" s="14">
        <v>19.28585</v>
      </c>
      <c r="FZ33" s="14">
        <v>19.28585</v>
      </c>
      <c r="GA33" s="14">
        <v>-0.88585000000000003</v>
      </c>
      <c r="GB33" s="14">
        <v>19.100000000000001</v>
      </c>
      <c r="GC33" s="14">
        <v>19.414629999999999</v>
      </c>
      <c r="GD33" s="14">
        <v>19.414629999999999</v>
      </c>
      <c r="GE33" s="14">
        <v>-0.31463000000000002</v>
      </c>
      <c r="GF33" s="14">
        <v>90.5</v>
      </c>
      <c r="GG33" s="14">
        <v>87.657560000000004</v>
      </c>
      <c r="GH33" s="14">
        <v>87.657560000000004</v>
      </c>
      <c r="GI33" s="14">
        <v>2.8424399999999999</v>
      </c>
      <c r="GJ33" s="14"/>
      <c r="GK33" s="14"/>
      <c r="GL33" s="14"/>
      <c r="GM33" s="14">
        <v>0</v>
      </c>
      <c r="GN33" s="14">
        <v>181.6</v>
      </c>
      <c r="GO33" s="14">
        <v>161.21290999999999</v>
      </c>
      <c r="GP33" s="14">
        <v>185.62135000000001</v>
      </c>
      <c r="GQ33" s="14">
        <v>-4.02135</v>
      </c>
      <c r="GR33" s="14">
        <v>90.5</v>
      </c>
      <c r="GS33" s="14">
        <v>80.606449999999995</v>
      </c>
      <c r="GT33" s="14">
        <v>92.810680000000005</v>
      </c>
      <c r="GU33" s="14">
        <v>-2.3106800000000001</v>
      </c>
      <c r="GV33" s="14">
        <v>108.4</v>
      </c>
      <c r="GW33" s="14">
        <v>110.91316999999999</v>
      </c>
      <c r="GX33" s="14">
        <v>110.91316999999999</v>
      </c>
      <c r="GY33" s="14">
        <v>-2.5131700000000001</v>
      </c>
      <c r="GZ33" s="14">
        <v>8.1</v>
      </c>
      <c r="HA33" s="14">
        <v>4.8741700000000003</v>
      </c>
      <c r="HB33" s="14">
        <v>4.8741700000000003</v>
      </c>
      <c r="HC33" s="14">
        <v>3.2258300000000002</v>
      </c>
      <c r="HD33" s="14">
        <v>2.2999999999999998</v>
      </c>
      <c r="HE33" s="14">
        <v>4.72112</v>
      </c>
      <c r="HF33" s="14">
        <v>4.72112</v>
      </c>
      <c r="HG33" s="14">
        <v>-2.4211200000000002</v>
      </c>
      <c r="HH33" s="14">
        <v>45.7</v>
      </c>
      <c r="HI33" s="14">
        <v>47.26634</v>
      </c>
      <c r="HJ33" s="14">
        <v>47.26634</v>
      </c>
      <c r="HK33" s="14">
        <v>-1.5663400000000001</v>
      </c>
      <c r="HL33" s="14">
        <v>46.5</v>
      </c>
      <c r="HM33" s="14">
        <v>44.275120000000001</v>
      </c>
      <c r="HN33" s="14">
        <v>44.275120000000001</v>
      </c>
      <c r="HO33" s="14">
        <v>2.2248800000000002</v>
      </c>
      <c r="HP33" s="14">
        <v>3.5</v>
      </c>
      <c r="HQ33" s="14">
        <v>4.0998900000000003</v>
      </c>
      <c r="HR33" s="14">
        <v>4.0998900000000003</v>
      </c>
      <c r="HS33" s="14">
        <v>-0.59989000000000003</v>
      </c>
      <c r="HT33" s="14">
        <v>31.5</v>
      </c>
      <c r="HU33" s="14">
        <v>31</v>
      </c>
      <c r="HV33" s="14">
        <v>31</v>
      </c>
      <c r="HW33" s="14">
        <v>0.5</v>
      </c>
      <c r="HX33" s="14">
        <v>86.1</v>
      </c>
      <c r="HY33" s="14">
        <v>84</v>
      </c>
      <c r="HZ33" s="14">
        <v>84</v>
      </c>
      <c r="IA33" s="14">
        <v>2.1</v>
      </c>
      <c r="IB33" s="14">
        <v>86.6</v>
      </c>
      <c r="IC33" s="14">
        <v>44.871169999999999</v>
      </c>
      <c r="ID33" s="14">
        <v>53.026780000000002</v>
      </c>
      <c r="IE33" s="14">
        <v>33.573219999999999</v>
      </c>
      <c r="IF33" s="14"/>
      <c r="IG33" s="14"/>
      <c r="IH33" s="14"/>
      <c r="II33" s="14">
        <v>0</v>
      </c>
      <c r="IJ33" s="14"/>
      <c r="IK33" s="14"/>
      <c r="IL33" s="14"/>
      <c r="IM33" s="14">
        <v>0</v>
      </c>
      <c r="IN33" s="14">
        <v>45.5</v>
      </c>
      <c r="IO33" s="14">
        <v>48.41648</v>
      </c>
      <c r="IP33" s="14">
        <v>48.41648</v>
      </c>
      <c r="IQ33" s="14">
        <v>-2.91648</v>
      </c>
      <c r="IR33" s="14"/>
      <c r="IS33" s="14"/>
      <c r="IT33" s="14"/>
      <c r="IU33" s="14">
        <v>0</v>
      </c>
      <c r="IV33" s="14"/>
      <c r="IW33" s="14"/>
      <c r="IX33" s="14"/>
      <c r="IY33" s="14">
        <v>0</v>
      </c>
      <c r="IZ33" s="14"/>
      <c r="JA33" s="14"/>
      <c r="JB33" s="14"/>
      <c r="JC33" s="14">
        <v>0</v>
      </c>
      <c r="JD33" s="14">
        <v>131</v>
      </c>
      <c r="JE33" s="14">
        <v>133.35676000000001</v>
      </c>
      <c r="JF33" s="14">
        <v>133.35676000000001</v>
      </c>
      <c r="JG33" s="14">
        <v>-2.35676</v>
      </c>
      <c r="JH33" s="14"/>
      <c r="JI33" s="14"/>
      <c r="JJ33" s="14"/>
      <c r="JK33" s="14">
        <v>0</v>
      </c>
      <c r="JL33" s="14">
        <v>0</v>
      </c>
      <c r="JM33" s="14">
        <v>0</v>
      </c>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59.7</v>
      </c>
      <c r="KS33" s="14">
        <v>114.11060999999999</v>
      </c>
      <c r="KT33" s="14">
        <v>102.64006999999999</v>
      </c>
      <c r="KU33" s="14">
        <v>-42.940069999999999</v>
      </c>
      <c r="KV33" s="14"/>
      <c r="KW33" s="14"/>
      <c r="KX33" s="14"/>
      <c r="KY33" s="14">
        <v>0</v>
      </c>
      <c r="KZ33" s="14"/>
      <c r="LA33" s="14"/>
      <c r="LB33" s="14"/>
      <c r="LC33" s="14">
        <v>0</v>
      </c>
      <c r="LD33" s="14">
        <v>130</v>
      </c>
      <c r="LE33" s="14">
        <v>153.84609</v>
      </c>
      <c r="LF33" s="14">
        <v>139.66963999999999</v>
      </c>
      <c r="LG33" s="14">
        <v>-9.6696399999999993</v>
      </c>
      <c r="LH33" s="14">
        <v>126.3</v>
      </c>
      <c r="LI33" s="14">
        <v>133.67995999999999</v>
      </c>
      <c r="LJ33" s="14">
        <v>133.67995999999999</v>
      </c>
      <c r="LK33" s="14">
        <v>-7.3799599999999996</v>
      </c>
      <c r="LL33" s="14">
        <v>64.099999999999994</v>
      </c>
      <c r="LM33" s="14">
        <v>67.461460000000002</v>
      </c>
      <c r="LN33" s="14">
        <v>67.461460000000002</v>
      </c>
      <c r="LO33" s="14">
        <v>-3.3614600000000001</v>
      </c>
      <c r="LP33" s="14">
        <v>81</v>
      </c>
      <c r="LQ33" s="14">
        <v>78.567999999999998</v>
      </c>
      <c r="LR33" s="14">
        <v>78.567999999999998</v>
      </c>
      <c r="LS33" s="14">
        <v>2.4319999999999999</v>
      </c>
      <c r="LT33" s="14">
        <v>30</v>
      </c>
      <c r="LU33" s="14">
        <v>30.097560000000001</v>
      </c>
      <c r="LV33" s="14">
        <v>30.097560000000001</v>
      </c>
      <c r="LW33" s="14">
        <v>-9.7559999999999994E-2</v>
      </c>
      <c r="LX33" s="14"/>
      <c r="LY33" s="14"/>
      <c r="LZ33" s="14"/>
      <c r="MA33" s="14">
        <v>0</v>
      </c>
      <c r="MB33" s="14"/>
      <c r="MC33" s="14"/>
      <c r="MD33" s="14"/>
      <c r="ME33" s="14">
        <v>0</v>
      </c>
      <c r="MF33" s="14"/>
      <c r="MG33" s="14"/>
      <c r="MH33" s="14"/>
      <c r="MI33" s="14">
        <v>0</v>
      </c>
      <c r="MJ33" s="14">
        <v>141.1</v>
      </c>
      <c r="MK33" s="14">
        <v>146.66611</v>
      </c>
      <c r="ML33" s="14">
        <v>146.66612000000001</v>
      </c>
      <c r="MM33" s="14">
        <v>-5.5661199999999997</v>
      </c>
      <c r="MN33" s="14">
        <v>140.1</v>
      </c>
      <c r="MO33" s="14">
        <v>146.66611</v>
      </c>
      <c r="MP33" s="14">
        <v>146.66612000000001</v>
      </c>
      <c r="MQ33" s="14">
        <v>-6.5661199999999997</v>
      </c>
      <c r="MR33" s="14">
        <v>145.9</v>
      </c>
      <c r="MS33" s="14">
        <v>146.66611</v>
      </c>
      <c r="MT33" s="14">
        <v>146.66612000000001</v>
      </c>
      <c r="MU33" s="14">
        <v>-0.76612000000000002</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185.7</v>
      </c>
      <c r="NQ33" s="14">
        <v>192</v>
      </c>
      <c r="NR33" s="14">
        <v>192</v>
      </c>
      <c r="NS33" s="14">
        <v>-6.3</v>
      </c>
      <c r="NT33" s="14">
        <v>98.6</v>
      </c>
      <c r="NU33" s="14">
        <v>96</v>
      </c>
      <c r="NV33" s="14">
        <v>96</v>
      </c>
      <c r="NW33" s="14">
        <v>2.6</v>
      </c>
      <c r="NX33" s="14">
        <v>1.3</v>
      </c>
      <c r="NY33" s="14">
        <v>0.85699999999999998</v>
      </c>
      <c r="NZ33" s="14">
        <v>0.85699999999999998</v>
      </c>
      <c r="OA33" s="14">
        <v>0.443</v>
      </c>
      <c r="OB33" s="14">
        <v>66.7</v>
      </c>
      <c r="OC33" s="14">
        <v>72.3</v>
      </c>
      <c r="OD33" s="14">
        <v>62.335000000000001</v>
      </c>
      <c r="OE33" s="14">
        <v>4.3650000000000002</v>
      </c>
      <c r="OF33" s="14">
        <v>80.5</v>
      </c>
      <c r="OG33" s="14">
        <v>76.010999999999996</v>
      </c>
      <c r="OH33" s="14">
        <v>76.010999999999996</v>
      </c>
      <c r="OI33" s="14">
        <v>4.4889999999999999</v>
      </c>
      <c r="OJ33" s="14">
        <v>15.8</v>
      </c>
      <c r="OK33" s="14">
        <v>14.7</v>
      </c>
      <c r="OL33" s="14">
        <v>15.121</v>
      </c>
      <c r="OM33" s="14">
        <v>0.67900000000000005</v>
      </c>
      <c r="ON33" s="14">
        <v>0.4</v>
      </c>
      <c r="OO33" s="14">
        <v>0.4</v>
      </c>
      <c r="OP33" s="14">
        <v>0.4</v>
      </c>
      <c r="OQ33" s="14">
        <v>0</v>
      </c>
      <c r="OR33" s="14">
        <v>20</v>
      </c>
      <c r="OS33" s="14">
        <v>17.560980000000001</v>
      </c>
      <c r="OT33" s="14">
        <v>17.560980000000001</v>
      </c>
      <c r="OU33" s="14">
        <v>2.4390200000000002</v>
      </c>
      <c r="OV33" s="14">
        <v>9.9</v>
      </c>
      <c r="OW33" s="14">
        <v>9</v>
      </c>
      <c r="OX33" s="14">
        <v>9</v>
      </c>
      <c r="OY33" s="14">
        <v>0.9</v>
      </c>
      <c r="OZ33" s="14">
        <v>5.3</v>
      </c>
      <c r="PA33" s="14">
        <v>5.67</v>
      </c>
      <c r="PB33" s="14">
        <v>5.67</v>
      </c>
      <c r="PC33" s="14">
        <v>-0.37</v>
      </c>
      <c r="PD33" s="14">
        <v>3.6</v>
      </c>
      <c r="PE33" s="14">
        <v>3.6</v>
      </c>
      <c r="PF33" s="14">
        <v>3.6</v>
      </c>
      <c r="PG33" s="14">
        <v>0</v>
      </c>
      <c r="PH33" s="14">
        <v>5.2</v>
      </c>
      <c r="PI33" s="14">
        <v>5</v>
      </c>
      <c r="PJ33" s="14">
        <v>5</v>
      </c>
      <c r="PK33" s="14">
        <v>0.2</v>
      </c>
      <c r="PL33" s="14">
        <v>20.100000000000001</v>
      </c>
      <c r="PM33" s="14">
        <v>19.5122</v>
      </c>
      <c r="PN33" s="14">
        <v>19.5122</v>
      </c>
      <c r="PO33" s="14">
        <v>0.58779999999999999</v>
      </c>
      <c r="PP33" s="14">
        <v>20</v>
      </c>
      <c r="PQ33" s="14">
        <v>19.5122</v>
      </c>
      <c r="PR33" s="14">
        <v>19.5122</v>
      </c>
      <c r="PS33" s="14">
        <v>0.48780000000000001</v>
      </c>
      <c r="PT33" s="14">
        <v>15</v>
      </c>
      <c r="PU33" s="14">
        <v>17.073170000000001</v>
      </c>
      <c r="PV33" s="14">
        <v>17.073170000000001</v>
      </c>
      <c r="PW33" s="14">
        <v>-2.0731700000000002</v>
      </c>
      <c r="PX33" s="14">
        <v>3.4</v>
      </c>
      <c r="PY33" s="14">
        <v>3.5</v>
      </c>
      <c r="PZ33" s="14">
        <v>3.5</v>
      </c>
      <c r="QA33" s="14">
        <v>-0.1</v>
      </c>
      <c r="QB33" s="14">
        <v>18.8</v>
      </c>
      <c r="QC33" s="14">
        <v>18.341460000000001</v>
      </c>
      <c r="QD33" s="14">
        <v>18.341460000000001</v>
      </c>
      <c r="QE33" s="14">
        <v>0.45854</v>
      </c>
      <c r="QF33" s="14">
        <v>15.6</v>
      </c>
      <c r="QG33" s="14">
        <v>15.473000000000001</v>
      </c>
      <c r="QH33" s="14">
        <v>15.473000000000001</v>
      </c>
      <c r="QI33" s="14">
        <v>0.127</v>
      </c>
      <c r="QJ33" s="14">
        <v>18.899999999999999</v>
      </c>
      <c r="QK33" s="14">
        <v>19.010999999999999</v>
      </c>
      <c r="QL33" s="14">
        <v>19.010999999999999</v>
      </c>
      <c r="QM33" s="14">
        <v>-0.111</v>
      </c>
      <c r="QN33" s="14">
        <v>15.7</v>
      </c>
      <c r="QO33" s="14">
        <v>15.8</v>
      </c>
      <c r="QP33" s="14">
        <v>13.502000000000001</v>
      </c>
      <c r="QQ33" s="14">
        <v>2.198</v>
      </c>
      <c r="QR33" s="14">
        <v>46.9</v>
      </c>
      <c r="QS33" s="14">
        <v>53.4</v>
      </c>
      <c r="QT33" s="14">
        <v>50.493000000000002</v>
      </c>
      <c r="QU33" s="14">
        <v>-3.593</v>
      </c>
      <c r="QV33" s="14">
        <v>3.7</v>
      </c>
      <c r="QW33" s="14">
        <v>4.2</v>
      </c>
      <c r="QX33" s="14">
        <v>4.2</v>
      </c>
      <c r="QY33" s="14">
        <v>-0.5</v>
      </c>
      <c r="QZ33" s="14">
        <v>2.2999999999999998</v>
      </c>
      <c r="RA33" s="14">
        <v>2.4</v>
      </c>
      <c r="RB33" s="14">
        <v>2.4</v>
      </c>
      <c r="RC33" s="14">
        <v>-0.1</v>
      </c>
      <c r="RD33" s="14">
        <v>2.4</v>
      </c>
      <c r="RE33" s="14">
        <v>2.4</v>
      </c>
      <c r="RF33" s="14">
        <v>2.4</v>
      </c>
      <c r="RG33" s="14">
        <v>0</v>
      </c>
      <c r="RH33" s="14">
        <v>2.2999999999999998</v>
      </c>
      <c r="RI33" s="14">
        <v>2.8</v>
      </c>
      <c r="RJ33" s="14">
        <v>2.8</v>
      </c>
      <c r="RK33" s="14">
        <v>-0.5</v>
      </c>
      <c r="RL33" s="14">
        <v>18.8</v>
      </c>
      <c r="RM33" s="14">
        <v>19.384</v>
      </c>
      <c r="RN33" s="14">
        <v>19.384</v>
      </c>
      <c r="RO33" s="14">
        <v>-0.58399999999999996</v>
      </c>
      <c r="RP33" s="14">
        <v>3.5</v>
      </c>
      <c r="RQ33" s="14">
        <v>3.5910000000000002</v>
      </c>
      <c r="RR33" s="14">
        <v>3.5910000000000002</v>
      </c>
      <c r="RS33" s="14">
        <v>-9.0999999999999998E-2</v>
      </c>
      <c r="RT33" s="14">
        <v>20.3</v>
      </c>
      <c r="RU33" s="14">
        <v>10.429679999999999</v>
      </c>
      <c r="RV33" s="14">
        <v>12.325340000000001</v>
      </c>
      <c r="RW33" s="14">
        <v>7.9746600000000001</v>
      </c>
      <c r="RX33" s="14">
        <v>2</v>
      </c>
      <c r="RY33" s="14">
        <v>2</v>
      </c>
      <c r="RZ33" s="14">
        <v>2</v>
      </c>
      <c r="SA33" s="14">
        <v>0</v>
      </c>
      <c r="SB33" s="14"/>
      <c r="SC33" s="14"/>
      <c r="SD33" s="14"/>
      <c r="SE33" s="14">
        <v>0</v>
      </c>
      <c r="SF33" s="14">
        <v>16</v>
      </c>
      <c r="SG33" s="14">
        <v>17.951219999999999</v>
      </c>
      <c r="SH33" s="14">
        <v>17.951219999999999</v>
      </c>
      <c r="SI33" s="14">
        <v>-1.95122</v>
      </c>
      <c r="SJ33" s="14">
        <v>6.8</v>
      </c>
      <c r="SK33" s="14">
        <v>9.0519999999999996</v>
      </c>
      <c r="SL33" s="14">
        <v>9.0519999999999996</v>
      </c>
      <c r="SM33" s="14">
        <v>-2.2519999999999998</v>
      </c>
      <c r="SN33" s="14">
        <v>20.2</v>
      </c>
      <c r="SO33" s="14">
        <v>19.5122</v>
      </c>
      <c r="SP33" s="14">
        <v>19.5122</v>
      </c>
      <c r="SQ33" s="14">
        <v>0.68779999999999997</v>
      </c>
      <c r="SR33" s="14">
        <v>20.3</v>
      </c>
      <c r="SS33" s="14">
        <v>19.5122</v>
      </c>
      <c r="ST33" s="14">
        <v>19.5122</v>
      </c>
      <c r="SU33" s="14">
        <v>0.78779999999999994</v>
      </c>
      <c r="SV33" s="14">
        <v>20</v>
      </c>
      <c r="SW33" s="14">
        <v>19.317070000000001</v>
      </c>
      <c r="SX33" s="14">
        <v>19.317070000000001</v>
      </c>
      <c r="SY33" s="14">
        <v>0.68293000000000004</v>
      </c>
      <c r="SZ33" s="14">
        <v>9.1</v>
      </c>
      <c r="TA33" s="14">
        <v>13.9</v>
      </c>
      <c r="TB33" s="14">
        <v>10.877000000000001</v>
      </c>
      <c r="TC33" s="14">
        <v>-1.7769999999999999</v>
      </c>
      <c r="TD33" s="14">
        <v>54.9</v>
      </c>
      <c r="TE33" s="14">
        <v>59.1</v>
      </c>
      <c r="TF33" s="14">
        <v>54.404000000000003</v>
      </c>
      <c r="TG33" s="14">
        <v>0.496</v>
      </c>
      <c r="TH33" s="14">
        <v>40.1</v>
      </c>
      <c r="TI33" s="14">
        <v>38.128999999999998</v>
      </c>
      <c r="TJ33" s="14">
        <v>38.128999999999998</v>
      </c>
      <c r="TK33" s="14">
        <v>1.9710000000000001</v>
      </c>
      <c r="TL33" s="14">
        <v>38</v>
      </c>
      <c r="TM33" s="14">
        <v>38.299999999999997</v>
      </c>
      <c r="TN33" s="14">
        <v>37.731000000000002</v>
      </c>
      <c r="TO33" s="14">
        <v>0.26900000000000002</v>
      </c>
      <c r="TP33" s="14">
        <v>38.5</v>
      </c>
      <c r="TQ33" s="14">
        <v>47.1</v>
      </c>
      <c r="TR33" s="14">
        <v>41.978999999999999</v>
      </c>
      <c r="TS33" s="14">
        <v>-3.4790000000000001</v>
      </c>
      <c r="TT33" s="14">
        <v>2.6</v>
      </c>
      <c r="TU33" s="14">
        <v>7.9</v>
      </c>
      <c r="TV33" s="14">
        <v>5.7670000000000003</v>
      </c>
      <c r="TW33" s="14">
        <v>-3.1669999999999998</v>
      </c>
      <c r="TX33" s="14">
        <v>4.3</v>
      </c>
      <c r="TY33" s="14">
        <v>5.2</v>
      </c>
      <c r="TZ33" s="14">
        <v>4.2249999999999996</v>
      </c>
      <c r="UA33" s="14">
        <v>7.4999999999999997E-2</v>
      </c>
      <c r="UB33" s="14">
        <v>21</v>
      </c>
      <c r="UC33" s="14">
        <v>19.5122</v>
      </c>
      <c r="UD33" s="14">
        <v>19.5122</v>
      </c>
      <c r="UE33" s="14">
        <v>1.4878</v>
      </c>
      <c r="UF33" s="14">
        <v>5.9</v>
      </c>
      <c r="UG33" s="14">
        <v>8</v>
      </c>
      <c r="UH33" s="14">
        <v>8</v>
      </c>
      <c r="UI33" s="14">
        <v>-2.1</v>
      </c>
      <c r="UJ33" s="14">
        <v>6.2</v>
      </c>
      <c r="UK33" s="14">
        <v>7.2</v>
      </c>
      <c r="UL33" s="14">
        <v>7.2</v>
      </c>
      <c r="UM33" s="14">
        <v>-1</v>
      </c>
      <c r="UN33" s="14">
        <v>20</v>
      </c>
      <c r="UO33" s="14">
        <v>19.5122</v>
      </c>
      <c r="UP33" s="14">
        <v>19.5122</v>
      </c>
      <c r="UQ33" s="14">
        <v>0.48780000000000001</v>
      </c>
      <c r="UR33" s="14">
        <v>20</v>
      </c>
      <c r="US33" s="14">
        <v>19.5122</v>
      </c>
      <c r="UT33" s="14">
        <v>19.5122</v>
      </c>
      <c r="UU33" s="14">
        <v>0.48780000000000001</v>
      </c>
      <c r="UV33" s="14">
        <v>20</v>
      </c>
      <c r="UW33" s="14">
        <v>10</v>
      </c>
      <c r="UX33" s="14">
        <v>10</v>
      </c>
      <c r="UY33" s="14">
        <v>10</v>
      </c>
      <c r="UZ33" s="14">
        <v>15.9</v>
      </c>
      <c r="VA33" s="14">
        <v>13.2</v>
      </c>
      <c r="VB33" s="14">
        <v>13.228999999999999</v>
      </c>
      <c r="VC33" s="14">
        <v>2.6709999999999998</v>
      </c>
      <c r="VD33" s="14">
        <v>19</v>
      </c>
      <c r="VE33" s="14">
        <v>12.601000000000001</v>
      </c>
      <c r="VF33" s="14">
        <v>12.601000000000001</v>
      </c>
      <c r="VG33" s="14">
        <v>6.399</v>
      </c>
      <c r="VH33" s="14">
        <v>140.80000000000001</v>
      </c>
      <c r="VI33" s="14">
        <v>120.492</v>
      </c>
      <c r="VJ33" s="14">
        <v>120.492</v>
      </c>
      <c r="VK33" s="14">
        <v>20.308</v>
      </c>
      <c r="VL33" s="14">
        <v>0.6</v>
      </c>
      <c r="VM33" s="14">
        <v>0.6</v>
      </c>
      <c r="VN33" s="14">
        <v>0.6</v>
      </c>
      <c r="VO33" s="14">
        <v>0</v>
      </c>
      <c r="VP33" s="14">
        <v>47</v>
      </c>
      <c r="VQ33" s="14">
        <v>60</v>
      </c>
      <c r="VR33" s="14">
        <v>0</v>
      </c>
      <c r="VS33" s="14">
        <v>47</v>
      </c>
      <c r="VT33" s="14">
        <v>57.4</v>
      </c>
      <c r="VU33" s="14">
        <v>60</v>
      </c>
      <c r="VV33" s="14">
        <v>0</v>
      </c>
      <c r="VW33" s="14">
        <v>57.4</v>
      </c>
      <c r="VX33" s="14">
        <v>112.5</v>
      </c>
      <c r="VY33" s="14">
        <v>103.68899999999999</v>
      </c>
      <c r="VZ33" s="14">
        <v>103.68899999999999</v>
      </c>
      <c r="WA33" s="14">
        <v>8.8109999999999999</v>
      </c>
      <c r="WB33" s="14">
        <v>19</v>
      </c>
      <c r="WC33" s="14">
        <v>12.606999999999999</v>
      </c>
      <c r="WD33" s="14">
        <v>12.606999999999999</v>
      </c>
      <c r="WE33" s="14">
        <v>6.3929999999999998</v>
      </c>
      <c r="WF33" s="14">
        <v>6</v>
      </c>
      <c r="WG33" s="14">
        <v>6</v>
      </c>
      <c r="WH33" s="14">
        <v>6</v>
      </c>
      <c r="WI33" s="14">
        <v>0</v>
      </c>
      <c r="WJ33" s="14">
        <v>20</v>
      </c>
      <c r="WK33" s="14">
        <v>19.317070000000001</v>
      </c>
      <c r="WL33" s="14">
        <v>19.317070000000001</v>
      </c>
      <c r="WM33" s="14">
        <v>0.68293000000000004</v>
      </c>
      <c r="WN33" s="14">
        <v>4.5</v>
      </c>
      <c r="WO33" s="14">
        <v>10.7</v>
      </c>
      <c r="WP33" s="14">
        <v>10.7</v>
      </c>
      <c r="WQ33" s="14">
        <v>-6.2</v>
      </c>
      <c r="WR33" s="14">
        <v>16.5</v>
      </c>
      <c r="WS33" s="14">
        <v>55</v>
      </c>
      <c r="WT33" s="14">
        <v>55</v>
      </c>
      <c r="WU33" s="14">
        <v>-38.5</v>
      </c>
      <c r="WV33" s="14">
        <v>35</v>
      </c>
      <c r="WW33" s="14"/>
      <c r="WX33" s="14"/>
      <c r="WY33" s="14">
        <v>35</v>
      </c>
      <c r="WZ33" s="14">
        <v>27.7</v>
      </c>
      <c r="XA33" s="14">
        <v>29.184000000000001</v>
      </c>
      <c r="XB33" s="14">
        <v>29.184000000000001</v>
      </c>
      <c r="XC33" s="14">
        <v>-1.484</v>
      </c>
      <c r="XD33" s="14">
        <v>3.4</v>
      </c>
      <c r="XE33" s="14">
        <v>2.8159999999999998</v>
      </c>
      <c r="XF33" s="14">
        <v>2.8159999999999998</v>
      </c>
      <c r="XG33" s="14">
        <v>0.58399999999999996</v>
      </c>
      <c r="XH33" s="14">
        <v>14.5</v>
      </c>
      <c r="XI33" s="14">
        <v>14</v>
      </c>
      <c r="XJ33" s="14">
        <v>14</v>
      </c>
      <c r="XK33" s="14">
        <v>0.5</v>
      </c>
      <c r="XL33" s="14">
        <v>13.5</v>
      </c>
      <c r="XM33" s="14">
        <v>17</v>
      </c>
      <c r="XN33" s="14">
        <v>17</v>
      </c>
      <c r="XO33" s="14">
        <v>-3.5</v>
      </c>
      <c r="XP33" s="14">
        <v>6.4</v>
      </c>
      <c r="XQ33" s="14">
        <v>6.75</v>
      </c>
      <c r="XR33" s="14">
        <v>6.75</v>
      </c>
      <c r="XS33" s="14">
        <v>-0.35</v>
      </c>
    </row>
    <row r="34" spans="1:643" ht="24" customHeight="1" x14ac:dyDescent="0.3">
      <c r="A34" s="1"/>
      <c r="B34" s="16" t="s">
        <v>64</v>
      </c>
      <c r="C34" s="16" t="s">
        <v>739</v>
      </c>
      <c r="D34" s="17">
        <v>1.1000000000000001</v>
      </c>
      <c r="E34" s="17">
        <v>0.96</v>
      </c>
      <c r="F34" s="17">
        <v>0.96</v>
      </c>
      <c r="G34" s="17">
        <v>0.14000000000000001</v>
      </c>
      <c r="H34" s="17">
        <v>1.7</v>
      </c>
      <c r="I34" s="17">
        <v>1.63</v>
      </c>
      <c r="J34" s="17">
        <v>1.63</v>
      </c>
      <c r="K34" s="17">
        <v>7.0000000000000007E-2</v>
      </c>
      <c r="L34" s="17">
        <v>4.3</v>
      </c>
      <c r="M34" s="17">
        <v>3.8072699999999999</v>
      </c>
      <c r="N34" s="17">
        <v>3.8072699999999999</v>
      </c>
      <c r="O34" s="17">
        <v>0.49273</v>
      </c>
      <c r="P34" s="17">
        <v>645.1</v>
      </c>
      <c r="Q34" s="17">
        <v>646.79789000000005</v>
      </c>
      <c r="R34" s="17">
        <v>646.79789000000005</v>
      </c>
      <c r="S34" s="17">
        <v>-1.6978899999999999</v>
      </c>
      <c r="T34" s="17">
        <v>216.8</v>
      </c>
      <c r="U34" s="17">
        <v>211.44126</v>
      </c>
      <c r="V34" s="17">
        <v>211.44126</v>
      </c>
      <c r="W34" s="17">
        <v>5.3587400000000001</v>
      </c>
      <c r="X34" s="17"/>
      <c r="Y34" s="17"/>
      <c r="Z34" s="17"/>
      <c r="AA34" s="17">
        <v>0</v>
      </c>
      <c r="AB34" s="17"/>
      <c r="AC34" s="17"/>
      <c r="AD34" s="17"/>
      <c r="AE34" s="17">
        <v>0</v>
      </c>
      <c r="AF34" s="17">
        <v>89.4</v>
      </c>
      <c r="AG34" s="17">
        <v>92.226159999999993</v>
      </c>
      <c r="AH34" s="17">
        <v>92.226150000000004</v>
      </c>
      <c r="AI34" s="17">
        <v>-2.8261500000000002</v>
      </c>
      <c r="AJ34" s="17">
        <v>237.8</v>
      </c>
      <c r="AK34" s="17">
        <v>244.03479999999999</v>
      </c>
      <c r="AL34" s="17">
        <v>244.03479999999999</v>
      </c>
      <c r="AM34" s="17">
        <v>-6.2347999999999999</v>
      </c>
      <c r="AN34" s="17"/>
      <c r="AO34" s="17"/>
      <c r="AP34" s="17"/>
      <c r="AQ34" s="17">
        <v>0</v>
      </c>
      <c r="AR34" s="17"/>
      <c r="AS34" s="17"/>
      <c r="AT34" s="17"/>
      <c r="AU34" s="17">
        <v>0</v>
      </c>
      <c r="AV34" s="17">
        <v>147.9</v>
      </c>
      <c r="AW34" s="17">
        <v>116.66667</v>
      </c>
      <c r="AX34" s="17">
        <v>144.71249</v>
      </c>
      <c r="AY34" s="17">
        <v>3.1875100000000001</v>
      </c>
      <c r="AZ34" s="17">
        <v>148.30000000000001</v>
      </c>
      <c r="BA34" s="17">
        <v>116.66667</v>
      </c>
      <c r="BB34" s="17">
        <v>144.71249</v>
      </c>
      <c r="BC34" s="17">
        <v>3.58751</v>
      </c>
      <c r="BD34" s="17">
        <v>147.9</v>
      </c>
      <c r="BE34" s="17">
        <v>116.66667</v>
      </c>
      <c r="BF34" s="17">
        <v>144.71249</v>
      </c>
      <c r="BG34" s="17">
        <v>3.1875100000000001</v>
      </c>
      <c r="BH34" s="17">
        <v>244.4</v>
      </c>
      <c r="BI34" s="17">
        <v>175</v>
      </c>
      <c r="BJ34" s="17">
        <v>217.06872999999999</v>
      </c>
      <c r="BK34" s="17">
        <v>27.33127</v>
      </c>
      <c r="BL34" s="17">
        <v>200.4</v>
      </c>
      <c r="BM34" s="17">
        <v>195.12195</v>
      </c>
      <c r="BN34" s="17">
        <v>195.12195</v>
      </c>
      <c r="BO34" s="17">
        <v>5.2780500000000004</v>
      </c>
      <c r="BP34" s="17">
        <v>107.2</v>
      </c>
      <c r="BQ34" s="17">
        <v>97.560969999999998</v>
      </c>
      <c r="BR34" s="17">
        <v>97.560969999999998</v>
      </c>
      <c r="BS34" s="17">
        <v>9.63903</v>
      </c>
      <c r="BT34" s="17">
        <v>558.6</v>
      </c>
      <c r="BU34" s="17">
        <v>568.29854</v>
      </c>
      <c r="BV34" s="17">
        <v>568.29854</v>
      </c>
      <c r="BW34" s="17">
        <v>-9.6985399999999995</v>
      </c>
      <c r="BX34" s="17">
        <v>10.6</v>
      </c>
      <c r="BY34" s="17">
        <v>10.17268</v>
      </c>
      <c r="BZ34" s="17">
        <v>10.17268</v>
      </c>
      <c r="CA34" s="17">
        <v>0.42731999999999998</v>
      </c>
      <c r="CB34" s="17"/>
      <c r="CC34" s="17"/>
      <c r="CD34" s="17"/>
      <c r="CE34" s="17">
        <v>0</v>
      </c>
      <c r="CF34" s="17"/>
      <c r="CG34" s="17"/>
      <c r="CH34" s="17"/>
      <c r="CI34" s="17">
        <v>0</v>
      </c>
      <c r="CJ34" s="17"/>
      <c r="CK34" s="17"/>
      <c r="CL34" s="17"/>
      <c r="CM34" s="17">
        <v>0</v>
      </c>
      <c r="CN34" s="17"/>
      <c r="CO34" s="17"/>
      <c r="CP34" s="17"/>
      <c r="CQ34" s="17">
        <v>0</v>
      </c>
      <c r="CR34" s="17">
        <v>163.9</v>
      </c>
      <c r="CS34" s="17">
        <v>164.70732000000001</v>
      </c>
      <c r="CT34" s="17">
        <v>164.70732000000001</v>
      </c>
      <c r="CU34" s="17">
        <v>-0.80732000000000004</v>
      </c>
      <c r="CV34" s="17">
        <v>7.5430000000000001</v>
      </c>
      <c r="CW34" s="17">
        <v>8.1148399999999992</v>
      </c>
      <c r="CX34" s="17">
        <v>8.1148399999999992</v>
      </c>
      <c r="CY34" s="17">
        <v>-0.57184000000000001</v>
      </c>
      <c r="CZ34" s="17">
        <v>2.5390000000000001</v>
      </c>
      <c r="DA34" s="17">
        <v>4.4519399999999996</v>
      </c>
      <c r="DB34" s="17">
        <v>4.4519399999999996</v>
      </c>
      <c r="DC34" s="17">
        <v>-1.9129400000000001</v>
      </c>
      <c r="DD34" s="17">
        <v>16.2</v>
      </c>
      <c r="DE34" s="17">
        <v>15.731109999999999</v>
      </c>
      <c r="DF34" s="17">
        <v>15.731109999999999</v>
      </c>
      <c r="DG34" s="17">
        <v>0.46888999999999997</v>
      </c>
      <c r="DH34" s="17">
        <v>6.6</v>
      </c>
      <c r="DI34" s="17">
        <v>6.8787000000000003</v>
      </c>
      <c r="DJ34" s="17">
        <v>6.8787000000000003</v>
      </c>
      <c r="DK34" s="17">
        <v>-0.2787</v>
      </c>
      <c r="DL34" s="17"/>
      <c r="DM34" s="17"/>
      <c r="DN34" s="17"/>
      <c r="DO34" s="17">
        <v>0</v>
      </c>
      <c r="DP34" s="17">
        <v>75.2</v>
      </c>
      <c r="DQ34" s="17">
        <v>70</v>
      </c>
      <c r="DR34" s="17">
        <v>89.546850000000006</v>
      </c>
      <c r="DS34" s="17">
        <v>-14.34685</v>
      </c>
      <c r="DT34" s="17">
        <v>2.9</v>
      </c>
      <c r="DU34" s="17">
        <v>6.8471000000000002</v>
      </c>
      <c r="DV34" s="17">
        <v>7.4176399999999996</v>
      </c>
      <c r="DW34" s="17">
        <v>-4.5176400000000001</v>
      </c>
      <c r="DX34" s="17">
        <v>0</v>
      </c>
      <c r="DY34" s="17"/>
      <c r="DZ34" s="17"/>
      <c r="EA34" s="17">
        <v>0</v>
      </c>
      <c r="EB34" s="17"/>
      <c r="EC34" s="17"/>
      <c r="ED34" s="17"/>
      <c r="EE34" s="17">
        <v>0</v>
      </c>
      <c r="EF34" s="17"/>
      <c r="EG34" s="17"/>
      <c r="EH34" s="17"/>
      <c r="EI34" s="17">
        <v>0</v>
      </c>
      <c r="EJ34" s="17">
        <v>110.1</v>
      </c>
      <c r="EK34" s="17">
        <v>112.90537</v>
      </c>
      <c r="EL34" s="17">
        <v>112.90537</v>
      </c>
      <c r="EM34" s="17">
        <v>-2.8053699999999999</v>
      </c>
      <c r="EN34" s="17">
        <v>169.6</v>
      </c>
      <c r="EO34" s="17">
        <v>221.30108000000001</v>
      </c>
      <c r="EP34" s="17">
        <v>221.55625000000001</v>
      </c>
      <c r="EQ34" s="17">
        <v>-51.956249999999997</v>
      </c>
      <c r="ER34" s="17"/>
      <c r="ES34" s="17"/>
      <c r="ET34" s="17"/>
      <c r="EU34" s="17">
        <v>0</v>
      </c>
      <c r="EV34" s="17"/>
      <c r="EW34" s="17"/>
      <c r="EX34" s="17"/>
      <c r="EY34" s="17">
        <v>0</v>
      </c>
      <c r="EZ34" s="17"/>
      <c r="FA34" s="17"/>
      <c r="FB34" s="17"/>
      <c r="FC34" s="17">
        <v>0</v>
      </c>
      <c r="FD34" s="17">
        <v>6.5</v>
      </c>
      <c r="FE34" s="17">
        <v>6.39</v>
      </c>
      <c r="FF34" s="17">
        <v>6.39</v>
      </c>
      <c r="FG34" s="17">
        <v>0.11</v>
      </c>
      <c r="FH34" s="17">
        <v>458</v>
      </c>
      <c r="FI34" s="17">
        <v>458.87804999999997</v>
      </c>
      <c r="FJ34" s="17">
        <v>458.87804999999997</v>
      </c>
      <c r="FK34" s="17">
        <v>-0.87805</v>
      </c>
      <c r="FL34" s="17">
        <v>61.9</v>
      </c>
      <c r="FM34" s="17">
        <v>75.132310000000004</v>
      </c>
      <c r="FN34" s="17">
        <v>75.132310000000004</v>
      </c>
      <c r="FO34" s="17">
        <v>-13.23231</v>
      </c>
      <c r="FP34" s="17">
        <v>125.4</v>
      </c>
      <c r="FQ34" s="17">
        <v>148.62634</v>
      </c>
      <c r="FR34" s="17">
        <v>148.62634</v>
      </c>
      <c r="FS34" s="17">
        <v>-23.22634</v>
      </c>
      <c r="FT34" s="17">
        <v>41.7</v>
      </c>
      <c r="FU34" s="17">
        <v>41.498959999999997</v>
      </c>
      <c r="FV34" s="17">
        <v>41.498959999999997</v>
      </c>
      <c r="FW34" s="17">
        <v>0.20104</v>
      </c>
      <c r="FX34" s="17">
        <v>18.399999999999999</v>
      </c>
      <c r="FY34" s="17">
        <v>19.28585</v>
      </c>
      <c r="FZ34" s="17">
        <v>19.28585</v>
      </c>
      <c r="GA34" s="17">
        <v>-0.88585000000000003</v>
      </c>
      <c r="GB34" s="17">
        <v>19</v>
      </c>
      <c r="GC34" s="17">
        <v>19.414629999999999</v>
      </c>
      <c r="GD34" s="17">
        <v>19.414629999999999</v>
      </c>
      <c r="GE34" s="17">
        <v>-0.41463</v>
      </c>
      <c r="GF34" s="17">
        <v>86.3</v>
      </c>
      <c r="GG34" s="17">
        <v>87.657560000000004</v>
      </c>
      <c r="GH34" s="17">
        <v>87.657560000000004</v>
      </c>
      <c r="GI34" s="17">
        <v>-1.3575600000000001</v>
      </c>
      <c r="GJ34" s="17"/>
      <c r="GK34" s="17"/>
      <c r="GL34" s="17"/>
      <c r="GM34" s="17">
        <v>0</v>
      </c>
      <c r="GN34" s="17">
        <v>181</v>
      </c>
      <c r="GO34" s="17">
        <v>179.91624999999999</v>
      </c>
      <c r="GP34" s="17">
        <v>185.62135000000001</v>
      </c>
      <c r="GQ34" s="17">
        <v>-4.6213499999999996</v>
      </c>
      <c r="GR34" s="17">
        <v>90.1</v>
      </c>
      <c r="GS34" s="17">
        <v>89.958119999999994</v>
      </c>
      <c r="GT34" s="17">
        <v>92.810680000000005</v>
      </c>
      <c r="GU34" s="17">
        <v>-2.71068</v>
      </c>
      <c r="GV34" s="17">
        <v>108.4</v>
      </c>
      <c r="GW34" s="17">
        <v>110.91316999999999</v>
      </c>
      <c r="GX34" s="17">
        <v>110.91316999999999</v>
      </c>
      <c r="GY34" s="17">
        <v>-2.5131700000000001</v>
      </c>
      <c r="GZ34" s="17">
        <v>8.1999999999999993</v>
      </c>
      <c r="HA34" s="17">
        <v>4.8741700000000003</v>
      </c>
      <c r="HB34" s="17">
        <v>4.8741700000000003</v>
      </c>
      <c r="HC34" s="17">
        <v>3.3258299999999998</v>
      </c>
      <c r="HD34" s="17">
        <v>2.4</v>
      </c>
      <c r="HE34" s="17">
        <v>4.72112</v>
      </c>
      <c r="HF34" s="17">
        <v>4.72112</v>
      </c>
      <c r="HG34" s="17">
        <v>-2.3211200000000001</v>
      </c>
      <c r="HH34" s="17">
        <v>45.3</v>
      </c>
      <c r="HI34" s="17">
        <v>47.26634</v>
      </c>
      <c r="HJ34" s="17">
        <v>47.26634</v>
      </c>
      <c r="HK34" s="17">
        <v>-1.96634</v>
      </c>
      <c r="HL34" s="17">
        <v>46.8</v>
      </c>
      <c r="HM34" s="17">
        <v>44.275120000000001</v>
      </c>
      <c r="HN34" s="17">
        <v>44.275120000000001</v>
      </c>
      <c r="HO34" s="17">
        <v>2.52488</v>
      </c>
      <c r="HP34" s="17">
        <v>3.5</v>
      </c>
      <c r="HQ34" s="17">
        <v>4.0998900000000003</v>
      </c>
      <c r="HR34" s="17">
        <v>4.0998900000000003</v>
      </c>
      <c r="HS34" s="17">
        <v>-0.59989000000000003</v>
      </c>
      <c r="HT34" s="17">
        <v>31</v>
      </c>
      <c r="HU34" s="17">
        <v>31</v>
      </c>
      <c r="HV34" s="17">
        <v>31</v>
      </c>
      <c r="HW34" s="17">
        <v>0</v>
      </c>
      <c r="HX34" s="17">
        <v>87</v>
      </c>
      <c r="HY34" s="17">
        <v>84</v>
      </c>
      <c r="HZ34" s="17">
        <v>84</v>
      </c>
      <c r="IA34" s="17">
        <v>3</v>
      </c>
      <c r="IB34" s="17">
        <v>86.3</v>
      </c>
      <c r="IC34" s="17">
        <v>42.216030000000003</v>
      </c>
      <c r="ID34" s="17">
        <v>43.326189999999997</v>
      </c>
      <c r="IE34" s="17">
        <v>42.97381</v>
      </c>
      <c r="IF34" s="17"/>
      <c r="IG34" s="17"/>
      <c r="IH34" s="17"/>
      <c r="II34" s="17">
        <v>0</v>
      </c>
      <c r="IJ34" s="17"/>
      <c r="IK34" s="17"/>
      <c r="IL34" s="17"/>
      <c r="IM34" s="17">
        <v>0</v>
      </c>
      <c r="IN34" s="17">
        <v>45.5</v>
      </c>
      <c r="IO34" s="17">
        <v>48.41648</v>
      </c>
      <c r="IP34" s="17">
        <v>48.41648</v>
      </c>
      <c r="IQ34" s="17">
        <v>-2.91648</v>
      </c>
      <c r="IR34" s="17"/>
      <c r="IS34" s="17"/>
      <c r="IT34" s="17"/>
      <c r="IU34" s="17">
        <v>0</v>
      </c>
      <c r="IV34" s="17"/>
      <c r="IW34" s="17"/>
      <c r="IX34" s="17"/>
      <c r="IY34" s="17">
        <v>0</v>
      </c>
      <c r="IZ34" s="17"/>
      <c r="JA34" s="17"/>
      <c r="JB34" s="17"/>
      <c r="JC34" s="17">
        <v>0</v>
      </c>
      <c r="JD34" s="17">
        <v>130.4</v>
      </c>
      <c r="JE34" s="17">
        <v>133.35676000000001</v>
      </c>
      <c r="JF34" s="17">
        <v>133.35676000000001</v>
      </c>
      <c r="JG34" s="17">
        <v>-2.9567600000000001</v>
      </c>
      <c r="JH34" s="17"/>
      <c r="JI34" s="17"/>
      <c r="JJ34" s="17"/>
      <c r="JK34" s="17">
        <v>0</v>
      </c>
      <c r="JL34" s="17">
        <v>0</v>
      </c>
      <c r="JM34" s="17">
        <v>0</v>
      </c>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59.2</v>
      </c>
      <c r="KS34" s="17">
        <v>114.11058</v>
      </c>
      <c r="KT34" s="17">
        <v>85.044719999999998</v>
      </c>
      <c r="KU34" s="17">
        <v>-25.844719999999999</v>
      </c>
      <c r="KV34" s="17"/>
      <c r="KW34" s="17"/>
      <c r="KX34" s="17"/>
      <c r="KY34" s="17">
        <v>0</v>
      </c>
      <c r="KZ34" s="17"/>
      <c r="LA34" s="17"/>
      <c r="LB34" s="17"/>
      <c r="LC34" s="17">
        <v>0</v>
      </c>
      <c r="LD34" s="17">
        <v>122.2</v>
      </c>
      <c r="LE34" s="17">
        <v>127.90505</v>
      </c>
      <c r="LF34" s="17">
        <v>123.27164</v>
      </c>
      <c r="LG34" s="17">
        <v>-1.0716399999999999</v>
      </c>
      <c r="LH34" s="17">
        <v>115.5</v>
      </c>
      <c r="LI34" s="17">
        <v>133.67995999999999</v>
      </c>
      <c r="LJ34" s="17">
        <v>133.67995999999999</v>
      </c>
      <c r="LK34" s="17">
        <v>-18.179960000000001</v>
      </c>
      <c r="LL34" s="17">
        <v>63.7</v>
      </c>
      <c r="LM34" s="17">
        <v>67.461460000000002</v>
      </c>
      <c r="LN34" s="17">
        <v>67.461460000000002</v>
      </c>
      <c r="LO34" s="17">
        <v>-3.76146</v>
      </c>
      <c r="LP34" s="17">
        <v>81.099999999999994</v>
      </c>
      <c r="LQ34" s="17">
        <v>78.567999999999998</v>
      </c>
      <c r="LR34" s="17">
        <v>78.567999999999998</v>
      </c>
      <c r="LS34" s="17">
        <v>2.532</v>
      </c>
      <c r="LT34" s="17">
        <v>29.8</v>
      </c>
      <c r="LU34" s="17">
        <v>30.097560000000001</v>
      </c>
      <c r="LV34" s="17">
        <v>30.097560000000001</v>
      </c>
      <c r="LW34" s="17">
        <v>-0.29755999999999999</v>
      </c>
      <c r="LX34" s="17"/>
      <c r="LY34" s="17"/>
      <c r="LZ34" s="17"/>
      <c r="MA34" s="17">
        <v>0</v>
      </c>
      <c r="MB34" s="17"/>
      <c r="MC34" s="17"/>
      <c r="MD34" s="17"/>
      <c r="ME34" s="17">
        <v>0</v>
      </c>
      <c r="MF34" s="17"/>
      <c r="MG34" s="17"/>
      <c r="MH34" s="17"/>
      <c r="MI34" s="17">
        <v>0</v>
      </c>
      <c r="MJ34" s="17">
        <v>141.6</v>
      </c>
      <c r="MK34" s="17">
        <v>146.66611</v>
      </c>
      <c r="ML34" s="17">
        <v>146.66612000000001</v>
      </c>
      <c r="MM34" s="17">
        <v>-5.0661199999999997</v>
      </c>
      <c r="MN34" s="17">
        <v>140.4</v>
      </c>
      <c r="MO34" s="17">
        <v>146.66611</v>
      </c>
      <c r="MP34" s="17">
        <v>146.66612000000001</v>
      </c>
      <c r="MQ34" s="17">
        <v>-6.2661199999999999</v>
      </c>
      <c r="MR34" s="17">
        <v>145.69999999999999</v>
      </c>
      <c r="MS34" s="17">
        <v>146.66611</v>
      </c>
      <c r="MT34" s="17">
        <v>146.66612000000001</v>
      </c>
      <c r="MU34" s="17">
        <v>-0.96611999999999998</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184.8</v>
      </c>
      <c r="NQ34" s="17">
        <v>192</v>
      </c>
      <c r="NR34" s="17">
        <v>192</v>
      </c>
      <c r="NS34" s="17">
        <v>-7.2</v>
      </c>
      <c r="NT34" s="17">
        <v>98.4</v>
      </c>
      <c r="NU34" s="17">
        <v>96</v>
      </c>
      <c r="NV34" s="17">
        <v>96</v>
      </c>
      <c r="NW34" s="17">
        <v>2.4</v>
      </c>
      <c r="NX34" s="17">
        <v>1.3</v>
      </c>
      <c r="NY34" s="17">
        <v>0.85399999999999998</v>
      </c>
      <c r="NZ34" s="17">
        <v>0.85399999999999998</v>
      </c>
      <c r="OA34" s="17">
        <v>0.44600000000000001</v>
      </c>
      <c r="OB34" s="17">
        <v>72.400000000000006</v>
      </c>
      <c r="OC34" s="17">
        <v>71.900000000000006</v>
      </c>
      <c r="OD34" s="17">
        <v>64.296000000000006</v>
      </c>
      <c r="OE34" s="17">
        <v>8.1039999999999992</v>
      </c>
      <c r="OF34" s="17">
        <v>80.400000000000006</v>
      </c>
      <c r="OG34" s="17">
        <v>74.585999999999999</v>
      </c>
      <c r="OH34" s="17">
        <v>74.585999999999999</v>
      </c>
      <c r="OI34" s="17">
        <v>5.8140000000000001</v>
      </c>
      <c r="OJ34" s="17">
        <v>15.7</v>
      </c>
      <c r="OK34" s="17">
        <v>14.5</v>
      </c>
      <c r="OL34" s="17">
        <v>15.138999999999999</v>
      </c>
      <c r="OM34" s="17">
        <v>0.56100000000000005</v>
      </c>
      <c r="ON34" s="17">
        <v>0.5</v>
      </c>
      <c r="OO34" s="17">
        <v>0.4</v>
      </c>
      <c r="OP34" s="17">
        <v>0.4</v>
      </c>
      <c r="OQ34" s="17">
        <v>0.1</v>
      </c>
      <c r="OR34" s="17">
        <v>19.899999999999999</v>
      </c>
      <c r="OS34" s="17">
        <v>17.560980000000001</v>
      </c>
      <c r="OT34" s="17">
        <v>17.560980000000001</v>
      </c>
      <c r="OU34" s="17">
        <v>2.3390200000000001</v>
      </c>
      <c r="OV34" s="17">
        <v>9.9</v>
      </c>
      <c r="OW34" s="17">
        <v>9</v>
      </c>
      <c r="OX34" s="17">
        <v>9</v>
      </c>
      <c r="OY34" s="17">
        <v>0.9</v>
      </c>
      <c r="OZ34" s="17">
        <v>5.2</v>
      </c>
      <c r="PA34" s="17">
        <v>5.67</v>
      </c>
      <c r="PB34" s="17">
        <v>5.67</v>
      </c>
      <c r="PC34" s="17">
        <v>-0.47</v>
      </c>
      <c r="PD34" s="17">
        <v>3.6</v>
      </c>
      <c r="PE34" s="17">
        <v>3.6</v>
      </c>
      <c r="PF34" s="17">
        <v>3.6</v>
      </c>
      <c r="PG34" s="17">
        <v>0</v>
      </c>
      <c r="PH34" s="17">
        <v>5.2</v>
      </c>
      <c r="PI34" s="17">
        <v>5</v>
      </c>
      <c r="PJ34" s="17">
        <v>5</v>
      </c>
      <c r="PK34" s="17">
        <v>0.2</v>
      </c>
      <c r="PL34" s="17">
        <v>19.899999999999999</v>
      </c>
      <c r="PM34" s="17">
        <v>19.5122</v>
      </c>
      <c r="PN34" s="17">
        <v>19.5122</v>
      </c>
      <c r="PO34" s="17">
        <v>0.38779999999999998</v>
      </c>
      <c r="PP34" s="17">
        <v>20</v>
      </c>
      <c r="PQ34" s="17">
        <v>19.5122</v>
      </c>
      <c r="PR34" s="17">
        <v>19.5122</v>
      </c>
      <c r="PS34" s="17">
        <v>0.48780000000000001</v>
      </c>
      <c r="PT34" s="17">
        <v>15</v>
      </c>
      <c r="PU34" s="17">
        <v>17.073170000000001</v>
      </c>
      <c r="PV34" s="17">
        <v>17.073170000000001</v>
      </c>
      <c r="PW34" s="17">
        <v>-2.0731700000000002</v>
      </c>
      <c r="PX34" s="17">
        <v>3.4</v>
      </c>
      <c r="PY34" s="17">
        <v>3.5</v>
      </c>
      <c r="PZ34" s="17">
        <v>3.5</v>
      </c>
      <c r="QA34" s="17">
        <v>-0.1</v>
      </c>
      <c r="QB34" s="17">
        <v>18.8</v>
      </c>
      <c r="QC34" s="17">
        <v>18.341460000000001</v>
      </c>
      <c r="QD34" s="17">
        <v>18.341460000000001</v>
      </c>
      <c r="QE34" s="17">
        <v>0.45854</v>
      </c>
      <c r="QF34" s="17">
        <v>15.5</v>
      </c>
      <c r="QG34" s="17">
        <v>14.853999999999999</v>
      </c>
      <c r="QH34" s="17">
        <v>14.853999999999999</v>
      </c>
      <c r="QI34" s="17">
        <v>0.64600000000000002</v>
      </c>
      <c r="QJ34" s="17">
        <v>19.3</v>
      </c>
      <c r="QK34" s="17">
        <v>17.86</v>
      </c>
      <c r="QL34" s="17">
        <v>17.86</v>
      </c>
      <c r="QM34" s="17">
        <v>1.44</v>
      </c>
      <c r="QN34" s="17">
        <v>15.7</v>
      </c>
      <c r="QO34" s="17">
        <v>15.9</v>
      </c>
      <c r="QP34" s="17">
        <v>13.811</v>
      </c>
      <c r="QQ34" s="17">
        <v>1.889</v>
      </c>
      <c r="QR34" s="17">
        <v>55.9</v>
      </c>
      <c r="QS34" s="17">
        <v>54.7</v>
      </c>
      <c r="QT34" s="17">
        <v>52.094999999999999</v>
      </c>
      <c r="QU34" s="17">
        <v>3.8050000000000002</v>
      </c>
      <c r="QV34" s="17">
        <v>3.7</v>
      </c>
      <c r="QW34" s="17">
        <v>4.2</v>
      </c>
      <c r="QX34" s="17">
        <v>4.2</v>
      </c>
      <c r="QY34" s="17">
        <v>-0.5</v>
      </c>
      <c r="QZ34" s="17">
        <v>2.2999999999999998</v>
      </c>
      <c r="RA34" s="17">
        <v>2.4</v>
      </c>
      <c r="RB34" s="17">
        <v>2.4</v>
      </c>
      <c r="RC34" s="17">
        <v>-0.1</v>
      </c>
      <c r="RD34" s="17">
        <v>2.4</v>
      </c>
      <c r="RE34" s="17">
        <v>2.4</v>
      </c>
      <c r="RF34" s="17">
        <v>2.4</v>
      </c>
      <c r="RG34" s="17">
        <v>0</v>
      </c>
      <c r="RH34" s="17">
        <v>2.2999999999999998</v>
      </c>
      <c r="RI34" s="17">
        <v>2.8</v>
      </c>
      <c r="RJ34" s="17">
        <v>2.8</v>
      </c>
      <c r="RK34" s="17">
        <v>-0.5</v>
      </c>
      <c r="RL34" s="17">
        <v>19.2</v>
      </c>
      <c r="RM34" s="17">
        <v>13.938000000000001</v>
      </c>
      <c r="RN34" s="17">
        <v>13.938000000000001</v>
      </c>
      <c r="RO34" s="17">
        <v>5.2619999999999996</v>
      </c>
      <c r="RP34" s="17">
        <v>3.5</v>
      </c>
      <c r="RQ34" s="17">
        <v>3.5910000000000002</v>
      </c>
      <c r="RR34" s="17">
        <v>3.5910000000000002</v>
      </c>
      <c r="RS34" s="17">
        <v>-9.0999999999999998E-2</v>
      </c>
      <c r="RT34" s="17">
        <v>20.3</v>
      </c>
      <c r="RU34" s="17">
        <v>9.8125300000000006</v>
      </c>
      <c r="RV34" s="17">
        <v>10.07057</v>
      </c>
      <c r="RW34" s="17">
        <v>10.229430000000001</v>
      </c>
      <c r="RX34" s="17">
        <v>2</v>
      </c>
      <c r="RY34" s="17">
        <v>2</v>
      </c>
      <c r="RZ34" s="17">
        <v>2</v>
      </c>
      <c r="SA34" s="17">
        <v>0</v>
      </c>
      <c r="SB34" s="17"/>
      <c r="SC34" s="17"/>
      <c r="SD34" s="17"/>
      <c r="SE34" s="17">
        <v>0</v>
      </c>
      <c r="SF34" s="17">
        <v>16</v>
      </c>
      <c r="SG34" s="17">
        <v>17.951219999999999</v>
      </c>
      <c r="SH34" s="17">
        <v>17.951219999999999</v>
      </c>
      <c r="SI34" s="17">
        <v>-1.95122</v>
      </c>
      <c r="SJ34" s="17">
        <v>9.1</v>
      </c>
      <c r="SK34" s="17">
        <v>9.0519999999999996</v>
      </c>
      <c r="SL34" s="17">
        <v>9.0519999999999996</v>
      </c>
      <c r="SM34" s="17">
        <v>4.8000000000000001E-2</v>
      </c>
      <c r="SN34" s="17">
        <v>20.100000000000001</v>
      </c>
      <c r="SO34" s="17">
        <v>19.5122</v>
      </c>
      <c r="SP34" s="17">
        <v>19.5122</v>
      </c>
      <c r="SQ34" s="17">
        <v>0.58779999999999999</v>
      </c>
      <c r="SR34" s="17">
        <v>20.3</v>
      </c>
      <c r="SS34" s="17">
        <v>19.5122</v>
      </c>
      <c r="ST34" s="17">
        <v>19.5122</v>
      </c>
      <c r="SU34" s="17">
        <v>0.78779999999999994</v>
      </c>
      <c r="SV34" s="17">
        <v>20</v>
      </c>
      <c r="SW34" s="17">
        <v>19.317070000000001</v>
      </c>
      <c r="SX34" s="17">
        <v>19.317070000000001</v>
      </c>
      <c r="SY34" s="17">
        <v>0.68293000000000004</v>
      </c>
      <c r="SZ34" s="17">
        <v>11.4</v>
      </c>
      <c r="TA34" s="17">
        <v>15.2</v>
      </c>
      <c r="TB34" s="17">
        <v>12.083</v>
      </c>
      <c r="TC34" s="17">
        <v>-0.68300000000000005</v>
      </c>
      <c r="TD34" s="17">
        <v>50.7</v>
      </c>
      <c r="TE34" s="17">
        <v>63.5</v>
      </c>
      <c r="TF34" s="17">
        <v>60.154000000000003</v>
      </c>
      <c r="TG34" s="17">
        <v>-9.4540000000000006</v>
      </c>
      <c r="TH34" s="17">
        <v>39.200000000000003</v>
      </c>
      <c r="TI34" s="17">
        <v>32.845999999999997</v>
      </c>
      <c r="TJ34" s="17">
        <v>32.845999999999997</v>
      </c>
      <c r="TK34" s="17">
        <v>6.3540000000000001</v>
      </c>
      <c r="TL34" s="17">
        <v>35.299999999999997</v>
      </c>
      <c r="TM34" s="17">
        <v>49.3</v>
      </c>
      <c r="TN34" s="17">
        <v>40.637</v>
      </c>
      <c r="TO34" s="17">
        <v>-5.3369999999999997</v>
      </c>
      <c r="TP34" s="17">
        <v>52.1</v>
      </c>
      <c r="TQ34" s="17">
        <v>47.2</v>
      </c>
      <c r="TR34" s="17">
        <v>44.573</v>
      </c>
      <c r="TS34" s="17">
        <v>7.5270000000000001</v>
      </c>
      <c r="TT34" s="17">
        <v>6</v>
      </c>
      <c r="TU34" s="17">
        <v>8.3000000000000007</v>
      </c>
      <c r="TV34" s="17">
        <v>6.5419999999999998</v>
      </c>
      <c r="TW34" s="17">
        <v>-0.54200000000000004</v>
      </c>
      <c r="TX34" s="17">
        <v>1.7</v>
      </c>
      <c r="TY34" s="17">
        <v>5.5</v>
      </c>
      <c r="TZ34" s="17">
        <v>4.766</v>
      </c>
      <c r="UA34" s="17">
        <v>-3.0659999999999998</v>
      </c>
      <c r="UB34" s="17">
        <v>21</v>
      </c>
      <c r="UC34" s="17">
        <v>19.5122</v>
      </c>
      <c r="UD34" s="17">
        <v>19.5122</v>
      </c>
      <c r="UE34" s="17">
        <v>1.4878</v>
      </c>
      <c r="UF34" s="17">
        <v>5.9</v>
      </c>
      <c r="UG34" s="17">
        <v>8</v>
      </c>
      <c r="UH34" s="17">
        <v>8</v>
      </c>
      <c r="UI34" s="17">
        <v>-2.1</v>
      </c>
      <c r="UJ34" s="17">
        <v>6.2</v>
      </c>
      <c r="UK34" s="17">
        <v>7.2</v>
      </c>
      <c r="UL34" s="17">
        <v>7.2</v>
      </c>
      <c r="UM34" s="17">
        <v>-1</v>
      </c>
      <c r="UN34" s="17">
        <v>20</v>
      </c>
      <c r="UO34" s="17">
        <v>19.5122</v>
      </c>
      <c r="UP34" s="17">
        <v>19.5122</v>
      </c>
      <c r="UQ34" s="17">
        <v>0.48780000000000001</v>
      </c>
      <c r="UR34" s="17">
        <v>20</v>
      </c>
      <c r="US34" s="17">
        <v>19.5122</v>
      </c>
      <c r="UT34" s="17">
        <v>19.5122</v>
      </c>
      <c r="UU34" s="17">
        <v>0.48780000000000001</v>
      </c>
      <c r="UV34" s="17">
        <v>20</v>
      </c>
      <c r="UW34" s="17">
        <v>10</v>
      </c>
      <c r="UX34" s="17">
        <v>10</v>
      </c>
      <c r="UY34" s="17">
        <v>10</v>
      </c>
      <c r="UZ34" s="17">
        <v>13.3</v>
      </c>
      <c r="VA34" s="17">
        <v>13.1</v>
      </c>
      <c r="VB34" s="17">
        <v>13.34</v>
      </c>
      <c r="VC34" s="17">
        <v>-0.04</v>
      </c>
      <c r="VD34" s="17">
        <v>19.2</v>
      </c>
      <c r="VE34" s="17">
        <v>13.073</v>
      </c>
      <c r="VF34" s="17">
        <v>13.073</v>
      </c>
      <c r="VG34" s="17">
        <v>6.1269999999999998</v>
      </c>
      <c r="VH34" s="17">
        <v>138.80000000000001</v>
      </c>
      <c r="VI34" s="17">
        <v>113.842</v>
      </c>
      <c r="VJ34" s="17">
        <v>113.842</v>
      </c>
      <c r="VK34" s="17">
        <v>24.957999999999998</v>
      </c>
      <c r="VL34" s="17">
        <v>0.6</v>
      </c>
      <c r="VM34" s="17">
        <v>0.6</v>
      </c>
      <c r="VN34" s="17">
        <v>0.6</v>
      </c>
      <c r="VO34" s="17">
        <v>0</v>
      </c>
      <c r="VP34" s="17">
        <v>54.7</v>
      </c>
      <c r="VQ34" s="17">
        <v>80</v>
      </c>
      <c r="VR34" s="17">
        <v>0</v>
      </c>
      <c r="VS34" s="17">
        <v>54.7</v>
      </c>
      <c r="VT34" s="17">
        <v>61.9</v>
      </c>
      <c r="VU34" s="17">
        <v>80</v>
      </c>
      <c r="VV34" s="17">
        <v>0</v>
      </c>
      <c r="VW34" s="17">
        <v>61.9</v>
      </c>
      <c r="VX34" s="17">
        <v>111.5</v>
      </c>
      <c r="VY34" s="17">
        <v>86.441000000000003</v>
      </c>
      <c r="VZ34" s="17">
        <v>86.441000000000003</v>
      </c>
      <c r="WA34" s="17">
        <v>25.059000000000001</v>
      </c>
      <c r="WB34" s="17">
        <v>15.5</v>
      </c>
      <c r="WC34" s="17">
        <v>15.739000000000001</v>
      </c>
      <c r="WD34" s="17">
        <v>15.739000000000001</v>
      </c>
      <c r="WE34" s="17">
        <v>-0.23899999999999999</v>
      </c>
      <c r="WF34" s="17">
        <v>6</v>
      </c>
      <c r="WG34" s="17">
        <v>6</v>
      </c>
      <c r="WH34" s="17">
        <v>6</v>
      </c>
      <c r="WI34" s="17">
        <v>0</v>
      </c>
      <c r="WJ34" s="17">
        <v>20</v>
      </c>
      <c r="WK34" s="17">
        <v>19.317070000000001</v>
      </c>
      <c r="WL34" s="17">
        <v>19.317070000000001</v>
      </c>
      <c r="WM34" s="17">
        <v>0.68293000000000004</v>
      </c>
      <c r="WN34" s="17">
        <v>4.4000000000000004</v>
      </c>
      <c r="WO34" s="17">
        <v>10.7</v>
      </c>
      <c r="WP34" s="17">
        <v>10.7</v>
      </c>
      <c r="WQ34" s="17">
        <v>-6.3</v>
      </c>
      <c r="WR34" s="17">
        <v>16.399999999999999</v>
      </c>
      <c r="WS34" s="17">
        <v>55</v>
      </c>
      <c r="WT34" s="17">
        <v>55</v>
      </c>
      <c r="WU34" s="17">
        <v>-38.6</v>
      </c>
      <c r="WV34" s="17">
        <v>35</v>
      </c>
      <c r="WW34" s="17"/>
      <c r="WX34" s="17"/>
      <c r="WY34" s="17">
        <v>35</v>
      </c>
      <c r="WZ34" s="17">
        <v>27.6</v>
      </c>
      <c r="XA34" s="17">
        <v>29.184000000000001</v>
      </c>
      <c r="XB34" s="17">
        <v>29.184000000000001</v>
      </c>
      <c r="XC34" s="17">
        <v>-1.5840000000000001</v>
      </c>
      <c r="XD34" s="17">
        <v>3.4</v>
      </c>
      <c r="XE34" s="17">
        <v>2.8159999999999998</v>
      </c>
      <c r="XF34" s="17">
        <v>2.8159999999999998</v>
      </c>
      <c r="XG34" s="17">
        <v>0.58399999999999996</v>
      </c>
      <c r="XH34" s="17">
        <v>12.2</v>
      </c>
      <c r="XI34" s="17">
        <v>14</v>
      </c>
      <c r="XJ34" s="17">
        <v>14</v>
      </c>
      <c r="XK34" s="17">
        <v>-1.8</v>
      </c>
      <c r="XL34" s="17">
        <v>15.7</v>
      </c>
      <c r="XM34" s="17">
        <v>17</v>
      </c>
      <c r="XN34" s="17">
        <v>17</v>
      </c>
      <c r="XO34" s="17">
        <v>-1.3</v>
      </c>
      <c r="XP34" s="17">
        <v>7.5</v>
      </c>
      <c r="XQ34" s="17">
        <v>6.75</v>
      </c>
      <c r="XR34" s="17">
        <v>6.75</v>
      </c>
      <c r="XS34" s="17">
        <v>0.75</v>
      </c>
    </row>
    <row r="35" spans="1:643" ht="24" customHeight="1" x14ac:dyDescent="0.3">
      <c r="A35" s="1"/>
      <c r="B35" s="16" t="s">
        <v>64</v>
      </c>
      <c r="C35" s="16" t="s">
        <v>740</v>
      </c>
      <c r="D35" s="17">
        <v>1.1000000000000001</v>
      </c>
      <c r="E35" s="17">
        <v>0.96</v>
      </c>
      <c r="F35" s="17">
        <v>0.96</v>
      </c>
      <c r="G35" s="17">
        <v>0.14000000000000001</v>
      </c>
      <c r="H35" s="17">
        <v>1.7</v>
      </c>
      <c r="I35" s="17">
        <v>1.63</v>
      </c>
      <c r="J35" s="17">
        <v>1.63</v>
      </c>
      <c r="K35" s="17">
        <v>7.0000000000000007E-2</v>
      </c>
      <c r="L35" s="17">
        <v>4.3</v>
      </c>
      <c r="M35" s="17">
        <v>3.8072699999999999</v>
      </c>
      <c r="N35" s="17">
        <v>3.8072699999999999</v>
      </c>
      <c r="O35" s="17">
        <v>0.49273</v>
      </c>
      <c r="P35" s="17">
        <v>650.79999999999995</v>
      </c>
      <c r="Q35" s="17">
        <v>646.79789000000005</v>
      </c>
      <c r="R35" s="17">
        <v>646.79789000000005</v>
      </c>
      <c r="S35" s="17">
        <v>4.0021100000000001</v>
      </c>
      <c r="T35" s="17">
        <v>218.9</v>
      </c>
      <c r="U35" s="17">
        <v>211.44126</v>
      </c>
      <c r="V35" s="17">
        <v>211.44126</v>
      </c>
      <c r="W35" s="17">
        <v>7.4587399999999997</v>
      </c>
      <c r="X35" s="17"/>
      <c r="Y35" s="17"/>
      <c r="Z35" s="17"/>
      <c r="AA35" s="17">
        <v>0</v>
      </c>
      <c r="AB35" s="17"/>
      <c r="AC35" s="17"/>
      <c r="AD35" s="17"/>
      <c r="AE35" s="17">
        <v>0</v>
      </c>
      <c r="AF35" s="17">
        <v>89.9</v>
      </c>
      <c r="AG35" s="17">
        <v>79.707989999999995</v>
      </c>
      <c r="AH35" s="17">
        <v>78.216189999999997</v>
      </c>
      <c r="AI35" s="17">
        <v>11.683809999999999</v>
      </c>
      <c r="AJ35" s="17">
        <v>238.4</v>
      </c>
      <c r="AK35" s="17">
        <v>244.03479999999999</v>
      </c>
      <c r="AL35" s="17">
        <v>244.03479999999999</v>
      </c>
      <c r="AM35" s="17">
        <v>-5.6348000000000003</v>
      </c>
      <c r="AN35" s="17"/>
      <c r="AO35" s="17"/>
      <c r="AP35" s="17"/>
      <c r="AQ35" s="17">
        <v>0</v>
      </c>
      <c r="AR35" s="17"/>
      <c r="AS35" s="17"/>
      <c r="AT35" s="17"/>
      <c r="AU35" s="17">
        <v>0</v>
      </c>
      <c r="AV35" s="17">
        <v>111.3</v>
      </c>
      <c r="AW35" s="17">
        <v>125.15640999999999</v>
      </c>
      <c r="AX35" s="17">
        <v>135.4957</v>
      </c>
      <c r="AY35" s="17">
        <v>-24.195699999999999</v>
      </c>
      <c r="AZ35" s="17">
        <v>110.3</v>
      </c>
      <c r="BA35" s="17">
        <v>125.15640999999999</v>
      </c>
      <c r="BB35" s="17">
        <v>135.4957</v>
      </c>
      <c r="BC35" s="17">
        <v>-25.195699999999999</v>
      </c>
      <c r="BD35" s="17">
        <v>110.9</v>
      </c>
      <c r="BE35" s="17">
        <v>125.15640999999999</v>
      </c>
      <c r="BF35" s="17">
        <v>135.4957</v>
      </c>
      <c r="BG35" s="17">
        <v>-24.595700000000001</v>
      </c>
      <c r="BH35" s="17">
        <v>211.6</v>
      </c>
      <c r="BI35" s="17">
        <v>187.73462000000001</v>
      </c>
      <c r="BJ35" s="17">
        <v>203.24354</v>
      </c>
      <c r="BK35" s="17">
        <v>8.3564600000000002</v>
      </c>
      <c r="BL35" s="17">
        <v>199</v>
      </c>
      <c r="BM35" s="17">
        <v>195.12195</v>
      </c>
      <c r="BN35" s="17">
        <v>195.12195</v>
      </c>
      <c r="BO35" s="17">
        <v>3.87805</v>
      </c>
      <c r="BP35" s="17">
        <v>107.1</v>
      </c>
      <c r="BQ35" s="17">
        <v>97.560969999999998</v>
      </c>
      <c r="BR35" s="17">
        <v>97.560969999999998</v>
      </c>
      <c r="BS35" s="17">
        <v>9.5390300000000003</v>
      </c>
      <c r="BT35" s="17">
        <v>560.1</v>
      </c>
      <c r="BU35" s="17">
        <v>568.29854</v>
      </c>
      <c r="BV35" s="17">
        <v>568.29854</v>
      </c>
      <c r="BW35" s="17">
        <v>-8.1985399999999995</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166.9</v>
      </c>
      <c r="CS35" s="17">
        <v>164.70732000000001</v>
      </c>
      <c r="CT35" s="17">
        <v>164.70732000000001</v>
      </c>
      <c r="CU35" s="17">
        <v>2.1926800000000002</v>
      </c>
      <c r="CV35" s="17">
        <v>8.1920000000000002</v>
      </c>
      <c r="CW35" s="17">
        <v>8.1148399999999992</v>
      </c>
      <c r="CX35" s="17">
        <v>8.1148399999999992</v>
      </c>
      <c r="CY35" s="17">
        <v>7.7160000000000006E-2</v>
      </c>
      <c r="CZ35" s="17">
        <v>2.7069999999999999</v>
      </c>
      <c r="DA35" s="17">
        <v>4.4519399999999996</v>
      </c>
      <c r="DB35" s="17">
        <v>4.4519399999999996</v>
      </c>
      <c r="DC35" s="17">
        <v>-1.7449399999999999</v>
      </c>
      <c r="DD35" s="17">
        <v>16.268999999999998</v>
      </c>
      <c r="DE35" s="17">
        <v>15.661110000000001</v>
      </c>
      <c r="DF35" s="17">
        <v>15.661110000000001</v>
      </c>
      <c r="DG35" s="17">
        <v>0.60789000000000004</v>
      </c>
      <c r="DH35" s="17">
        <v>6.6</v>
      </c>
      <c r="DI35" s="17">
        <v>6.8787000000000003</v>
      </c>
      <c r="DJ35" s="17">
        <v>6.8787000000000003</v>
      </c>
      <c r="DK35" s="17">
        <v>-0.2787</v>
      </c>
      <c r="DL35" s="17"/>
      <c r="DM35" s="17"/>
      <c r="DN35" s="17"/>
      <c r="DO35" s="17">
        <v>0</v>
      </c>
      <c r="DP35" s="17">
        <v>59.4</v>
      </c>
      <c r="DQ35" s="17">
        <v>70</v>
      </c>
      <c r="DR35" s="17">
        <v>68.995469999999997</v>
      </c>
      <c r="DS35" s="17">
        <v>-9.5954700000000006</v>
      </c>
      <c r="DT35" s="17">
        <v>4.3</v>
      </c>
      <c r="DU35" s="17">
        <v>6.8471000000000002</v>
      </c>
      <c r="DV35" s="17">
        <v>6.8471099999999998</v>
      </c>
      <c r="DW35" s="17">
        <v>-2.54711</v>
      </c>
      <c r="DX35" s="17">
        <v>0</v>
      </c>
      <c r="DY35" s="17"/>
      <c r="DZ35" s="17"/>
      <c r="EA35" s="17">
        <v>0</v>
      </c>
      <c r="EB35" s="17"/>
      <c r="EC35" s="17"/>
      <c r="ED35" s="17"/>
      <c r="EE35" s="17">
        <v>0</v>
      </c>
      <c r="EF35" s="17"/>
      <c r="EG35" s="17"/>
      <c r="EH35" s="17"/>
      <c r="EI35" s="17">
        <v>0</v>
      </c>
      <c r="EJ35" s="17">
        <v>111.5</v>
      </c>
      <c r="EK35" s="17">
        <v>112.90537</v>
      </c>
      <c r="EL35" s="17">
        <v>112.90537</v>
      </c>
      <c r="EM35" s="17">
        <v>-1.40537</v>
      </c>
      <c r="EN35" s="17">
        <v>182.8</v>
      </c>
      <c r="EO35" s="17">
        <v>221.30108000000001</v>
      </c>
      <c r="EP35" s="17">
        <v>221.55625000000001</v>
      </c>
      <c r="EQ35" s="17">
        <v>-38.756250000000001</v>
      </c>
      <c r="ER35" s="17"/>
      <c r="ES35" s="17"/>
      <c r="ET35" s="17"/>
      <c r="EU35" s="17">
        <v>0</v>
      </c>
      <c r="EV35" s="17"/>
      <c r="EW35" s="17"/>
      <c r="EX35" s="17"/>
      <c r="EY35" s="17">
        <v>0</v>
      </c>
      <c r="EZ35" s="17"/>
      <c r="FA35" s="17"/>
      <c r="FB35" s="17"/>
      <c r="FC35" s="17">
        <v>0</v>
      </c>
      <c r="FD35" s="17">
        <v>6.5</v>
      </c>
      <c r="FE35" s="17">
        <v>6.39</v>
      </c>
      <c r="FF35" s="17">
        <v>6.39</v>
      </c>
      <c r="FG35" s="17">
        <v>0.11</v>
      </c>
      <c r="FH35" s="17">
        <v>462.7</v>
      </c>
      <c r="FI35" s="17">
        <v>458.87804999999997</v>
      </c>
      <c r="FJ35" s="17">
        <v>458.87804999999997</v>
      </c>
      <c r="FK35" s="17">
        <v>3.8219500000000002</v>
      </c>
      <c r="FL35" s="17">
        <v>64.8</v>
      </c>
      <c r="FM35" s="17">
        <v>75.132310000000004</v>
      </c>
      <c r="FN35" s="17">
        <v>75.132310000000004</v>
      </c>
      <c r="FO35" s="17">
        <v>-10.33231</v>
      </c>
      <c r="FP35" s="17">
        <v>137</v>
      </c>
      <c r="FQ35" s="17">
        <v>148.62634</v>
      </c>
      <c r="FR35" s="17">
        <v>148.62634</v>
      </c>
      <c r="FS35" s="17">
        <v>-11.626340000000001</v>
      </c>
      <c r="FT35" s="17">
        <v>42.1</v>
      </c>
      <c r="FU35" s="17">
        <v>41.498959999999997</v>
      </c>
      <c r="FV35" s="17">
        <v>41.498959999999997</v>
      </c>
      <c r="FW35" s="17">
        <v>0.60104000000000002</v>
      </c>
      <c r="FX35" s="17">
        <v>18.399999999999999</v>
      </c>
      <c r="FY35" s="17">
        <v>19.28585</v>
      </c>
      <c r="FZ35" s="17">
        <v>19.28585</v>
      </c>
      <c r="GA35" s="17">
        <v>-0.88585000000000003</v>
      </c>
      <c r="GB35" s="17">
        <v>19.100000000000001</v>
      </c>
      <c r="GC35" s="17">
        <v>19.414629999999999</v>
      </c>
      <c r="GD35" s="17">
        <v>19.414629999999999</v>
      </c>
      <c r="GE35" s="17">
        <v>-0.31463000000000002</v>
      </c>
      <c r="GF35" s="17">
        <v>91.4</v>
      </c>
      <c r="GG35" s="17">
        <v>87.657560000000004</v>
      </c>
      <c r="GH35" s="17">
        <v>87.657560000000004</v>
      </c>
      <c r="GI35" s="17">
        <v>3.7424400000000002</v>
      </c>
      <c r="GJ35" s="17"/>
      <c r="GK35" s="17"/>
      <c r="GL35" s="17"/>
      <c r="GM35" s="17">
        <v>0</v>
      </c>
      <c r="GN35" s="17">
        <v>183.4</v>
      </c>
      <c r="GO35" s="17">
        <v>136.0684</v>
      </c>
      <c r="GP35" s="17">
        <v>185.62135000000001</v>
      </c>
      <c r="GQ35" s="17">
        <v>-2.2213500000000002</v>
      </c>
      <c r="GR35" s="17">
        <v>89.9</v>
      </c>
      <c r="GS35" s="17">
        <v>68.034199999999998</v>
      </c>
      <c r="GT35" s="17">
        <v>92.810680000000005</v>
      </c>
      <c r="GU35" s="17">
        <v>-2.9106800000000002</v>
      </c>
      <c r="GV35" s="17">
        <v>109.1</v>
      </c>
      <c r="GW35" s="17">
        <v>110.91316999999999</v>
      </c>
      <c r="GX35" s="17">
        <v>110.91316999999999</v>
      </c>
      <c r="GY35" s="17">
        <v>-1.8131699999999999</v>
      </c>
      <c r="GZ35" s="17">
        <v>8.1999999999999993</v>
      </c>
      <c r="HA35" s="17">
        <v>4.8741700000000003</v>
      </c>
      <c r="HB35" s="17">
        <v>4.8741700000000003</v>
      </c>
      <c r="HC35" s="17">
        <v>3.3258299999999998</v>
      </c>
      <c r="HD35" s="17">
        <v>2.4</v>
      </c>
      <c r="HE35" s="17">
        <v>4.72112</v>
      </c>
      <c r="HF35" s="17">
        <v>4.72112</v>
      </c>
      <c r="HG35" s="17">
        <v>-2.3211200000000001</v>
      </c>
      <c r="HH35" s="17">
        <v>45.7</v>
      </c>
      <c r="HI35" s="17">
        <v>47.26634</v>
      </c>
      <c r="HJ35" s="17">
        <v>47.26634</v>
      </c>
      <c r="HK35" s="17">
        <v>-1.5663400000000001</v>
      </c>
      <c r="HL35" s="17">
        <v>47.4</v>
      </c>
      <c r="HM35" s="17">
        <v>44.275120000000001</v>
      </c>
      <c r="HN35" s="17">
        <v>44.275120000000001</v>
      </c>
      <c r="HO35" s="17">
        <v>3.1248800000000001</v>
      </c>
      <c r="HP35" s="17">
        <v>3.5</v>
      </c>
      <c r="HQ35" s="17">
        <v>4.0998900000000003</v>
      </c>
      <c r="HR35" s="17">
        <v>4.0998900000000003</v>
      </c>
      <c r="HS35" s="17">
        <v>-0.59989000000000003</v>
      </c>
      <c r="HT35" s="17">
        <v>31.5</v>
      </c>
      <c r="HU35" s="17">
        <v>31</v>
      </c>
      <c r="HV35" s="17">
        <v>31</v>
      </c>
      <c r="HW35" s="17">
        <v>0.5</v>
      </c>
      <c r="HX35" s="17">
        <v>87.4</v>
      </c>
      <c r="HY35" s="17">
        <v>84</v>
      </c>
      <c r="HZ35" s="17">
        <v>84</v>
      </c>
      <c r="IA35" s="17">
        <v>3.4</v>
      </c>
      <c r="IB35" s="17">
        <v>27.1</v>
      </c>
      <c r="IC35" s="17">
        <v>17.859729999999999</v>
      </c>
      <c r="ID35" s="17">
        <v>17.583690000000001</v>
      </c>
      <c r="IE35" s="17">
        <v>9.5163100000000007</v>
      </c>
      <c r="IF35" s="17"/>
      <c r="IG35" s="17"/>
      <c r="IH35" s="17"/>
      <c r="II35" s="17">
        <v>0</v>
      </c>
      <c r="IJ35" s="17"/>
      <c r="IK35" s="17"/>
      <c r="IL35" s="17"/>
      <c r="IM35" s="17">
        <v>0</v>
      </c>
      <c r="IN35" s="17">
        <v>45.2</v>
      </c>
      <c r="IO35" s="17">
        <v>48.41648</v>
      </c>
      <c r="IP35" s="17">
        <v>48.41648</v>
      </c>
      <c r="IQ35" s="17">
        <v>-3.2164799999999998</v>
      </c>
      <c r="IR35" s="17"/>
      <c r="IS35" s="17"/>
      <c r="IT35" s="17"/>
      <c r="IU35" s="17">
        <v>0</v>
      </c>
      <c r="IV35" s="17"/>
      <c r="IW35" s="17"/>
      <c r="IX35" s="17"/>
      <c r="IY35" s="17">
        <v>0</v>
      </c>
      <c r="IZ35" s="17"/>
      <c r="JA35" s="17"/>
      <c r="JB35" s="17"/>
      <c r="JC35" s="17">
        <v>0</v>
      </c>
      <c r="JD35" s="17">
        <v>131.1</v>
      </c>
      <c r="JE35" s="17">
        <v>133.35676000000001</v>
      </c>
      <c r="JF35" s="17">
        <v>133.35676000000001</v>
      </c>
      <c r="JG35" s="17">
        <v>-2.2567599999999999</v>
      </c>
      <c r="JH35" s="17"/>
      <c r="JI35" s="17"/>
      <c r="JJ35" s="17"/>
      <c r="JK35" s="17">
        <v>0</v>
      </c>
      <c r="JL35" s="17">
        <v>0</v>
      </c>
      <c r="JM35" s="17">
        <v>0</v>
      </c>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60.8</v>
      </c>
      <c r="KS35" s="17">
        <v>110.90224000000001</v>
      </c>
      <c r="KT35" s="17">
        <v>69.882239999999996</v>
      </c>
      <c r="KU35" s="17">
        <v>-9.0822400000000005</v>
      </c>
      <c r="KV35" s="17"/>
      <c r="KW35" s="17"/>
      <c r="KX35" s="17"/>
      <c r="KY35" s="17">
        <v>0</v>
      </c>
      <c r="KZ35" s="17"/>
      <c r="LA35" s="17"/>
      <c r="LB35" s="17"/>
      <c r="LC35" s="17">
        <v>0</v>
      </c>
      <c r="LD35" s="17">
        <v>180.6</v>
      </c>
      <c r="LE35" s="17">
        <v>68.208770000000001</v>
      </c>
      <c r="LF35" s="17">
        <v>130.47617</v>
      </c>
      <c r="LG35" s="17">
        <v>50.123829999999998</v>
      </c>
      <c r="LH35" s="17">
        <v>123.4</v>
      </c>
      <c r="LI35" s="17">
        <v>133.67995999999999</v>
      </c>
      <c r="LJ35" s="17">
        <v>133.67995999999999</v>
      </c>
      <c r="LK35" s="17">
        <v>-10.279960000000001</v>
      </c>
      <c r="LL35" s="17">
        <v>64.400000000000006</v>
      </c>
      <c r="LM35" s="17">
        <v>67.461460000000002</v>
      </c>
      <c r="LN35" s="17">
        <v>67.461460000000002</v>
      </c>
      <c r="LO35" s="17">
        <v>-3.0614599999999998</v>
      </c>
      <c r="LP35" s="17">
        <v>81.2</v>
      </c>
      <c r="LQ35" s="17">
        <v>78.567999999999998</v>
      </c>
      <c r="LR35" s="17">
        <v>78.567999999999998</v>
      </c>
      <c r="LS35" s="17">
        <v>2.6320000000000001</v>
      </c>
      <c r="LT35" s="17">
        <v>30.4</v>
      </c>
      <c r="LU35" s="17">
        <v>30.097560000000001</v>
      </c>
      <c r="LV35" s="17">
        <v>30.097560000000001</v>
      </c>
      <c r="LW35" s="17">
        <v>0.30243999999999999</v>
      </c>
      <c r="LX35" s="17"/>
      <c r="LY35" s="17"/>
      <c r="LZ35" s="17"/>
      <c r="MA35" s="17">
        <v>0</v>
      </c>
      <c r="MB35" s="17"/>
      <c r="MC35" s="17"/>
      <c r="MD35" s="17"/>
      <c r="ME35" s="17">
        <v>0</v>
      </c>
      <c r="MF35" s="17"/>
      <c r="MG35" s="17"/>
      <c r="MH35" s="17"/>
      <c r="MI35" s="17">
        <v>0</v>
      </c>
      <c r="MJ35" s="17">
        <v>140.5</v>
      </c>
      <c r="MK35" s="17">
        <v>146.6661</v>
      </c>
      <c r="ML35" s="17">
        <v>146.66612000000001</v>
      </c>
      <c r="MM35" s="17">
        <v>-6.1661200000000003</v>
      </c>
      <c r="MN35" s="17">
        <v>139.19999999999999</v>
      </c>
      <c r="MO35" s="17">
        <v>146.6661</v>
      </c>
      <c r="MP35" s="17">
        <v>146.66612000000001</v>
      </c>
      <c r="MQ35" s="17">
        <v>-7.4661200000000001</v>
      </c>
      <c r="MR35" s="17">
        <v>145.19999999999999</v>
      </c>
      <c r="MS35" s="17">
        <v>146.6661</v>
      </c>
      <c r="MT35" s="17">
        <v>146.66612000000001</v>
      </c>
      <c r="MU35" s="17">
        <v>-1.4661200000000001</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185.6</v>
      </c>
      <c r="NQ35" s="17">
        <v>192</v>
      </c>
      <c r="NR35" s="17">
        <v>192</v>
      </c>
      <c r="NS35" s="17">
        <v>-6.4</v>
      </c>
      <c r="NT35" s="17">
        <v>98.6</v>
      </c>
      <c r="NU35" s="17">
        <v>96</v>
      </c>
      <c r="NV35" s="17">
        <v>96</v>
      </c>
      <c r="NW35" s="17">
        <v>2.6</v>
      </c>
      <c r="NX35" s="17">
        <v>1</v>
      </c>
      <c r="NY35" s="17">
        <v>0.85399999999999998</v>
      </c>
      <c r="NZ35" s="17">
        <v>0.85399999999999998</v>
      </c>
      <c r="OA35" s="17">
        <v>0.14599999999999999</v>
      </c>
      <c r="OB35" s="17">
        <v>80.2</v>
      </c>
      <c r="OC35" s="17">
        <v>70</v>
      </c>
      <c r="OD35" s="17">
        <v>65.111999999999995</v>
      </c>
      <c r="OE35" s="17">
        <v>15.087999999999999</v>
      </c>
      <c r="OF35" s="17">
        <v>80.5</v>
      </c>
      <c r="OG35" s="17">
        <v>71.236999999999995</v>
      </c>
      <c r="OH35" s="17">
        <v>71.236999999999995</v>
      </c>
      <c r="OI35" s="17">
        <v>9.2629999999999999</v>
      </c>
      <c r="OJ35" s="17">
        <v>14.4</v>
      </c>
      <c r="OK35" s="17">
        <v>14.4</v>
      </c>
      <c r="OL35" s="17">
        <v>14.943</v>
      </c>
      <c r="OM35" s="17">
        <v>-0.54300000000000004</v>
      </c>
      <c r="ON35" s="17">
        <v>0.4</v>
      </c>
      <c r="OO35" s="17">
        <v>0.3</v>
      </c>
      <c r="OP35" s="17">
        <v>0.3</v>
      </c>
      <c r="OQ35" s="17">
        <v>0.1</v>
      </c>
      <c r="OR35" s="17">
        <v>20</v>
      </c>
      <c r="OS35" s="17">
        <v>17.560980000000001</v>
      </c>
      <c r="OT35" s="17">
        <v>17.560980000000001</v>
      </c>
      <c r="OU35" s="17">
        <v>2.4390200000000002</v>
      </c>
      <c r="OV35" s="17">
        <v>9.9</v>
      </c>
      <c r="OW35" s="17">
        <v>9</v>
      </c>
      <c r="OX35" s="17">
        <v>9</v>
      </c>
      <c r="OY35" s="17">
        <v>0.9</v>
      </c>
      <c r="OZ35" s="17">
        <v>5.2</v>
      </c>
      <c r="PA35" s="17">
        <v>5.67</v>
      </c>
      <c r="PB35" s="17">
        <v>5.67</v>
      </c>
      <c r="PC35" s="17">
        <v>-0.47</v>
      </c>
      <c r="PD35" s="17">
        <v>3.6</v>
      </c>
      <c r="PE35" s="17">
        <v>3.6</v>
      </c>
      <c r="PF35" s="17">
        <v>3.6</v>
      </c>
      <c r="PG35" s="17">
        <v>0</v>
      </c>
      <c r="PH35" s="17">
        <v>5.0999999999999996</v>
      </c>
      <c r="PI35" s="17">
        <v>5</v>
      </c>
      <c r="PJ35" s="17">
        <v>5</v>
      </c>
      <c r="PK35" s="17">
        <v>0.1</v>
      </c>
      <c r="PL35" s="17">
        <v>20.5</v>
      </c>
      <c r="PM35" s="17">
        <v>19.5122</v>
      </c>
      <c r="PN35" s="17">
        <v>19.5122</v>
      </c>
      <c r="PO35" s="17">
        <v>0.98780000000000001</v>
      </c>
      <c r="PP35" s="17">
        <v>20</v>
      </c>
      <c r="PQ35" s="17">
        <v>19.5122</v>
      </c>
      <c r="PR35" s="17">
        <v>19.5122</v>
      </c>
      <c r="PS35" s="17">
        <v>0.48780000000000001</v>
      </c>
      <c r="PT35" s="17">
        <v>15</v>
      </c>
      <c r="PU35" s="17">
        <v>17.073170000000001</v>
      </c>
      <c r="PV35" s="17">
        <v>17.073170000000001</v>
      </c>
      <c r="PW35" s="17">
        <v>-2.0731700000000002</v>
      </c>
      <c r="PX35" s="17">
        <v>3.4</v>
      </c>
      <c r="PY35" s="17">
        <v>3.5</v>
      </c>
      <c r="PZ35" s="17">
        <v>3.5</v>
      </c>
      <c r="QA35" s="17">
        <v>-0.1</v>
      </c>
      <c r="QB35" s="17">
        <v>18.8</v>
      </c>
      <c r="QC35" s="17">
        <v>18.341460000000001</v>
      </c>
      <c r="QD35" s="17">
        <v>18.341460000000001</v>
      </c>
      <c r="QE35" s="17">
        <v>0.45854</v>
      </c>
      <c r="QF35" s="17">
        <v>11.4</v>
      </c>
      <c r="QG35" s="17">
        <v>14.787000000000001</v>
      </c>
      <c r="QH35" s="17">
        <v>14.787000000000001</v>
      </c>
      <c r="QI35" s="17">
        <v>-3.387</v>
      </c>
      <c r="QJ35" s="17">
        <v>14.6</v>
      </c>
      <c r="QK35" s="17">
        <v>17.692</v>
      </c>
      <c r="QL35" s="17">
        <v>17.692</v>
      </c>
      <c r="QM35" s="17">
        <v>-3.0920000000000001</v>
      </c>
      <c r="QN35" s="17">
        <v>17.100000000000001</v>
      </c>
      <c r="QO35" s="17">
        <v>15.7</v>
      </c>
      <c r="QP35" s="17">
        <v>14.037000000000001</v>
      </c>
      <c r="QQ35" s="17">
        <v>3.0630000000000002</v>
      </c>
      <c r="QR35" s="17">
        <v>56.1</v>
      </c>
      <c r="QS35" s="17">
        <v>54.6</v>
      </c>
      <c r="QT35" s="17">
        <v>52.619</v>
      </c>
      <c r="QU35" s="17">
        <v>3.4809999999999999</v>
      </c>
      <c r="QV35" s="17">
        <v>3.6</v>
      </c>
      <c r="QW35" s="17">
        <v>4.2</v>
      </c>
      <c r="QX35" s="17">
        <v>4.2</v>
      </c>
      <c r="QY35" s="17">
        <v>-0.6</v>
      </c>
      <c r="QZ35" s="17">
        <v>2.2999999999999998</v>
      </c>
      <c r="RA35" s="17">
        <v>2.4</v>
      </c>
      <c r="RB35" s="17">
        <v>2.4</v>
      </c>
      <c r="RC35" s="17">
        <v>-0.1</v>
      </c>
      <c r="RD35" s="17">
        <v>2.4</v>
      </c>
      <c r="RE35" s="17">
        <v>2.4</v>
      </c>
      <c r="RF35" s="17">
        <v>2.4</v>
      </c>
      <c r="RG35" s="17">
        <v>0</v>
      </c>
      <c r="RH35" s="17">
        <v>2.2000000000000002</v>
      </c>
      <c r="RI35" s="17">
        <v>2.8</v>
      </c>
      <c r="RJ35" s="17">
        <v>2.8</v>
      </c>
      <c r="RK35" s="17">
        <v>-0.6</v>
      </c>
      <c r="RL35" s="17">
        <v>19.899999999999999</v>
      </c>
      <c r="RM35" s="17">
        <v>9.9770000000000003</v>
      </c>
      <c r="RN35" s="17">
        <v>9.9770000000000003</v>
      </c>
      <c r="RO35" s="17">
        <v>9.923</v>
      </c>
      <c r="RP35" s="17">
        <v>3.5</v>
      </c>
      <c r="RQ35" s="17">
        <v>3.5910000000000002</v>
      </c>
      <c r="RR35" s="17">
        <v>3.5910000000000002</v>
      </c>
      <c r="RS35" s="17">
        <v>-9.0999999999999998E-2</v>
      </c>
      <c r="RT35" s="17">
        <v>15</v>
      </c>
      <c r="RU35" s="17">
        <v>4.1512500000000001</v>
      </c>
      <c r="RV35" s="17">
        <v>4.0870800000000003</v>
      </c>
      <c r="RW35" s="17">
        <v>10.91292</v>
      </c>
      <c r="RX35" s="17">
        <v>2</v>
      </c>
      <c r="RY35" s="17">
        <v>2</v>
      </c>
      <c r="RZ35" s="17">
        <v>2</v>
      </c>
      <c r="SA35" s="17">
        <v>0</v>
      </c>
      <c r="SB35" s="17"/>
      <c r="SC35" s="17"/>
      <c r="SD35" s="17"/>
      <c r="SE35" s="17">
        <v>0</v>
      </c>
      <c r="SF35" s="17">
        <v>15.8</v>
      </c>
      <c r="SG35" s="17">
        <v>17.951219999999999</v>
      </c>
      <c r="SH35" s="17">
        <v>17.951219999999999</v>
      </c>
      <c r="SI35" s="17">
        <v>-2.1512199999999999</v>
      </c>
      <c r="SJ35" s="17">
        <v>9.1</v>
      </c>
      <c r="SK35" s="17">
        <v>9.0519999999999996</v>
      </c>
      <c r="SL35" s="17">
        <v>9.0519999999999996</v>
      </c>
      <c r="SM35" s="17">
        <v>4.8000000000000001E-2</v>
      </c>
      <c r="SN35" s="17">
        <v>20.100000000000001</v>
      </c>
      <c r="SO35" s="17">
        <v>19.5122</v>
      </c>
      <c r="SP35" s="17">
        <v>19.5122</v>
      </c>
      <c r="SQ35" s="17">
        <v>0.58779999999999999</v>
      </c>
      <c r="SR35" s="17">
        <v>20.399999999999999</v>
      </c>
      <c r="SS35" s="17">
        <v>19.5122</v>
      </c>
      <c r="ST35" s="17">
        <v>19.5122</v>
      </c>
      <c r="SU35" s="17">
        <v>0.88780000000000003</v>
      </c>
      <c r="SV35" s="17">
        <v>19.8</v>
      </c>
      <c r="SW35" s="17">
        <v>19.317070000000001</v>
      </c>
      <c r="SX35" s="17">
        <v>19.317070000000001</v>
      </c>
      <c r="SY35" s="17">
        <v>0.48293000000000003</v>
      </c>
      <c r="SZ35" s="17">
        <v>10.5</v>
      </c>
      <c r="TA35" s="17">
        <v>15.7</v>
      </c>
      <c r="TB35" s="17">
        <v>12.518000000000001</v>
      </c>
      <c r="TC35" s="17">
        <v>-2.0179999999999998</v>
      </c>
      <c r="TD35" s="17">
        <v>59.2</v>
      </c>
      <c r="TE35" s="17">
        <v>64.5</v>
      </c>
      <c r="TF35" s="17">
        <v>62.360999999999997</v>
      </c>
      <c r="TG35" s="17">
        <v>-3.161</v>
      </c>
      <c r="TH35" s="17">
        <v>8.4</v>
      </c>
      <c r="TI35" s="17">
        <v>36.344000000000001</v>
      </c>
      <c r="TJ35" s="17">
        <v>36.344000000000001</v>
      </c>
      <c r="TK35" s="17">
        <v>-27.943999999999999</v>
      </c>
      <c r="TL35" s="17">
        <v>39.299999999999997</v>
      </c>
      <c r="TM35" s="17">
        <v>50.1</v>
      </c>
      <c r="TN35" s="17">
        <v>43.274999999999999</v>
      </c>
      <c r="TO35" s="17">
        <v>-3.9750000000000001</v>
      </c>
      <c r="TP35" s="17">
        <v>48.7</v>
      </c>
      <c r="TQ35" s="17">
        <v>52.2</v>
      </c>
      <c r="TR35" s="17">
        <v>46.752000000000002</v>
      </c>
      <c r="TS35" s="17">
        <v>1.948</v>
      </c>
      <c r="TT35" s="17">
        <v>3.2</v>
      </c>
      <c r="TU35" s="17">
        <v>8.1999999999999993</v>
      </c>
      <c r="TV35" s="17">
        <v>6.9770000000000003</v>
      </c>
      <c r="TW35" s="17">
        <v>-3.7770000000000001</v>
      </c>
      <c r="TX35" s="17">
        <v>2.6</v>
      </c>
      <c r="TY35" s="17">
        <v>5.5</v>
      </c>
      <c r="TZ35" s="17">
        <v>5.0579999999999998</v>
      </c>
      <c r="UA35" s="17">
        <v>-2.4580000000000002</v>
      </c>
      <c r="UB35" s="17">
        <v>21</v>
      </c>
      <c r="UC35" s="17">
        <v>19.5122</v>
      </c>
      <c r="UD35" s="17">
        <v>19.5122</v>
      </c>
      <c r="UE35" s="17">
        <v>1.4878</v>
      </c>
      <c r="UF35" s="17">
        <v>5.8</v>
      </c>
      <c r="UG35" s="17">
        <v>8</v>
      </c>
      <c r="UH35" s="17">
        <v>8</v>
      </c>
      <c r="UI35" s="17">
        <v>-2.2000000000000002</v>
      </c>
      <c r="UJ35" s="17">
        <v>6.2</v>
      </c>
      <c r="UK35" s="17">
        <v>7.2</v>
      </c>
      <c r="UL35" s="17">
        <v>7.2</v>
      </c>
      <c r="UM35" s="17">
        <v>-1</v>
      </c>
      <c r="UN35" s="17">
        <v>20</v>
      </c>
      <c r="UO35" s="17">
        <v>19.5122</v>
      </c>
      <c r="UP35" s="17">
        <v>19.5122</v>
      </c>
      <c r="UQ35" s="17">
        <v>0.48780000000000001</v>
      </c>
      <c r="UR35" s="17">
        <v>20</v>
      </c>
      <c r="US35" s="17">
        <v>19.5122</v>
      </c>
      <c r="UT35" s="17">
        <v>19.5122</v>
      </c>
      <c r="UU35" s="17">
        <v>0.48780000000000001</v>
      </c>
      <c r="UV35" s="17">
        <v>20</v>
      </c>
      <c r="UW35" s="17">
        <v>10</v>
      </c>
      <c r="UX35" s="17">
        <v>10</v>
      </c>
      <c r="UY35" s="17">
        <v>10</v>
      </c>
      <c r="UZ35" s="17">
        <v>13.5</v>
      </c>
      <c r="VA35" s="17">
        <v>12.9</v>
      </c>
      <c r="VB35" s="17">
        <v>13.361000000000001</v>
      </c>
      <c r="VC35" s="17">
        <v>0.13900000000000001</v>
      </c>
      <c r="VD35" s="17">
        <v>18</v>
      </c>
      <c r="VE35" s="17">
        <v>14.052</v>
      </c>
      <c r="VF35" s="17">
        <v>14.052</v>
      </c>
      <c r="VG35" s="17">
        <v>3.948</v>
      </c>
      <c r="VH35" s="17">
        <v>140.30000000000001</v>
      </c>
      <c r="VI35" s="17">
        <v>127.271</v>
      </c>
      <c r="VJ35" s="17">
        <v>127.271</v>
      </c>
      <c r="VK35" s="17">
        <v>13.029</v>
      </c>
      <c r="VL35" s="17">
        <v>0.6</v>
      </c>
      <c r="VM35" s="17">
        <v>0.6</v>
      </c>
      <c r="VN35" s="17">
        <v>0.6</v>
      </c>
      <c r="VO35" s="17">
        <v>0</v>
      </c>
      <c r="VP35" s="17">
        <v>58.1</v>
      </c>
      <c r="VQ35" s="17">
        <v>90</v>
      </c>
      <c r="VR35" s="17">
        <v>0</v>
      </c>
      <c r="VS35" s="17">
        <v>58.1</v>
      </c>
      <c r="VT35" s="17">
        <v>73.2</v>
      </c>
      <c r="VU35" s="17">
        <v>90</v>
      </c>
      <c r="VV35" s="17">
        <v>0</v>
      </c>
      <c r="VW35" s="17">
        <v>73.2</v>
      </c>
      <c r="VX35" s="17">
        <v>112.5</v>
      </c>
      <c r="VY35" s="17">
        <v>95.68</v>
      </c>
      <c r="VZ35" s="17">
        <v>95.68</v>
      </c>
      <c r="WA35" s="17">
        <v>16.82</v>
      </c>
      <c r="WB35" s="17">
        <v>15.9</v>
      </c>
      <c r="WC35" s="17">
        <v>14.587</v>
      </c>
      <c r="WD35" s="17">
        <v>14.587</v>
      </c>
      <c r="WE35" s="17">
        <v>1.3129999999999999</v>
      </c>
      <c r="WF35" s="17">
        <v>6</v>
      </c>
      <c r="WG35" s="17">
        <v>6</v>
      </c>
      <c r="WH35" s="17">
        <v>6</v>
      </c>
      <c r="WI35" s="17">
        <v>0</v>
      </c>
      <c r="WJ35" s="17">
        <v>19.8</v>
      </c>
      <c r="WK35" s="17">
        <v>19.317070000000001</v>
      </c>
      <c r="WL35" s="17">
        <v>19.317070000000001</v>
      </c>
      <c r="WM35" s="17">
        <v>0.48293000000000003</v>
      </c>
      <c r="WN35" s="17">
        <v>3.6</v>
      </c>
      <c r="WO35" s="17">
        <v>10.7</v>
      </c>
      <c r="WP35" s="17">
        <v>10.7</v>
      </c>
      <c r="WQ35" s="17">
        <v>-7.1</v>
      </c>
      <c r="WR35" s="17">
        <v>16.399999999999999</v>
      </c>
      <c r="WS35" s="17">
        <v>55</v>
      </c>
      <c r="WT35" s="17">
        <v>55</v>
      </c>
      <c r="WU35" s="17">
        <v>-38.6</v>
      </c>
      <c r="WV35" s="17">
        <v>35.1</v>
      </c>
      <c r="WW35" s="17"/>
      <c r="WX35" s="17"/>
      <c r="WY35" s="17">
        <v>35.1</v>
      </c>
      <c r="WZ35" s="17">
        <v>27.7</v>
      </c>
      <c r="XA35" s="17">
        <v>29.184000000000001</v>
      </c>
      <c r="XB35" s="17">
        <v>29.184000000000001</v>
      </c>
      <c r="XC35" s="17">
        <v>-1.484</v>
      </c>
      <c r="XD35" s="17">
        <v>3.3</v>
      </c>
      <c r="XE35" s="17">
        <v>2.8159999999999998</v>
      </c>
      <c r="XF35" s="17">
        <v>2.8159999999999998</v>
      </c>
      <c r="XG35" s="17">
        <v>0.48399999999999999</v>
      </c>
      <c r="XH35" s="17">
        <v>13.7</v>
      </c>
      <c r="XI35" s="17">
        <v>14</v>
      </c>
      <c r="XJ35" s="17">
        <v>14</v>
      </c>
      <c r="XK35" s="17">
        <v>-0.3</v>
      </c>
      <c r="XL35" s="17">
        <v>16.899999999999999</v>
      </c>
      <c r="XM35" s="17">
        <v>17</v>
      </c>
      <c r="XN35" s="17">
        <v>17</v>
      </c>
      <c r="XO35" s="17">
        <v>-0.1</v>
      </c>
      <c r="XP35" s="17">
        <v>6.7</v>
      </c>
      <c r="XQ35" s="17">
        <v>6.75</v>
      </c>
      <c r="XR35" s="17">
        <v>6.75</v>
      </c>
      <c r="XS35" s="17">
        <v>-0.05</v>
      </c>
    </row>
    <row r="36" spans="1:643" ht="24" customHeight="1" x14ac:dyDescent="0.3">
      <c r="A36" s="1"/>
      <c r="B36" s="16" t="s">
        <v>64</v>
      </c>
      <c r="C36" s="16" t="s">
        <v>741</v>
      </c>
      <c r="D36" s="17">
        <v>1.1000000000000001</v>
      </c>
      <c r="E36" s="17">
        <v>0.96</v>
      </c>
      <c r="F36" s="17">
        <v>0.96</v>
      </c>
      <c r="G36" s="17">
        <v>0.14000000000000001</v>
      </c>
      <c r="H36" s="17">
        <v>1.7</v>
      </c>
      <c r="I36" s="17">
        <v>1.63</v>
      </c>
      <c r="J36" s="17">
        <v>1.63</v>
      </c>
      <c r="K36" s="17">
        <v>7.0000000000000007E-2</v>
      </c>
      <c r="L36" s="17">
        <v>4.3</v>
      </c>
      <c r="M36" s="17">
        <v>3.8072699999999999</v>
      </c>
      <c r="N36" s="17">
        <v>3.8072699999999999</v>
      </c>
      <c r="O36" s="17">
        <v>0.49273</v>
      </c>
      <c r="P36" s="17">
        <v>648.29999999999995</v>
      </c>
      <c r="Q36" s="17">
        <v>646.79789000000005</v>
      </c>
      <c r="R36" s="17">
        <v>646.79789000000005</v>
      </c>
      <c r="S36" s="17">
        <v>1.5021100000000001</v>
      </c>
      <c r="T36" s="17">
        <v>217.9</v>
      </c>
      <c r="U36" s="17">
        <v>211.44126</v>
      </c>
      <c r="V36" s="17">
        <v>211.44126</v>
      </c>
      <c r="W36" s="17">
        <v>6.4587399999999997</v>
      </c>
      <c r="X36" s="17"/>
      <c r="Y36" s="17"/>
      <c r="Z36" s="17"/>
      <c r="AA36" s="17">
        <v>0</v>
      </c>
      <c r="AB36" s="17"/>
      <c r="AC36" s="17"/>
      <c r="AD36" s="17"/>
      <c r="AE36" s="17">
        <v>0</v>
      </c>
      <c r="AF36" s="17">
        <v>88.5</v>
      </c>
      <c r="AG36" s="17">
        <v>82.455839999999995</v>
      </c>
      <c r="AH36" s="17">
        <v>81.670029999999997</v>
      </c>
      <c r="AI36" s="17">
        <v>6.8299700000000003</v>
      </c>
      <c r="AJ36" s="17">
        <v>237.2</v>
      </c>
      <c r="AK36" s="17">
        <v>244.03479999999999</v>
      </c>
      <c r="AL36" s="17">
        <v>244.03479999999999</v>
      </c>
      <c r="AM36" s="17">
        <v>-6.8348000000000004</v>
      </c>
      <c r="AN36" s="17"/>
      <c r="AO36" s="17"/>
      <c r="AP36" s="17"/>
      <c r="AQ36" s="17">
        <v>0</v>
      </c>
      <c r="AR36" s="17"/>
      <c r="AS36" s="17"/>
      <c r="AT36" s="17"/>
      <c r="AU36" s="17">
        <v>0</v>
      </c>
      <c r="AV36" s="17">
        <v>114.3</v>
      </c>
      <c r="AW36" s="17">
        <v>125.15640999999999</v>
      </c>
      <c r="AX36" s="17">
        <v>128.1592</v>
      </c>
      <c r="AY36" s="17">
        <v>-13.8592</v>
      </c>
      <c r="AZ36" s="17">
        <v>112.9</v>
      </c>
      <c r="BA36" s="17">
        <v>125.15640999999999</v>
      </c>
      <c r="BB36" s="17">
        <v>128.1592</v>
      </c>
      <c r="BC36" s="17">
        <v>-15.2592</v>
      </c>
      <c r="BD36" s="17">
        <v>113.4</v>
      </c>
      <c r="BE36" s="17">
        <v>125.15640999999999</v>
      </c>
      <c r="BF36" s="17">
        <v>128.1592</v>
      </c>
      <c r="BG36" s="17">
        <v>-14.7592</v>
      </c>
      <c r="BH36" s="17">
        <v>210.7</v>
      </c>
      <c r="BI36" s="17">
        <v>187.73462000000001</v>
      </c>
      <c r="BJ36" s="17">
        <v>192.23881</v>
      </c>
      <c r="BK36" s="17">
        <v>18.461189999999998</v>
      </c>
      <c r="BL36" s="17">
        <v>201.5</v>
      </c>
      <c r="BM36" s="17">
        <v>195.12195</v>
      </c>
      <c r="BN36" s="17">
        <v>195.12195</v>
      </c>
      <c r="BO36" s="17">
        <v>6.37805</v>
      </c>
      <c r="BP36" s="17">
        <v>107</v>
      </c>
      <c r="BQ36" s="17">
        <v>97.560969999999998</v>
      </c>
      <c r="BR36" s="17">
        <v>97.560969999999998</v>
      </c>
      <c r="BS36" s="17">
        <v>9.4390300000000007</v>
      </c>
      <c r="BT36" s="17">
        <v>563.70000000000005</v>
      </c>
      <c r="BU36" s="17">
        <v>568.29854</v>
      </c>
      <c r="BV36" s="17">
        <v>568.29854</v>
      </c>
      <c r="BW36" s="17">
        <v>-4.5985399999999998</v>
      </c>
      <c r="BX36" s="17">
        <v>10.199999999999999</v>
      </c>
      <c r="BY36" s="17">
        <v>10.17268</v>
      </c>
      <c r="BZ36" s="17">
        <v>10.17268</v>
      </c>
      <c r="CA36" s="17">
        <v>2.7320000000000001E-2</v>
      </c>
      <c r="CB36" s="17"/>
      <c r="CC36" s="17"/>
      <c r="CD36" s="17"/>
      <c r="CE36" s="17">
        <v>0</v>
      </c>
      <c r="CF36" s="17"/>
      <c r="CG36" s="17"/>
      <c r="CH36" s="17"/>
      <c r="CI36" s="17">
        <v>0</v>
      </c>
      <c r="CJ36" s="17"/>
      <c r="CK36" s="17"/>
      <c r="CL36" s="17"/>
      <c r="CM36" s="17">
        <v>0</v>
      </c>
      <c r="CN36" s="17"/>
      <c r="CO36" s="17"/>
      <c r="CP36" s="17"/>
      <c r="CQ36" s="17">
        <v>0</v>
      </c>
      <c r="CR36" s="17">
        <v>165.8</v>
      </c>
      <c r="CS36" s="17">
        <v>164.70732000000001</v>
      </c>
      <c r="CT36" s="17">
        <v>164.70732000000001</v>
      </c>
      <c r="CU36" s="17">
        <v>1.0926800000000001</v>
      </c>
      <c r="CV36" s="17">
        <v>7.5919999999999996</v>
      </c>
      <c r="CW36" s="17">
        <v>8.1148399999999992</v>
      </c>
      <c r="CX36" s="17">
        <v>8.1148399999999992</v>
      </c>
      <c r="CY36" s="17">
        <v>-0.52283999999999997</v>
      </c>
      <c r="CZ36" s="17">
        <v>2.5790000000000002</v>
      </c>
      <c r="DA36" s="17">
        <v>4.4519399999999996</v>
      </c>
      <c r="DB36" s="17">
        <v>4.4519399999999996</v>
      </c>
      <c r="DC36" s="17">
        <v>-1.87294</v>
      </c>
      <c r="DD36" s="17">
        <v>11.132</v>
      </c>
      <c r="DE36" s="17">
        <v>15.731109999999999</v>
      </c>
      <c r="DF36" s="17">
        <v>15.731109999999999</v>
      </c>
      <c r="DG36" s="17">
        <v>-4.5991099999999996</v>
      </c>
      <c r="DH36" s="17">
        <v>6.6</v>
      </c>
      <c r="DI36" s="17">
        <v>6.8787000000000003</v>
      </c>
      <c r="DJ36" s="17">
        <v>6.8787000000000003</v>
      </c>
      <c r="DK36" s="17">
        <v>-0.2787</v>
      </c>
      <c r="DL36" s="17"/>
      <c r="DM36" s="17"/>
      <c r="DN36" s="17"/>
      <c r="DO36" s="17">
        <v>0</v>
      </c>
      <c r="DP36" s="17">
        <v>49.9</v>
      </c>
      <c r="DQ36" s="17">
        <v>70</v>
      </c>
      <c r="DR36" s="17">
        <v>100.90976999999999</v>
      </c>
      <c r="DS36" s="17">
        <v>-51.009770000000003</v>
      </c>
      <c r="DT36" s="17">
        <v>4.3</v>
      </c>
      <c r="DU36" s="17">
        <v>6.8471000000000002</v>
      </c>
      <c r="DV36" s="17">
        <v>8.9129900000000006</v>
      </c>
      <c r="DW36" s="17">
        <v>-4.6129899999999999</v>
      </c>
      <c r="DX36" s="17">
        <v>0</v>
      </c>
      <c r="DY36" s="17"/>
      <c r="DZ36" s="17"/>
      <c r="EA36" s="17">
        <v>0</v>
      </c>
      <c r="EB36" s="17"/>
      <c r="EC36" s="17"/>
      <c r="ED36" s="17"/>
      <c r="EE36" s="17">
        <v>0</v>
      </c>
      <c r="EF36" s="17"/>
      <c r="EG36" s="17"/>
      <c r="EH36" s="17"/>
      <c r="EI36" s="17">
        <v>0</v>
      </c>
      <c r="EJ36" s="17">
        <v>110.1</v>
      </c>
      <c r="EK36" s="17">
        <v>112.90537</v>
      </c>
      <c r="EL36" s="17">
        <v>112.90537</v>
      </c>
      <c r="EM36" s="17">
        <v>-2.8053699999999999</v>
      </c>
      <c r="EN36" s="17">
        <v>160.80000000000001</v>
      </c>
      <c r="EO36" s="17">
        <v>221.30108000000001</v>
      </c>
      <c r="EP36" s="17">
        <v>221.30108000000001</v>
      </c>
      <c r="EQ36" s="17">
        <v>-60.501080000000002</v>
      </c>
      <c r="ER36" s="17"/>
      <c r="ES36" s="17"/>
      <c r="ET36" s="17"/>
      <c r="EU36" s="17">
        <v>0</v>
      </c>
      <c r="EV36" s="17"/>
      <c r="EW36" s="17"/>
      <c r="EX36" s="17"/>
      <c r="EY36" s="17">
        <v>0</v>
      </c>
      <c r="EZ36" s="17"/>
      <c r="FA36" s="17"/>
      <c r="FB36" s="17"/>
      <c r="FC36" s="17">
        <v>0</v>
      </c>
      <c r="FD36" s="17">
        <v>6.5</v>
      </c>
      <c r="FE36" s="17">
        <v>6.39</v>
      </c>
      <c r="FF36" s="17">
        <v>6.39</v>
      </c>
      <c r="FG36" s="17">
        <v>0.11</v>
      </c>
      <c r="FH36" s="17">
        <v>457.6</v>
      </c>
      <c r="FI36" s="17">
        <v>458.87804999999997</v>
      </c>
      <c r="FJ36" s="17">
        <v>458.87804999999997</v>
      </c>
      <c r="FK36" s="17">
        <v>-1.2780499999999999</v>
      </c>
      <c r="FL36" s="17">
        <v>65.3</v>
      </c>
      <c r="FM36" s="17">
        <v>75.132310000000004</v>
      </c>
      <c r="FN36" s="17">
        <v>75.132310000000004</v>
      </c>
      <c r="FO36" s="17">
        <v>-9.8323099999999997</v>
      </c>
      <c r="FP36" s="17">
        <v>135.19999999999999</v>
      </c>
      <c r="FQ36" s="17">
        <v>148.62634</v>
      </c>
      <c r="FR36" s="17">
        <v>148.62634</v>
      </c>
      <c r="FS36" s="17">
        <v>-13.42634</v>
      </c>
      <c r="FT36" s="17">
        <v>41.9</v>
      </c>
      <c r="FU36" s="17">
        <v>41.498959999999997</v>
      </c>
      <c r="FV36" s="17">
        <v>41.498959999999997</v>
      </c>
      <c r="FW36" s="17">
        <v>0.40104000000000001</v>
      </c>
      <c r="FX36" s="17">
        <v>18.3</v>
      </c>
      <c r="FY36" s="17">
        <v>19.28585</v>
      </c>
      <c r="FZ36" s="17">
        <v>19.28585</v>
      </c>
      <c r="GA36" s="17">
        <v>-0.98585</v>
      </c>
      <c r="GB36" s="17">
        <v>19.399999999999999</v>
      </c>
      <c r="GC36" s="17">
        <v>19.414629999999999</v>
      </c>
      <c r="GD36" s="17">
        <v>19.414629999999999</v>
      </c>
      <c r="GE36" s="17">
        <v>-1.4630000000000001E-2</v>
      </c>
      <c r="GF36" s="17">
        <v>91</v>
      </c>
      <c r="GG36" s="17">
        <v>87.657560000000004</v>
      </c>
      <c r="GH36" s="17">
        <v>87.657560000000004</v>
      </c>
      <c r="GI36" s="17">
        <v>3.3424399999999999</v>
      </c>
      <c r="GJ36" s="17"/>
      <c r="GK36" s="17"/>
      <c r="GL36" s="17"/>
      <c r="GM36" s="17">
        <v>0</v>
      </c>
      <c r="GN36" s="17">
        <v>179.4</v>
      </c>
      <c r="GO36" s="17">
        <v>136.06843000000001</v>
      </c>
      <c r="GP36" s="17">
        <v>185.62135000000001</v>
      </c>
      <c r="GQ36" s="17">
        <v>-6.2213500000000002</v>
      </c>
      <c r="GR36" s="17">
        <v>91.1</v>
      </c>
      <c r="GS36" s="17">
        <v>68.034210000000002</v>
      </c>
      <c r="GT36" s="17">
        <v>92.810680000000005</v>
      </c>
      <c r="GU36" s="17">
        <v>-1.71068</v>
      </c>
      <c r="GV36" s="17">
        <v>108.8</v>
      </c>
      <c r="GW36" s="17">
        <v>110.91316999999999</v>
      </c>
      <c r="GX36" s="17">
        <v>110.91316999999999</v>
      </c>
      <c r="GY36" s="17">
        <v>-2.1131700000000002</v>
      </c>
      <c r="GZ36" s="17">
        <v>8.1</v>
      </c>
      <c r="HA36" s="17">
        <v>4.8741700000000003</v>
      </c>
      <c r="HB36" s="17">
        <v>4.8741700000000003</v>
      </c>
      <c r="HC36" s="17">
        <v>3.2258300000000002</v>
      </c>
      <c r="HD36" s="17">
        <v>2.4</v>
      </c>
      <c r="HE36" s="17">
        <v>4.72112</v>
      </c>
      <c r="HF36" s="17">
        <v>4.72112</v>
      </c>
      <c r="HG36" s="17">
        <v>-2.3211200000000001</v>
      </c>
      <c r="HH36" s="17">
        <v>44.9</v>
      </c>
      <c r="HI36" s="17">
        <v>47.26634</v>
      </c>
      <c r="HJ36" s="17">
        <v>47.26634</v>
      </c>
      <c r="HK36" s="17">
        <v>-2.3663400000000001</v>
      </c>
      <c r="HL36" s="17">
        <v>46.7</v>
      </c>
      <c r="HM36" s="17">
        <v>44.275120000000001</v>
      </c>
      <c r="HN36" s="17">
        <v>44.275120000000001</v>
      </c>
      <c r="HO36" s="17">
        <v>2.4248799999999999</v>
      </c>
      <c r="HP36" s="17">
        <v>3.5</v>
      </c>
      <c r="HQ36" s="17">
        <v>4.0998900000000003</v>
      </c>
      <c r="HR36" s="17">
        <v>4.0998900000000003</v>
      </c>
      <c r="HS36" s="17">
        <v>-0.59989000000000003</v>
      </c>
      <c r="HT36" s="17">
        <v>30.9</v>
      </c>
      <c r="HU36" s="17">
        <v>31</v>
      </c>
      <c r="HV36" s="17">
        <v>31</v>
      </c>
      <c r="HW36" s="17">
        <v>-0.1</v>
      </c>
      <c r="HX36" s="17">
        <v>158.30000000000001</v>
      </c>
      <c r="HY36" s="17">
        <v>84</v>
      </c>
      <c r="HZ36" s="17">
        <v>84</v>
      </c>
      <c r="IA36" s="17">
        <v>74.3</v>
      </c>
      <c r="IB36" s="17">
        <v>24.7</v>
      </c>
      <c r="IC36" s="17">
        <v>30.534700000000001</v>
      </c>
      <c r="ID36" s="17">
        <v>39.665439999999997</v>
      </c>
      <c r="IE36" s="17">
        <v>-14.965439999999999</v>
      </c>
      <c r="IF36" s="17"/>
      <c r="IG36" s="17"/>
      <c r="IH36" s="17"/>
      <c r="II36" s="17">
        <v>0</v>
      </c>
      <c r="IJ36" s="17"/>
      <c r="IK36" s="17"/>
      <c r="IL36" s="17"/>
      <c r="IM36" s="17">
        <v>0</v>
      </c>
      <c r="IN36" s="17">
        <v>45.9</v>
      </c>
      <c r="IO36" s="17">
        <v>48.41648</v>
      </c>
      <c r="IP36" s="17">
        <v>48.41648</v>
      </c>
      <c r="IQ36" s="17">
        <v>-2.5164800000000001</v>
      </c>
      <c r="IR36" s="17"/>
      <c r="IS36" s="17"/>
      <c r="IT36" s="17"/>
      <c r="IU36" s="17">
        <v>0</v>
      </c>
      <c r="IV36" s="17"/>
      <c r="IW36" s="17"/>
      <c r="IX36" s="17"/>
      <c r="IY36" s="17">
        <v>0</v>
      </c>
      <c r="IZ36" s="17"/>
      <c r="JA36" s="17"/>
      <c r="JB36" s="17"/>
      <c r="JC36" s="17">
        <v>0</v>
      </c>
      <c r="JD36" s="17">
        <v>129.4</v>
      </c>
      <c r="JE36" s="17">
        <v>133.35676000000001</v>
      </c>
      <c r="JF36" s="17">
        <v>133.35676000000001</v>
      </c>
      <c r="JG36" s="17">
        <v>-3.9567600000000001</v>
      </c>
      <c r="JH36" s="17"/>
      <c r="JI36" s="17"/>
      <c r="JJ36" s="17"/>
      <c r="JK36" s="17">
        <v>0</v>
      </c>
      <c r="JL36" s="17">
        <v>0</v>
      </c>
      <c r="JM36" s="17">
        <v>0</v>
      </c>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59.4</v>
      </c>
      <c r="KS36" s="17">
        <v>114.11019</v>
      </c>
      <c r="KT36" s="17">
        <v>81.352220000000003</v>
      </c>
      <c r="KU36" s="17">
        <v>-21.952220000000001</v>
      </c>
      <c r="KV36" s="17"/>
      <c r="KW36" s="17"/>
      <c r="KX36" s="17"/>
      <c r="KY36" s="17">
        <v>0</v>
      </c>
      <c r="KZ36" s="17"/>
      <c r="LA36" s="17"/>
      <c r="LB36" s="17"/>
      <c r="LC36" s="17">
        <v>0</v>
      </c>
      <c r="LD36" s="17">
        <v>182.8</v>
      </c>
      <c r="LE36" s="17">
        <v>68.208770000000001</v>
      </c>
      <c r="LF36" s="17">
        <v>127.90522</v>
      </c>
      <c r="LG36" s="17">
        <v>54.894779999999997</v>
      </c>
      <c r="LH36" s="17">
        <v>123.1</v>
      </c>
      <c r="LI36" s="17">
        <v>133.67995999999999</v>
      </c>
      <c r="LJ36" s="17">
        <v>133.67995999999999</v>
      </c>
      <c r="LK36" s="17">
        <v>-10.57996</v>
      </c>
      <c r="LL36" s="17">
        <v>63.2</v>
      </c>
      <c r="LM36" s="17">
        <v>67.461460000000002</v>
      </c>
      <c r="LN36" s="17">
        <v>67.461460000000002</v>
      </c>
      <c r="LO36" s="17">
        <v>-4.2614599999999996</v>
      </c>
      <c r="LP36" s="17">
        <v>80.7</v>
      </c>
      <c r="LQ36" s="17">
        <v>78.567999999999998</v>
      </c>
      <c r="LR36" s="17">
        <v>78.567999999999998</v>
      </c>
      <c r="LS36" s="17">
        <v>2.1320000000000001</v>
      </c>
      <c r="LT36" s="17">
        <v>29.8</v>
      </c>
      <c r="LU36" s="17">
        <v>30.097560000000001</v>
      </c>
      <c r="LV36" s="17">
        <v>30.097560000000001</v>
      </c>
      <c r="LW36" s="17">
        <v>-0.29755999999999999</v>
      </c>
      <c r="LX36" s="17"/>
      <c r="LY36" s="17"/>
      <c r="LZ36" s="17"/>
      <c r="MA36" s="17">
        <v>0</v>
      </c>
      <c r="MB36" s="17"/>
      <c r="MC36" s="17"/>
      <c r="MD36" s="17"/>
      <c r="ME36" s="17">
        <v>0</v>
      </c>
      <c r="MF36" s="17"/>
      <c r="MG36" s="17"/>
      <c r="MH36" s="17"/>
      <c r="MI36" s="17">
        <v>0</v>
      </c>
      <c r="MJ36" s="17">
        <v>140.69999999999999</v>
      </c>
      <c r="MK36" s="17">
        <v>146.66611</v>
      </c>
      <c r="ML36" s="17">
        <v>146.66612000000001</v>
      </c>
      <c r="MM36" s="17">
        <v>-5.9661200000000001</v>
      </c>
      <c r="MN36" s="17">
        <v>140.6</v>
      </c>
      <c r="MO36" s="17">
        <v>146.66611</v>
      </c>
      <c r="MP36" s="17">
        <v>146.66612000000001</v>
      </c>
      <c r="MQ36" s="17">
        <v>-6.0661199999999997</v>
      </c>
      <c r="MR36" s="17">
        <v>146.5</v>
      </c>
      <c r="MS36" s="17">
        <v>146.66611</v>
      </c>
      <c r="MT36" s="17">
        <v>146.66612000000001</v>
      </c>
      <c r="MU36" s="17">
        <v>-0.16611999999999999</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185</v>
      </c>
      <c r="NQ36" s="17">
        <v>192</v>
      </c>
      <c r="NR36" s="17">
        <v>192</v>
      </c>
      <c r="NS36" s="17">
        <v>-7</v>
      </c>
      <c r="NT36" s="17">
        <v>98.7</v>
      </c>
      <c r="NU36" s="17">
        <v>96</v>
      </c>
      <c r="NV36" s="17">
        <v>96</v>
      </c>
      <c r="NW36" s="17">
        <v>2.7</v>
      </c>
      <c r="NX36" s="17">
        <v>1.3</v>
      </c>
      <c r="NY36" s="17">
        <v>0.72099999999999997</v>
      </c>
      <c r="NZ36" s="17">
        <v>0.72099999999999997</v>
      </c>
      <c r="OA36" s="17">
        <v>0.57899999999999996</v>
      </c>
      <c r="OB36" s="17">
        <v>83.7</v>
      </c>
      <c r="OC36" s="17">
        <v>67.900000000000006</v>
      </c>
      <c r="OD36" s="17">
        <v>65.546000000000006</v>
      </c>
      <c r="OE36" s="17">
        <v>18.154</v>
      </c>
      <c r="OF36" s="17">
        <v>61.1</v>
      </c>
      <c r="OG36" s="17">
        <v>66.572999999999993</v>
      </c>
      <c r="OH36" s="17">
        <v>66.572999999999993</v>
      </c>
      <c r="OI36" s="17">
        <v>-5.4729999999999999</v>
      </c>
      <c r="OJ36" s="17">
        <v>17.8</v>
      </c>
      <c r="OK36" s="17">
        <v>13.8</v>
      </c>
      <c r="OL36" s="17">
        <v>14.676</v>
      </c>
      <c r="OM36" s="17">
        <v>3.1240000000000001</v>
      </c>
      <c r="ON36" s="17">
        <v>0.2</v>
      </c>
      <c r="OO36" s="17">
        <v>0.2</v>
      </c>
      <c r="OP36" s="17">
        <v>0.2</v>
      </c>
      <c r="OQ36" s="17">
        <v>0</v>
      </c>
      <c r="OR36" s="17">
        <v>20</v>
      </c>
      <c r="OS36" s="17">
        <v>17.560980000000001</v>
      </c>
      <c r="OT36" s="17">
        <v>17.560980000000001</v>
      </c>
      <c r="OU36" s="17">
        <v>2.4390200000000002</v>
      </c>
      <c r="OV36" s="17">
        <v>9.9</v>
      </c>
      <c r="OW36" s="17">
        <v>9</v>
      </c>
      <c r="OX36" s="17">
        <v>9</v>
      </c>
      <c r="OY36" s="17">
        <v>0.9</v>
      </c>
      <c r="OZ36" s="17">
        <v>5.2</v>
      </c>
      <c r="PA36" s="17">
        <v>5.67</v>
      </c>
      <c r="PB36" s="17">
        <v>5.67</v>
      </c>
      <c r="PC36" s="17">
        <v>-0.47</v>
      </c>
      <c r="PD36" s="17">
        <v>3.6</v>
      </c>
      <c r="PE36" s="17">
        <v>3.6</v>
      </c>
      <c r="PF36" s="17">
        <v>3.6</v>
      </c>
      <c r="PG36" s="17">
        <v>0</v>
      </c>
      <c r="PH36" s="17">
        <v>5.0999999999999996</v>
      </c>
      <c r="PI36" s="17">
        <v>5</v>
      </c>
      <c r="PJ36" s="17">
        <v>5</v>
      </c>
      <c r="PK36" s="17">
        <v>0.1</v>
      </c>
      <c r="PL36" s="17">
        <v>20.100000000000001</v>
      </c>
      <c r="PM36" s="17">
        <v>19.5122</v>
      </c>
      <c r="PN36" s="17">
        <v>19.5122</v>
      </c>
      <c r="PO36" s="17">
        <v>0.58779999999999999</v>
      </c>
      <c r="PP36" s="17">
        <v>20</v>
      </c>
      <c r="PQ36" s="17">
        <v>19.5122</v>
      </c>
      <c r="PR36" s="17">
        <v>19.5122</v>
      </c>
      <c r="PS36" s="17">
        <v>0.48780000000000001</v>
      </c>
      <c r="PT36" s="17">
        <v>15</v>
      </c>
      <c r="PU36" s="17">
        <v>17.073170000000001</v>
      </c>
      <c r="PV36" s="17">
        <v>17.073170000000001</v>
      </c>
      <c r="PW36" s="17">
        <v>-2.0731700000000002</v>
      </c>
      <c r="PX36" s="17">
        <v>3.4</v>
      </c>
      <c r="PY36" s="17">
        <v>3.5</v>
      </c>
      <c r="PZ36" s="17">
        <v>3.5</v>
      </c>
      <c r="QA36" s="17">
        <v>-0.1</v>
      </c>
      <c r="QB36" s="17">
        <v>18.8</v>
      </c>
      <c r="QC36" s="17">
        <v>18.341460000000001</v>
      </c>
      <c r="QD36" s="17">
        <v>18.341460000000001</v>
      </c>
      <c r="QE36" s="17">
        <v>0.45854</v>
      </c>
      <c r="QF36" s="17">
        <v>14.6</v>
      </c>
      <c r="QG36" s="17">
        <v>12.930999999999999</v>
      </c>
      <c r="QH36" s="17">
        <v>12.930999999999999</v>
      </c>
      <c r="QI36" s="17">
        <v>1.669</v>
      </c>
      <c r="QJ36" s="17">
        <v>17.600000000000001</v>
      </c>
      <c r="QK36" s="17">
        <v>16.068000000000001</v>
      </c>
      <c r="QL36" s="17">
        <v>16.068000000000001</v>
      </c>
      <c r="QM36" s="17">
        <v>1.532</v>
      </c>
      <c r="QN36" s="17">
        <v>20.2</v>
      </c>
      <c r="QO36" s="17">
        <v>15.6</v>
      </c>
      <c r="QP36" s="17">
        <v>14.236000000000001</v>
      </c>
      <c r="QQ36" s="17">
        <v>5.9640000000000004</v>
      </c>
      <c r="QR36" s="17">
        <v>59.6</v>
      </c>
      <c r="QS36" s="17">
        <v>54.2</v>
      </c>
      <c r="QT36" s="17">
        <v>52.784999999999997</v>
      </c>
      <c r="QU36" s="17">
        <v>6.8150000000000004</v>
      </c>
      <c r="QV36" s="17">
        <v>3.6</v>
      </c>
      <c r="QW36" s="17">
        <v>4.2</v>
      </c>
      <c r="QX36" s="17">
        <v>4.2</v>
      </c>
      <c r="QY36" s="17">
        <v>-0.6</v>
      </c>
      <c r="QZ36" s="17">
        <v>2.2999999999999998</v>
      </c>
      <c r="RA36" s="17">
        <v>2.4</v>
      </c>
      <c r="RB36" s="17">
        <v>2.4</v>
      </c>
      <c r="RC36" s="17">
        <v>-0.1</v>
      </c>
      <c r="RD36" s="17">
        <v>2.4</v>
      </c>
      <c r="RE36" s="17">
        <v>2.4</v>
      </c>
      <c r="RF36" s="17">
        <v>2.4</v>
      </c>
      <c r="RG36" s="17">
        <v>0</v>
      </c>
      <c r="RH36" s="17">
        <v>2.2000000000000002</v>
      </c>
      <c r="RI36" s="17">
        <v>2.8</v>
      </c>
      <c r="RJ36" s="17">
        <v>2.8</v>
      </c>
      <c r="RK36" s="17">
        <v>-0.6</v>
      </c>
      <c r="RL36" s="17">
        <v>19.7</v>
      </c>
      <c r="RM36" s="17">
        <v>8.2620000000000005</v>
      </c>
      <c r="RN36" s="17">
        <v>8.2620000000000005</v>
      </c>
      <c r="RO36" s="17">
        <v>11.438000000000001</v>
      </c>
      <c r="RP36" s="17">
        <v>3.6</v>
      </c>
      <c r="RQ36" s="17">
        <v>3.5910000000000002</v>
      </c>
      <c r="RR36" s="17">
        <v>3.5910000000000002</v>
      </c>
      <c r="RS36" s="17">
        <v>8.9999999999999993E-3</v>
      </c>
      <c r="RT36" s="17">
        <v>11.1</v>
      </c>
      <c r="RU36" s="17">
        <v>7.0973699999999997</v>
      </c>
      <c r="RV36" s="17">
        <v>9.2196800000000003</v>
      </c>
      <c r="RW36" s="17">
        <v>1.88032</v>
      </c>
      <c r="RX36" s="17">
        <v>2</v>
      </c>
      <c r="RY36" s="17">
        <v>2</v>
      </c>
      <c r="RZ36" s="17">
        <v>2</v>
      </c>
      <c r="SA36" s="17">
        <v>0</v>
      </c>
      <c r="SB36" s="17"/>
      <c r="SC36" s="17"/>
      <c r="SD36" s="17"/>
      <c r="SE36" s="17">
        <v>0</v>
      </c>
      <c r="SF36" s="17">
        <v>15.6</v>
      </c>
      <c r="SG36" s="17">
        <v>17.951219999999999</v>
      </c>
      <c r="SH36" s="17">
        <v>17.951219999999999</v>
      </c>
      <c r="SI36" s="17">
        <v>-2.3512200000000001</v>
      </c>
      <c r="SJ36" s="17">
        <v>9.1</v>
      </c>
      <c r="SK36" s="17">
        <v>9.0519999999999996</v>
      </c>
      <c r="SL36" s="17">
        <v>9.0519999999999996</v>
      </c>
      <c r="SM36" s="17">
        <v>4.8000000000000001E-2</v>
      </c>
      <c r="SN36" s="17">
        <v>20.2</v>
      </c>
      <c r="SO36" s="17">
        <v>19.5122</v>
      </c>
      <c r="SP36" s="17">
        <v>19.5122</v>
      </c>
      <c r="SQ36" s="17">
        <v>0.68779999999999997</v>
      </c>
      <c r="SR36" s="17">
        <v>20.3</v>
      </c>
      <c r="SS36" s="17">
        <v>19.5122</v>
      </c>
      <c r="ST36" s="17">
        <v>19.5122</v>
      </c>
      <c r="SU36" s="17">
        <v>0.78779999999999994</v>
      </c>
      <c r="SV36" s="17">
        <v>19.899999999999999</v>
      </c>
      <c r="SW36" s="17">
        <v>19.317070000000001</v>
      </c>
      <c r="SX36" s="17">
        <v>19.317070000000001</v>
      </c>
      <c r="SY36" s="17">
        <v>0.58292999999999995</v>
      </c>
      <c r="SZ36" s="17">
        <v>10.8</v>
      </c>
      <c r="TA36" s="17">
        <v>16</v>
      </c>
      <c r="TB36" s="17">
        <v>12.696999999999999</v>
      </c>
      <c r="TC36" s="17">
        <v>-1.897</v>
      </c>
      <c r="TD36" s="17">
        <v>60.7</v>
      </c>
      <c r="TE36" s="17">
        <v>65.5</v>
      </c>
      <c r="TF36" s="17">
        <v>63.387</v>
      </c>
      <c r="TG36" s="17">
        <v>-2.6869999999999998</v>
      </c>
      <c r="TH36" s="17">
        <v>5</v>
      </c>
      <c r="TI36" s="17">
        <v>24.911000000000001</v>
      </c>
      <c r="TJ36" s="17">
        <v>24.911000000000001</v>
      </c>
      <c r="TK36" s="17">
        <v>-19.911000000000001</v>
      </c>
      <c r="TL36" s="17">
        <v>48</v>
      </c>
      <c r="TM36" s="17">
        <v>49.2</v>
      </c>
      <c r="TN36" s="17">
        <v>45.823999999999998</v>
      </c>
      <c r="TO36" s="17">
        <v>2.1760000000000002</v>
      </c>
      <c r="TP36" s="17">
        <v>54.3</v>
      </c>
      <c r="TQ36" s="17">
        <v>51.5</v>
      </c>
      <c r="TR36" s="17">
        <v>48.792000000000002</v>
      </c>
      <c r="TS36" s="17">
        <v>5.508</v>
      </c>
      <c r="TT36" s="17">
        <v>6.2</v>
      </c>
      <c r="TU36" s="17">
        <v>8</v>
      </c>
      <c r="TV36" s="17">
        <v>7.298</v>
      </c>
      <c r="TW36" s="17">
        <v>-1.0980000000000001</v>
      </c>
      <c r="TX36" s="17">
        <v>6.3</v>
      </c>
      <c r="TY36" s="17">
        <v>5.5</v>
      </c>
      <c r="TZ36" s="17">
        <v>5.2670000000000003</v>
      </c>
      <c r="UA36" s="17">
        <v>1.0329999999999999</v>
      </c>
      <c r="UB36" s="17">
        <v>21</v>
      </c>
      <c r="UC36" s="17">
        <v>19.5122</v>
      </c>
      <c r="UD36" s="17">
        <v>19.5122</v>
      </c>
      <c r="UE36" s="17">
        <v>1.4878</v>
      </c>
      <c r="UF36" s="17">
        <v>5.8</v>
      </c>
      <c r="UG36" s="17">
        <v>8</v>
      </c>
      <c r="UH36" s="17">
        <v>8</v>
      </c>
      <c r="UI36" s="17">
        <v>-2.2000000000000002</v>
      </c>
      <c r="UJ36" s="17">
        <v>6.4</v>
      </c>
      <c r="UK36" s="17">
        <v>7.2</v>
      </c>
      <c r="UL36" s="17">
        <v>7.2</v>
      </c>
      <c r="UM36" s="17">
        <v>-0.8</v>
      </c>
      <c r="UN36" s="17">
        <v>20</v>
      </c>
      <c r="UO36" s="17">
        <v>19.5122</v>
      </c>
      <c r="UP36" s="17">
        <v>19.5122</v>
      </c>
      <c r="UQ36" s="17">
        <v>0.48780000000000001</v>
      </c>
      <c r="UR36" s="17">
        <v>20</v>
      </c>
      <c r="US36" s="17">
        <v>19.5122</v>
      </c>
      <c r="UT36" s="17">
        <v>19.5122</v>
      </c>
      <c r="UU36" s="17">
        <v>0.48780000000000001</v>
      </c>
      <c r="UV36" s="17">
        <v>20</v>
      </c>
      <c r="UW36" s="17">
        <v>10</v>
      </c>
      <c r="UX36" s="17">
        <v>10</v>
      </c>
      <c r="UY36" s="17">
        <v>10</v>
      </c>
      <c r="UZ36" s="17">
        <v>16.8</v>
      </c>
      <c r="VA36" s="17">
        <v>12.5</v>
      </c>
      <c r="VB36" s="17">
        <v>13.353</v>
      </c>
      <c r="VC36" s="17">
        <v>3.4470000000000001</v>
      </c>
      <c r="VD36" s="17">
        <v>10.4</v>
      </c>
      <c r="VE36" s="17">
        <v>10.837</v>
      </c>
      <c r="VF36" s="17">
        <v>10.837</v>
      </c>
      <c r="VG36" s="17">
        <v>-0.437</v>
      </c>
      <c r="VH36" s="17">
        <v>55</v>
      </c>
      <c r="VI36" s="17">
        <v>107.349</v>
      </c>
      <c r="VJ36" s="17">
        <v>107.349</v>
      </c>
      <c r="VK36" s="17">
        <v>-52.348999999999997</v>
      </c>
      <c r="VL36" s="17">
        <v>0.6</v>
      </c>
      <c r="VM36" s="17">
        <v>0.6</v>
      </c>
      <c r="VN36" s="17">
        <v>0.6</v>
      </c>
      <c r="VO36" s="17">
        <v>0</v>
      </c>
      <c r="VP36" s="17">
        <v>86.9</v>
      </c>
      <c r="VQ36" s="17">
        <v>112.8</v>
      </c>
      <c r="VR36" s="17">
        <v>0</v>
      </c>
      <c r="VS36" s="17">
        <v>86.9</v>
      </c>
      <c r="VT36" s="17">
        <v>96.2</v>
      </c>
      <c r="VU36" s="17">
        <v>100</v>
      </c>
      <c r="VV36" s="17">
        <v>0</v>
      </c>
      <c r="VW36" s="17">
        <v>96.2</v>
      </c>
      <c r="VX36" s="17">
        <v>48.1</v>
      </c>
      <c r="VY36" s="17">
        <v>92.745000000000005</v>
      </c>
      <c r="VZ36" s="17">
        <v>92.745000000000005</v>
      </c>
      <c r="WA36" s="17">
        <v>-44.645000000000003</v>
      </c>
      <c r="WB36" s="17">
        <v>7.7</v>
      </c>
      <c r="WC36" s="17">
        <v>13.269</v>
      </c>
      <c r="WD36" s="17">
        <v>13.269</v>
      </c>
      <c r="WE36" s="17">
        <v>-5.569</v>
      </c>
      <c r="WF36" s="17">
        <v>6</v>
      </c>
      <c r="WG36" s="17">
        <v>6</v>
      </c>
      <c r="WH36" s="17">
        <v>6</v>
      </c>
      <c r="WI36" s="17">
        <v>0</v>
      </c>
      <c r="WJ36" s="17">
        <v>20</v>
      </c>
      <c r="WK36" s="17">
        <v>19.317070000000001</v>
      </c>
      <c r="WL36" s="17">
        <v>19.317070000000001</v>
      </c>
      <c r="WM36" s="17">
        <v>0.68293000000000004</v>
      </c>
      <c r="WN36" s="17">
        <v>4.0999999999999996</v>
      </c>
      <c r="WO36" s="17">
        <v>10.7</v>
      </c>
      <c r="WP36" s="17">
        <v>10.7</v>
      </c>
      <c r="WQ36" s="17">
        <v>-6.6</v>
      </c>
      <c r="WR36" s="17">
        <v>16.399999999999999</v>
      </c>
      <c r="WS36" s="17">
        <v>55</v>
      </c>
      <c r="WT36" s="17">
        <v>55</v>
      </c>
      <c r="WU36" s="17">
        <v>-38.6</v>
      </c>
      <c r="WV36" s="17">
        <v>35.200000000000003</v>
      </c>
      <c r="WW36" s="17"/>
      <c r="WX36" s="17"/>
      <c r="WY36" s="17">
        <v>35.200000000000003</v>
      </c>
      <c r="WZ36" s="17">
        <v>27.8</v>
      </c>
      <c r="XA36" s="17">
        <v>29.184000000000001</v>
      </c>
      <c r="XB36" s="17">
        <v>29.184000000000001</v>
      </c>
      <c r="XC36" s="17">
        <v>-1.3839999999999999</v>
      </c>
      <c r="XD36" s="17">
        <v>3.4</v>
      </c>
      <c r="XE36" s="17">
        <v>2.8159999999999998</v>
      </c>
      <c r="XF36" s="17">
        <v>2.8159999999999998</v>
      </c>
      <c r="XG36" s="17">
        <v>0.58399999999999996</v>
      </c>
      <c r="XH36" s="17">
        <v>14</v>
      </c>
      <c r="XI36" s="17">
        <v>14</v>
      </c>
      <c r="XJ36" s="17">
        <v>14</v>
      </c>
      <c r="XK36" s="17">
        <v>0</v>
      </c>
      <c r="XL36" s="17">
        <v>15.6</v>
      </c>
      <c r="XM36" s="17">
        <v>17</v>
      </c>
      <c r="XN36" s="17">
        <v>17</v>
      </c>
      <c r="XO36" s="17">
        <v>-1.4</v>
      </c>
      <c r="XP36" s="17">
        <v>7.1</v>
      </c>
      <c r="XQ36" s="17">
        <v>6.75</v>
      </c>
      <c r="XR36" s="17">
        <v>6.75</v>
      </c>
      <c r="XS36" s="17">
        <v>0.35</v>
      </c>
    </row>
    <row r="37" spans="1:643" ht="24" customHeight="1" x14ac:dyDescent="0.3">
      <c r="A37" s="1"/>
      <c r="B37" s="16" t="s">
        <v>64</v>
      </c>
      <c r="C37" s="16" t="s">
        <v>742</v>
      </c>
      <c r="D37" s="17">
        <v>1.1000000000000001</v>
      </c>
      <c r="E37" s="17">
        <v>0.96</v>
      </c>
      <c r="F37" s="17">
        <v>0.96</v>
      </c>
      <c r="G37" s="17">
        <v>0.14000000000000001</v>
      </c>
      <c r="H37" s="17">
        <v>1.7</v>
      </c>
      <c r="I37" s="17">
        <v>1.63</v>
      </c>
      <c r="J37" s="17">
        <v>1.63</v>
      </c>
      <c r="K37" s="17">
        <v>7.0000000000000007E-2</v>
      </c>
      <c r="L37" s="17">
        <v>4.3</v>
      </c>
      <c r="M37" s="17">
        <v>3.8072699999999999</v>
      </c>
      <c r="N37" s="17">
        <v>3.8072699999999999</v>
      </c>
      <c r="O37" s="17">
        <v>0.49273</v>
      </c>
      <c r="P37" s="17">
        <v>649.5</v>
      </c>
      <c r="Q37" s="17">
        <v>646.79789000000005</v>
      </c>
      <c r="R37" s="17">
        <v>646.79789000000005</v>
      </c>
      <c r="S37" s="17">
        <v>2.7021099999999998</v>
      </c>
      <c r="T37" s="17">
        <v>217.8</v>
      </c>
      <c r="U37" s="17">
        <v>211.44126</v>
      </c>
      <c r="V37" s="17">
        <v>211.44126</v>
      </c>
      <c r="W37" s="17">
        <v>6.3587400000000001</v>
      </c>
      <c r="X37" s="17"/>
      <c r="Y37" s="17"/>
      <c r="Z37" s="17"/>
      <c r="AA37" s="17">
        <v>0</v>
      </c>
      <c r="AB37" s="17"/>
      <c r="AC37" s="17"/>
      <c r="AD37" s="17"/>
      <c r="AE37" s="17">
        <v>0</v>
      </c>
      <c r="AF37" s="17">
        <v>92.1</v>
      </c>
      <c r="AG37" s="17">
        <v>81.265010000000004</v>
      </c>
      <c r="AH37" s="17">
        <v>83.038659999999993</v>
      </c>
      <c r="AI37" s="17">
        <v>9.0613399999999995</v>
      </c>
      <c r="AJ37" s="17">
        <v>239.9</v>
      </c>
      <c r="AK37" s="17">
        <v>244.03479999999999</v>
      </c>
      <c r="AL37" s="17">
        <v>244.03479999999999</v>
      </c>
      <c r="AM37" s="17">
        <v>-4.1348000000000003</v>
      </c>
      <c r="AN37" s="17"/>
      <c r="AO37" s="17"/>
      <c r="AP37" s="17"/>
      <c r="AQ37" s="17">
        <v>0</v>
      </c>
      <c r="AR37" s="17"/>
      <c r="AS37" s="17"/>
      <c r="AT37" s="17"/>
      <c r="AU37" s="17">
        <v>0</v>
      </c>
      <c r="AV37" s="17">
        <v>121.5</v>
      </c>
      <c r="AW37" s="17">
        <v>144.54252</v>
      </c>
      <c r="AX37" s="17">
        <v>138.80472</v>
      </c>
      <c r="AY37" s="17">
        <v>-17.30472</v>
      </c>
      <c r="AZ37" s="17">
        <v>122.6</v>
      </c>
      <c r="BA37" s="17">
        <v>144.54252</v>
      </c>
      <c r="BB37" s="17">
        <v>138.80472</v>
      </c>
      <c r="BC37" s="17">
        <v>-16.204719999999998</v>
      </c>
      <c r="BD37" s="17">
        <v>121.2</v>
      </c>
      <c r="BE37" s="17">
        <v>144.54252</v>
      </c>
      <c r="BF37" s="17">
        <v>138.80472</v>
      </c>
      <c r="BG37" s="17">
        <v>-17.60472</v>
      </c>
      <c r="BH37" s="17">
        <v>221.1</v>
      </c>
      <c r="BI37" s="17">
        <v>216.81378000000001</v>
      </c>
      <c r="BJ37" s="17">
        <v>208.20707999999999</v>
      </c>
      <c r="BK37" s="17">
        <v>12.89292</v>
      </c>
      <c r="BL37" s="17">
        <v>199.2</v>
      </c>
      <c r="BM37" s="17">
        <v>195.12195</v>
      </c>
      <c r="BN37" s="17">
        <v>195.12195</v>
      </c>
      <c r="BO37" s="17">
        <v>4.0780500000000002</v>
      </c>
      <c r="BP37" s="17">
        <v>106.7</v>
      </c>
      <c r="BQ37" s="17">
        <v>97.560969999999998</v>
      </c>
      <c r="BR37" s="17">
        <v>97.560969999999998</v>
      </c>
      <c r="BS37" s="17">
        <v>9.13903</v>
      </c>
      <c r="BT37" s="17">
        <v>561.5</v>
      </c>
      <c r="BU37" s="17">
        <v>568.29854</v>
      </c>
      <c r="BV37" s="17">
        <v>568.29854</v>
      </c>
      <c r="BW37" s="17">
        <v>-6.79854</v>
      </c>
      <c r="BX37" s="17">
        <v>10.8</v>
      </c>
      <c r="BY37" s="17">
        <v>10.17268</v>
      </c>
      <c r="BZ37" s="17">
        <v>10.17268</v>
      </c>
      <c r="CA37" s="17">
        <v>0.62731999999999999</v>
      </c>
      <c r="CB37" s="17"/>
      <c r="CC37" s="17"/>
      <c r="CD37" s="17"/>
      <c r="CE37" s="17">
        <v>0</v>
      </c>
      <c r="CF37" s="17"/>
      <c r="CG37" s="17"/>
      <c r="CH37" s="17"/>
      <c r="CI37" s="17">
        <v>0</v>
      </c>
      <c r="CJ37" s="17"/>
      <c r="CK37" s="17"/>
      <c r="CL37" s="17"/>
      <c r="CM37" s="17">
        <v>0</v>
      </c>
      <c r="CN37" s="17"/>
      <c r="CO37" s="17"/>
      <c r="CP37" s="17"/>
      <c r="CQ37" s="17">
        <v>0</v>
      </c>
      <c r="CR37" s="17">
        <v>169.1</v>
      </c>
      <c r="CS37" s="17">
        <v>164.70732000000001</v>
      </c>
      <c r="CT37" s="17">
        <v>164.70732000000001</v>
      </c>
      <c r="CU37" s="17">
        <v>4.3926800000000004</v>
      </c>
      <c r="CV37" s="17">
        <v>7.9459999999999997</v>
      </c>
      <c r="CW37" s="17">
        <v>8.1148399999999992</v>
      </c>
      <c r="CX37" s="17">
        <v>8.1148399999999992</v>
      </c>
      <c r="CY37" s="17">
        <v>-0.16883999999999999</v>
      </c>
      <c r="CZ37" s="17">
        <v>2.7839999999999998</v>
      </c>
      <c r="DA37" s="17">
        <v>4.4519399999999996</v>
      </c>
      <c r="DB37" s="17">
        <v>4.4519399999999996</v>
      </c>
      <c r="DC37" s="17">
        <v>-1.66794</v>
      </c>
      <c r="DD37" s="17">
        <v>11.111000000000001</v>
      </c>
      <c r="DE37" s="17">
        <v>15.94111</v>
      </c>
      <c r="DF37" s="17">
        <v>15.94111</v>
      </c>
      <c r="DG37" s="17">
        <v>-4.8301100000000003</v>
      </c>
      <c r="DH37" s="17">
        <v>6.5</v>
      </c>
      <c r="DI37" s="17">
        <v>6.8787000000000003</v>
      </c>
      <c r="DJ37" s="17">
        <v>6.8787000000000003</v>
      </c>
      <c r="DK37" s="17">
        <v>-0.37869999999999998</v>
      </c>
      <c r="DL37" s="17"/>
      <c r="DM37" s="17"/>
      <c r="DN37" s="17"/>
      <c r="DO37" s="17">
        <v>0</v>
      </c>
      <c r="DP37" s="17">
        <v>50.6</v>
      </c>
      <c r="DQ37" s="17">
        <v>70</v>
      </c>
      <c r="DR37" s="17">
        <v>123.07369</v>
      </c>
      <c r="DS37" s="17">
        <v>-72.473690000000005</v>
      </c>
      <c r="DT37" s="17">
        <v>4.3</v>
      </c>
      <c r="DU37" s="17">
        <v>6.8471099999999998</v>
      </c>
      <c r="DV37" s="17">
        <v>8.9130000000000003</v>
      </c>
      <c r="DW37" s="17">
        <v>-4.6130000000000004</v>
      </c>
      <c r="DX37" s="17">
        <v>0</v>
      </c>
      <c r="DY37" s="17"/>
      <c r="DZ37" s="17"/>
      <c r="EA37" s="17">
        <v>0</v>
      </c>
      <c r="EB37" s="17"/>
      <c r="EC37" s="17"/>
      <c r="ED37" s="17"/>
      <c r="EE37" s="17">
        <v>0</v>
      </c>
      <c r="EF37" s="17"/>
      <c r="EG37" s="17"/>
      <c r="EH37" s="17"/>
      <c r="EI37" s="17">
        <v>0</v>
      </c>
      <c r="EJ37" s="17">
        <v>111.7</v>
      </c>
      <c r="EK37" s="17">
        <v>112.90537</v>
      </c>
      <c r="EL37" s="17">
        <v>112.90537</v>
      </c>
      <c r="EM37" s="17">
        <v>-1.2053700000000001</v>
      </c>
      <c r="EN37" s="17">
        <v>223.2</v>
      </c>
      <c r="EO37" s="17">
        <v>221.55625000000001</v>
      </c>
      <c r="EP37" s="17">
        <v>221.55625000000001</v>
      </c>
      <c r="EQ37" s="17">
        <v>1.64375</v>
      </c>
      <c r="ER37" s="17"/>
      <c r="ES37" s="17"/>
      <c r="ET37" s="17"/>
      <c r="EU37" s="17">
        <v>0</v>
      </c>
      <c r="EV37" s="17"/>
      <c r="EW37" s="17"/>
      <c r="EX37" s="17"/>
      <c r="EY37" s="17">
        <v>0</v>
      </c>
      <c r="EZ37" s="17"/>
      <c r="FA37" s="17"/>
      <c r="FB37" s="17"/>
      <c r="FC37" s="17">
        <v>0</v>
      </c>
      <c r="FD37" s="17">
        <v>6.5</v>
      </c>
      <c r="FE37" s="17">
        <v>6.39</v>
      </c>
      <c r="FF37" s="17">
        <v>6.39</v>
      </c>
      <c r="FG37" s="17">
        <v>0.11</v>
      </c>
      <c r="FH37" s="17">
        <v>461.2</v>
      </c>
      <c r="FI37" s="17">
        <v>458.87804999999997</v>
      </c>
      <c r="FJ37" s="17">
        <v>458.87804999999997</v>
      </c>
      <c r="FK37" s="17">
        <v>2.3219500000000002</v>
      </c>
      <c r="FL37" s="17">
        <v>65.8</v>
      </c>
      <c r="FM37" s="17">
        <v>75.132310000000004</v>
      </c>
      <c r="FN37" s="17">
        <v>75.132310000000004</v>
      </c>
      <c r="FO37" s="17">
        <v>-9.3323099999999997</v>
      </c>
      <c r="FP37" s="17">
        <v>139.6</v>
      </c>
      <c r="FQ37" s="17">
        <v>148.62634</v>
      </c>
      <c r="FR37" s="17">
        <v>148.62634</v>
      </c>
      <c r="FS37" s="17">
        <v>-9.0263399999999994</v>
      </c>
      <c r="FT37" s="17">
        <v>42</v>
      </c>
      <c r="FU37" s="17">
        <v>41.498959999999997</v>
      </c>
      <c r="FV37" s="17">
        <v>41.498959999999997</v>
      </c>
      <c r="FW37" s="17">
        <v>0.50104000000000004</v>
      </c>
      <c r="FX37" s="17">
        <v>18.399999999999999</v>
      </c>
      <c r="FY37" s="17">
        <v>19.28585</v>
      </c>
      <c r="FZ37" s="17">
        <v>19.28585</v>
      </c>
      <c r="GA37" s="17">
        <v>-0.88585000000000003</v>
      </c>
      <c r="GB37" s="17">
        <v>19.5</v>
      </c>
      <c r="GC37" s="17">
        <v>19.414629999999999</v>
      </c>
      <c r="GD37" s="17">
        <v>19.414629999999999</v>
      </c>
      <c r="GE37" s="17">
        <v>8.5370000000000001E-2</v>
      </c>
      <c r="GF37" s="17">
        <v>90.3</v>
      </c>
      <c r="GG37" s="17">
        <v>87.657560000000004</v>
      </c>
      <c r="GH37" s="17">
        <v>87.657560000000004</v>
      </c>
      <c r="GI37" s="17">
        <v>2.6424400000000001</v>
      </c>
      <c r="GJ37" s="17"/>
      <c r="GK37" s="17"/>
      <c r="GL37" s="17"/>
      <c r="GM37" s="17">
        <v>0</v>
      </c>
      <c r="GN37" s="17">
        <v>184.8</v>
      </c>
      <c r="GO37" s="17">
        <v>136.0684</v>
      </c>
      <c r="GP37" s="17">
        <v>185.62135000000001</v>
      </c>
      <c r="GQ37" s="17">
        <v>-0.82135000000000002</v>
      </c>
      <c r="GR37" s="17">
        <v>89.5</v>
      </c>
      <c r="GS37" s="17">
        <v>68.034199999999998</v>
      </c>
      <c r="GT37" s="17">
        <v>92.810680000000005</v>
      </c>
      <c r="GU37" s="17">
        <v>-3.3106800000000001</v>
      </c>
      <c r="GV37" s="17">
        <v>109.7</v>
      </c>
      <c r="GW37" s="17">
        <v>110.91316999999999</v>
      </c>
      <c r="GX37" s="17">
        <v>110.91316999999999</v>
      </c>
      <c r="GY37" s="17">
        <v>-1.2131700000000001</v>
      </c>
      <c r="GZ37" s="17">
        <v>8</v>
      </c>
      <c r="HA37" s="17">
        <v>4.8741700000000003</v>
      </c>
      <c r="HB37" s="17">
        <v>4.8741700000000003</v>
      </c>
      <c r="HC37" s="17">
        <v>3.1258300000000001</v>
      </c>
      <c r="HD37" s="17">
        <v>2.4</v>
      </c>
      <c r="HE37" s="17">
        <v>4.72112</v>
      </c>
      <c r="HF37" s="17">
        <v>4.72112</v>
      </c>
      <c r="HG37" s="17">
        <v>-2.3211200000000001</v>
      </c>
      <c r="HH37" s="17">
        <v>46.1</v>
      </c>
      <c r="HI37" s="17">
        <v>47.26634</v>
      </c>
      <c r="HJ37" s="17">
        <v>47.26634</v>
      </c>
      <c r="HK37" s="17">
        <v>-1.1663399999999999</v>
      </c>
      <c r="HL37" s="17">
        <v>47.2</v>
      </c>
      <c r="HM37" s="17">
        <v>44.275120000000001</v>
      </c>
      <c r="HN37" s="17">
        <v>44.275120000000001</v>
      </c>
      <c r="HO37" s="17">
        <v>2.9248799999999999</v>
      </c>
      <c r="HP37" s="17">
        <v>3.5</v>
      </c>
      <c r="HQ37" s="17">
        <v>4.0998900000000003</v>
      </c>
      <c r="HR37" s="17">
        <v>4.0998900000000003</v>
      </c>
      <c r="HS37" s="17">
        <v>-0.59989000000000003</v>
      </c>
      <c r="HT37" s="17">
        <v>31.5</v>
      </c>
      <c r="HU37" s="17">
        <v>31</v>
      </c>
      <c r="HV37" s="17">
        <v>31</v>
      </c>
      <c r="HW37" s="17">
        <v>0.5</v>
      </c>
      <c r="HX37" s="17">
        <v>160.5</v>
      </c>
      <c r="HY37" s="17">
        <v>84</v>
      </c>
      <c r="HZ37" s="17">
        <v>84</v>
      </c>
      <c r="IA37" s="17">
        <v>76.5</v>
      </c>
      <c r="IB37" s="17">
        <v>27.6</v>
      </c>
      <c r="IC37" s="17">
        <v>18.261199999999999</v>
      </c>
      <c r="ID37" s="17">
        <v>38.498730000000002</v>
      </c>
      <c r="IE37" s="17">
        <v>-10.89873</v>
      </c>
      <c r="IF37" s="17"/>
      <c r="IG37" s="17"/>
      <c r="IH37" s="17"/>
      <c r="II37" s="17">
        <v>0</v>
      </c>
      <c r="IJ37" s="17"/>
      <c r="IK37" s="17"/>
      <c r="IL37" s="17"/>
      <c r="IM37" s="17">
        <v>0</v>
      </c>
      <c r="IN37" s="17">
        <v>45.8</v>
      </c>
      <c r="IO37" s="17">
        <v>48.41648</v>
      </c>
      <c r="IP37" s="17">
        <v>48.41648</v>
      </c>
      <c r="IQ37" s="17">
        <v>-2.6164800000000001</v>
      </c>
      <c r="IR37" s="17"/>
      <c r="IS37" s="17"/>
      <c r="IT37" s="17"/>
      <c r="IU37" s="17">
        <v>0</v>
      </c>
      <c r="IV37" s="17"/>
      <c r="IW37" s="17"/>
      <c r="IX37" s="17"/>
      <c r="IY37" s="17">
        <v>0</v>
      </c>
      <c r="IZ37" s="17"/>
      <c r="JA37" s="17"/>
      <c r="JB37" s="17"/>
      <c r="JC37" s="17">
        <v>0</v>
      </c>
      <c r="JD37" s="17">
        <v>132.1</v>
      </c>
      <c r="JE37" s="17">
        <v>133.35676000000001</v>
      </c>
      <c r="JF37" s="17">
        <v>133.35676000000001</v>
      </c>
      <c r="JG37" s="17">
        <v>-1.2567600000000001</v>
      </c>
      <c r="JH37" s="17"/>
      <c r="JI37" s="17"/>
      <c r="JJ37" s="17"/>
      <c r="JK37" s="17">
        <v>0</v>
      </c>
      <c r="JL37" s="17">
        <v>0</v>
      </c>
      <c r="JM37" s="17">
        <v>0</v>
      </c>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61.6</v>
      </c>
      <c r="KS37" s="17">
        <v>112.39223</v>
      </c>
      <c r="KT37" s="17">
        <v>82.607249999999993</v>
      </c>
      <c r="KU37" s="17">
        <v>-21.007249999999999</v>
      </c>
      <c r="KV37" s="17"/>
      <c r="KW37" s="17"/>
      <c r="KX37" s="17"/>
      <c r="KY37" s="17">
        <v>0</v>
      </c>
      <c r="KZ37" s="17"/>
      <c r="LA37" s="17"/>
      <c r="LB37" s="17"/>
      <c r="LC37" s="17">
        <v>0</v>
      </c>
      <c r="LD37" s="17">
        <v>94.2</v>
      </c>
      <c r="LE37" s="17">
        <v>68.208770000000001</v>
      </c>
      <c r="LF37" s="17">
        <v>135.71664999999999</v>
      </c>
      <c r="LG37" s="17">
        <v>-41.516649999999998</v>
      </c>
      <c r="LH37" s="17">
        <v>125.8</v>
      </c>
      <c r="LI37" s="17">
        <v>133.67995999999999</v>
      </c>
      <c r="LJ37" s="17">
        <v>133.67995999999999</v>
      </c>
      <c r="LK37" s="17">
        <v>-7.8799599999999996</v>
      </c>
      <c r="LL37" s="17">
        <v>65</v>
      </c>
      <c r="LM37" s="17">
        <v>67.461460000000002</v>
      </c>
      <c r="LN37" s="17">
        <v>67.461460000000002</v>
      </c>
      <c r="LO37" s="17">
        <v>-2.4614600000000002</v>
      </c>
      <c r="LP37" s="17">
        <v>81.7</v>
      </c>
      <c r="LQ37" s="17">
        <v>78.567999999999998</v>
      </c>
      <c r="LR37" s="17">
        <v>78.567999999999998</v>
      </c>
      <c r="LS37" s="17">
        <v>3.1320000000000001</v>
      </c>
      <c r="LT37" s="17">
        <v>30.7</v>
      </c>
      <c r="LU37" s="17">
        <v>30.097560000000001</v>
      </c>
      <c r="LV37" s="17">
        <v>30.097560000000001</v>
      </c>
      <c r="LW37" s="17">
        <v>0.60243999999999998</v>
      </c>
      <c r="LX37" s="17"/>
      <c r="LY37" s="17"/>
      <c r="LZ37" s="17"/>
      <c r="MA37" s="17">
        <v>0</v>
      </c>
      <c r="MB37" s="17"/>
      <c r="MC37" s="17"/>
      <c r="MD37" s="17"/>
      <c r="ME37" s="17">
        <v>0</v>
      </c>
      <c r="MF37" s="17"/>
      <c r="MG37" s="17"/>
      <c r="MH37" s="17"/>
      <c r="MI37" s="17">
        <v>0</v>
      </c>
      <c r="MJ37" s="17">
        <v>139.19999999999999</v>
      </c>
      <c r="MK37" s="17">
        <v>146.6661</v>
      </c>
      <c r="ML37" s="17">
        <v>146.66612000000001</v>
      </c>
      <c r="MM37" s="17">
        <v>-7.4661200000000001</v>
      </c>
      <c r="MN37" s="17">
        <v>138</v>
      </c>
      <c r="MO37" s="17">
        <v>146.6661</v>
      </c>
      <c r="MP37" s="17">
        <v>146.66612000000001</v>
      </c>
      <c r="MQ37" s="17">
        <v>-8.6661199999999994</v>
      </c>
      <c r="MR37" s="17">
        <v>144.5</v>
      </c>
      <c r="MS37" s="17">
        <v>146.6661</v>
      </c>
      <c r="MT37" s="17">
        <v>146.66612000000001</v>
      </c>
      <c r="MU37" s="17">
        <v>-2.1661199999999998</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183.2</v>
      </c>
      <c r="NQ37" s="17">
        <v>192</v>
      </c>
      <c r="NR37" s="17">
        <v>192</v>
      </c>
      <c r="NS37" s="17">
        <v>-8.8000000000000007</v>
      </c>
      <c r="NT37" s="17">
        <v>97.9</v>
      </c>
      <c r="NU37" s="17">
        <v>96</v>
      </c>
      <c r="NV37" s="17">
        <v>96</v>
      </c>
      <c r="NW37" s="17">
        <v>1.9</v>
      </c>
      <c r="NX37" s="17">
        <v>0.3</v>
      </c>
      <c r="NY37" s="17">
        <v>0.69899999999999995</v>
      </c>
      <c r="NZ37" s="17">
        <v>0.69899999999999995</v>
      </c>
      <c r="OA37" s="17">
        <v>-0.39900000000000002</v>
      </c>
      <c r="OB37" s="17">
        <v>86</v>
      </c>
      <c r="OC37" s="17">
        <v>65.2</v>
      </c>
      <c r="OD37" s="17">
        <v>64.290000000000006</v>
      </c>
      <c r="OE37" s="17">
        <v>21.71</v>
      </c>
      <c r="OF37" s="17">
        <v>43.8</v>
      </c>
      <c r="OG37" s="17">
        <v>60.052</v>
      </c>
      <c r="OH37" s="17">
        <v>60.052</v>
      </c>
      <c r="OI37" s="17">
        <v>-16.251999999999999</v>
      </c>
      <c r="OJ37" s="17">
        <v>16.2</v>
      </c>
      <c r="OK37" s="17">
        <v>11.6</v>
      </c>
      <c r="OL37" s="17">
        <v>13.909000000000001</v>
      </c>
      <c r="OM37" s="17">
        <v>2.2909999999999999</v>
      </c>
      <c r="ON37" s="17">
        <v>0.1</v>
      </c>
      <c r="OO37" s="17">
        <v>0.2</v>
      </c>
      <c r="OP37" s="17">
        <v>0.2</v>
      </c>
      <c r="OQ37" s="17">
        <v>-0.1</v>
      </c>
      <c r="OR37" s="17">
        <v>20</v>
      </c>
      <c r="OS37" s="17">
        <v>17.560980000000001</v>
      </c>
      <c r="OT37" s="17">
        <v>17.560980000000001</v>
      </c>
      <c r="OU37" s="17">
        <v>2.4390200000000002</v>
      </c>
      <c r="OV37" s="17">
        <v>9.9</v>
      </c>
      <c r="OW37" s="17">
        <v>9</v>
      </c>
      <c r="OX37" s="17">
        <v>9</v>
      </c>
      <c r="OY37" s="17">
        <v>0.9</v>
      </c>
      <c r="OZ37" s="17">
        <v>5.5</v>
      </c>
      <c r="PA37" s="17">
        <v>5.67</v>
      </c>
      <c r="PB37" s="17">
        <v>5.67</v>
      </c>
      <c r="PC37" s="17">
        <v>-0.17</v>
      </c>
      <c r="PD37" s="17">
        <v>3.6</v>
      </c>
      <c r="PE37" s="17">
        <v>3.6</v>
      </c>
      <c r="PF37" s="17">
        <v>3.6</v>
      </c>
      <c r="PG37" s="17">
        <v>0</v>
      </c>
      <c r="PH37" s="17">
        <v>5.2</v>
      </c>
      <c r="PI37" s="17">
        <v>5</v>
      </c>
      <c r="PJ37" s="17">
        <v>5</v>
      </c>
      <c r="PK37" s="17">
        <v>0.2</v>
      </c>
      <c r="PL37" s="17">
        <v>20.3</v>
      </c>
      <c r="PM37" s="17">
        <v>19.5122</v>
      </c>
      <c r="PN37" s="17">
        <v>19.5122</v>
      </c>
      <c r="PO37" s="17">
        <v>0.78779999999999994</v>
      </c>
      <c r="PP37" s="17">
        <v>20</v>
      </c>
      <c r="PQ37" s="17">
        <v>19.5122</v>
      </c>
      <c r="PR37" s="17">
        <v>19.5122</v>
      </c>
      <c r="PS37" s="17">
        <v>0.48780000000000001</v>
      </c>
      <c r="PT37" s="17">
        <v>14.5</v>
      </c>
      <c r="PU37" s="17">
        <v>17.073170000000001</v>
      </c>
      <c r="PV37" s="17">
        <v>17.073170000000001</v>
      </c>
      <c r="PW37" s="17">
        <v>-2.5731700000000002</v>
      </c>
      <c r="PX37" s="17">
        <v>3.4</v>
      </c>
      <c r="PY37" s="17">
        <v>3.5</v>
      </c>
      <c r="PZ37" s="17">
        <v>3.5</v>
      </c>
      <c r="QA37" s="17">
        <v>-0.1</v>
      </c>
      <c r="QB37" s="17">
        <v>18.8</v>
      </c>
      <c r="QC37" s="17">
        <v>18.341460000000001</v>
      </c>
      <c r="QD37" s="17">
        <v>18.341460000000001</v>
      </c>
      <c r="QE37" s="17">
        <v>0.45854</v>
      </c>
      <c r="QF37" s="17">
        <v>9.8000000000000007</v>
      </c>
      <c r="QG37" s="17">
        <v>6.6710000000000003</v>
      </c>
      <c r="QH37" s="17">
        <v>6.6710000000000003</v>
      </c>
      <c r="QI37" s="17">
        <v>3.129</v>
      </c>
      <c r="QJ37" s="17">
        <v>12.3</v>
      </c>
      <c r="QK37" s="17">
        <v>8.3670000000000009</v>
      </c>
      <c r="QL37" s="17">
        <v>8.3670000000000009</v>
      </c>
      <c r="QM37" s="17">
        <v>3.9329999999999998</v>
      </c>
      <c r="QN37" s="17">
        <v>20.100000000000001</v>
      </c>
      <c r="QO37" s="17">
        <v>15.4</v>
      </c>
      <c r="QP37" s="17">
        <v>14.233000000000001</v>
      </c>
      <c r="QQ37" s="17">
        <v>5.867</v>
      </c>
      <c r="QR37" s="17">
        <v>57.4</v>
      </c>
      <c r="QS37" s="17">
        <v>52.8</v>
      </c>
      <c r="QT37" s="17">
        <v>51.222000000000001</v>
      </c>
      <c r="QU37" s="17">
        <v>6.1779999999999999</v>
      </c>
      <c r="QV37" s="17">
        <v>3.6</v>
      </c>
      <c r="QW37" s="17">
        <v>4.2</v>
      </c>
      <c r="QX37" s="17">
        <v>4.2</v>
      </c>
      <c r="QY37" s="17">
        <v>-0.6</v>
      </c>
      <c r="QZ37" s="17">
        <v>2.2000000000000002</v>
      </c>
      <c r="RA37" s="17">
        <v>2.4</v>
      </c>
      <c r="RB37" s="17">
        <v>2.4</v>
      </c>
      <c r="RC37" s="17">
        <v>-0.2</v>
      </c>
      <c r="RD37" s="17">
        <v>2.4</v>
      </c>
      <c r="RE37" s="17">
        <v>2.4</v>
      </c>
      <c r="RF37" s="17">
        <v>2.4</v>
      </c>
      <c r="RG37" s="17">
        <v>0</v>
      </c>
      <c r="RH37" s="17">
        <v>2.2000000000000002</v>
      </c>
      <c r="RI37" s="17">
        <v>2.8</v>
      </c>
      <c r="RJ37" s="17">
        <v>2.8</v>
      </c>
      <c r="RK37" s="17">
        <v>-0.6</v>
      </c>
      <c r="RL37" s="17">
        <v>16.8</v>
      </c>
      <c r="RM37" s="17">
        <v>5.1449999999999996</v>
      </c>
      <c r="RN37" s="17">
        <v>5.1449999999999996</v>
      </c>
      <c r="RO37" s="17">
        <v>11.654999999999999</v>
      </c>
      <c r="RP37" s="17">
        <v>3.5</v>
      </c>
      <c r="RQ37" s="17">
        <v>3.5910000000000002</v>
      </c>
      <c r="RR37" s="17">
        <v>3.5910000000000002</v>
      </c>
      <c r="RS37" s="17">
        <v>-9.0999999999999998E-2</v>
      </c>
      <c r="RT37" s="17">
        <v>10.8</v>
      </c>
      <c r="RU37" s="17">
        <v>4.2445599999999999</v>
      </c>
      <c r="RV37" s="17">
        <v>8.9484899999999996</v>
      </c>
      <c r="RW37" s="17">
        <v>1.85151</v>
      </c>
      <c r="RX37" s="17">
        <v>2</v>
      </c>
      <c r="RY37" s="17">
        <v>2</v>
      </c>
      <c r="RZ37" s="17">
        <v>2</v>
      </c>
      <c r="SA37" s="17">
        <v>0</v>
      </c>
      <c r="SB37" s="17"/>
      <c r="SC37" s="17"/>
      <c r="SD37" s="17"/>
      <c r="SE37" s="17">
        <v>0</v>
      </c>
      <c r="SF37" s="17">
        <v>15.4</v>
      </c>
      <c r="SG37" s="17">
        <v>17.951219999999999</v>
      </c>
      <c r="SH37" s="17">
        <v>17.951219999999999</v>
      </c>
      <c r="SI37" s="17">
        <v>-2.5512199999999998</v>
      </c>
      <c r="SJ37" s="17">
        <v>9</v>
      </c>
      <c r="SK37" s="17">
        <v>9.0519999999999996</v>
      </c>
      <c r="SL37" s="17">
        <v>9.0519999999999996</v>
      </c>
      <c r="SM37" s="17">
        <v>-5.1999999999999998E-2</v>
      </c>
      <c r="SN37" s="17">
        <v>20.2</v>
      </c>
      <c r="SO37" s="17">
        <v>19.5122</v>
      </c>
      <c r="SP37" s="17">
        <v>19.5122</v>
      </c>
      <c r="SQ37" s="17">
        <v>0.68779999999999997</v>
      </c>
      <c r="SR37" s="17">
        <v>20.399999999999999</v>
      </c>
      <c r="SS37" s="17">
        <v>19.5122</v>
      </c>
      <c r="ST37" s="17">
        <v>19.5122</v>
      </c>
      <c r="SU37" s="17">
        <v>0.88780000000000003</v>
      </c>
      <c r="SV37" s="17">
        <v>20</v>
      </c>
      <c r="SW37" s="17">
        <v>19.317070000000001</v>
      </c>
      <c r="SX37" s="17">
        <v>19.317070000000001</v>
      </c>
      <c r="SY37" s="17">
        <v>0.68293000000000004</v>
      </c>
      <c r="SZ37" s="17">
        <v>11.6</v>
      </c>
      <c r="TA37" s="17">
        <v>15.8</v>
      </c>
      <c r="TB37" s="17">
        <v>13.128</v>
      </c>
      <c r="TC37" s="17">
        <v>-1.528</v>
      </c>
      <c r="TD37" s="17">
        <v>64.900000000000006</v>
      </c>
      <c r="TE37" s="17">
        <v>67</v>
      </c>
      <c r="TF37" s="17">
        <v>65.043000000000006</v>
      </c>
      <c r="TG37" s="17">
        <v>-0.14299999999999999</v>
      </c>
      <c r="TH37" s="17">
        <v>4.2</v>
      </c>
      <c r="TI37" s="17">
        <v>13.333</v>
      </c>
      <c r="TJ37" s="17">
        <v>13.333</v>
      </c>
      <c r="TK37" s="17">
        <v>-9.1329999999999991</v>
      </c>
      <c r="TL37" s="17">
        <v>55.8</v>
      </c>
      <c r="TM37" s="17">
        <v>47.6</v>
      </c>
      <c r="TN37" s="17">
        <v>46.170999999999999</v>
      </c>
      <c r="TO37" s="17">
        <v>9.6289999999999996</v>
      </c>
      <c r="TP37" s="17">
        <v>56.3</v>
      </c>
      <c r="TQ37" s="17">
        <v>50.5</v>
      </c>
      <c r="TR37" s="17">
        <v>49.222000000000001</v>
      </c>
      <c r="TS37" s="17">
        <v>7.0780000000000003</v>
      </c>
      <c r="TT37" s="17">
        <v>5.8</v>
      </c>
      <c r="TU37" s="17">
        <v>7.6</v>
      </c>
      <c r="TV37" s="17">
        <v>7.0620000000000003</v>
      </c>
      <c r="TW37" s="17">
        <v>-1.262</v>
      </c>
      <c r="TX37" s="17">
        <v>8</v>
      </c>
      <c r="TY37" s="17">
        <v>5.4</v>
      </c>
      <c r="TZ37" s="17">
        <v>5.28</v>
      </c>
      <c r="UA37" s="17">
        <v>2.72</v>
      </c>
      <c r="UB37" s="17">
        <v>21</v>
      </c>
      <c r="UC37" s="17">
        <v>19.5122</v>
      </c>
      <c r="UD37" s="17">
        <v>19.5122</v>
      </c>
      <c r="UE37" s="17">
        <v>1.4878</v>
      </c>
      <c r="UF37" s="17">
        <v>5.8</v>
      </c>
      <c r="UG37" s="17">
        <v>8</v>
      </c>
      <c r="UH37" s="17">
        <v>8</v>
      </c>
      <c r="UI37" s="17">
        <v>-2.2000000000000002</v>
      </c>
      <c r="UJ37" s="17">
        <v>6.4</v>
      </c>
      <c r="UK37" s="17">
        <v>7.2</v>
      </c>
      <c r="UL37" s="17">
        <v>7.2</v>
      </c>
      <c r="UM37" s="17">
        <v>-0.8</v>
      </c>
      <c r="UN37" s="17">
        <v>20</v>
      </c>
      <c r="UO37" s="17">
        <v>19.5122</v>
      </c>
      <c r="UP37" s="17">
        <v>19.5122</v>
      </c>
      <c r="UQ37" s="17">
        <v>0.48780000000000001</v>
      </c>
      <c r="UR37" s="17">
        <v>20</v>
      </c>
      <c r="US37" s="17">
        <v>19.5122</v>
      </c>
      <c r="UT37" s="17">
        <v>19.5122</v>
      </c>
      <c r="UU37" s="17">
        <v>0.48780000000000001</v>
      </c>
      <c r="UV37" s="17">
        <v>20</v>
      </c>
      <c r="UW37" s="17">
        <v>10</v>
      </c>
      <c r="UX37" s="17">
        <v>10</v>
      </c>
      <c r="UY37" s="17">
        <v>10</v>
      </c>
      <c r="UZ37" s="17">
        <v>15.1</v>
      </c>
      <c r="VA37" s="17">
        <v>11.7</v>
      </c>
      <c r="VB37" s="17">
        <v>12.611000000000001</v>
      </c>
      <c r="VC37" s="17">
        <v>2.4889999999999999</v>
      </c>
      <c r="VD37" s="17">
        <v>8</v>
      </c>
      <c r="VE37" s="17">
        <v>8.8480000000000008</v>
      </c>
      <c r="VF37" s="17">
        <v>8.8480000000000008</v>
      </c>
      <c r="VG37" s="17">
        <v>-0.84799999999999998</v>
      </c>
      <c r="VH37" s="17">
        <v>28.7</v>
      </c>
      <c r="VI37" s="17">
        <v>98.21</v>
      </c>
      <c r="VJ37" s="17">
        <v>98.21</v>
      </c>
      <c r="VK37" s="17">
        <v>-69.510000000000005</v>
      </c>
      <c r="VL37" s="17">
        <v>0.6</v>
      </c>
      <c r="VM37" s="17">
        <v>0.6</v>
      </c>
      <c r="VN37" s="17">
        <v>0.6</v>
      </c>
      <c r="VO37" s="17">
        <v>0</v>
      </c>
      <c r="VP37" s="17">
        <v>103.7</v>
      </c>
      <c r="VQ37" s="17">
        <v>114.2</v>
      </c>
      <c r="VR37" s="17">
        <v>0</v>
      </c>
      <c r="VS37" s="17">
        <v>103.7</v>
      </c>
      <c r="VT37" s="17">
        <v>109.2</v>
      </c>
      <c r="VU37" s="17">
        <v>118</v>
      </c>
      <c r="VV37" s="17">
        <v>0</v>
      </c>
      <c r="VW37" s="17">
        <v>109.2</v>
      </c>
      <c r="VX37" s="17">
        <v>25.5</v>
      </c>
      <c r="VY37" s="17">
        <v>80.570999999999998</v>
      </c>
      <c r="VZ37" s="17">
        <v>80.570999999999998</v>
      </c>
      <c r="WA37" s="17">
        <v>-55.070999999999998</v>
      </c>
      <c r="WB37" s="17">
        <v>10.3</v>
      </c>
      <c r="WC37" s="17">
        <v>9.2899999999999991</v>
      </c>
      <c r="WD37" s="17">
        <v>9.2899999999999991</v>
      </c>
      <c r="WE37" s="17">
        <v>1.01</v>
      </c>
      <c r="WF37" s="17">
        <v>6</v>
      </c>
      <c r="WG37" s="17">
        <v>6</v>
      </c>
      <c r="WH37" s="17">
        <v>6</v>
      </c>
      <c r="WI37" s="17">
        <v>0</v>
      </c>
      <c r="WJ37" s="17">
        <v>20</v>
      </c>
      <c r="WK37" s="17">
        <v>19.317070000000001</v>
      </c>
      <c r="WL37" s="17">
        <v>19.317070000000001</v>
      </c>
      <c r="WM37" s="17">
        <v>0.68293000000000004</v>
      </c>
      <c r="WN37" s="17">
        <v>7.4</v>
      </c>
      <c r="WO37" s="17">
        <v>10.7</v>
      </c>
      <c r="WP37" s="17">
        <v>10.7</v>
      </c>
      <c r="WQ37" s="17">
        <v>-3.3</v>
      </c>
      <c r="WR37" s="17">
        <v>16</v>
      </c>
      <c r="WS37" s="17">
        <v>55</v>
      </c>
      <c r="WT37" s="17">
        <v>55</v>
      </c>
      <c r="WU37" s="17">
        <v>-39</v>
      </c>
      <c r="WV37" s="17">
        <v>35.200000000000003</v>
      </c>
      <c r="WW37" s="17"/>
      <c r="WX37" s="17"/>
      <c r="WY37" s="17">
        <v>35.200000000000003</v>
      </c>
      <c r="WZ37" s="17">
        <v>27.5</v>
      </c>
      <c r="XA37" s="17">
        <v>29.184000000000001</v>
      </c>
      <c r="XB37" s="17">
        <v>29.184000000000001</v>
      </c>
      <c r="XC37" s="17">
        <v>-1.6839999999999999</v>
      </c>
      <c r="XD37" s="17">
        <v>3.2</v>
      </c>
      <c r="XE37" s="17">
        <v>2.8159999999999998</v>
      </c>
      <c r="XF37" s="17">
        <v>2.8159999999999998</v>
      </c>
      <c r="XG37" s="17">
        <v>0.38400000000000001</v>
      </c>
      <c r="XH37" s="17">
        <v>13.9</v>
      </c>
      <c r="XI37" s="17">
        <v>14</v>
      </c>
      <c r="XJ37" s="17">
        <v>14</v>
      </c>
      <c r="XK37" s="17">
        <v>-0.1</v>
      </c>
      <c r="XL37" s="17">
        <v>16.3</v>
      </c>
      <c r="XM37" s="17">
        <v>17</v>
      </c>
      <c r="XN37" s="17">
        <v>17</v>
      </c>
      <c r="XO37" s="17">
        <v>-0.7</v>
      </c>
      <c r="XP37" s="17">
        <v>6.8</v>
      </c>
      <c r="XQ37" s="17">
        <v>6.75</v>
      </c>
      <c r="XR37" s="17">
        <v>6.75</v>
      </c>
      <c r="XS37" s="17">
        <v>0.05</v>
      </c>
    </row>
    <row r="38" spans="1:643" ht="24" customHeight="1" x14ac:dyDescent="0.3">
      <c r="A38" s="1"/>
      <c r="B38" s="16" t="s">
        <v>64</v>
      </c>
      <c r="C38" s="16" t="s">
        <v>743</v>
      </c>
      <c r="D38" s="17">
        <v>1.1000000000000001</v>
      </c>
      <c r="E38" s="17">
        <v>0.96</v>
      </c>
      <c r="F38" s="17">
        <v>0.96</v>
      </c>
      <c r="G38" s="17">
        <v>0.14000000000000001</v>
      </c>
      <c r="H38" s="17">
        <v>1.7</v>
      </c>
      <c r="I38" s="17">
        <v>1.63</v>
      </c>
      <c r="J38" s="17">
        <v>1.63</v>
      </c>
      <c r="K38" s="17">
        <v>7.0000000000000007E-2</v>
      </c>
      <c r="L38" s="17">
        <v>4.3</v>
      </c>
      <c r="M38" s="17">
        <v>3.8072699999999999</v>
      </c>
      <c r="N38" s="17">
        <v>3.8072699999999999</v>
      </c>
      <c r="O38" s="17">
        <v>0.49273</v>
      </c>
      <c r="P38" s="17">
        <v>648.1</v>
      </c>
      <c r="Q38" s="17">
        <v>646.79789000000005</v>
      </c>
      <c r="R38" s="17">
        <v>646.79789000000005</v>
      </c>
      <c r="S38" s="17">
        <v>1.3021100000000001</v>
      </c>
      <c r="T38" s="17">
        <v>217.9</v>
      </c>
      <c r="U38" s="17">
        <v>211.44126</v>
      </c>
      <c r="V38" s="17">
        <v>211.44126</v>
      </c>
      <c r="W38" s="17">
        <v>6.4587399999999997</v>
      </c>
      <c r="X38" s="17"/>
      <c r="Y38" s="17"/>
      <c r="Z38" s="17"/>
      <c r="AA38" s="17">
        <v>0</v>
      </c>
      <c r="AB38" s="17"/>
      <c r="AC38" s="17"/>
      <c r="AD38" s="17"/>
      <c r="AE38" s="17">
        <v>0</v>
      </c>
      <c r="AF38" s="17">
        <v>89.8</v>
      </c>
      <c r="AG38" s="17">
        <v>92.134029999999996</v>
      </c>
      <c r="AH38" s="17">
        <v>84.452290000000005</v>
      </c>
      <c r="AI38" s="17">
        <v>5.3477100000000002</v>
      </c>
      <c r="AJ38" s="17">
        <v>239</v>
      </c>
      <c r="AK38" s="17">
        <v>244.03479999999999</v>
      </c>
      <c r="AL38" s="17">
        <v>244.03479999999999</v>
      </c>
      <c r="AM38" s="17">
        <v>-5.0347999999999997</v>
      </c>
      <c r="AN38" s="17"/>
      <c r="AO38" s="17"/>
      <c r="AP38" s="17"/>
      <c r="AQ38" s="17">
        <v>0</v>
      </c>
      <c r="AR38" s="17"/>
      <c r="AS38" s="17"/>
      <c r="AT38" s="17"/>
      <c r="AU38" s="17">
        <v>0</v>
      </c>
      <c r="AV38" s="17">
        <v>141.4</v>
      </c>
      <c r="AW38" s="17">
        <v>152.88899000000001</v>
      </c>
      <c r="AX38" s="17">
        <v>147.33332999999999</v>
      </c>
      <c r="AY38" s="17">
        <v>-5.9333299999999998</v>
      </c>
      <c r="AZ38" s="17">
        <v>142</v>
      </c>
      <c r="BA38" s="17">
        <v>152.88899000000001</v>
      </c>
      <c r="BB38" s="17">
        <v>147.33332999999999</v>
      </c>
      <c r="BC38" s="17">
        <v>-5.3333300000000001</v>
      </c>
      <c r="BD38" s="17">
        <v>141.69999999999999</v>
      </c>
      <c r="BE38" s="17">
        <v>152.88899000000001</v>
      </c>
      <c r="BF38" s="17">
        <v>147.33332999999999</v>
      </c>
      <c r="BG38" s="17">
        <v>-5.6333299999999999</v>
      </c>
      <c r="BH38" s="17">
        <v>239.2</v>
      </c>
      <c r="BI38" s="17">
        <v>229.33348000000001</v>
      </c>
      <c r="BJ38" s="17">
        <v>221</v>
      </c>
      <c r="BK38" s="17">
        <v>18.2</v>
      </c>
      <c r="BL38" s="17">
        <v>201.3</v>
      </c>
      <c r="BM38" s="17">
        <v>195.12195</v>
      </c>
      <c r="BN38" s="17">
        <v>195.12195</v>
      </c>
      <c r="BO38" s="17">
        <v>6.1780499999999998</v>
      </c>
      <c r="BP38" s="17">
        <v>107.6</v>
      </c>
      <c r="BQ38" s="17">
        <v>97.560969999999998</v>
      </c>
      <c r="BR38" s="17">
        <v>97.560969999999998</v>
      </c>
      <c r="BS38" s="17">
        <v>10.03903</v>
      </c>
      <c r="BT38" s="17">
        <v>560.4</v>
      </c>
      <c r="BU38" s="17">
        <v>568.29854</v>
      </c>
      <c r="BV38" s="17">
        <v>568.29854</v>
      </c>
      <c r="BW38" s="17">
        <v>-7.8985399999999997</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166.1</v>
      </c>
      <c r="CS38" s="17">
        <v>164.70732000000001</v>
      </c>
      <c r="CT38" s="17">
        <v>164.70732000000001</v>
      </c>
      <c r="CU38" s="17">
        <v>1.3926799999999999</v>
      </c>
      <c r="CV38" s="17">
        <v>7.5</v>
      </c>
      <c r="CW38" s="17">
        <v>8.1148399999999992</v>
      </c>
      <c r="CX38" s="17">
        <v>8.1148399999999992</v>
      </c>
      <c r="CY38" s="17">
        <v>-0.61484000000000005</v>
      </c>
      <c r="CZ38" s="17">
        <v>2.6469999999999998</v>
      </c>
      <c r="DA38" s="17">
        <v>4.4519399999999996</v>
      </c>
      <c r="DB38" s="17">
        <v>4.4519399999999996</v>
      </c>
      <c r="DC38" s="17">
        <v>-1.80494</v>
      </c>
      <c r="DD38" s="17">
        <v>11.231999999999999</v>
      </c>
      <c r="DE38" s="17">
        <v>15.21111</v>
      </c>
      <c r="DF38" s="17">
        <v>15.21111</v>
      </c>
      <c r="DG38" s="17">
        <v>-3.9791099999999999</v>
      </c>
      <c r="DH38" s="17">
        <v>6.6</v>
      </c>
      <c r="DI38" s="17">
        <v>6.8787000000000003</v>
      </c>
      <c r="DJ38" s="17">
        <v>6.8787000000000003</v>
      </c>
      <c r="DK38" s="17">
        <v>-0.2787</v>
      </c>
      <c r="DL38" s="17"/>
      <c r="DM38" s="17"/>
      <c r="DN38" s="17"/>
      <c r="DO38" s="17">
        <v>0</v>
      </c>
      <c r="DP38" s="17">
        <v>50.2</v>
      </c>
      <c r="DQ38" s="17">
        <v>70</v>
      </c>
      <c r="DR38" s="17">
        <v>143</v>
      </c>
      <c r="DS38" s="17">
        <v>-92.8</v>
      </c>
      <c r="DT38" s="17">
        <v>3.3</v>
      </c>
      <c r="DU38" s="17">
        <v>8.7287199999999991</v>
      </c>
      <c r="DV38" s="17">
        <v>8.9130000000000003</v>
      </c>
      <c r="DW38" s="17">
        <v>-5.6130000000000004</v>
      </c>
      <c r="DX38" s="17">
        <v>0</v>
      </c>
      <c r="DY38" s="17"/>
      <c r="DZ38" s="17"/>
      <c r="EA38" s="17">
        <v>0</v>
      </c>
      <c r="EB38" s="17"/>
      <c r="EC38" s="17"/>
      <c r="ED38" s="17"/>
      <c r="EE38" s="17">
        <v>0</v>
      </c>
      <c r="EF38" s="17"/>
      <c r="EG38" s="17"/>
      <c r="EH38" s="17"/>
      <c r="EI38" s="17">
        <v>0</v>
      </c>
      <c r="EJ38" s="17">
        <v>111.1</v>
      </c>
      <c r="EK38" s="17">
        <v>112.90537</v>
      </c>
      <c r="EL38" s="17">
        <v>112.90537</v>
      </c>
      <c r="EM38" s="17">
        <v>-1.8053699999999999</v>
      </c>
      <c r="EN38" s="17">
        <v>223.7</v>
      </c>
      <c r="EO38" s="17">
        <v>221.55625000000001</v>
      </c>
      <c r="EP38" s="17">
        <v>221.55625000000001</v>
      </c>
      <c r="EQ38" s="17">
        <v>2.1437499999999998</v>
      </c>
      <c r="ER38" s="17"/>
      <c r="ES38" s="17"/>
      <c r="ET38" s="17"/>
      <c r="EU38" s="17">
        <v>0</v>
      </c>
      <c r="EV38" s="17"/>
      <c r="EW38" s="17"/>
      <c r="EX38" s="17"/>
      <c r="EY38" s="17">
        <v>0</v>
      </c>
      <c r="EZ38" s="17"/>
      <c r="FA38" s="17"/>
      <c r="FB38" s="17"/>
      <c r="FC38" s="17">
        <v>0</v>
      </c>
      <c r="FD38" s="17">
        <v>6.5</v>
      </c>
      <c r="FE38" s="17">
        <v>6.39</v>
      </c>
      <c r="FF38" s="17">
        <v>6.39</v>
      </c>
      <c r="FG38" s="17">
        <v>0.11</v>
      </c>
      <c r="FH38" s="17">
        <v>458.3</v>
      </c>
      <c r="FI38" s="17">
        <v>458.87804999999997</v>
      </c>
      <c r="FJ38" s="17">
        <v>458.87804999999997</v>
      </c>
      <c r="FK38" s="17">
        <v>-0.57804999999999995</v>
      </c>
      <c r="FL38" s="17">
        <v>63.5</v>
      </c>
      <c r="FM38" s="17">
        <v>75.132310000000004</v>
      </c>
      <c r="FN38" s="17">
        <v>75.132310000000004</v>
      </c>
      <c r="FO38" s="17">
        <v>-11.63231</v>
      </c>
      <c r="FP38" s="17">
        <v>144.69999999999999</v>
      </c>
      <c r="FQ38" s="17">
        <v>148.62634</v>
      </c>
      <c r="FR38" s="17">
        <v>148.62634</v>
      </c>
      <c r="FS38" s="17">
        <v>-3.9263400000000002</v>
      </c>
      <c r="FT38" s="17">
        <v>41.8</v>
      </c>
      <c r="FU38" s="17">
        <v>41.498959999999997</v>
      </c>
      <c r="FV38" s="17">
        <v>41.498959999999997</v>
      </c>
      <c r="FW38" s="17">
        <v>0.30103999999999997</v>
      </c>
      <c r="FX38" s="17">
        <v>18.399999999999999</v>
      </c>
      <c r="FY38" s="17">
        <v>19.28585</v>
      </c>
      <c r="FZ38" s="17">
        <v>19.28585</v>
      </c>
      <c r="GA38" s="17">
        <v>-0.88585000000000003</v>
      </c>
      <c r="GB38" s="17">
        <v>19.5</v>
      </c>
      <c r="GC38" s="17">
        <v>19.414629999999999</v>
      </c>
      <c r="GD38" s="17">
        <v>19.414629999999999</v>
      </c>
      <c r="GE38" s="17">
        <v>8.5370000000000001E-2</v>
      </c>
      <c r="GF38" s="17">
        <v>92.2</v>
      </c>
      <c r="GG38" s="17">
        <v>87.657560000000004</v>
      </c>
      <c r="GH38" s="17">
        <v>87.657560000000004</v>
      </c>
      <c r="GI38" s="17">
        <v>4.54244</v>
      </c>
      <c r="GJ38" s="17"/>
      <c r="GK38" s="17"/>
      <c r="GL38" s="17"/>
      <c r="GM38" s="17">
        <v>0</v>
      </c>
      <c r="GN38" s="17">
        <v>182.8</v>
      </c>
      <c r="GO38" s="17">
        <v>147.52887999999999</v>
      </c>
      <c r="GP38" s="17">
        <v>185.62135000000001</v>
      </c>
      <c r="GQ38" s="17">
        <v>-2.8213499999999998</v>
      </c>
      <c r="GR38" s="17">
        <v>90.3</v>
      </c>
      <c r="GS38" s="17">
        <v>73.764439999999993</v>
      </c>
      <c r="GT38" s="17">
        <v>92.810680000000005</v>
      </c>
      <c r="GU38" s="17">
        <v>-2.5106799999999998</v>
      </c>
      <c r="GV38" s="17">
        <v>109.2</v>
      </c>
      <c r="GW38" s="17">
        <v>110.91316999999999</v>
      </c>
      <c r="GX38" s="17">
        <v>110.91316999999999</v>
      </c>
      <c r="GY38" s="17">
        <v>-1.7131700000000001</v>
      </c>
      <c r="GZ38" s="17">
        <v>8</v>
      </c>
      <c r="HA38" s="17">
        <v>4.8741700000000003</v>
      </c>
      <c r="HB38" s="17">
        <v>4.8741700000000003</v>
      </c>
      <c r="HC38" s="17">
        <v>3.1258300000000001</v>
      </c>
      <c r="HD38" s="17">
        <v>2.4</v>
      </c>
      <c r="HE38" s="17">
        <v>4.72112</v>
      </c>
      <c r="HF38" s="17">
        <v>4.72112</v>
      </c>
      <c r="HG38" s="17">
        <v>-2.3211200000000001</v>
      </c>
      <c r="HH38" s="17">
        <v>45.8</v>
      </c>
      <c r="HI38" s="17">
        <v>47.26634</v>
      </c>
      <c r="HJ38" s="17">
        <v>47.26634</v>
      </c>
      <c r="HK38" s="17">
        <v>-1.46634</v>
      </c>
      <c r="HL38" s="17">
        <v>47.1</v>
      </c>
      <c r="HM38" s="17">
        <v>44.275120000000001</v>
      </c>
      <c r="HN38" s="17">
        <v>44.275120000000001</v>
      </c>
      <c r="HO38" s="17">
        <v>2.8248799999999998</v>
      </c>
      <c r="HP38" s="17">
        <v>3.5</v>
      </c>
      <c r="HQ38" s="17">
        <v>4.0998900000000003</v>
      </c>
      <c r="HR38" s="17">
        <v>4.0998900000000003</v>
      </c>
      <c r="HS38" s="17">
        <v>-0.59989000000000003</v>
      </c>
      <c r="HT38" s="17">
        <v>31.5</v>
      </c>
      <c r="HU38" s="17">
        <v>31</v>
      </c>
      <c r="HV38" s="17">
        <v>31</v>
      </c>
      <c r="HW38" s="17">
        <v>0.5</v>
      </c>
      <c r="HX38" s="17">
        <v>161.1</v>
      </c>
      <c r="HY38" s="17">
        <v>84</v>
      </c>
      <c r="HZ38" s="17">
        <v>84</v>
      </c>
      <c r="IA38" s="17">
        <v>77.099999999999994</v>
      </c>
      <c r="IB38" s="17">
        <v>24.1</v>
      </c>
      <c r="IC38" s="17">
        <v>46.861750000000001</v>
      </c>
      <c r="ID38" s="17">
        <v>45.049590000000002</v>
      </c>
      <c r="IE38" s="17">
        <v>-20.949590000000001</v>
      </c>
      <c r="IF38" s="17"/>
      <c r="IG38" s="17"/>
      <c r="IH38" s="17"/>
      <c r="II38" s="17">
        <v>0</v>
      </c>
      <c r="IJ38" s="17"/>
      <c r="IK38" s="17"/>
      <c r="IL38" s="17"/>
      <c r="IM38" s="17">
        <v>0</v>
      </c>
      <c r="IN38" s="17">
        <v>46.2</v>
      </c>
      <c r="IO38" s="17">
        <v>48.41648</v>
      </c>
      <c r="IP38" s="17">
        <v>48.41648</v>
      </c>
      <c r="IQ38" s="17">
        <v>-2.2164799999999998</v>
      </c>
      <c r="IR38" s="17"/>
      <c r="IS38" s="17"/>
      <c r="IT38" s="17"/>
      <c r="IU38" s="17">
        <v>0</v>
      </c>
      <c r="IV38" s="17"/>
      <c r="IW38" s="17"/>
      <c r="IX38" s="17"/>
      <c r="IY38" s="17">
        <v>0</v>
      </c>
      <c r="IZ38" s="17"/>
      <c r="JA38" s="17"/>
      <c r="JB38" s="17"/>
      <c r="JC38" s="17">
        <v>0</v>
      </c>
      <c r="JD38" s="17">
        <v>131</v>
      </c>
      <c r="JE38" s="17">
        <v>133.35676000000001</v>
      </c>
      <c r="JF38" s="17">
        <v>133.35676000000001</v>
      </c>
      <c r="JG38" s="17">
        <v>-2.35676</v>
      </c>
      <c r="JH38" s="17"/>
      <c r="JI38" s="17"/>
      <c r="JJ38" s="17"/>
      <c r="JK38" s="17">
        <v>0</v>
      </c>
      <c r="JL38" s="17">
        <v>0</v>
      </c>
      <c r="JM38" s="17">
        <v>0</v>
      </c>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60.3</v>
      </c>
      <c r="KS38" s="17">
        <v>114.11051</v>
      </c>
      <c r="KT38" s="17">
        <v>85.533799999999999</v>
      </c>
      <c r="KU38" s="17">
        <v>-25.233799999999999</v>
      </c>
      <c r="KV38" s="17"/>
      <c r="KW38" s="17"/>
      <c r="KX38" s="17"/>
      <c r="KY38" s="17">
        <v>0</v>
      </c>
      <c r="KZ38" s="17"/>
      <c r="LA38" s="17"/>
      <c r="LB38" s="17"/>
      <c r="LC38" s="17">
        <v>0</v>
      </c>
      <c r="LD38" s="17">
        <v>72.2</v>
      </c>
      <c r="LE38" s="17">
        <v>29.686789999999998</v>
      </c>
      <c r="LF38" s="17">
        <v>132.59401</v>
      </c>
      <c r="LG38" s="17">
        <v>-60.394010000000002</v>
      </c>
      <c r="LH38" s="17">
        <v>130.1</v>
      </c>
      <c r="LI38" s="17">
        <v>133.67995999999999</v>
      </c>
      <c r="LJ38" s="17">
        <v>133.67995999999999</v>
      </c>
      <c r="LK38" s="17">
        <v>-3.5799599999999998</v>
      </c>
      <c r="LL38" s="17">
        <v>64</v>
      </c>
      <c r="LM38" s="17">
        <v>67.461460000000002</v>
      </c>
      <c r="LN38" s="17">
        <v>67.461460000000002</v>
      </c>
      <c r="LO38" s="17">
        <v>-3.4614600000000002</v>
      </c>
      <c r="LP38" s="17">
        <v>81</v>
      </c>
      <c r="LQ38" s="17">
        <v>78.567999999999998</v>
      </c>
      <c r="LR38" s="17">
        <v>78.567999999999998</v>
      </c>
      <c r="LS38" s="17">
        <v>2.4319999999999999</v>
      </c>
      <c r="LT38" s="17">
        <v>30.2</v>
      </c>
      <c r="LU38" s="17">
        <v>30.097560000000001</v>
      </c>
      <c r="LV38" s="17">
        <v>30.097560000000001</v>
      </c>
      <c r="LW38" s="17">
        <v>0.10244</v>
      </c>
      <c r="LX38" s="17"/>
      <c r="LY38" s="17"/>
      <c r="LZ38" s="17"/>
      <c r="MA38" s="17">
        <v>0</v>
      </c>
      <c r="MB38" s="17"/>
      <c r="MC38" s="17"/>
      <c r="MD38" s="17"/>
      <c r="ME38" s="17">
        <v>0</v>
      </c>
      <c r="MF38" s="17"/>
      <c r="MG38" s="17"/>
      <c r="MH38" s="17"/>
      <c r="MI38" s="17">
        <v>0</v>
      </c>
      <c r="MJ38" s="17">
        <v>140.69999999999999</v>
      </c>
      <c r="MK38" s="17">
        <v>146.66611</v>
      </c>
      <c r="ML38" s="17">
        <v>146.66612000000001</v>
      </c>
      <c r="MM38" s="17">
        <v>-5.9661200000000001</v>
      </c>
      <c r="MN38" s="17">
        <v>139.9</v>
      </c>
      <c r="MO38" s="17">
        <v>146.66611</v>
      </c>
      <c r="MP38" s="17">
        <v>146.66612000000001</v>
      </c>
      <c r="MQ38" s="17">
        <v>-6.7661199999999999</v>
      </c>
      <c r="MR38" s="17">
        <v>145.6</v>
      </c>
      <c r="MS38" s="17">
        <v>146.66611</v>
      </c>
      <c r="MT38" s="17">
        <v>146.66612000000001</v>
      </c>
      <c r="MU38" s="17">
        <v>-1.06612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184.9</v>
      </c>
      <c r="NQ38" s="17">
        <v>192</v>
      </c>
      <c r="NR38" s="17">
        <v>192</v>
      </c>
      <c r="NS38" s="17">
        <v>-7.1</v>
      </c>
      <c r="NT38" s="17">
        <v>98.8</v>
      </c>
      <c r="NU38" s="17">
        <v>96</v>
      </c>
      <c r="NV38" s="17">
        <v>96</v>
      </c>
      <c r="NW38" s="17">
        <v>2.8</v>
      </c>
      <c r="NX38" s="17">
        <v>0.1</v>
      </c>
      <c r="NY38" s="17">
        <v>0.65400000000000003</v>
      </c>
      <c r="NZ38" s="17">
        <v>0.65400000000000003</v>
      </c>
      <c r="OA38" s="17">
        <v>-0.55400000000000005</v>
      </c>
      <c r="OB38" s="17">
        <v>76.8</v>
      </c>
      <c r="OC38" s="17">
        <v>63</v>
      </c>
      <c r="OD38" s="17">
        <v>62.47</v>
      </c>
      <c r="OE38" s="17">
        <v>14.33</v>
      </c>
      <c r="OF38" s="17">
        <v>62.8</v>
      </c>
      <c r="OG38" s="17">
        <v>51.177</v>
      </c>
      <c r="OH38" s="17">
        <v>51.177</v>
      </c>
      <c r="OI38" s="17">
        <v>11.622999999999999</v>
      </c>
      <c r="OJ38" s="17">
        <v>15.5</v>
      </c>
      <c r="OK38" s="17">
        <v>9.6999999999999993</v>
      </c>
      <c r="OL38" s="17">
        <v>12.977</v>
      </c>
      <c r="OM38" s="17">
        <v>2.5230000000000001</v>
      </c>
      <c r="ON38" s="17">
        <v>0.1</v>
      </c>
      <c r="OO38" s="17">
        <v>0.1</v>
      </c>
      <c r="OP38" s="17">
        <v>0.1</v>
      </c>
      <c r="OQ38" s="17">
        <v>0</v>
      </c>
      <c r="OR38" s="17">
        <v>19.8</v>
      </c>
      <c r="OS38" s="17">
        <v>17.560980000000001</v>
      </c>
      <c r="OT38" s="17">
        <v>17.560980000000001</v>
      </c>
      <c r="OU38" s="17">
        <v>2.23902</v>
      </c>
      <c r="OV38" s="17">
        <v>9.8000000000000007</v>
      </c>
      <c r="OW38" s="17">
        <v>9</v>
      </c>
      <c r="OX38" s="17">
        <v>9</v>
      </c>
      <c r="OY38" s="17">
        <v>0.8</v>
      </c>
      <c r="OZ38" s="17">
        <v>5.3</v>
      </c>
      <c r="PA38" s="17">
        <v>5.67</v>
      </c>
      <c r="PB38" s="17">
        <v>5.67</v>
      </c>
      <c r="PC38" s="17">
        <v>-0.37</v>
      </c>
      <c r="PD38" s="17">
        <v>3.6</v>
      </c>
      <c r="PE38" s="17">
        <v>3.6</v>
      </c>
      <c r="PF38" s="17">
        <v>3.6</v>
      </c>
      <c r="PG38" s="17">
        <v>0</v>
      </c>
      <c r="PH38" s="17">
        <v>5.2</v>
      </c>
      <c r="PI38" s="17">
        <v>5</v>
      </c>
      <c r="PJ38" s="17">
        <v>5</v>
      </c>
      <c r="PK38" s="17">
        <v>0.2</v>
      </c>
      <c r="PL38" s="17">
        <v>20.399999999999999</v>
      </c>
      <c r="PM38" s="17">
        <v>19.5122</v>
      </c>
      <c r="PN38" s="17">
        <v>19.5122</v>
      </c>
      <c r="PO38" s="17">
        <v>0.88780000000000003</v>
      </c>
      <c r="PP38" s="17">
        <v>20</v>
      </c>
      <c r="PQ38" s="17">
        <v>19.5122</v>
      </c>
      <c r="PR38" s="17">
        <v>19.5122</v>
      </c>
      <c r="PS38" s="17">
        <v>0.48780000000000001</v>
      </c>
      <c r="PT38" s="17">
        <v>14.5</v>
      </c>
      <c r="PU38" s="17">
        <v>17.073170000000001</v>
      </c>
      <c r="PV38" s="17">
        <v>17.073170000000001</v>
      </c>
      <c r="PW38" s="17">
        <v>-2.5731700000000002</v>
      </c>
      <c r="PX38" s="17">
        <v>3.4</v>
      </c>
      <c r="PY38" s="17">
        <v>3.5</v>
      </c>
      <c r="PZ38" s="17">
        <v>3.5</v>
      </c>
      <c r="QA38" s="17">
        <v>-0.1</v>
      </c>
      <c r="QB38" s="17">
        <v>18.8</v>
      </c>
      <c r="QC38" s="17">
        <v>18.341460000000001</v>
      </c>
      <c r="QD38" s="17">
        <v>18.341460000000001</v>
      </c>
      <c r="QE38" s="17">
        <v>0.45854</v>
      </c>
      <c r="QF38" s="17">
        <v>5.4</v>
      </c>
      <c r="QG38" s="17">
        <v>4.859</v>
      </c>
      <c r="QH38" s="17">
        <v>4.859</v>
      </c>
      <c r="QI38" s="17">
        <v>0.54100000000000004</v>
      </c>
      <c r="QJ38" s="17">
        <v>6.1</v>
      </c>
      <c r="QK38" s="17">
        <v>6.0490000000000004</v>
      </c>
      <c r="QL38" s="17">
        <v>6.0490000000000004</v>
      </c>
      <c r="QM38" s="17">
        <v>5.0999999999999997E-2</v>
      </c>
      <c r="QN38" s="17">
        <v>17.899999999999999</v>
      </c>
      <c r="QO38" s="17">
        <v>15.3</v>
      </c>
      <c r="QP38" s="17">
        <v>14.161</v>
      </c>
      <c r="QQ38" s="17">
        <v>3.7389999999999999</v>
      </c>
      <c r="QR38" s="17">
        <v>48.9</v>
      </c>
      <c r="QS38" s="17">
        <v>51.8</v>
      </c>
      <c r="QT38" s="17">
        <v>49.082999999999998</v>
      </c>
      <c r="QU38" s="17">
        <v>-0.183</v>
      </c>
      <c r="QV38" s="17">
        <v>3.6</v>
      </c>
      <c r="QW38" s="17">
        <v>4.2</v>
      </c>
      <c r="QX38" s="17">
        <v>4.2</v>
      </c>
      <c r="QY38" s="17">
        <v>-0.6</v>
      </c>
      <c r="QZ38" s="17">
        <v>2.2000000000000002</v>
      </c>
      <c r="RA38" s="17">
        <v>2.4</v>
      </c>
      <c r="RB38" s="17">
        <v>2.4</v>
      </c>
      <c r="RC38" s="17">
        <v>-0.2</v>
      </c>
      <c r="RD38" s="17">
        <v>2.4</v>
      </c>
      <c r="RE38" s="17">
        <v>2.4</v>
      </c>
      <c r="RF38" s="17">
        <v>2.4</v>
      </c>
      <c r="RG38" s="17">
        <v>0</v>
      </c>
      <c r="RH38" s="17">
        <v>2.2000000000000002</v>
      </c>
      <c r="RI38" s="17">
        <v>2.8</v>
      </c>
      <c r="RJ38" s="17">
        <v>2.8</v>
      </c>
      <c r="RK38" s="17">
        <v>-0.6</v>
      </c>
      <c r="RL38" s="17">
        <v>8</v>
      </c>
      <c r="RM38" s="17">
        <v>3.47</v>
      </c>
      <c r="RN38" s="17">
        <v>3.47</v>
      </c>
      <c r="RO38" s="17">
        <v>4.53</v>
      </c>
      <c r="RP38" s="17">
        <v>3.5</v>
      </c>
      <c r="RQ38" s="17">
        <v>3.5910000000000002</v>
      </c>
      <c r="RR38" s="17">
        <v>3.5910000000000002</v>
      </c>
      <c r="RS38" s="17">
        <v>-9.0999999999999998E-2</v>
      </c>
      <c r="RT38" s="17">
        <v>10.8</v>
      </c>
      <c r="RU38" s="17">
        <v>10.89236</v>
      </c>
      <c r="RV38" s="17">
        <v>10.47115</v>
      </c>
      <c r="RW38" s="17">
        <v>0.32884999999999998</v>
      </c>
      <c r="RX38" s="17">
        <v>2</v>
      </c>
      <c r="RY38" s="17">
        <v>2</v>
      </c>
      <c r="RZ38" s="17">
        <v>2</v>
      </c>
      <c r="SA38" s="17">
        <v>0</v>
      </c>
      <c r="SB38" s="17"/>
      <c r="SC38" s="17"/>
      <c r="SD38" s="17"/>
      <c r="SE38" s="17">
        <v>0</v>
      </c>
      <c r="SF38" s="17">
        <v>15.2</v>
      </c>
      <c r="SG38" s="17">
        <v>17.951219999999999</v>
      </c>
      <c r="SH38" s="17">
        <v>17.951219999999999</v>
      </c>
      <c r="SI38" s="17">
        <v>-2.75122</v>
      </c>
      <c r="SJ38" s="17">
        <v>9</v>
      </c>
      <c r="SK38" s="17">
        <v>9.0519999999999996</v>
      </c>
      <c r="SL38" s="17">
        <v>9.0519999999999996</v>
      </c>
      <c r="SM38" s="17">
        <v>-5.1999999999999998E-2</v>
      </c>
      <c r="SN38" s="17">
        <v>20.100000000000001</v>
      </c>
      <c r="SO38" s="17">
        <v>19.5122</v>
      </c>
      <c r="SP38" s="17">
        <v>19.5122</v>
      </c>
      <c r="SQ38" s="17">
        <v>0.58779999999999999</v>
      </c>
      <c r="SR38" s="17">
        <v>20.3</v>
      </c>
      <c r="SS38" s="17">
        <v>19.5122</v>
      </c>
      <c r="ST38" s="17">
        <v>19.5122</v>
      </c>
      <c r="SU38" s="17">
        <v>0.78779999999999994</v>
      </c>
      <c r="SV38" s="17">
        <v>20</v>
      </c>
      <c r="SW38" s="17">
        <v>19.317070000000001</v>
      </c>
      <c r="SX38" s="17">
        <v>19.317070000000001</v>
      </c>
      <c r="SY38" s="17">
        <v>0.68293000000000004</v>
      </c>
      <c r="SZ38" s="17">
        <v>12.1</v>
      </c>
      <c r="TA38" s="17">
        <v>15.9</v>
      </c>
      <c r="TB38" s="17">
        <v>13.641999999999999</v>
      </c>
      <c r="TC38" s="17">
        <v>-1.542</v>
      </c>
      <c r="TD38" s="17">
        <v>73.2</v>
      </c>
      <c r="TE38" s="17">
        <v>68.400000000000006</v>
      </c>
      <c r="TF38" s="17">
        <v>66.908000000000001</v>
      </c>
      <c r="TG38" s="17">
        <v>6.2919999999999998</v>
      </c>
      <c r="TH38" s="17">
        <v>4.3</v>
      </c>
      <c r="TI38" s="17">
        <v>7.5069999999999997</v>
      </c>
      <c r="TJ38" s="17">
        <v>7.5069999999999997</v>
      </c>
      <c r="TK38" s="17">
        <v>-3.2069999999999999</v>
      </c>
      <c r="TL38" s="17">
        <v>60.9</v>
      </c>
      <c r="TM38" s="17">
        <v>48</v>
      </c>
      <c r="TN38" s="17">
        <v>45.783999999999999</v>
      </c>
      <c r="TO38" s="17">
        <v>15.116</v>
      </c>
      <c r="TP38" s="17">
        <v>63.5</v>
      </c>
      <c r="TQ38" s="17">
        <v>50.8</v>
      </c>
      <c r="TR38" s="17">
        <v>49.115000000000002</v>
      </c>
      <c r="TS38" s="17">
        <v>14.385</v>
      </c>
      <c r="TT38" s="17">
        <v>8.6</v>
      </c>
      <c r="TU38" s="17">
        <v>7.2</v>
      </c>
      <c r="TV38" s="17">
        <v>6.6420000000000003</v>
      </c>
      <c r="TW38" s="17">
        <v>1.958</v>
      </c>
      <c r="TX38" s="17">
        <v>4.5999999999999996</v>
      </c>
      <c r="TY38" s="17">
        <v>5.3</v>
      </c>
      <c r="TZ38" s="17">
        <v>5.2279999999999998</v>
      </c>
      <c r="UA38" s="17">
        <v>-0.628</v>
      </c>
      <c r="UB38" s="17">
        <v>21</v>
      </c>
      <c r="UC38" s="17">
        <v>19.5122</v>
      </c>
      <c r="UD38" s="17">
        <v>19.5122</v>
      </c>
      <c r="UE38" s="17">
        <v>1.4878</v>
      </c>
      <c r="UF38" s="17">
        <v>5.8</v>
      </c>
      <c r="UG38" s="17">
        <v>8</v>
      </c>
      <c r="UH38" s="17">
        <v>8</v>
      </c>
      <c r="UI38" s="17">
        <v>-2.2000000000000002</v>
      </c>
      <c r="UJ38" s="17">
        <v>6.5</v>
      </c>
      <c r="UK38" s="17">
        <v>7.2</v>
      </c>
      <c r="UL38" s="17">
        <v>7.2</v>
      </c>
      <c r="UM38" s="17">
        <v>-0.7</v>
      </c>
      <c r="UN38" s="17">
        <v>20</v>
      </c>
      <c r="UO38" s="17">
        <v>19.5122</v>
      </c>
      <c r="UP38" s="17">
        <v>19.5122</v>
      </c>
      <c r="UQ38" s="17">
        <v>0.48780000000000001</v>
      </c>
      <c r="UR38" s="17">
        <v>20</v>
      </c>
      <c r="US38" s="17">
        <v>19.5122</v>
      </c>
      <c r="UT38" s="17">
        <v>19.5122</v>
      </c>
      <c r="UU38" s="17">
        <v>0.48780000000000001</v>
      </c>
      <c r="UV38" s="17">
        <v>20</v>
      </c>
      <c r="UW38" s="17">
        <v>10</v>
      </c>
      <c r="UX38" s="17">
        <v>10</v>
      </c>
      <c r="UY38" s="17">
        <v>10</v>
      </c>
      <c r="UZ38" s="17">
        <v>14.9</v>
      </c>
      <c r="VA38" s="17">
        <v>10.7</v>
      </c>
      <c r="VB38" s="17">
        <v>11.624000000000001</v>
      </c>
      <c r="VC38" s="17">
        <v>3.2759999999999998</v>
      </c>
      <c r="VD38" s="17">
        <v>6.7</v>
      </c>
      <c r="VE38" s="17">
        <v>9.5129999999999999</v>
      </c>
      <c r="VF38" s="17">
        <v>9.5129999999999999</v>
      </c>
      <c r="VG38" s="17">
        <v>-2.8130000000000002</v>
      </c>
      <c r="VH38" s="17">
        <v>19.100000000000001</v>
      </c>
      <c r="VI38" s="17">
        <v>62.582999999999998</v>
      </c>
      <c r="VJ38" s="17">
        <v>62.582999999999998</v>
      </c>
      <c r="VK38" s="17">
        <v>-43.482999999999997</v>
      </c>
      <c r="VL38" s="17">
        <v>0.6</v>
      </c>
      <c r="VM38" s="17">
        <v>0.6</v>
      </c>
      <c r="VN38" s="17">
        <v>0.6</v>
      </c>
      <c r="VO38" s="17">
        <v>0</v>
      </c>
      <c r="VP38" s="17">
        <v>106.9</v>
      </c>
      <c r="VQ38" s="17">
        <v>116</v>
      </c>
      <c r="VR38" s="17">
        <v>0</v>
      </c>
      <c r="VS38" s="17">
        <v>106.9</v>
      </c>
      <c r="VT38" s="17">
        <v>115.6</v>
      </c>
      <c r="VU38" s="17">
        <v>119.8</v>
      </c>
      <c r="VV38" s="17">
        <v>0</v>
      </c>
      <c r="VW38" s="17">
        <v>115.6</v>
      </c>
      <c r="VX38" s="17">
        <v>17.899999999999999</v>
      </c>
      <c r="VY38" s="17">
        <v>46.701000000000001</v>
      </c>
      <c r="VZ38" s="17">
        <v>46.701000000000001</v>
      </c>
      <c r="WA38" s="17">
        <v>-28.800999999999998</v>
      </c>
      <c r="WB38" s="17">
        <v>10.6</v>
      </c>
      <c r="WC38" s="17">
        <v>8.2170000000000005</v>
      </c>
      <c r="WD38" s="17">
        <v>8.2170000000000005</v>
      </c>
      <c r="WE38" s="17">
        <v>2.383</v>
      </c>
      <c r="WF38" s="17">
        <v>6</v>
      </c>
      <c r="WG38" s="17">
        <v>6</v>
      </c>
      <c r="WH38" s="17">
        <v>6</v>
      </c>
      <c r="WI38" s="17">
        <v>0</v>
      </c>
      <c r="WJ38" s="17">
        <v>20</v>
      </c>
      <c r="WK38" s="17">
        <v>19.317070000000001</v>
      </c>
      <c r="WL38" s="17">
        <v>19.317070000000001</v>
      </c>
      <c r="WM38" s="17">
        <v>0.68293000000000004</v>
      </c>
      <c r="WN38" s="17">
        <v>9.9</v>
      </c>
      <c r="WO38" s="17">
        <v>10.7</v>
      </c>
      <c r="WP38" s="17">
        <v>10.7</v>
      </c>
      <c r="WQ38" s="17">
        <v>-0.8</v>
      </c>
      <c r="WR38" s="17">
        <v>15.9</v>
      </c>
      <c r="WS38" s="17">
        <v>55</v>
      </c>
      <c r="WT38" s="17">
        <v>55</v>
      </c>
      <c r="WU38" s="17">
        <v>-39.1</v>
      </c>
      <c r="WV38" s="17">
        <v>35.5</v>
      </c>
      <c r="WW38" s="17"/>
      <c r="WX38" s="17"/>
      <c r="WY38" s="17">
        <v>35.5</v>
      </c>
      <c r="WZ38" s="17">
        <v>27.6</v>
      </c>
      <c r="XA38" s="17">
        <v>29.184000000000001</v>
      </c>
      <c r="XB38" s="17">
        <v>29.184000000000001</v>
      </c>
      <c r="XC38" s="17">
        <v>-1.5840000000000001</v>
      </c>
      <c r="XD38" s="17">
        <v>3.1</v>
      </c>
      <c r="XE38" s="17">
        <v>2.8159999999999998</v>
      </c>
      <c r="XF38" s="17">
        <v>2.8159999999999998</v>
      </c>
      <c r="XG38" s="17">
        <v>0.28399999999999997</v>
      </c>
      <c r="XH38" s="17">
        <v>14</v>
      </c>
      <c r="XI38" s="17">
        <v>14</v>
      </c>
      <c r="XJ38" s="17">
        <v>14</v>
      </c>
      <c r="XK38" s="17">
        <v>0</v>
      </c>
      <c r="XL38" s="17">
        <v>16.3</v>
      </c>
      <c r="XM38" s="17">
        <v>17</v>
      </c>
      <c r="XN38" s="17">
        <v>17</v>
      </c>
      <c r="XO38" s="17">
        <v>-0.7</v>
      </c>
      <c r="XP38" s="17">
        <v>6.4</v>
      </c>
      <c r="XQ38" s="17">
        <v>6.75</v>
      </c>
      <c r="XR38" s="17">
        <v>6.75</v>
      </c>
      <c r="XS38" s="17">
        <v>-0.35</v>
      </c>
    </row>
    <row r="39" spans="1:643" ht="24" customHeight="1" x14ac:dyDescent="0.3">
      <c r="A39" s="1"/>
      <c r="B39" s="16" t="s">
        <v>64</v>
      </c>
      <c r="C39" s="16" t="s">
        <v>744</v>
      </c>
      <c r="D39" s="17">
        <v>1.1000000000000001</v>
      </c>
      <c r="E39" s="17">
        <v>0.96</v>
      </c>
      <c r="F39" s="17">
        <v>0.96</v>
      </c>
      <c r="G39" s="17">
        <v>0.14000000000000001</v>
      </c>
      <c r="H39" s="17">
        <v>1.7</v>
      </c>
      <c r="I39" s="17">
        <v>1.63</v>
      </c>
      <c r="J39" s="17">
        <v>1.63</v>
      </c>
      <c r="K39" s="17">
        <v>7.0000000000000007E-2</v>
      </c>
      <c r="L39" s="17">
        <v>4.3</v>
      </c>
      <c r="M39" s="17">
        <v>3.8072699999999999</v>
      </c>
      <c r="N39" s="17">
        <v>3.8072699999999999</v>
      </c>
      <c r="O39" s="17">
        <v>0.49273</v>
      </c>
      <c r="P39" s="17">
        <v>651.70000000000005</v>
      </c>
      <c r="Q39" s="17">
        <v>646.79789000000005</v>
      </c>
      <c r="R39" s="17">
        <v>646.79789000000005</v>
      </c>
      <c r="S39" s="17">
        <v>4.9021100000000004</v>
      </c>
      <c r="T39" s="17">
        <v>219.1</v>
      </c>
      <c r="U39" s="17">
        <v>211.44126</v>
      </c>
      <c r="V39" s="17">
        <v>211.44126</v>
      </c>
      <c r="W39" s="17">
        <v>7.6587399999999999</v>
      </c>
      <c r="X39" s="17"/>
      <c r="Y39" s="17"/>
      <c r="Z39" s="17"/>
      <c r="AA39" s="17">
        <v>0</v>
      </c>
      <c r="AB39" s="17"/>
      <c r="AC39" s="17"/>
      <c r="AD39" s="17"/>
      <c r="AE39" s="17">
        <v>0</v>
      </c>
      <c r="AF39" s="17">
        <v>89.9</v>
      </c>
      <c r="AG39" s="17">
        <v>85.633870000000002</v>
      </c>
      <c r="AH39" s="17">
        <v>84.781099999999995</v>
      </c>
      <c r="AI39" s="17">
        <v>5.1189</v>
      </c>
      <c r="AJ39" s="17">
        <v>238.9</v>
      </c>
      <c r="AK39" s="17">
        <v>244.03479999999999</v>
      </c>
      <c r="AL39" s="17">
        <v>244.03479999999999</v>
      </c>
      <c r="AM39" s="17">
        <v>-5.1348000000000003</v>
      </c>
      <c r="AN39" s="17"/>
      <c r="AO39" s="17"/>
      <c r="AP39" s="17"/>
      <c r="AQ39" s="17">
        <v>0</v>
      </c>
      <c r="AR39" s="17"/>
      <c r="AS39" s="17"/>
      <c r="AT39" s="17"/>
      <c r="AU39" s="17">
        <v>0</v>
      </c>
      <c r="AV39" s="17">
        <v>131.4</v>
      </c>
      <c r="AW39" s="17">
        <v>116.66667</v>
      </c>
      <c r="AX39" s="17">
        <v>142.00953999999999</v>
      </c>
      <c r="AY39" s="17">
        <v>-10.609540000000001</v>
      </c>
      <c r="AZ39" s="17">
        <v>131.80000000000001</v>
      </c>
      <c r="BA39" s="17">
        <v>116.66667</v>
      </c>
      <c r="BB39" s="17">
        <v>142.00953999999999</v>
      </c>
      <c r="BC39" s="17">
        <v>-10.209540000000001</v>
      </c>
      <c r="BD39" s="17">
        <v>131.80000000000001</v>
      </c>
      <c r="BE39" s="17">
        <v>116.66667</v>
      </c>
      <c r="BF39" s="17">
        <v>142.00953999999999</v>
      </c>
      <c r="BG39" s="17">
        <v>-10.209540000000001</v>
      </c>
      <c r="BH39" s="17">
        <v>219.5</v>
      </c>
      <c r="BI39" s="17">
        <v>175</v>
      </c>
      <c r="BJ39" s="17">
        <v>213.01430999999999</v>
      </c>
      <c r="BK39" s="17">
        <v>6.48569</v>
      </c>
      <c r="BL39" s="17">
        <v>201.5</v>
      </c>
      <c r="BM39" s="17">
        <v>195.12195</v>
      </c>
      <c r="BN39" s="17">
        <v>195.12195</v>
      </c>
      <c r="BO39" s="17">
        <v>6.37805</v>
      </c>
      <c r="BP39" s="17">
        <v>107.3</v>
      </c>
      <c r="BQ39" s="17">
        <v>97.560969999999998</v>
      </c>
      <c r="BR39" s="17">
        <v>97.560969999999998</v>
      </c>
      <c r="BS39" s="17">
        <v>9.7390299999999996</v>
      </c>
      <c r="BT39" s="17">
        <v>564</v>
      </c>
      <c r="BU39" s="17">
        <v>568.29854</v>
      </c>
      <c r="BV39" s="17">
        <v>568.29854</v>
      </c>
      <c r="BW39" s="17">
        <v>-4.29854</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167.4</v>
      </c>
      <c r="CS39" s="17">
        <v>164.70732000000001</v>
      </c>
      <c r="CT39" s="17">
        <v>164.70732000000001</v>
      </c>
      <c r="CU39" s="17">
        <v>2.6926800000000002</v>
      </c>
      <c r="CV39" s="17">
        <v>7.6529999999999996</v>
      </c>
      <c r="CW39" s="17">
        <v>8.1148399999999992</v>
      </c>
      <c r="CX39" s="17">
        <v>8.1148399999999992</v>
      </c>
      <c r="CY39" s="17">
        <v>-0.46183999999999997</v>
      </c>
      <c r="CZ39" s="17">
        <v>2.7120000000000002</v>
      </c>
      <c r="DA39" s="17">
        <v>4.4519399999999996</v>
      </c>
      <c r="DB39" s="17">
        <v>4.4519399999999996</v>
      </c>
      <c r="DC39" s="17">
        <v>-1.73994</v>
      </c>
      <c r="DD39" s="17">
        <v>5.62</v>
      </c>
      <c r="DE39" s="17">
        <v>15.46111</v>
      </c>
      <c r="DF39" s="17">
        <v>15.46111</v>
      </c>
      <c r="DG39" s="17">
        <v>-9.8411100000000005</v>
      </c>
      <c r="DH39" s="17">
        <v>6.6</v>
      </c>
      <c r="DI39" s="17">
        <v>6.8787000000000003</v>
      </c>
      <c r="DJ39" s="17">
        <v>6.8787000000000003</v>
      </c>
      <c r="DK39" s="17">
        <v>-0.2787</v>
      </c>
      <c r="DL39" s="17"/>
      <c r="DM39" s="17"/>
      <c r="DN39" s="17"/>
      <c r="DO39" s="17">
        <v>0</v>
      </c>
      <c r="DP39" s="17">
        <v>50.9</v>
      </c>
      <c r="DQ39" s="17">
        <v>70</v>
      </c>
      <c r="DR39" s="17">
        <v>143</v>
      </c>
      <c r="DS39" s="17">
        <v>-92.1</v>
      </c>
      <c r="DT39" s="17">
        <v>4.3</v>
      </c>
      <c r="DU39" s="17">
        <v>8.9129900000000006</v>
      </c>
      <c r="DV39" s="17">
        <v>8.9130000000000003</v>
      </c>
      <c r="DW39" s="17">
        <v>-4.6130000000000004</v>
      </c>
      <c r="DX39" s="17">
        <v>0</v>
      </c>
      <c r="DY39" s="17"/>
      <c r="DZ39" s="17"/>
      <c r="EA39" s="17">
        <v>0</v>
      </c>
      <c r="EB39" s="17"/>
      <c r="EC39" s="17"/>
      <c r="ED39" s="17"/>
      <c r="EE39" s="17">
        <v>0</v>
      </c>
      <c r="EF39" s="17"/>
      <c r="EG39" s="17"/>
      <c r="EH39" s="17"/>
      <c r="EI39" s="17">
        <v>0</v>
      </c>
      <c r="EJ39" s="17">
        <v>111.2</v>
      </c>
      <c r="EK39" s="17">
        <v>112.90537</v>
      </c>
      <c r="EL39" s="17">
        <v>112.90537</v>
      </c>
      <c r="EM39" s="17">
        <v>-1.7053700000000001</v>
      </c>
      <c r="EN39" s="17">
        <v>222.3</v>
      </c>
      <c r="EO39" s="17">
        <v>221.30108000000001</v>
      </c>
      <c r="EP39" s="17">
        <v>221.55625000000001</v>
      </c>
      <c r="EQ39" s="17">
        <v>0.74375000000000002</v>
      </c>
      <c r="ER39" s="17"/>
      <c r="ES39" s="17"/>
      <c r="ET39" s="17"/>
      <c r="EU39" s="17">
        <v>0</v>
      </c>
      <c r="EV39" s="17"/>
      <c r="EW39" s="17"/>
      <c r="EX39" s="17"/>
      <c r="EY39" s="17">
        <v>0</v>
      </c>
      <c r="EZ39" s="17"/>
      <c r="FA39" s="17"/>
      <c r="FB39" s="17"/>
      <c r="FC39" s="17">
        <v>0</v>
      </c>
      <c r="FD39" s="17">
        <v>6.5</v>
      </c>
      <c r="FE39" s="17">
        <v>6.39</v>
      </c>
      <c r="FF39" s="17">
        <v>6.39</v>
      </c>
      <c r="FG39" s="17">
        <v>0.11</v>
      </c>
      <c r="FH39" s="17">
        <v>460.9</v>
      </c>
      <c r="FI39" s="17">
        <v>458.87804999999997</v>
      </c>
      <c r="FJ39" s="17">
        <v>458.87804999999997</v>
      </c>
      <c r="FK39" s="17">
        <v>2.0219499999999999</v>
      </c>
      <c r="FL39" s="17">
        <v>62.6</v>
      </c>
      <c r="FM39" s="17">
        <v>75.132310000000004</v>
      </c>
      <c r="FN39" s="17">
        <v>75.132310000000004</v>
      </c>
      <c r="FO39" s="17">
        <v>-12.532310000000001</v>
      </c>
      <c r="FP39" s="17">
        <v>147.9</v>
      </c>
      <c r="FQ39" s="17">
        <v>148.62634</v>
      </c>
      <c r="FR39" s="17">
        <v>148.62634</v>
      </c>
      <c r="FS39" s="17">
        <v>-0.72633999999999999</v>
      </c>
      <c r="FT39" s="17">
        <v>42.1</v>
      </c>
      <c r="FU39" s="17">
        <v>41.498959999999997</v>
      </c>
      <c r="FV39" s="17">
        <v>41.498959999999997</v>
      </c>
      <c r="FW39" s="17">
        <v>0.60104000000000002</v>
      </c>
      <c r="FX39" s="17">
        <v>18.399999999999999</v>
      </c>
      <c r="FY39" s="17">
        <v>19.28585</v>
      </c>
      <c r="FZ39" s="17">
        <v>19.28585</v>
      </c>
      <c r="GA39" s="17">
        <v>-0.88585000000000003</v>
      </c>
      <c r="GB39" s="17">
        <v>19.5</v>
      </c>
      <c r="GC39" s="17">
        <v>19.414629999999999</v>
      </c>
      <c r="GD39" s="17">
        <v>19.414629999999999</v>
      </c>
      <c r="GE39" s="17">
        <v>8.5370000000000001E-2</v>
      </c>
      <c r="GF39" s="17">
        <v>91</v>
      </c>
      <c r="GG39" s="17">
        <v>87.657560000000004</v>
      </c>
      <c r="GH39" s="17">
        <v>87.657560000000004</v>
      </c>
      <c r="GI39" s="17">
        <v>3.3424399999999999</v>
      </c>
      <c r="GJ39" s="17"/>
      <c r="GK39" s="17"/>
      <c r="GL39" s="17"/>
      <c r="GM39" s="17">
        <v>0</v>
      </c>
      <c r="GN39" s="17">
        <v>182.8</v>
      </c>
      <c r="GO39" s="17">
        <v>185.60867999999999</v>
      </c>
      <c r="GP39" s="17">
        <v>185.62135000000001</v>
      </c>
      <c r="GQ39" s="17">
        <v>-2.8213499999999998</v>
      </c>
      <c r="GR39" s="17">
        <v>90.9</v>
      </c>
      <c r="GS39" s="17">
        <v>92.804339999999996</v>
      </c>
      <c r="GT39" s="17">
        <v>92.810680000000005</v>
      </c>
      <c r="GU39" s="17">
        <v>-1.9106799999999999</v>
      </c>
      <c r="GV39" s="17">
        <v>109</v>
      </c>
      <c r="GW39" s="17">
        <v>110.91316999999999</v>
      </c>
      <c r="GX39" s="17">
        <v>110.91316999999999</v>
      </c>
      <c r="GY39" s="17">
        <v>-1.91317</v>
      </c>
      <c r="GZ39" s="17">
        <v>8</v>
      </c>
      <c r="HA39" s="17">
        <v>4.8741700000000003</v>
      </c>
      <c r="HB39" s="17">
        <v>4.8741700000000003</v>
      </c>
      <c r="HC39" s="17">
        <v>3.1258300000000001</v>
      </c>
      <c r="HD39" s="17">
        <v>2.4</v>
      </c>
      <c r="HE39" s="17">
        <v>4.72112</v>
      </c>
      <c r="HF39" s="17">
        <v>4.72112</v>
      </c>
      <c r="HG39" s="17">
        <v>-2.3211200000000001</v>
      </c>
      <c r="HH39" s="17">
        <v>45.9</v>
      </c>
      <c r="HI39" s="17">
        <v>47.26634</v>
      </c>
      <c r="HJ39" s="17">
        <v>47.26634</v>
      </c>
      <c r="HK39" s="17">
        <v>-1.3663400000000001</v>
      </c>
      <c r="HL39" s="17">
        <v>46.9</v>
      </c>
      <c r="HM39" s="17">
        <v>44.275120000000001</v>
      </c>
      <c r="HN39" s="17">
        <v>44.275120000000001</v>
      </c>
      <c r="HO39" s="17">
        <v>2.6248800000000001</v>
      </c>
      <c r="HP39" s="17">
        <v>3.5</v>
      </c>
      <c r="HQ39" s="17">
        <v>4.0998900000000003</v>
      </c>
      <c r="HR39" s="17">
        <v>4.0998900000000003</v>
      </c>
      <c r="HS39" s="17">
        <v>-0.59989000000000003</v>
      </c>
      <c r="HT39" s="17">
        <v>31.1</v>
      </c>
      <c r="HU39" s="17">
        <v>31</v>
      </c>
      <c r="HV39" s="17">
        <v>31</v>
      </c>
      <c r="HW39" s="17">
        <v>0.1</v>
      </c>
      <c r="HX39" s="17">
        <v>159.80000000000001</v>
      </c>
      <c r="HY39" s="17">
        <v>171.54185000000001</v>
      </c>
      <c r="HZ39" s="17">
        <v>171.54185000000001</v>
      </c>
      <c r="IA39" s="17">
        <v>-11.741849999999999</v>
      </c>
      <c r="IB39" s="17">
        <v>24.5</v>
      </c>
      <c r="IC39" s="17">
        <v>38.028579999999998</v>
      </c>
      <c r="ID39" s="17">
        <v>49.134709999999998</v>
      </c>
      <c r="IE39" s="17">
        <v>-24.634709999999998</v>
      </c>
      <c r="IF39" s="17"/>
      <c r="IG39" s="17"/>
      <c r="IH39" s="17"/>
      <c r="II39" s="17">
        <v>0</v>
      </c>
      <c r="IJ39" s="17"/>
      <c r="IK39" s="17"/>
      <c r="IL39" s="17"/>
      <c r="IM39" s="17">
        <v>0</v>
      </c>
      <c r="IN39" s="17">
        <v>46.2</v>
      </c>
      <c r="IO39" s="17">
        <v>48.41648</v>
      </c>
      <c r="IP39" s="17">
        <v>48.41648</v>
      </c>
      <c r="IQ39" s="17">
        <v>-2.2164799999999998</v>
      </c>
      <c r="IR39" s="17"/>
      <c r="IS39" s="17"/>
      <c r="IT39" s="17"/>
      <c r="IU39" s="17">
        <v>0</v>
      </c>
      <c r="IV39" s="17"/>
      <c r="IW39" s="17"/>
      <c r="IX39" s="17"/>
      <c r="IY39" s="17">
        <v>0</v>
      </c>
      <c r="IZ39" s="17"/>
      <c r="JA39" s="17"/>
      <c r="JB39" s="17"/>
      <c r="JC39" s="17">
        <v>0</v>
      </c>
      <c r="JD39" s="17">
        <v>131</v>
      </c>
      <c r="JE39" s="17">
        <v>133.35676000000001</v>
      </c>
      <c r="JF39" s="17">
        <v>133.35676000000001</v>
      </c>
      <c r="JG39" s="17">
        <v>-2.35676</v>
      </c>
      <c r="JH39" s="17"/>
      <c r="JI39" s="17"/>
      <c r="JJ39" s="17"/>
      <c r="JK39" s="17">
        <v>0</v>
      </c>
      <c r="JL39" s="17">
        <v>0</v>
      </c>
      <c r="JM39" s="17">
        <v>0</v>
      </c>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60.5</v>
      </c>
      <c r="KS39" s="17">
        <v>101.31252000000001</v>
      </c>
      <c r="KT39" s="17">
        <v>67.093050000000005</v>
      </c>
      <c r="KU39" s="17">
        <v>-6.5930499999999999</v>
      </c>
      <c r="KV39" s="17"/>
      <c r="KW39" s="17"/>
      <c r="KX39" s="17"/>
      <c r="KY39" s="17">
        <v>0</v>
      </c>
      <c r="KZ39" s="17"/>
      <c r="LA39" s="17"/>
      <c r="LB39" s="17"/>
      <c r="LC39" s="17">
        <v>0</v>
      </c>
      <c r="LD39" s="17">
        <v>194.8</v>
      </c>
      <c r="LE39" s="17">
        <v>127.90505</v>
      </c>
      <c r="LF39" s="17">
        <v>141.99209999999999</v>
      </c>
      <c r="LG39" s="17">
        <v>52.807899999999997</v>
      </c>
      <c r="LH39" s="17">
        <v>132.5</v>
      </c>
      <c r="LI39" s="17">
        <v>133.67995999999999</v>
      </c>
      <c r="LJ39" s="17">
        <v>133.67995999999999</v>
      </c>
      <c r="LK39" s="17">
        <v>-1.1799599999999999</v>
      </c>
      <c r="LL39" s="17">
        <v>64.099999999999994</v>
      </c>
      <c r="LM39" s="17">
        <v>67.461460000000002</v>
      </c>
      <c r="LN39" s="17">
        <v>67.461460000000002</v>
      </c>
      <c r="LO39" s="17">
        <v>-3.3614600000000001</v>
      </c>
      <c r="LP39" s="17">
        <v>81.2</v>
      </c>
      <c r="LQ39" s="17">
        <v>78.567999999999998</v>
      </c>
      <c r="LR39" s="17">
        <v>78.567999999999998</v>
      </c>
      <c r="LS39" s="17">
        <v>2.6320000000000001</v>
      </c>
      <c r="LT39" s="17">
        <v>30.1</v>
      </c>
      <c r="LU39" s="17">
        <v>30.097560000000001</v>
      </c>
      <c r="LV39" s="17">
        <v>30.097560000000001</v>
      </c>
      <c r="LW39" s="17">
        <v>2.4399999999999999E-3</v>
      </c>
      <c r="LX39" s="17"/>
      <c r="LY39" s="17"/>
      <c r="LZ39" s="17"/>
      <c r="MA39" s="17">
        <v>0</v>
      </c>
      <c r="MB39" s="17"/>
      <c r="MC39" s="17"/>
      <c r="MD39" s="17"/>
      <c r="ME39" s="17">
        <v>0</v>
      </c>
      <c r="MF39" s="17"/>
      <c r="MG39" s="17"/>
      <c r="MH39" s="17"/>
      <c r="MI39" s="17">
        <v>0</v>
      </c>
      <c r="MJ39" s="17">
        <v>140.4</v>
      </c>
      <c r="MK39" s="17">
        <v>146.66611</v>
      </c>
      <c r="ML39" s="17">
        <v>146.66612000000001</v>
      </c>
      <c r="MM39" s="17">
        <v>-6.2661199999999999</v>
      </c>
      <c r="MN39" s="17">
        <v>139.1</v>
      </c>
      <c r="MO39" s="17">
        <v>146.66611</v>
      </c>
      <c r="MP39" s="17">
        <v>146.66612000000001</v>
      </c>
      <c r="MQ39" s="17">
        <v>-7.5661199999999997</v>
      </c>
      <c r="MR39" s="17">
        <v>145.9</v>
      </c>
      <c r="MS39" s="17">
        <v>146.66611</v>
      </c>
      <c r="MT39" s="17">
        <v>146.66612000000001</v>
      </c>
      <c r="MU39" s="17">
        <v>-0.76612000000000002</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186.6</v>
      </c>
      <c r="NQ39" s="17">
        <v>192</v>
      </c>
      <c r="NR39" s="17">
        <v>192</v>
      </c>
      <c r="NS39" s="17">
        <v>-5.4</v>
      </c>
      <c r="NT39" s="17">
        <v>99.7</v>
      </c>
      <c r="NU39" s="17">
        <v>96</v>
      </c>
      <c r="NV39" s="17">
        <v>96</v>
      </c>
      <c r="NW39" s="17">
        <v>3.7</v>
      </c>
      <c r="NX39" s="17">
        <v>0.9</v>
      </c>
      <c r="NY39" s="17">
        <v>0.55100000000000005</v>
      </c>
      <c r="NZ39" s="17">
        <v>0.55100000000000005</v>
      </c>
      <c r="OA39" s="17">
        <v>0.34899999999999998</v>
      </c>
      <c r="OB39" s="17">
        <v>61.5</v>
      </c>
      <c r="OC39" s="17">
        <v>62.7</v>
      </c>
      <c r="OD39" s="17">
        <v>60.494999999999997</v>
      </c>
      <c r="OE39" s="17">
        <v>1.0049999999999999</v>
      </c>
      <c r="OF39" s="17">
        <v>28.2</v>
      </c>
      <c r="OG39" s="17">
        <v>40.119</v>
      </c>
      <c r="OH39" s="17">
        <v>40.119</v>
      </c>
      <c r="OI39" s="17">
        <v>-11.919</v>
      </c>
      <c r="OJ39" s="17">
        <v>15.7</v>
      </c>
      <c r="OK39" s="17">
        <v>8.6</v>
      </c>
      <c r="OL39" s="17">
        <v>11.384</v>
      </c>
      <c r="OM39" s="17">
        <v>4.3159999999999998</v>
      </c>
      <c r="ON39" s="17">
        <v>0</v>
      </c>
      <c r="OO39" s="17">
        <v>0.1</v>
      </c>
      <c r="OP39" s="17">
        <v>0.1</v>
      </c>
      <c r="OQ39" s="17">
        <v>-0.1</v>
      </c>
      <c r="OR39" s="17">
        <v>20</v>
      </c>
      <c r="OS39" s="17">
        <v>17.560980000000001</v>
      </c>
      <c r="OT39" s="17">
        <v>17.560980000000001</v>
      </c>
      <c r="OU39" s="17">
        <v>2.4390200000000002</v>
      </c>
      <c r="OV39" s="17">
        <v>9.9</v>
      </c>
      <c r="OW39" s="17">
        <v>9</v>
      </c>
      <c r="OX39" s="17">
        <v>9</v>
      </c>
      <c r="OY39" s="17">
        <v>0.9</v>
      </c>
      <c r="OZ39" s="17">
        <v>5.3</v>
      </c>
      <c r="PA39" s="17">
        <v>5.67</v>
      </c>
      <c r="PB39" s="17">
        <v>5.67</v>
      </c>
      <c r="PC39" s="17">
        <v>-0.37</v>
      </c>
      <c r="PD39" s="17">
        <v>3.7</v>
      </c>
      <c r="PE39" s="17">
        <v>3.6</v>
      </c>
      <c r="PF39" s="17">
        <v>3.6</v>
      </c>
      <c r="PG39" s="17">
        <v>0.1</v>
      </c>
      <c r="PH39" s="17">
        <v>5.2</v>
      </c>
      <c r="PI39" s="17">
        <v>5</v>
      </c>
      <c r="PJ39" s="17">
        <v>5</v>
      </c>
      <c r="PK39" s="17">
        <v>0.2</v>
      </c>
      <c r="PL39" s="17">
        <v>20.2</v>
      </c>
      <c r="PM39" s="17">
        <v>19.5122</v>
      </c>
      <c r="PN39" s="17">
        <v>19.5122</v>
      </c>
      <c r="PO39" s="17">
        <v>0.68779999999999997</v>
      </c>
      <c r="PP39" s="17">
        <v>20</v>
      </c>
      <c r="PQ39" s="17">
        <v>19.5122</v>
      </c>
      <c r="PR39" s="17">
        <v>19.5122</v>
      </c>
      <c r="PS39" s="17">
        <v>0.48780000000000001</v>
      </c>
      <c r="PT39" s="17">
        <v>14.6</v>
      </c>
      <c r="PU39" s="17">
        <v>17.073170000000001</v>
      </c>
      <c r="PV39" s="17">
        <v>17.073170000000001</v>
      </c>
      <c r="PW39" s="17">
        <v>-2.4731700000000001</v>
      </c>
      <c r="PX39" s="17">
        <v>3.4</v>
      </c>
      <c r="PY39" s="17">
        <v>3.5</v>
      </c>
      <c r="PZ39" s="17">
        <v>3.5</v>
      </c>
      <c r="QA39" s="17">
        <v>-0.1</v>
      </c>
      <c r="QB39" s="17">
        <v>18.8</v>
      </c>
      <c r="QC39" s="17">
        <v>18.341460000000001</v>
      </c>
      <c r="QD39" s="17">
        <v>18.341460000000001</v>
      </c>
      <c r="QE39" s="17">
        <v>0.45854</v>
      </c>
      <c r="QF39" s="17">
        <v>3.4</v>
      </c>
      <c r="QG39" s="17">
        <v>5.5019999999999998</v>
      </c>
      <c r="QH39" s="17">
        <v>5.5019999999999998</v>
      </c>
      <c r="QI39" s="17">
        <v>-2.1019999999999999</v>
      </c>
      <c r="QJ39" s="17">
        <v>3.6</v>
      </c>
      <c r="QK39" s="17">
        <v>6.2450000000000001</v>
      </c>
      <c r="QL39" s="17">
        <v>6.2450000000000001</v>
      </c>
      <c r="QM39" s="17">
        <v>-2.645</v>
      </c>
      <c r="QN39" s="17">
        <v>16.399999999999999</v>
      </c>
      <c r="QO39" s="17">
        <v>15.4</v>
      </c>
      <c r="QP39" s="17">
        <v>14.096</v>
      </c>
      <c r="QQ39" s="17">
        <v>2.3039999999999998</v>
      </c>
      <c r="QR39" s="17">
        <v>42.9</v>
      </c>
      <c r="QS39" s="17">
        <v>52.1</v>
      </c>
      <c r="QT39" s="17">
        <v>48.134999999999998</v>
      </c>
      <c r="QU39" s="17">
        <v>-5.2350000000000003</v>
      </c>
      <c r="QV39" s="17">
        <v>3.6</v>
      </c>
      <c r="QW39" s="17">
        <v>4.2</v>
      </c>
      <c r="QX39" s="17">
        <v>4.2</v>
      </c>
      <c r="QY39" s="17">
        <v>-0.6</v>
      </c>
      <c r="QZ39" s="17">
        <v>2.2000000000000002</v>
      </c>
      <c r="RA39" s="17">
        <v>2.4</v>
      </c>
      <c r="RB39" s="17">
        <v>2.4</v>
      </c>
      <c r="RC39" s="17">
        <v>-0.2</v>
      </c>
      <c r="RD39" s="17">
        <v>2.4</v>
      </c>
      <c r="RE39" s="17">
        <v>2.4</v>
      </c>
      <c r="RF39" s="17">
        <v>2.4</v>
      </c>
      <c r="RG39" s="17">
        <v>0</v>
      </c>
      <c r="RH39" s="17">
        <v>2.2000000000000002</v>
      </c>
      <c r="RI39" s="17">
        <v>2.8</v>
      </c>
      <c r="RJ39" s="17">
        <v>2.8</v>
      </c>
      <c r="RK39" s="17">
        <v>-0.6</v>
      </c>
      <c r="RL39" s="17">
        <v>5.3</v>
      </c>
      <c r="RM39" s="17">
        <v>4.0529999999999999</v>
      </c>
      <c r="RN39" s="17">
        <v>4.0529999999999999</v>
      </c>
      <c r="RO39" s="17">
        <v>1.2470000000000001</v>
      </c>
      <c r="RP39" s="17">
        <v>3.5</v>
      </c>
      <c r="RQ39" s="17">
        <v>3.5910000000000002</v>
      </c>
      <c r="RR39" s="17">
        <v>3.5910000000000002</v>
      </c>
      <c r="RS39" s="17">
        <v>-9.0999999999999998E-2</v>
      </c>
      <c r="RT39" s="17">
        <v>10.1</v>
      </c>
      <c r="RU39" s="17">
        <v>8.8392199999999992</v>
      </c>
      <c r="RV39" s="17">
        <v>11.420680000000001</v>
      </c>
      <c r="RW39" s="17">
        <v>-1.3206800000000001</v>
      </c>
      <c r="RX39" s="17">
        <v>2</v>
      </c>
      <c r="RY39" s="17">
        <v>2</v>
      </c>
      <c r="RZ39" s="17">
        <v>2</v>
      </c>
      <c r="SA39" s="17">
        <v>0</v>
      </c>
      <c r="SB39" s="17"/>
      <c r="SC39" s="17"/>
      <c r="SD39" s="17"/>
      <c r="SE39" s="17">
        <v>0</v>
      </c>
      <c r="SF39" s="17">
        <v>15.2</v>
      </c>
      <c r="SG39" s="17">
        <v>17.951219999999999</v>
      </c>
      <c r="SH39" s="17">
        <v>17.951219999999999</v>
      </c>
      <c r="SI39" s="17">
        <v>-2.75122</v>
      </c>
      <c r="SJ39" s="17">
        <v>8.9</v>
      </c>
      <c r="SK39" s="17">
        <v>9.0519999999999996</v>
      </c>
      <c r="SL39" s="17">
        <v>9.0519999999999996</v>
      </c>
      <c r="SM39" s="17">
        <v>-0.152</v>
      </c>
      <c r="SN39" s="17">
        <v>20.2</v>
      </c>
      <c r="SO39" s="17">
        <v>19.5122</v>
      </c>
      <c r="SP39" s="17">
        <v>19.5122</v>
      </c>
      <c r="SQ39" s="17">
        <v>0.68779999999999997</v>
      </c>
      <c r="SR39" s="17">
        <v>20.399999999999999</v>
      </c>
      <c r="SS39" s="17">
        <v>19.5122</v>
      </c>
      <c r="ST39" s="17">
        <v>19.5122</v>
      </c>
      <c r="SU39" s="17">
        <v>0.88780000000000003</v>
      </c>
      <c r="SV39" s="17">
        <v>20</v>
      </c>
      <c r="SW39" s="17">
        <v>19.317070000000001</v>
      </c>
      <c r="SX39" s="17">
        <v>19.317070000000001</v>
      </c>
      <c r="SY39" s="17">
        <v>0.68293000000000004</v>
      </c>
      <c r="SZ39" s="17">
        <v>13.5</v>
      </c>
      <c r="TA39" s="17">
        <v>16.7</v>
      </c>
      <c r="TB39" s="17">
        <v>13.712999999999999</v>
      </c>
      <c r="TC39" s="17">
        <v>-0.21299999999999999</v>
      </c>
      <c r="TD39" s="17">
        <v>74.8</v>
      </c>
      <c r="TE39" s="17">
        <v>69.3</v>
      </c>
      <c r="TF39" s="17">
        <v>67.828999999999994</v>
      </c>
      <c r="TG39" s="17">
        <v>6.9710000000000001</v>
      </c>
      <c r="TH39" s="17">
        <v>5.4</v>
      </c>
      <c r="TI39" s="17">
        <v>4.9279999999999999</v>
      </c>
      <c r="TJ39" s="17">
        <v>4.9279999999999999</v>
      </c>
      <c r="TK39" s="17">
        <v>0.47199999999999998</v>
      </c>
      <c r="TL39" s="17">
        <v>55.7</v>
      </c>
      <c r="TM39" s="17">
        <v>48.9</v>
      </c>
      <c r="TN39" s="17">
        <v>45.932000000000002</v>
      </c>
      <c r="TO39" s="17">
        <v>9.7680000000000007</v>
      </c>
      <c r="TP39" s="17">
        <v>74.900000000000006</v>
      </c>
      <c r="TQ39" s="17">
        <v>51.5</v>
      </c>
      <c r="TR39" s="17">
        <v>49.677</v>
      </c>
      <c r="TS39" s="17">
        <v>25.222999999999999</v>
      </c>
      <c r="TT39" s="17">
        <v>4.8</v>
      </c>
      <c r="TU39" s="17">
        <v>7.1</v>
      </c>
      <c r="TV39" s="17">
        <v>6.3550000000000004</v>
      </c>
      <c r="TW39" s="17">
        <v>-1.5549999999999999</v>
      </c>
      <c r="TX39" s="17">
        <v>5.3</v>
      </c>
      <c r="TY39" s="17">
        <v>5.4</v>
      </c>
      <c r="TZ39" s="17">
        <v>5.1120000000000001</v>
      </c>
      <c r="UA39" s="17">
        <v>0.188</v>
      </c>
      <c r="UB39" s="17">
        <v>21</v>
      </c>
      <c r="UC39" s="17">
        <v>19.5122</v>
      </c>
      <c r="UD39" s="17">
        <v>19.5122</v>
      </c>
      <c r="UE39" s="17">
        <v>1.4878</v>
      </c>
      <c r="UF39" s="17">
        <v>5.7</v>
      </c>
      <c r="UG39" s="17">
        <v>8</v>
      </c>
      <c r="UH39" s="17">
        <v>8</v>
      </c>
      <c r="UI39" s="17">
        <v>-2.2999999999999998</v>
      </c>
      <c r="UJ39" s="17">
        <v>6.5</v>
      </c>
      <c r="UK39" s="17">
        <v>7.2</v>
      </c>
      <c r="UL39" s="17">
        <v>7.2</v>
      </c>
      <c r="UM39" s="17">
        <v>-0.7</v>
      </c>
      <c r="UN39" s="17">
        <v>20</v>
      </c>
      <c r="UO39" s="17">
        <v>19.5122</v>
      </c>
      <c r="UP39" s="17">
        <v>19.5122</v>
      </c>
      <c r="UQ39" s="17">
        <v>0.48780000000000001</v>
      </c>
      <c r="UR39" s="17">
        <v>20</v>
      </c>
      <c r="US39" s="17">
        <v>19.5122</v>
      </c>
      <c r="UT39" s="17">
        <v>19.5122</v>
      </c>
      <c r="UU39" s="17">
        <v>0.48780000000000001</v>
      </c>
      <c r="UV39" s="17">
        <v>20</v>
      </c>
      <c r="UW39" s="17">
        <v>10</v>
      </c>
      <c r="UX39" s="17">
        <v>10</v>
      </c>
      <c r="UY39" s="17">
        <v>10</v>
      </c>
      <c r="UZ39" s="17">
        <v>14.7</v>
      </c>
      <c r="VA39" s="17">
        <v>9.4</v>
      </c>
      <c r="VB39" s="17">
        <v>10.467000000000001</v>
      </c>
      <c r="VC39" s="17">
        <v>4.2329999999999997</v>
      </c>
      <c r="VD39" s="17">
        <v>5.7</v>
      </c>
      <c r="VE39" s="17">
        <v>6.5990000000000002</v>
      </c>
      <c r="VF39" s="17">
        <v>6.5990000000000002</v>
      </c>
      <c r="VG39" s="17">
        <v>-0.89900000000000002</v>
      </c>
      <c r="VH39" s="17">
        <v>22.1</v>
      </c>
      <c r="VI39" s="17">
        <v>38.024000000000001</v>
      </c>
      <c r="VJ39" s="17">
        <v>38.024000000000001</v>
      </c>
      <c r="VK39" s="17">
        <v>-15.923999999999999</v>
      </c>
      <c r="VL39" s="17">
        <v>0.6</v>
      </c>
      <c r="VM39" s="17">
        <v>0.6</v>
      </c>
      <c r="VN39" s="17">
        <v>0.6</v>
      </c>
      <c r="VO39" s="17">
        <v>0</v>
      </c>
      <c r="VP39" s="17">
        <v>93.6</v>
      </c>
      <c r="VQ39" s="17">
        <v>117.9</v>
      </c>
      <c r="VR39" s="17">
        <v>0</v>
      </c>
      <c r="VS39" s="17">
        <v>93.6</v>
      </c>
      <c r="VT39" s="17">
        <v>93</v>
      </c>
      <c r="VU39" s="17">
        <v>121.3</v>
      </c>
      <c r="VV39" s="17">
        <v>0</v>
      </c>
      <c r="VW39" s="17">
        <v>93</v>
      </c>
      <c r="VX39" s="17">
        <v>21.1</v>
      </c>
      <c r="VY39" s="17">
        <v>23.183</v>
      </c>
      <c r="VZ39" s="17">
        <v>23.183</v>
      </c>
      <c r="WA39" s="17">
        <v>-2.0830000000000002</v>
      </c>
      <c r="WB39" s="17">
        <v>5.3</v>
      </c>
      <c r="WC39" s="17">
        <v>7.0949999999999998</v>
      </c>
      <c r="WD39" s="17">
        <v>7.0949999999999998</v>
      </c>
      <c r="WE39" s="17">
        <v>-1.7949999999999999</v>
      </c>
      <c r="WF39" s="17">
        <v>6</v>
      </c>
      <c r="WG39" s="17">
        <v>6</v>
      </c>
      <c r="WH39" s="17">
        <v>6</v>
      </c>
      <c r="WI39" s="17">
        <v>0</v>
      </c>
      <c r="WJ39" s="17">
        <v>20</v>
      </c>
      <c r="WK39" s="17">
        <v>19.317070000000001</v>
      </c>
      <c r="WL39" s="17">
        <v>19.317070000000001</v>
      </c>
      <c r="WM39" s="17">
        <v>0.68293000000000004</v>
      </c>
      <c r="WN39" s="17">
        <v>9.1999999999999993</v>
      </c>
      <c r="WO39" s="17">
        <v>10.7</v>
      </c>
      <c r="WP39" s="17">
        <v>10.7</v>
      </c>
      <c r="WQ39" s="17">
        <v>-1.5</v>
      </c>
      <c r="WR39" s="17">
        <v>15.9</v>
      </c>
      <c r="WS39" s="17">
        <v>55</v>
      </c>
      <c r="WT39" s="17">
        <v>55</v>
      </c>
      <c r="WU39" s="17">
        <v>-39.1</v>
      </c>
      <c r="WV39" s="17">
        <v>35.299999999999997</v>
      </c>
      <c r="WW39" s="17"/>
      <c r="WX39" s="17"/>
      <c r="WY39" s="17">
        <v>35.299999999999997</v>
      </c>
      <c r="WZ39" s="17">
        <v>27.7</v>
      </c>
      <c r="XA39" s="17">
        <v>29.184000000000001</v>
      </c>
      <c r="XB39" s="17">
        <v>29.184000000000001</v>
      </c>
      <c r="XC39" s="17">
        <v>-1.484</v>
      </c>
      <c r="XD39" s="17">
        <v>3</v>
      </c>
      <c r="XE39" s="17">
        <v>2.8159999999999998</v>
      </c>
      <c r="XF39" s="17">
        <v>2.8159999999999998</v>
      </c>
      <c r="XG39" s="17">
        <v>0.184</v>
      </c>
      <c r="XH39" s="17">
        <v>13.9</v>
      </c>
      <c r="XI39" s="17">
        <v>14</v>
      </c>
      <c r="XJ39" s="17">
        <v>14</v>
      </c>
      <c r="XK39" s="17">
        <v>-0.1</v>
      </c>
      <c r="XL39" s="17">
        <v>16.3</v>
      </c>
      <c r="XM39" s="17">
        <v>17</v>
      </c>
      <c r="XN39" s="17">
        <v>17</v>
      </c>
      <c r="XO39" s="17">
        <v>-0.7</v>
      </c>
      <c r="XP39" s="17">
        <v>5.7</v>
      </c>
      <c r="XQ39" s="17">
        <v>6.75</v>
      </c>
      <c r="XR39" s="17">
        <v>6.75</v>
      </c>
      <c r="XS39" s="17">
        <v>-1.05</v>
      </c>
    </row>
    <row r="40" spans="1:643" ht="24" customHeight="1" x14ac:dyDescent="0.3">
      <c r="A40" s="1"/>
      <c r="B40" s="18" t="s">
        <v>64</v>
      </c>
      <c r="C40" s="18" t="s">
        <v>745</v>
      </c>
      <c r="D40" s="19">
        <v>1.1000000000000001</v>
      </c>
      <c r="E40" s="19">
        <v>0.96</v>
      </c>
      <c r="F40" s="19">
        <v>0.96</v>
      </c>
      <c r="G40" s="19">
        <v>0.14000000000000001</v>
      </c>
      <c r="H40" s="19">
        <v>1.6</v>
      </c>
      <c r="I40" s="19">
        <v>1.63</v>
      </c>
      <c r="J40" s="19">
        <v>1.63</v>
      </c>
      <c r="K40" s="19">
        <v>-0.03</v>
      </c>
      <c r="L40" s="19">
        <v>4.3</v>
      </c>
      <c r="M40" s="19">
        <v>3.8072699999999999</v>
      </c>
      <c r="N40" s="19">
        <v>3.8072699999999999</v>
      </c>
      <c r="O40" s="19">
        <v>0.49273</v>
      </c>
      <c r="P40" s="19">
        <v>646.29999999999995</v>
      </c>
      <c r="Q40" s="19">
        <v>646.79789000000005</v>
      </c>
      <c r="R40" s="19">
        <v>646.79789000000005</v>
      </c>
      <c r="S40" s="19">
        <v>-0.49789</v>
      </c>
      <c r="T40" s="19">
        <v>217.7</v>
      </c>
      <c r="U40" s="19">
        <v>211.44126</v>
      </c>
      <c r="V40" s="19">
        <v>211.44126</v>
      </c>
      <c r="W40" s="19">
        <v>6.2587400000000004</v>
      </c>
      <c r="X40" s="19"/>
      <c r="Y40" s="19"/>
      <c r="Z40" s="19"/>
      <c r="AA40" s="19">
        <v>0</v>
      </c>
      <c r="AB40" s="19"/>
      <c r="AC40" s="19"/>
      <c r="AD40" s="19"/>
      <c r="AE40" s="19">
        <v>0</v>
      </c>
      <c r="AF40" s="19">
        <v>90</v>
      </c>
      <c r="AG40" s="19">
        <v>87.949219999999997</v>
      </c>
      <c r="AH40" s="19">
        <v>85.495170000000002</v>
      </c>
      <c r="AI40" s="19">
        <v>4.5048300000000001</v>
      </c>
      <c r="AJ40" s="19">
        <v>238.8</v>
      </c>
      <c r="AK40" s="19">
        <v>244.03479999999999</v>
      </c>
      <c r="AL40" s="19">
        <v>244.03479999999999</v>
      </c>
      <c r="AM40" s="19">
        <v>-5.2347999999999999</v>
      </c>
      <c r="AN40" s="19"/>
      <c r="AO40" s="19"/>
      <c r="AP40" s="19"/>
      <c r="AQ40" s="19">
        <v>0</v>
      </c>
      <c r="AR40" s="19"/>
      <c r="AS40" s="19"/>
      <c r="AT40" s="19"/>
      <c r="AU40" s="19">
        <v>0</v>
      </c>
      <c r="AV40" s="19">
        <v>109.6</v>
      </c>
      <c r="AW40" s="19">
        <v>116.66667</v>
      </c>
      <c r="AX40" s="19">
        <v>145.23137</v>
      </c>
      <c r="AY40" s="19">
        <v>-35.631369999999997</v>
      </c>
      <c r="AZ40" s="19">
        <v>110.4</v>
      </c>
      <c r="BA40" s="19">
        <v>116.66667</v>
      </c>
      <c r="BB40" s="19">
        <v>145.23137</v>
      </c>
      <c r="BC40" s="19">
        <v>-34.83137</v>
      </c>
      <c r="BD40" s="19">
        <v>110.4</v>
      </c>
      <c r="BE40" s="19">
        <v>116.66667</v>
      </c>
      <c r="BF40" s="19">
        <v>145.23137</v>
      </c>
      <c r="BG40" s="19">
        <v>-34.83137</v>
      </c>
      <c r="BH40" s="19">
        <v>214.5</v>
      </c>
      <c r="BI40" s="19">
        <v>175</v>
      </c>
      <c r="BJ40" s="19">
        <v>217.84706</v>
      </c>
      <c r="BK40" s="19">
        <v>-3.3470599999999999</v>
      </c>
      <c r="BL40" s="19">
        <v>201.6</v>
      </c>
      <c r="BM40" s="19">
        <v>195.12195</v>
      </c>
      <c r="BN40" s="19">
        <v>195.12195</v>
      </c>
      <c r="BO40" s="19">
        <v>6.4780499999999996</v>
      </c>
      <c r="BP40" s="19">
        <v>107.2</v>
      </c>
      <c r="BQ40" s="19">
        <v>97.560969999999998</v>
      </c>
      <c r="BR40" s="19">
        <v>97.560969999999998</v>
      </c>
      <c r="BS40" s="19">
        <v>9.63903</v>
      </c>
      <c r="BT40" s="19">
        <v>556.5</v>
      </c>
      <c r="BU40" s="19">
        <v>568.29854</v>
      </c>
      <c r="BV40" s="19">
        <v>568.29854</v>
      </c>
      <c r="BW40" s="19">
        <v>-11.798539999999999</v>
      </c>
      <c r="BX40" s="19">
        <v>10.6</v>
      </c>
      <c r="BY40" s="19">
        <v>10.17268</v>
      </c>
      <c r="BZ40" s="19">
        <v>10.17268</v>
      </c>
      <c r="CA40" s="19">
        <v>0.42731999999999998</v>
      </c>
      <c r="CB40" s="19"/>
      <c r="CC40" s="19"/>
      <c r="CD40" s="19"/>
      <c r="CE40" s="19">
        <v>0</v>
      </c>
      <c r="CF40" s="19"/>
      <c r="CG40" s="19"/>
      <c r="CH40" s="19"/>
      <c r="CI40" s="19">
        <v>0</v>
      </c>
      <c r="CJ40" s="19"/>
      <c r="CK40" s="19"/>
      <c r="CL40" s="19"/>
      <c r="CM40" s="19">
        <v>0</v>
      </c>
      <c r="CN40" s="19"/>
      <c r="CO40" s="19"/>
      <c r="CP40" s="19"/>
      <c r="CQ40" s="19">
        <v>0</v>
      </c>
      <c r="CR40" s="19">
        <v>164.1</v>
      </c>
      <c r="CS40" s="19">
        <v>164.70732000000001</v>
      </c>
      <c r="CT40" s="19">
        <v>164.70732000000001</v>
      </c>
      <c r="CU40" s="19">
        <v>-0.60731999999999997</v>
      </c>
      <c r="CV40" s="19">
        <v>7.4489999999999998</v>
      </c>
      <c r="CW40" s="19">
        <v>8.1148399999999992</v>
      </c>
      <c r="CX40" s="19">
        <v>8.1148399999999992</v>
      </c>
      <c r="CY40" s="19">
        <v>-0.66583999999999999</v>
      </c>
      <c r="CZ40" s="19">
        <v>2.6150000000000002</v>
      </c>
      <c r="DA40" s="19">
        <v>4.4519399999999996</v>
      </c>
      <c r="DB40" s="19">
        <v>4.4519399999999996</v>
      </c>
      <c r="DC40" s="19">
        <v>-1.83694</v>
      </c>
      <c r="DD40" s="19">
        <v>3.59</v>
      </c>
      <c r="DE40" s="19">
        <v>14.01111</v>
      </c>
      <c r="DF40" s="19">
        <v>14.01111</v>
      </c>
      <c r="DG40" s="19">
        <v>-10.421110000000001</v>
      </c>
      <c r="DH40" s="19">
        <v>6.6</v>
      </c>
      <c r="DI40" s="19">
        <v>6.8787000000000003</v>
      </c>
      <c r="DJ40" s="19">
        <v>6.8787000000000003</v>
      </c>
      <c r="DK40" s="19">
        <v>-0.2787</v>
      </c>
      <c r="DL40" s="19"/>
      <c r="DM40" s="19"/>
      <c r="DN40" s="19"/>
      <c r="DO40" s="19">
        <v>0</v>
      </c>
      <c r="DP40" s="19">
        <v>50.1</v>
      </c>
      <c r="DQ40" s="19">
        <v>70</v>
      </c>
      <c r="DR40" s="19">
        <v>143</v>
      </c>
      <c r="DS40" s="19">
        <v>-92.9</v>
      </c>
      <c r="DT40" s="19">
        <v>4.3</v>
      </c>
      <c r="DU40" s="19">
        <v>8.9129900000000006</v>
      </c>
      <c r="DV40" s="19">
        <v>8.9130000000000003</v>
      </c>
      <c r="DW40" s="19">
        <v>-4.6130000000000004</v>
      </c>
      <c r="DX40" s="19">
        <v>0</v>
      </c>
      <c r="DY40" s="19"/>
      <c r="DZ40" s="19"/>
      <c r="EA40" s="19">
        <v>0</v>
      </c>
      <c r="EB40" s="19"/>
      <c r="EC40" s="19"/>
      <c r="ED40" s="19"/>
      <c r="EE40" s="19">
        <v>0</v>
      </c>
      <c r="EF40" s="19"/>
      <c r="EG40" s="19"/>
      <c r="EH40" s="19"/>
      <c r="EI40" s="19">
        <v>0</v>
      </c>
      <c r="EJ40" s="19">
        <v>110.8</v>
      </c>
      <c r="EK40" s="19">
        <v>112.90537</v>
      </c>
      <c r="EL40" s="19">
        <v>112.90537</v>
      </c>
      <c r="EM40" s="19">
        <v>-2.1053700000000002</v>
      </c>
      <c r="EN40" s="19">
        <v>222.7</v>
      </c>
      <c r="EO40" s="19">
        <v>221.30108000000001</v>
      </c>
      <c r="EP40" s="19">
        <v>221.55625000000001</v>
      </c>
      <c r="EQ40" s="19">
        <v>1.14375</v>
      </c>
      <c r="ER40" s="19"/>
      <c r="ES40" s="19"/>
      <c r="ET40" s="19"/>
      <c r="EU40" s="19">
        <v>0</v>
      </c>
      <c r="EV40" s="19"/>
      <c r="EW40" s="19"/>
      <c r="EX40" s="19"/>
      <c r="EY40" s="19">
        <v>0</v>
      </c>
      <c r="EZ40" s="19"/>
      <c r="FA40" s="19"/>
      <c r="FB40" s="19"/>
      <c r="FC40" s="19">
        <v>0</v>
      </c>
      <c r="FD40" s="19">
        <v>6.5</v>
      </c>
      <c r="FE40" s="19">
        <v>6.39</v>
      </c>
      <c r="FF40" s="19">
        <v>6.39</v>
      </c>
      <c r="FG40" s="19">
        <v>0.11</v>
      </c>
      <c r="FH40" s="19">
        <v>459.2</v>
      </c>
      <c r="FI40" s="19">
        <v>458.87804999999997</v>
      </c>
      <c r="FJ40" s="19">
        <v>458.87804999999997</v>
      </c>
      <c r="FK40" s="19">
        <v>0.32195000000000001</v>
      </c>
      <c r="FL40" s="19">
        <v>65</v>
      </c>
      <c r="FM40" s="19">
        <v>75.132310000000004</v>
      </c>
      <c r="FN40" s="19">
        <v>75.132310000000004</v>
      </c>
      <c r="FO40" s="19">
        <v>-10.13231</v>
      </c>
      <c r="FP40" s="19">
        <v>148.19999999999999</v>
      </c>
      <c r="FQ40" s="19">
        <v>148.62634</v>
      </c>
      <c r="FR40" s="19">
        <v>148.62634</v>
      </c>
      <c r="FS40" s="19">
        <v>-0.42634</v>
      </c>
      <c r="FT40" s="19">
        <v>41.8</v>
      </c>
      <c r="FU40" s="19">
        <v>41.498959999999997</v>
      </c>
      <c r="FV40" s="19">
        <v>41.498959999999997</v>
      </c>
      <c r="FW40" s="19">
        <v>0.30103999999999997</v>
      </c>
      <c r="FX40" s="19">
        <v>18.399999999999999</v>
      </c>
      <c r="FY40" s="19">
        <v>19.28585</v>
      </c>
      <c r="FZ40" s="19">
        <v>19.28585</v>
      </c>
      <c r="GA40" s="19">
        <v>-0.88585000000000003</v>
      </c>
      <c r="GB40" s="19">
        <v>19.5</v>
      </c>
      <c r="GC40" s="19">
        <v>19.414629999999999</v>
      </c>
      <c r="GD40" s="19">
        <v>19.414629999999999</v>
      </c>
      <c r="GE40" s="19">
        <v>8.5370000000000001E-2</v>
      </c>
      <c r="GF40" s="19">
        <v>91.8</v>
      </c>
      <c r="GG40" s="19">
        <v>87.657560000000004</v>
      </c>
      <c r="GH40" s="19">
        <v>87.657560000000004</v>
      </c>
      <c r="GI40" s="19">
        <v>4.1424399999999997</v>
      </c>
      <c r="GJ40" s="19"/>
      <c r="GK40" s="19"/>
      <c r="GL40" s="19"/>
      <c r="GM40" s="19">
        <v>0</v>
      </c>
      <c r="GN40" s="19">
        <v>182.9</v>
      </c>
      <c r="GO40" s="19">
        <v>185.62130999999999</v>
      </c>
      <c r="GP40" s="19">
        <v>185.62135000000001</v>
      </c>
      <c r="GQ40" s="19">
        <v>-2.7213500000000002</v>
      </c>
      <c r="GR40" s="19">
        <v>90.2</v>
      </c>
      <c r="GS40" s="19">
        <v>92.810659999999999</v>
      </c>
      <c r="GT40" s="19">
        <v>92.810680000000005</v>
      </c>
      <c r="GU40" s="19">
        <v>-2.6106799999999999</v>
      </c>
      <c r="GV40" s="19">
        <v>108.8</v>
      </c>
      <c r="GW40" s="19">
        <v>110.91316999999999</v>
      </c>
      <c r="GX40" s="19">
        <v>110.91316999999999</v>
      </c>
      <c r="GY40" s="19">
        <v>-2.1131700000000002</v>
      </c>
      <c r="GZ40" s="19">
        <v>7.9</v>
      </c>
      <c r="HA40" s="19">
        <v>4.8741700000000003</v>
      </c>
      <c r="HB40" s="19">
        <v>4.8741700000000003</v>
      </c>
      <c r="HC40" s="19">
        <v>3.02583</v>
      </c>
      <c r="HD40" s="19">
        <v>2.4</v>
      </c>
      <c r="HE40" s="19">
        <v>4.72112</v>
      </c>
      <c r="HF40" s="19">
        <v>4.72112</v>
      </c>
      <c r="HG40" s="19">
        <v>-2.3211200000000001</v>
      </c>
      <c r="HH40" s="19">
        <v>45.5</v>
      </c>
      <c r="HI40" s="19">
        <v>47.26634</v>
      </c>
      <c r="HJ40" s="19">
        <v>47.26634</v>
      </c>
      <c r="HK40" s="19">
        <v>-1.76634</v>
      </c>
      <c r="HL40" s="19">
        <v>46.7</v>
      </c>
      <c r="HM40" s="19">
        <v>44.275120000000001</v>
      </c>
      <c r="HN40" s="19">
        <v>44.275120000000001</v>
      </c>
      <c r="HO40" s="19">
        <v>2.4248799999999999</v>
      </c>
      <c r="HP40" s="19">
        <v>3.5</v>
      </c>
      <c r="HQ40" s="19">
        <v>4.0998900000000003</v>
      </c>
      <c r="HR40" s="19">
        <v>4.0998900000000003</v>
      </c>
      <c r="HS40" s="19">
        <v>-0.59989000000000003</v>
      </c>
      <c r="HT40" s="19">
        <v>31.3</v>
      </c>
      <c r="HU40" s="19">
        <v>31</v>
      </c>
      <c r="HV40" s="19">
        <v>31</v>
      </c>
      <c r="HW40" s="19">
        <v>0.3</v>
      </c>
      <c r="HX40" s="19">
        <v>159.80000000000001</v>
      </c>
      <c r="HY40" s="19">
        <v>171.54185000000001</v>
      </c>
      <c r="HZ40" s="19">
        <v>171.54185000000001</v>
      </c>
      <c r="IA40" s="19">
        <v>-11.741849999999999</v>
      </c>
      <c r="IB40" s="19">
        <v>24</v>
      </c>
      <c r="IC40" s="19">
        <v>52.582880000000003</v>
      </c>
      <c r="ID40" s="19">
        <v>53.055289999999999</v>
      </c>
      <c r="IE40" s="19">
        <v>-29.055289999999999</v>
      </c>
      <c r="IF40" s="19"/>
      <c r="IG40" s="19"/>
      <c r="IH40" s="19"/>
      <c r="II40" s="19">
        <v>0</v>
      </c>
      <c r="IJ40" s="19"/>
      <c r="IK40" s="19"/>
      <c r="IL40" s="19"/>
      <c r="IM40" s="19">
        <v>0</v>
      </c>
      <c r="IN40" s="19">
        <v>45.6</v>
      </c>
      <c r="IO40" s="19">
        <v>48.41648</v>
      </c>
      <c r="IP40" s="19">
        <v>48.41648</v>
      </c>
      <c r="IQ40" s="19">
        <v>-2.8164799999999999</v>
      </c>
      <c r="IR40" s="19"/>
      <c r="IS40" s="19"/>
      <c r="IT40" s="19"/>
      <c r="IU40" s="19">
        <v>0</v>
      </c>
      <c r="IV40" s="19"/>
      <c r="IW40" s="19"/>
      <c r="IX40" s="19"/>
      <c r="IY40" s="19">
        <v>0</v>
      </c>
      <c r="IZ40" s="19"/>
      <c r="JA40" s="19"/>
      <c r="JB40" s="19"/>
      <c r="JC40" s="19">
        <v>0</v>
      </c>
      <c r="JD40" s="19">
        <v>130.69999999999999</v>
      </c>
      <c r="JE40" s="19">
        <v>133.35676000000001</v>
      </c>
      <c r="JF40" s="19">
        <v>133.35676000000001</v>
      </c>
      <c r="JG40" s="19">
        <v>-2.6567599999999998</v>
      </c>
      <c r="JH40" s="19"/>
      <c r="JI40" s="19"/>
      <c r="JJ40" s="19"/>
      <c r="JK40" s="19">
        <v>0</v>
      </c>
      <c r="JL40" s="19">
        <v>0</v>
      </c>
      <c r="JM40" s="19">
        <v>0</v>
      </c>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60.1</v>
      </c>
      <c r="KS40" s="19">
        <v>108.68574</v>
      </c>
      <c r="KT40" s="19">
        <v>69.227890000000002</v>
      </c>
      <c r="KU40" s="19">
        <v>-9.1278900000000007</v>
      </c>
      <c r="KV40" s="19"/>
      <c r="KW40" s="19"/>
      <c r="KX40" s="19"/>
      <c r="KY40" s="19">
        <v>0</v>
      </c>
      <c r="KZ40" s="19"/>
      <c r="LA40" s="19"/>
      <c r="LB40" s="19"/>
      <c r="LC40" s="19">
        <v>0</v>
      </c>
      <c r="LD40" s="19">
        <v>192.9</v>
      </c>
      <c r="LE40" s="19">
        <v>127.90506000000001</v>
      </c>
      <c r="LF40" s="19">
        <v>147.42285000000001</v>
      </c>
      <c r="LG40" s="19">
        <v>45.477150000000002</v>
      </c>
      <c r="LH40" s="19">
        <v>132.19999999999999</v>
      </c>
      <c r="LI40" s="19">
        <v>133.67995999999999</v>
      </c>
      <c r="LJ40" s="19">
        <v>133.67995999999999</v>
      </c>
      <c r="LK40" s="19">
        <v>-1.4799599999999999</v>
      </c>
      <c r="LL40" s="19">
        <v>64</v>
      </c>
      <c r="LM40" s="19">
        <v>67.461460000000002</v>
      </c>
      <c r="LN40" s="19">
        <v>67.461460000000002</v>
      </c>
      <c r="LO40" s="19">
        <v>-3.4614600000000002</v>
      </c>
      <c r="LP40" s="19">
        <v>81</v>
      </c>
      <c r="LQ40" s="19">
        <v>78.567999999999998</v>
      </c>
      <c r="LR40" s="19">
        <v>78.567999999999998</v>
      </c>
      <c r="LS40" s="19">
        <v>2.4319999999999999</v>
      </c>
      <c r="LT40" s="19">
        <v>30.1</v>
      </c>
      <c r="LU40" s="19">
        <v>30.097560000000001</v>
      </c>
      <c r="LV40" s="19">
        <v>30.097560000000001</v>
      </c>
      <c r="LW40" s="19">
        <v>2.4399999999999999E-3</v>
      </c>
      <c r="LX40" s="19"/>
      <c r="LY40" s="19"/>
      <c r="LZ40" s="19"/>
      <c r="MA40" s="19">
        <v>0</v>
      </c>
      <c r="MB40" s="19"/>
      <c r="MC40" s="19"/>
      <c r="MD40" s="19"/>
      <c r="ME40" s="19">
        <v>0</v>
      </c>
      <c r="MF40" s="19"/>
      <c r="MG40" s="19"/>
      <c r="MH40" s="19"/>
      <c r="MI40" s="19">
        <v>0</v>
      </c>
      <c r="MJ40" s="19">
        <v>139.80000000000001</v>
      </c>
      <c r="MK40" s="19">
        <v>146.66611</v>
      </c>
      <c r="ML40" s="19">
        <v>146.66612000000001</v>
      </c>
      <c r="MM40" s="19">
        <v>-6.8661199999999996</v>
      </c>
      <c r="MN40" s="19">
        <v>139.19999999999999</v>
      </c>
      <c r="MO40" s="19">
        <v>146.66611</v>
      </c>
      <c r="MP40" s="19">
        <v>146.66612000000001</v>
      </c>
      <c r="MQ40" s="19">
        <v>-7.4661200000000001</v>
      </c>
      <c r="MR40" s="19">
        <v>145.6</v>
      </c>
      <c r="MS40" s="19">
        <v>146.66611</v>
      </c>
      <c r="MT40" s="19">
        <v>146.66612000000001</v>
      </c>
      <c r="MU40" s="19">
        <v>-1.06612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186.1</v>
      </c>
      <c r="NQ40" s="19">
        <v>192</v>
      </c>
      <c r="NR40" s="19">
        <v>192</v>
      </c>
      <c r="NS40" s="19">
        <v>-5.9</v>
      </c>
      <c r="NT40" s="19">
        <v>99.3</v>
      </c>
      <c r="NU40" s="19">
        <v>96</v>
      </c>
      <c r="NV40" s="19">
        <v>96</v>
      </c>
      <c r="NW40" s="19">
        <v>3.3</v>
      </c>
      <c r="NX40" s="19">
        <v>0.4</v>
      </c>
      <c r="NY40" s="19">
        <v>0.39800000000000002</v>
      </c>
      <c r="NZ40" s="19">
        <v>0.39800000000000002</v>
      </c>
      <c r="OA40" s="19">
        <v>2E-3</v>
      </c>
      <c r="OB40" s="19">
        <v>60.1</v>
      </c>
      <c r="OC40" s="19">
        <v>62.3</v>
      </c>
      <c r="OD40" s="19">
        <v>58.468000000000004</v>
      </c>
      <c r="OE40" s="19">
        <v>1.6319999999999999</v>
      </c>
      <c r="OF40" s="19">
        <v>27.3</v>
      </c>
      <c r="OG40" s="19">
        <v>30.954999999999998</v>
      </c>
      <c r="OH40" s="19">
        <v>30.954999999999998</v>
      </c>
      <c r="OI40" s="19">
        <v>-3.6549999999999998</v>
      </c>
      <c r="OJ40" s="19">
        <v>16</v>
      </c>
      <c r="OK40" s="19">
        <v>7.6</v>
      </c>
      <c r="OL40" s="19">
        <v>9.57</v>
      </c>
      <c r="OM40" s="19">
        <v>6.43</v>
      </c>
      <c r="ON40" s="19">
        <v>0</v>
      </c>
      <c r="OO40" s="19">
        <v>0.1</v>
      </c>
      <c r="OP40" s="19">
        <v>0.1</v>
      </c>
      <c r="OQ40" s="19">
        <v>-0.1</v>
      </c>
      <c r="OR40" s="19">
        <v>20</v>
      </c>
      <c r="OS40" s="19">
        <v>17.560980000000001</v>
      </c>
      <c r="OT40" s="19">
        <v>17.560980000000001</v>
      </c>
      <c r="OU40" s="19">
        <v>2.4390200000000002</v>
      </c>
      <c r="OV40" s="19">
        <v>9.9</v>
      </c>
      <c r="OW40" s="19">
        <v>9</v>
      </c>
      <c r="OX40" s="19">
        <v>9</v>
      </c>
      <c r="OY40" s="19">
        <v>0.9</v>
      </c>
      <c r="OZ40" s="19">
        <v>5.3</v>
      </c>
      <c r="PA40" s="19">
        <v>5.67</v>
      </c>
      <c r="PB40" s="19">
        <v>5.67</v>
      </c>
      <c r="PC40" s="19">
        <v>-0.37</v>
      </c>
      <c r="PD40" s="19">
        <v>3.6</v>
      </c>
      <c r="PE40" s="19">
        <v>3.6</v>
      </c>
      <c r="PF40" s="19">
        <v>3.6</v>
      </c>
      <c r="PG40" s="19">
        <v>0</v>
      </c>
      <c r="PH40" s="19">
        <v>5.2</v>
      </c>
      <c r="PI40" s="19">
        <v>5</v>
      </c>
      <c r="PJ40" s="19">
        <v>5</v>
      </c>
      <c r="PK40" s="19">
        <v>0.2</v>
      </c>
      <c r="PL40" s="19">
        <v>20.2</v>
      </c>
      <c r="PM40" s="19">
        <v>19.5122</v>
      </c>
      <c r="PN40" s="19">
        <v>19.5122</v>
      </c>
      <c r="PO40" s="19">
        <v>0.68779999999999997</v>
      </c>
      <c r="PP40" s="19">
        <v>20</v>
      </c>
      <c r="PQ40" s="19">
        <v>19.5122</v>
      </c>
      <c r="PR40" s="19">
        <v>19.5122</v>
      </c>
      <c r="PS40" s="19">
        <v>0.48780000000000001</v>
      </c>
      <c r="PT40" s="19">
        <v>14.6</v>
      </c>
      <c r="PU40" s="19">
        <v>17.073170000000001</v>
      </c>
      <c r="PV40" s="19">
        <v>17.073170000000001</v>
      </c>
      <c r="PW40" s="19">
        <v>-2.4731700000000001</v>
      </c>
      <c r="PX40" s="19">
        <v>3.4</v>
      </c>
      <c r="PY40" s="19">
        <v>3.5</v>
      </c>
      <c r="PZ40" s="19">
        <v>3.5</v>
      </c>
      <c r="QA40" s="19">
        <v>-0.1</v>
      </c>
      <c r="QB40" s="19">
        <v>18.8</v>
      </c>
      <c r="QC40" s="19">
        <v>18.341460000000001</v>
      </c>
      <c r="QD40" s="19">
        <v>18.341460000000001</v>
      </c>
      <c r="QE40" s="19">
        <v>0.45854</v>
      </c>
      <c r="QF40" s="19">
        <v>2.2999999999999998</v>
      </c>
      <c r="QG40" s="19">
        <v>3.6789999999999998</v>
      </c>
      <c r="QH40" s="19">
        <v>3.6789999999999998</v>
      </c>
      <c r="QI40" s="19">
        <v>-1.379</v>
      </c>
      <c r="QJ40" s="19">
        <v>2.4</v>
      </c>
      <c r="QK40" s="19">
        <v>6.0730000000000004</v>
      </c>
      <c r="QL40" s="19">
        <v>6.0730000000000004</v>
      </c>
      <c r="QM40" s="19">
        <v>-3.673</v>
      </c>
      <c r="QN40" s="19">
        <v>12.5</v>
      </c>
      <c r="QO40" s="19">
        <v>15.5</v>
      </c>
      <c r="QP40" s="19">
        <v>14.032999999999999</v>
      </c>
      <c r="QQ40" s="19">
        <v>-1.5329999999999999</v>
      </c>
      <c r="QR40" s="19">
        <v>38.200000000000003</v>
      </c>
      <c r="QS40" s="19">
        <v>52.3</v>
      </c>
      <c r="QT40" s="19">
        <v>47.585000000000001</v>
      </c>
      <c r="QU40" s="19">
        <v>-9.3849999999999998</v>
      </c>
      <c r="QV40" s="19">
        <v>3.6</v>
      </c>
      <c r="QW40" s="19">
        <v>4.2</v>
      </c>
      <c r="QX40" s="19">
        <v>4.2</v>
      </c>
      <c r="QY40" s="19">
        <v>-0.6</v>
      </c>
      <c r="QZ40" s="19">
        <v>2.2000000000000002</v>
      </c>
      <c r="RA40" s="19">
        <v>2.4</v>
      </c>
      <c r="RB40" s="19">
        <v>2.4</v>
      </c>
      <c r="RC40" s="19">
        <v>-0.2</v>
      </c>
      <c r="RD40" s="19">
        <v>2.4</v>
      </c>
      <c r="RE40" s="19">
        <v>2.4</v>
      </c>
      <c r="RF40" s="19">
        <v>2.4</v>
      </c>
      <c r="RG40" s="19">
        <v>0</v>
      </c>
      <c r="RH40" s="19">
        <v>2.2000000000000002</v>
      </c>
      <c r="RI40" s="19">
        <v>2.8</v>
      </c>
      <c r="RJ40" s="19">
        <v>2.8</v>
      </c>
      <c r="RK40" s="19">
        <v>-0.6</v>
      </c>
      <c r="RL40" s="19">
        <v>4.5</v>
      </c>
      <c r="RM40" s="19">
        <v>3.6930000000000001</v>
      </c>
      <c r="RN40" s="19">
        <v>3.6930000000000001</v>
      </c>
      <c r="RO40" s="19">
        <v>0.80700000000000005</v>
      </c>
      <c r="RP40" s="19">
        <v>3.5</v>
      </c>
      <c r="RQ40" s="19">
        <v>3.5910000000000002</v>
      </c>
      <c r="RR40" s="19">
        <v>3.5910000000000002</v>
      </c>
      <c r="RS40" s="19">
        <v>-9.0999999999999998E-2</v>
      </c>
      <c r="RT40" s="19">
        <v>10.6</v>
      </c>
      <c r="RU40" s="19">
        <v>12.222160000000001</v>
      </c>
      <c r="RV40" s="19">
        <v>12.33197</v>
      </c>
      <c r="RW40" s="19">
        <v>-1.73197</v>
      </c>
      <c r="RX40" s="19">
        <v>2</v>
      </c>
      <c r="RY40" s="19">
        <v>2</v>
      </c>
      <c r="RZ40" s="19">
        <v>2</v>
      </c>
      <c r="SA40" s="19">
        <v>0</v>
      </c>
      <c r="SB40" s="19"/>
      <c r="SC40" s="19"/>
      <c r="SD40" s="19"/>
      <c r="SE40" s="19">
        <v>0</v>
      </c>
      <c r="SF40" s="19">
        <v>15.3</v>
      </c>
      <c r="SG40" s="19">
        <v>17.951219999999999</v>
      </c>
      <c r="SH40" s="19">
        <v>17.951219999999999</v>
      </c>
      <c r="SI40" s="19">
        <v>-2.6512199999999999</v>
      </c>
      <c r="SJ40" s="19">
        <v>8.9</v>
      </c>
      <c r="SK40" s="19">
        <v>9.0519999999999996</v>
      </c>
      <c r="SL40" s="19">
        <v>9.0519999999999996</v>
      </c>
      <c r="SM40" s="19">
        <v>-0.152</v>
      </c>
      <c r="SN40" s="19">
        <v>20.2</v>
      </c>
      <c r="SO40" s="19">
        <v>19.5122</v>
      </c>
      <c r="SP40" s="19">
        <v>19.5122</v>
      </c>
      <c r="SQ40" s="19">
        <v>0.68779999999999997</v>
      </c>
      <c r="SR40" s="19">
        <v>20.3</v>
      </c>
      <c r="SS40" s="19">
        <v>19.5122</v>
      </c>
      <c r="ST40" s="19">
        <v>19.5122</v>
      </c>
      <c r="SU40" s="19">
        <v>0.78779999999999994</v>
      </c>
      <c r="SV40" s="19">
        <v>20</v>
      </c>
      <c r="SW40" s="19">
        <v>19.317070000000001</v>
      </c>
      <c r="SX40" s="19">
        <v>19.317070000000001</v>
      </c>
      <c r="SY40" s="19">
        <v>0.68293000000000004</v>
      </c>
      <c r="SZ40" s="19">
        <v>16.7</v>
      </c>
      <c r="TA40" s="19">
        <v>17.5</v>
      </c>
      <c r="TB40" s="19">
        <v>13.635999999999999</v>
      </c>
      <c r="TC40" s="19">
        <v>3.0640000000000001</v>
      </c>
      <c r="TD40" s="19">
        <v>75.900000000000006</v>
      </c>
      <c r="TE40" s="19">
        <v>70</v>
      </c>
      <c r="TF40" s="19">
        <v>68.435000000000002</v>
      </c>
      <c r="TG40" s="19">
        <v>7.4649999999999999</v>
      </c>
      <c r="TH40" s="19">
        <v>6.2</v>
      </c>
      <c r="TI40" s="19">
        <v>4.2279999999999998</v>
      </c>
      <c r="TJ40" s="19">
        <v>4.2279999999999998</v>
      </c>
      <c r="TK40" s="19">
        <v>1.972</v>
      </c>
      <c r="TL40" s="19">
        <v>59.4</v>
      </c>
      <c r="TM40" s="19">
        <v>46.5</v>
      </c>
      <c r="TN40" s="19">
        <v>46.258000000000003</v>
      </c>
      <c r="TO40" s="19">
        <v>13.141999999999999</v>
      </c>
      <c r="TP40" s="19">
        <v>71.3</v>
      </c>
      <c r="TQ40" s="19">
        <v>50.1</v>
      </c>
      <c r="TR40" s="19">
        <v>50.463000000000001</v>
      </c>
      <c r="TS40" s="19">
        <v>20.837</v>
      </c>
      <c r="TT40" s="19">
        <v>6.3</v>
      </c>
      <c r="TU40" s="19">
        <v>6.9</v>
      </c>
      <c r="TV40" s="19">
        <v>6.1130000000000004</v>
      </c>
      <c r="TW40" s="19">
        <v>0.187</v>
      </c>
      <c r="TX40" s="19">
        <v>6.1</v>
      </c>
      <c r="TY40" s="19">
        <v>5.3</v>
      </c>
      <c r="TZ40" s="19">
        <v>4.9740000000000002</v>
      </c>
      <c r="UA40" s="19">
        <v>1.1259999999999999</v>
      </c>
      <c r="UB40" s="19">
        <v>21</v>
      </c>
      <c r="UC40" s="19">
        <v>19.5122</v>
      </c>
      <c r="UD40" s="19">
        <v>19.5122</v>
      </c>
      <c r="UE40" s="19">
        <v>1.4878</v>
      </c>
      <c r="UF40" s="19">
        <v>5.6</v>
      </c>
      <c r="UG40" s="19">
        <v>8</v>
      </c>
      <c r="UH40" s="19">
        <v>8</v>
      </c>
      <c r="UI40" s="19">
        <v>-2.4</v>
      </c>
      <c r="UJ40" s="19">
        <v>6.3</v>
      </c>
      <c r="UK40" s="19">
        <v>7.2</v>
      </c>
      <c r="UL40" s="19">
        <v>7.2</v>
      </c>
      <c r="UM40" s="19">
        <v>-0.9</v>
      </c>
      <c r="UN40" s="19">
        <v>20</v>
      </c>
      <c r="UO40" s="19">
        <v>19.5122</v>
      </c>
      <c r="UP40" s="19">
        <v>19.5122</v>
      </c>
      <c r="UQ40" s="19">
        <v>0.48780000000000001</v>
      </c>
      <c r="UR40" s="19">
        <v>20</v>
      </c>
      <c r="US40" s="19">
        <v>19.5122</v>
      </c>
      <c r="UT40" s="19">
        <v>19.5122</v>
      </c>
      <c r="UU40" s="19">
        <v>0.48780000000000001</v>
      </c>
      <c r="UV40" s="19">
        <v>20</v>
      </c>
      <c r="UW40" s="19">
        <v>10</v>
      </c>
      <c r="UX40" s="19">
        <v>10</v>
      </c>
      <c r="UY40" s="19">
        <v>10</v>
      </c>
      <c r="UZ40" s="19">
        <v>14.4</v>
      </c>
      <c r="VA40" s="19">
        <v>8.1999999999999993</v>
      </c>
      <c r="VB40" s="19">
        <v>9.2530000000000001</v>
      </c>
      <c r="VC40" s="19">
        <v>5.1470000000000002</v>
      </c>
      <c r="VD40" s="19">
        <v>4.4000000000000004</v>
      </c>
      <c r="VE40" s="19">
        <v>2.835</v>
      </c>
      <c r="VF40" s="19">
        <v>2.835</v>
      </c>
      <c r="VG40" s="19">
        <v>1.5649999999999999</v>
      </c>
      <c r="VH40" s="19">
        <v>28.3</v>
      </c>
      <c r="VI40" s="19">
        <v>25.548999999999999</v>
      </c>
      <c r="VJ40" s="19">
        <v>25.548999999999999</v>
      </c>
      <c r="VK40" s="19">
        <v>2.7509999999999999</v>
      </c>
      <c r="VL40" s="19">
        <v>0.6</v>
      </c>
      <c r="VM40" s="19">
        <v>0.6</v>
      </c>
      <c r="VN40" s="19">
        <v>0.6</v>
      </c>
      <c r="VO40" s="19">
        <v>0</v>
      </c>
      <c r="VP40" s="19">
        <v>109.5</v>
      </c>
      <c r="VQ40" s="19">
        <v>118.7</v>
      </c>
      <c r="VR40" s="19">
        <v>0</v>
      </c>
      <c r="VS40" s="19">
        <v>109.5</v>
      </c>
      <c r="VT40" s="19">
        <v>106.7</v>
      </c>
      <c r="VU40" s="19">
        <v>120.8</v>
      </c>
      <c r="VV40" s="19">
        <v>0</v>
      </c>
      <c r="VW40" s="19">
        <v>106.7</v>
      </c>
      <c r="VX40" s="19">
        <v>26.5</v>
      </c>
      <c r="VY40" s="19">
        <v>13.532</v>
      </c>
      <c r="VZ40" s="19">
        <v>13.532</v>
      </c>
      <c r="WA40" s="19">
        <v>12.968</v>
      </c>
      <c r="WB40" s="19">
        <v>3.3</v>
      </c>
      <c r="WC40" s="19">
        <v>3.9769999999999999</v>
      </c>
      <c r="WD40" s="19">
        <v>3.9769999999999999</v>
      </c>
      <c r="WE40" s="19">
        <v>-0.67700000000000005</v>
      </c>
      <c r="WF40" s="19">
        <v>6</v>
      </c>
      <c r="WG40" s="19">
        <v>6</v>
      </c>
      <c r="WH40" s="19">
        <v>6</v>
      </c>
      <c r="WI40" s="19">
        <v>0</v>
      </c>
      <c r="WJ40" s="19">
        <v>20</v>
      </c>
      <c r="WK40" s="19">
        <v>19.317070000000001</v>
      </c>
      <c r="WL40" s="19">
        <v>19.317070000000001</v>
      </c>
      <c r="WM40" s="19">
        <v>0.68293000000000004</v>
      </c>
      <c r="WN40" s="19">
        <v>9</v>
      </c>
      <c r="WO40" s="19">
        <v>10.7</v>
      </c>
      <c r="WP40" s="19">
        <v>10.7</v>
      </c>
      <c r="WQ40" s="19">
        <v>-1.7</v>
      </c>
      <c r="WR40" s="19">
        <v>15.9</v>
      </c>
      <c r="WS40" s="19">
        <v>55</v>
      </c>
      <c r="WT40" s="19">
        <v>55</v>
      </c>
      <c r="WU40" s="19">
        <v>-39.1</v>
      </c>
      <c r="WV40" s="19">
        <v>35.299999999999997</v>
      </c>
      <c r="WW40" s="19"/>
      <c r="WX40" s="19"/>
      <c r="WY40" s="19">
        <v>35.299999999999997</v>
      </c>
      <c r="WZ40" s="19">
        <v>27.7</v>
      </c>
      <c r="XA40" s="19">
        <v>29.184000000000001</v>
      </c>
      <c r="XB40" s="19">
        <v>29.184000000000001</v>
      </c>
      <c r="XC40" s="19">
        <v>-1.484</v>
      </c>
      <c r="XD40" s="19">
        <v>2.9</v>
      </c>
      <c r="XE40" s="19">
        <v>2.8159999999999998</v>
      </c>
      <c r="XF40" s="19">
        <v>2.8159999999999998</v>
      </c>
      <c r="XG40" s="19">
        <v>8.4000000000000005E-2</v>
      </c>
      <c r="XH40" s="19">
        <v>14</v>
      </c>
      <c r="XI40" s="19">
        <v>14</v>
      </c>
      <c r="XJ40" s="19">
        <v>14</v>
      </c>
      <c r="XK40" s="19">
        <v>0</v>
      </c>
      <c r="XL40" s="19">
        <v>16</v>
      </c>
      <c r="XM40" s="19">
        <v>17</v>
      </c>
      <c r="XN40" s="19">
        <v>17</v>
      </c>
      <c r="XO40" s="19">
        <v>-1</v>
      </c>
      <c r="XP40" s="19">
        <v>7</v>
      </c>
      <c r="XQ40" s="19">
        <v>6.75</v>
      </c>
      <c r="XR40" s="19">
        <v>6.75</v>
      </c>
      <c r="XS40" s="19">
        <v>0.25</v>
      </c>
    </row>
    <row r="41" spans="1:643" ht="24" customHeight="1" x14ac:dyDescent="0.3">
      <c r="A41" s="1"/>
      <c r="B41" s="13" t="s">
        <v>64</v>
      </c>
      <c r="C41" s="13" t="s">
        <v>746</v>
      </c>
      <c r="D41" s="14">
        <v>1.1000000000000001</v>
      </c>
      <c r="E41" s="14">
        <v>0.96</v>
      </c>
      <c r="F41" s="14">
        <v>0.96</v>
      </c>
      <c r="G41" s="14">
        <v>0.14000000000000001</v>
      </c>
      <c r="H41" s="14">
        <v>1.6</v>
      </c>
      <c r="I41" s="14">
        <v>1.63</v>
      </c>
      <c r="J41" s="14">
        <v>1.63</v>
      </c>
      <c r="K41" s="14">
        <v>-0.03</v>
      </c>
      <c r="L41" s="14">
        <v>4.3</v>
      </c>
      <c r="M41" s="14">
        <v>3.8072699999999999</v>
      </c>
      <c r="N41" s="14">
        <v>3.8072699999999999</v>
      </c>
      <c r="O41" s="14">
        <v>0.49273</v>
      </c>
      <c r="P41" s="14">
        <v>639.20000000000005</v>
      </c>
      <c r="Q41" s="14">
        <v>646.79789000000005</v>
      </c>
      <c r="R41" s="14">
        <v>646.79789000000005</v>
      </c>
      <c r="S41" s="14">
        <v>-7.5978899999999996</v>
      </c>
      <c r="T41" s="14">
        <v>215.3</v>
      </c>
      <c r="U41" s="14">
        <v>211.44126</v>
      </c>
      <c r="V41" s="14">
        <v>211.44126</v>
      </c>
      <c r="W41" s="14">
        <v>3.8587400000000001</v>
      </c>
      <c r="X41" s="14"/>
      <c r="Y41" s="14"/>
      <c r="Z41" s="14"/>
      <c r="AA41" s="14">
        <v>0</v>
      </c>
      <c r="AB41" s="14"/>
      <c r="AC41" s="14"/>
      <c r="AD41" s="14"/>
      <c r="AE41" s="14">
        <v>0</v>
      </c>
      <c r="AF41" s="14">
        <v>89.6</v>
      </c>
      <c r="AG41" s="14">
        <v>83.947419999999994</v>
      </c>
      <c r="AH41" s="14">
        <v>85.358500000000006</v>
      </c>
      <c r="AI41" s="14">
        <v>4.2415000000000003</v>
      </c>
      <c r="AJ41" s="14">
        <v>235.4</v>
      </c>
      <c r="AK41" s="14">
        <v>244.03479999999999</v>
      </c>
      <c r="AL41" s="14">
        <v>244.03479999999999</v>
      </c>
      <c r="AM41" s="14">
        <v>-8.6348000000000003</v>
      </c>
      <c r="AN41" s="14"/>
      <c r="AO41" s="14"/>
      <c r="AP41" s="14"/>
      <c r="AQ41" s="14">
        <v>0</v>
      </c>
      <c r="AR41" s="14"/>
      <c r="AS41" s="14"/>
      <c r="AT41" s="14"/>
      <c r="AU41" s="14">
        <v>0</v>
      </c>
      <c r="AV41" s="14">
        <v>107.2</v>
      </c>
      <c r="AW41" s="14">
        <v>116.66667</v>
      </c>
      <c r="AX41" s="14">
        <v>151.1489</v>
      </c>
      <c r="AY41" s="14">
        <v>-43.948900000000002</v>
      </c>
      <c r="AZ41" s="14">
        <v>108.1</v>
      </c>
      <c r="BA41" s="14">
        <v>116.66667</v>
      </c>
      <c r="BB41" s="14">
        <v>151.1489</v>
      </c>
      <c r="BC41" s="14">
        <v>-43.048900000000003</v>
      </c>
      <c r="BD41" s="14">
        <v>108.2</v>
      </c>
      <c r="BE41" s="14">
        <v>116.66667</v>
      </c>
      <c r="BF41" s="14">
        <v>151.1489</v>
      </c>
      <c r="BG41" s="14">
        <v>-42.948900000000002</v>
      </c>
      <c r="BH41" s="14">
        <v>207.1</v>
      </c>
      <c r="BI41" s="14">
        <v>175</v>
      </c>
      <c r="BJ41" s="14">
        <v>226.72335000000001</v>
      </c>
      <c r="BK41" s="14">
        <v>-19.623349999999999</v>
      </c>
      <c r="BL41" s="14">
        <v>200.8</v>
      </c>
      <c r="BM41" s="14">
        <v>195.12195</v>
      </c>
      <c r="BN41" s="14">
        <v>195.12195</v>
      </c>
      <c r="BO41" s="14">
        <v>5.6780499999999998</v>
      </c>
      <c r="BP41" s="14">
        <v>107</v>
      </c>
      <c r="BQ41" s="14">
        <v>97.560969999999998</v>
      </c>
      <c r="BR41" s="14">
        <v>97.560969999999998</v>
      </c>
      <c r="BS41" s="14">
        <v>9.4390300000000007</v>
      </c>
      <c r="BT41" s="14">
        <v>555</v>
      </c>
      <c r="BU41" s="14">
        <v>568.29854</v>
      </c>
      <c r="BV41" s="14">
        <v>568.29854</v>
      </c>
      <c r="BW41" s="14">
        <v>-13.298539999999999</v>
      </c>
      <c r="BX41" s="14">
        <v>10.199999999999999</v>
      </c>
      <c r="BY41" s="14">
        <v>10.17268</v>
      </c>
      <c r="BZ41" s="14">
        <v>10.17268</v>
      </c>
      <c r="CA41" s="14">
        <v>2.7320000000000001E-2</v>
      </c>
      <c r="CB41" s="14"/>
      <c r="CC41" s="14"/>
      <c r="CD41" s="14"/>
      <c r="CE41" s="14">
        <v>0</v>
      </c>
      <c r="CF41" s="14"/>
      <c r="CG41" s="14"/>
      <c r="CH41" s="14"/>
      <c r="CI41" s="14">
        <v>0</v>
      </c>
      <c r="CJ41" s="14"/>
      <c r="CK41" s="14"/>
      <c r="CL41" s="14"/>
      <c r="CM41" s="14">
        <v>0</v>
      </c>
      <c r="CN41" s="14"/>
      <c r="CO41" s="14"/>
      <c r="CP41" s="14"/>
      <c r="CQ41" s="14">
        <v>0</v>
      </c>
      <c r="CR41" s="14">
        <v>162.80000000000001</v>
      </c>
      <c r="CS41" s="14">
        <v>164.70732000000001</v>
      </c>
      <c r="CT41" s="14">
        <v>164.70732000000001</v>
      </c>
      <c r="CU41" s="14">
        <v>-1.9073199999999999</v>
      </c>
      <c r="CV41" s="14">
        <v>7.0960000000000001</v>
      </c>
      <c r="CW41" s="14">
        <v>8.1148399999999992</v>
      </c>
      <c r="CX41" s="14">
        <v>8.1148399999999992</v>
      </c>
      <c r="CY41" s="14">
        <v>-1.01884</v>
      </c>
      <c r="CZ41" s="14">
        <v>2.52</v>
      </c>
      <c r="DA41" s="14">
        <v>4.4519399999999996</v>
      </c>
      <c r="DB41" s="14">
        <v>4.4519399999999996</v>
      </c>
      <c r="DC41" s="14">
        <v>-1.93194</v>
      </c>
      <c r="DD41" s="14">
        <v>0</v>
      </c>
      <c r="DE41" s="14">
        <v>13.471109999999999</v>
      </c>
      <c r="DF41" s="14">
        <v>13.471109999999999</v>
      </c>
      <c r="DG41" s="14">
        <v>-13.471109999999999</v>
      </c>
      <c r="DH41" s="14">
        <v>6.6</v>
      </c>
      <c r="DI41" s="14">
        <v>6.8787000000000003</v>
      </c>
      <c r="DJ41" s="14">
        <v>6.8787000000000003</v>
      </c>
      <c r="DK41" s="14">
        <v>-0.2787</v>
      </c>
      <c r="DL41" s="14"/>
      <c r="DM41" s="14"/>
      <c r="DN41" s="14"/>
      <c r="DO41" s="14">
        <v>0</v>
      </c>
      <c r="DP41" s="14">
        <v>47.8</v>
      </c>
      <c r="DQ41" s="14">
        <v>85.70308</v>
      </c>
      <c r="DR41" s="14">
        <v>26.719889999999999</v>
      </c>
      <c r="DS41" s="14">
        <v>21.080110000000001</v>
      </c>
      <c r="DT41" s="14">
        <v>4.0999999999999996</v>
      </c>
      <c r="DU41" s="14">
        <v>8.9130000000000003</v>
      </c>
      <c r="DV41" s="14">
        <v>6.8471000000000002</v>
      </c>
      <c r="DW41" s="14">
        <v>-2.7471000000000001</v>
      </c>
      <c r="DX41" s="14">
        <v>0</v>
      </c>
      <c r="DY41" s="14"/>
      <c r="DZ41" s="14"/>
      <c r="EA41" s="14">
        <v>0</v>
      </c>
      <c r="EB41" s="14"/>
      <c r="EC41" s="14"/>
      <c r="ED41" s="14"/>
      <c r="EE41" s="14">
        <v>0</v>
      </c>
      <c r="EF41" s="14"/>
      <c r="EG41" s="14"/>
      <c r="EH41" s="14"/>
      <c r="EI41" s="14">
        <v>0</v>
      </c>
      <c r="EJ41" s="14">
        <v>109.7</v>
      </c>
      <c r="EK41" s="14">
        <v>112.90537</v>
      </c>
      <c r="EL41" s="14">
        <v>112.90537</v>
      </c>
      <c r="EM41" s="14">
        <v>-3.2053699999999998</v>
      </c>
      <c r="EN41" s="14">
        <v>185</v>
      </c>
      <c r="EO41" s="14">
        <v>221.30108000000001</v>
      </c>
      <c r="EP41" s="14">
        <v>221.55625000000001</v>
      </c>
      <c r="EQ41" s="14">
        <v>-36.556249999999999</v>
      </c>
      <c r="ER41" s="14"/>
      <c r="ES41" s="14"/>
      <c r="ET41" s="14"/>
      <c r="EU41" s="14">
        <v>0</v>
      </c>
      <c r="EV41" s="14"/>
      <c r="EW41" s="14"/>
      <c r="EX41" s="14"/>
      <c r="EY41" s="14">
        <v>0</v>
      </c>
      <c r="EZ41" s="14"/>
      <c r="FA41" s="14"/>
      <c r="FB41" s="14"/>
      <c r="FC41" s="14">
        <v>0</v>
      </c>
      <c r="FD41" s="14">
        <v>6.5</v>
      </c>
      <c r="FE41" s="14">
        <v>6.39</v>
      </c>
      <c r="FF41" s="14">
        <v>6.39</v>
      </c>
      <c r="FG41" s="14">
        <v>0.11</v>
      </c>
      <c r="FH41" s="14">
        <v>455.9</v>
      </c>
      <c r="FI41" s="14">
        <v>458.87804999999997</v>
      </c>
      <c r="FJ41" s="14">
        <v>458.87804999999997</v>
      </c>
      <c r="FK41" s="14">
        <v>-2.9780500000000001</v>
      </c>
      <c r="FL41" s="14">
        <v>62.5</v>
      </c>
      <c r="FM41" s="14">
        <v>75.132310000000004</v>
      </c>
      <c r="FN41" s="14">
        <v>75.132310000000004</v>
      </c>
      <c r="FO41" s="14">
        <v>-12.63231</v>
      </c>
      <c r="FP41" s="14">
        <v>135.4</v>
      </c>
      <c r="FQ41" s="14">
        <v>148.62634</v>
      </c>
      <c r="FR41" s="14">
        <v>148.62634</v>
      </c>
      <c r="FS41" s="14">
        <v>-13.22634</v>
      </c>
      <c r="FT41" s="14">
        <v>41.1</v>
      </c>
      <c r="FU41" s="14">
        <v>41.498959999999997</v>
      </c>
      <c r="FV41" s="14">
        <v>41.498959999999997</v>
      </c>
      <c r="FW41" s="14">
        <v>-0.39895999999999998</v>
      </c>
      <c r="FX41" s="14">
        <v>18.399999999999999</v>
      </c>
      <c r="FY41" s="14">
        <v>19.28585</v>
      </c>
      <c r="FZ41" s="14">
        <v>19.28585</v>
      </c>
      <c r="GA41" s="14">
        <v>-0.88585000000000003</v>
      </c>
      <c r="GB41" s="14">
        <v>19.5</v>
      </c>
      <c r="GC41" s="14">
        <v>19.414629999999999</v>
      </c>
      <c r="GD41" s="14">
        <v>19.414629999999999</v>
      </c>
      <c r="GE41" s="14">
        <v>8.5370000000000001E-2</v>
      </c>
      <c r="GF41" s="14">
        <v>90.1</v>
      </c>
      <c r="GG41" s="14">
        <v>87.657560000000004</v>
      </c>
      <c r="GH41" s="14">
        <v>87.657560000000004</v>
      </c>
      <c r="GI41" s="14">
        <v>2.4424399999999999</v>
      </c>
      <c r="GJ41" s="14"/>
      <c r="GK41" s="14"/>
      <c r="GL41" s="14"/>
      <c r="GM41" s="14">
        <v>0</v>
      </c>
      <c r="GN41" s="14">
        <v>176.2</v>
      </c>
      <c r="GO41" s="14">
        <v>136.0685</v>
      </c>
      <c r="GP41" s="14">
        <v>185.62135000000001</v>
      </c>
      <c r="GQ41" s="14">
        <v>-9.4213500000000003</v>
      </c>
      <c r="GR41" s="14">
        <v>89.5</v>
      </c>
      <c r="GS41" s="14">
        <v>68.03425</v>
      </c>
      <c r="GT41" s="14">
        <v>92.810680000000005</v>
      </c>
      <c r="GU41" s="14">
        <v>-3.3106800000000001</v>
      </c>
      <c r="GV41" s="14">
        <v>107.7</v>
      </c>
      <c r="GW41" s="14">
        <v>110.91316999999999</v>
      </c>
      <c r="GX41" s="14">
        <v>110.91316999999999</v>
      </c>
      <c r="GY41" s="14">
        <v>-3.2131699999999999</v>
      </c>
      <c r="GZ41" s="14">
        <v>7.9</v>
      </c>
      <c r="HA41" s="14">
        <v>4.8741700000000003</v>
      </c>
      <c r="HB41" s="14">
        <v>4.8741700000000003</v>
      </c>
      <c r="HC41" s="14">
        <v>3.02583</v>
      </c>
      <c r="HD41" s="14">
        <v>2.5</v>
      </c>
      <c r="HE41" s="14">
        <v>4.72112</v>
      </c>
      <c r="HF41" s="14">
        <v>4.72112</v>
      </c>
      <c r="HG41" s="14">
        <v>-2.22112</v>
      </c>
      <c r="HH41" s="14">
        <v>44.8</v>
      </c>
      <c r="HI41" s="14">
        <v>47.26634</v>
      </c>
      <c r="HJ41" s="14">
        <v>47.26634</v>
      </c>
      <c r="HK41" s="14">
        <v>-2.4663400000000002</v>
      </c>
      <c r="HL41" s="14">
        <v>46.2</v>
      </c>
      <c r="HM41" s="14">
        <v>44.275120000000001</v>
      </c>
      <c r="HN41" s="14">
        <v>44.275120000000001</v>
      </c>
      <c r="HO41" s="14">
        <v>1.9248799999999999</v>
      </c>
      <c r="HP41" s="14">
        <v>3.5</v>
      </c>
      <c r="HQ41" s="14">
        <v>4.0998900000000003</v>
      </c>
      <c r="HR41" s="14">
        <v>4.0998900000000003</v>
      </c>
      <c r="HS41" s="14">
        <v>-0.59989000000000003</v>
      </c>
      <c r="HT41" s="14">
        <v>31</v>
      </c>
      <c r="HU41" s="14">
        <v>31</v>
      </c>
      <c r="HV41" s="14">
        <v>31</v>
      </c>
      <c r="HW41" s="14">
        <v>0</v>
      </c>
      <c r="HX41" s="14">
        <v>156.80000000000001</v>
      </c>
      <c r="HY41" s="14">
        <v>171.54185000000001</v>
      </c>
      <c r="HZ41" s="14">
        <v>171.54185000000001</v>
      </c>
      <c r="IA41" s="14">
        <v>-14.741849999999999</v>
      </c>
      <c r="IB41" s="14">
        <v>20.9</v>
      </c>
      <c r="IC41" s="14">
        <v>57.622999999999998</v>
      </c>
      <c r="ID41" s="14">
        <v>68.540580000000006</v>
      </c>
      <c r="IE41" s="14">
        <v>-47.64058</v>
      </c>
      <c r="IF41" s="14"/>
      <c r="IG41" s="14"/>
      <c r="IH41" s="14"/>
      <c r="II41" s="14">
        <v>0</v>
      </c>
      <c r="IJ41" s="14"/>
      <c r="IK41" s="14"/>
      <c r="IL41" s="14"/>
      <c r="IM41" s="14">
        <v>0</v>
      </c>
      <c r="IN41" s="14">
        <v>46.1</v>
      </c>
      <c r="IO41" s="14">
        <v>48.41648</v>
      </c>
      <c r="IP41" s="14">
        <v>48.41648</v>
      </c>
      <c r="IQ41" s="14">
        <v>-2.3164799999999999</v>
      </c>
      <c r="IR41" s="14"/>
      <c r="IS41" s="14"/>
      <c r="IT41" s="14"/>
      <c r="IU41" s="14">
        <v>0</v>
      </c>
      <c r="IV41" s="14"/>
      <c r="IW41" s="14"/>
      <c r="IX41" s="14"/>
      <c r="IY41" s="14">
        <v>0</v>
      </c>
      <c r="IZ41" s="14"/>
      <c r="JA41" s="14"/>
      <c r="JB41" s="14"/>
      <c r="JC41" s="14">
        <v>0</v>
      </c>
      <c r="JD41" s="14">
        <v>128.80000000000001</v>
      </c>
      <c r="JE41" s="14">
        <v>133.35676000000001</v>
      </c>
      <c r="JF41" s="14">
        <v>133.35676000000001</v>
      </c>
      <c r="JG41" s="14">
        <v>-4.5567599999999997</v>
      </c>
      <c r="JH41" s="14"/>
      <c r="JI41" s="14"/>
      <c r="JJ41" s="14"/>
      <c r="JK41" s="14">
        <v>0</v>
      </c>
      <c r="JL41" s="14">
        <v>0</v>
      </c>
      <c r="JM41" s="14">
        <v>0</v>
      </c>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57</v>
      </c>
      <c r="KS41" s="14">
        <v>104.28636</v>
      </c>
      <c r="KT41" s="14">
        <v>71.737639999999999</v>
      </c>
      <c r="KU41" s="14">
        <v>-14.737640000000001</v>
      </c>
      <c r="KV41" s="14"/>
      <c r="KW41" s="14"/>
      <c r="KX41" s="14"/>
      <c r="KY41" s="14">
        <v>0</v>
      </c>
      <c r="KZ41" s="14"/>
      <c r="LA41" s="14"/>
      <c r="LB41" s="14"/>
      <c r="LC41" s="14">
        <v>0</v>
      </c>
      <c r="LD41" s="14">
        <v>159.30000000000001</v>
      </c>
      <c r="LE41" s="14">
        <v>127.90506000000001</v>
      </c>
      <c r="LF41" s="14">
        <v>167.29086000000001</v>
      </c>
      <c r="LG41" s="14">
        <v>-7.9908599999999996</v>
      </c>
      <c r="LH41" s="14">
        <v>123.3</v>
      </c>
      <c r="LI41" s="14">
        <v>133.67995999999999</v>
      </c>
      <c r="LJ41" s="14">
        <v>133.67995999999999</v>
      </c>
      <c r="LK41" s="14">
        <v>-10.379960000000001</v>
      </c>
      <c r="LL41" s="14">
        <v>62.5</v>
      </c>
      <c r="LM41" s="14">
        <v>67.461460000000002</v>
      </c>
      <c r="LN41" s="14">
        <v>67.461460000000002</v>
      </c>
      <c r="LO41" s="14">
        <v>-4.9614599999999998</v>
      </c>
      <c r="LP41" s="14">
        <v>80.5</v>
      </c>
      <c r="LQ41" s="14">
        <v>78.567999999999998</v>
      </c>
      <c r="LR41" s="14">
        <v>78.567999999999998</v>
      </c>
      <c r="LS41" s="14">
        <v>1.9319999999999999</v>
      </c>
      <c r="LT41" s="14">
        <v>29.6</v>
      </c>
      <c r="LU41" s="14">
        <v>30.097560000000001</v>
      </c>
      <c r="LV41" s="14">
        <v>30.097560000000001</v>
      </c>
      <c r="LW41" s="14">
        <v>-0.49756</v>
      </c>
      <c r="LX41" s="14"/>
      <c r="LY41" s="14"/>
      <c r="LZ41" s="14"/>
      <c r="MA41" s="14">
        <v>0</v>
      </c>
      <c r="MB41" s="14"/>
      <c r="MC41" s="14"/>
      <c r="MD41" s="14"/>
      <c r="ME41" s="14">
        <v>0</v>
      </c>
      <c r="MF41" s="14"/>
      <c r="MG41" s="14"/>
      <c r="MH41" s="14"/>
      <c r="MI41" s="14">
        <v>0</v>
      </c>
      <c r="MJ41" s="14">
        <v>138.80000000000001</v>
      </c>
      <c r="MK41" s="14">
        <v>146.66611</v>
      </c>
      <c r="ML41" s="14">
        <v>146.66612000000001</v>
      </c>
      <c r="MM41" s="14">
        <v>-7.8661199999999996</v>
      </c>
      <c r="MN41" s="14">
        <v>138.69999999999999</v>
      </c>
      <c r="MO41" s="14">
        <v>146.66611</v>
      </c>
      <c r="MP41" s="14">
        <v>146.66612000000001</v>
      </c>
      <c r="MQ41" s="14">
        <v>-7.9661200000000001</v>
      </c>
      <c r="MR41" s="14">
        <v>145.1</v>
      </c>
      <c r="MS41" s="14">
        <v>146.66611</v>
      </c>
      <c r="MT41" s="14">
        <v>146.66612000000001</v>
      </c>
      <c r="MU41" s="14">
        <v>-1.56612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185.9</v>
      </c>
      <c r="NQ41" s="14">
        <v>192</v>
      </c>
      <c r="NR41" s="14">
        <v>192</v>
      </c>
      <c r="NS41" s="14">
        <v>-6.1</v>
      </c>
      <c r="NT41" s="14">
        <v>99.6</v>
      </c>
      <c r="NU41" s="14">
        <v>96</v>
      </c>
      <c r="NV41" s="14">
        <v>96</v>
      </c>
      <c r="NW41" s="14">
        <v>3.6</v>
      </c>
      <c r="NX41" s="14">
        <v>0.6</v>
      </c>
      <c r="NY41" s="14">
        <v>0.34300000000000003</v>
      </c>
      <c r="NZ41" s="14">
        <v>0.34300000000000003</v>
      </c>
      <c r="OA41" s="14">
        <v>0.25700000000000001</v>
      </c>
      <c r="OB41" s="14">
        <v>55.3</v>
      </c>
      <c r="OC41" s="14">
        <v>61.8</v>
      </c>
      <c r="OD41" s="14">
        <v>58.984000000000002</v>
      </c>
      <c r="OE41" s="14">
        <v>-3.6840000000000002</v>
      </c>
      <c r="OF41" s="14">
        <v>27.1</v>
      </c>
      <c r="OG41" s="14">
        <v>20.14</v>
      </c>
      <c r="OH41" s="14">
        <v>20.14</v>
      </c>
      <c r="OI41" s="14">
        <v>6.96</v>
      </c>
      <c r="OJ41" s="14">
        <v>14.9</v>
      </c>
      <c r="OK41" s="14">
        <v>7.2</v>
      </c>
      <c r="OL41" s="14">
        <v>8.4529999999999994</v>
      </c>
      <c r="OM41" s="14">
        <v>6.4470000000000001</v>
      </c>
      <c r="ON41" s="14">
        <v>0</v>
      </c>
      <c r="OO41" s="14">
        <v>0.1</v>
      </c>
      <c r="OP41" s="14">
        <v>0.1</v>
      </c>
      <c r="OQ41" s="14">
        <v>-0.1</v>
      </c>
      <c r="OR41" s="14">
        <v>19.8</v>
      </c>
      <c r="OS41" s="14">
        <v>17.560980000000001</v>
      </c>
      <c r="OT41" s="14">
        <v>17.560980000000001</v>
      </c>
      <c r="OU41" s="14">
        <v>2.23902</v>
      </c>
      <c r="OV41" s="14">
        <v>10.1</v>
      </c>
      <c r="OW41" s="14">
        <v>9</v>
      </c>
      <c r="OX41" s="14">
        <v>9</v>
      </c>
      <c r="OY41" s="14">
        <v>1.1000000000000001</v>
      </c>
      <c r="OZ41" s="14">
        <v>5.3</v>
      </c>
      <c r="PA41" s="14">
        <v>5.67</v>
      </c>
      <c r="PB41" s="14">
        <v>5.67</v>
      </c>
      <c r="PC41" s="14">
        <v>-0.37</v>
      </c>
      <c r="PD41" s="14">
        <v>3.6</v>
      </c>
      <c r="PE41" s="14">
        <v>3.6</v>
      </c>
      <c r="PF41" s="14">
        <v>3.6</v>
      </c>
      <c r="PG41" s="14">
        <v>0</v>
      </c>
      <c r="PH41" s="14">
        <v>5.2</v>
      </c>
      <c r="PI41" s="14">
        <v>5</v>
      </c>
      <c r="PJ41" s="14">
        <v>5</v>
      </c>
      <c r="PK41" s="14">
        <v>0.2</v>
      </c>
      <c r="PL41" s="14">
        <v>19.899999999999999</v>
      </c>
      <c r="PM41" s="14">
        <v>19.5122</v>
      </c>
      <c r="PN41" s="14">
        <v>19.5122</v>
      </c>
      <c r="PO41" s="14">
        <v>0.38779999999999998</v>
      </c>
      <c r="PP41" s="14">
        <v>20</v>
      </c>
      <c r="PQ41" s="14">
        <v>19.5122</v>
      </c>
      <c r="PR41" s="14">
        <v>19.5122</v>
      </c>
      <c r="PS41" s="14">
        <v>0.48780000000000001</v>
      </c>
      <c r="PT41" s="14">
        <v>14.5</v>
      </c>
      <c r="PU41" s="14">
        <v>17.073170000000001</v>
      </c>
      <c r="PV41" s="14">
        <v>17.073170000000001</v>
      </c>
      <c r="PW41" s="14">
        <v>-2.5731700000000002</v>
      </c>
      <c r="PX41" s="14">
        <v>3.4</v>
      </c>
      <c r="PY41" s="14">
        <v>3.5</v>
      </c>
      <c r="PZ41" s="14">
        <v>3.5</v>
      </c>
      <c r="QA41" s="14">
        <v>-0.1</v>
      </c>
      <c r="QB41" s="14">
        <v>18.8</v>
      </c>
      <c r="QC41" s="14">
        <v>18.341460000000001</v>
      </c>
      <c r="QD41" s="14">
        <v>18.341460000000001</v>
      </c>
      <c r="QE41" s="14">
        <v>0.45854</v>
      </c>
      <c r="QF41" s="14">
        <v>1.4</v>
      </c>
      <c r="QG41" s="14">
        <v>2.4449999999999998</v>
      </c>
      <c r="QH41" s="14">
        <v>2.4449999999999998</v>
      </c>
      <c r="QI41" s="14">
        <v>-1.0449999999999999</v>
      </c>
      <c r="QJ41" s="14">
        <v>1.7</v>
      </c>
      <c r="QK41" s="14">
        <v>2.98</v>
      </c>
      <c r="QL41" s="14">
        <v>2.98</v>
      </c>
      <c r="QM41" s="14">
        <v>-1.28</v>
      </c>
      <c r="QN41" s="14">
        <v>11.5</v>
      </c>
      <c r="QO41" s="14">
        <v>15.5</v>
      </c>
      <c r="QP41" s="14">
        <v>14.117000000000001</v>
      </c>
      <c r="QQ41" s="14">
        <v>-2.617</v>
      </c>
      <c r="QR41" s="14">
        <v>36.9</v>
      </c>
      <c r="QS41" s="14">
        <v>52.2</v>
      </c>
      <c r="QT41" s="14">
        <v>48.253</v>
      </c>
      <c r="QU41" s="14">
        <v>-11.353</v>
      </c>
      <c r="QV41" s="14">
        <v>3.6</v>
      </c>
      <c r="QW41" s="14">
        <v>4.2</v>
      </c>
      <c r="QX41" s="14">
        <v>4.2</v>
      </c>
      <c r="QY41" s="14">
        <v>-0.6</v>
      </c>
      <c r="QZ41" s="14">
        <v>2.2000000000000002</v>
      </c>
      <c r="RA41" s="14">
        <v>2.4</v>
      </c>
      <c r="RB41" s="14">
        <v>2.4</v>
      </c>
      <c r="RC41" s="14">
        <v>-0.2</v>
      </c>
      <c r="RD41" s="14">
        <v>2.4</v>
      </c>
      <c r="RE41" s="14">
        <v>2.4</v>
      </c>
      <c r="RF41" s="14">
        <v>2.4</v>
      </c>
      <c r="RG41" s="14">
        <v>0</v>
      </c>
      <c r="RH41" s="14">
        <v>2.2000000000000002</v>
      </c>
      <c r="RI41" s="14">
        <v>2.8</v>
      </c>
      <c r="RJ41" s="14">
        <v>2.8</v>
      </c>
      <c r="RK41" s="14">
        <v>-0.6</v>
      </c>
      <c r="RL41" s="14">
        <v>2.8</v>
      </c>
      <c r="RM41" s="14">
        <v>3.2530000000000001</v>
      </c>
      <c r="RN41" s="14">
        <v>3.2530000000000001</v>
      </c>
      <c r="RO41" s="14">
        <v>-0.45300000000000001</v>
      </c>
      <c r="RP41" s="14">
        <v>3.3</v>
      </c>
      <c r="RQ41" s="14">
        <v>3.5910000000000002</v>
      </c>
      <c r="RR41" s="14">
        <v>3.5910000000000002</v>
      </c>
      <c r="RS41" s="14">
        <v>-0.29099999999999998</v>
      </c>
      <c r="RT41" s="14">
        <v>10.3</v>
      </c>
      <c r="RU41" s="14">
        <v>13.39367</v>
      </c>
      <c r="RV41" s="14">
        <v>15.9313</v>
      </c>
      <c r="RW41" s="14">
        <v>-5.6313000000000004</v>
      </c>
      <c r="RX41" s="14">
        <v>2</v>
      </c>
      <c r="RY41" s="14">
        <v>2</v>
      </c>
      <c r="RZ41" s="14">
        <v>2</v>
      </c>
      <c r="SA41" s="14">
        <v>0</v>
      </c>
      <c r="SB41" s="14"/>
      <c r="SC41" s="14"/>
      <c r="SD41" s="14"/>
      <c r="SE41" s="14">
        <v>0</v>
      </c>
      <c r="SF41" s="14">
        <v>15.3</v>
      </c>
      <c r="SG41" s="14">
        <v>17.951219999999999</v>
      </c>
      <c r="SH41" s="14">
        <v>17.951219999999999</v>
      </c>
      <c r="SI41" s="14">
        <v>-2.6512199999999999</v>
      </c>
      <c r="SJ41" s="14">
        <v>8.8000000000000007</v>
      </c>
      <c r="SK41" s="14">
        <v>9.0519999999999996</v>
      </c>
      <c r="SL41" s="14">
        <v>9.0519999999999996</v>
      </c>
      <c r="SM41" s="14">
        <v>-0.252</v>
      </c>
      <c r="SN41" s="14">
        <v>20.100000000000001</v>
      </c>
      <c r="SO41" s="14">
        <v>19.5122</v>
      </c>
      <c r="SP41" s="14">
        <v>19.5122</v>
      </c>
      <c r="SQ41" s="14">
        <v>0.58779999999999999</v>
      </c>
      <c r="SR41" s="14">
        <v>20.3</v>
      </c>
      <c r="SS41" s="14">
        <v>19.5122</v>
      </c>
      <c r="ST41" s="14">
        <v>19.5122</v>
      </c>
      <c r="SU41" s="14">
        <v>0.78779999999999994</v>
      </c>
      <c r="SV41" s="14">
        <v>19.899999999999999</v>
      </c>
      <c r="SW41" s="14">
        <v>19.317070000000001</v>
      </c>
      <c r="SX41" s="14">
        <v>19.317070000000001</v>
      </c>
      <c r="SY41" s="14">
        <v>0.58292999999999995</v>
      </c>
      <c r="SZ41" s="14">
        <v>18.2</v>
      </c>
      <c r="TA41" s="14">
        <v>18.3</v>
      </c>
      <c r="TB41" s="14">
        <v>13.598000000000001</v>
      </c>
      <c r="TC41" s="14">
        <v>4.6020000000000003</v>
      </c>
      <c r="TD41" s="14">
        <v>77.099999999999994</v>
      </c>
      <c r="TE41" s="14">
        <v>70.099999999999994</v>
      </c>
      <c r="TF41" s="14">
        <v>69.040999999999997</v>
      </c>
      <c r="TG41" s="14">
        <v>8.0589999999999993</v>
      </c>
      <c r="TH41" s="14">
        <v>6.1</v>
      </c>
      <c r="TI41" s="14">
        <v>4.492</v>
      </c>
      <c r="TJ41" s="14">
        <v>4.492</v>
      </c>
      <c r="TK41" s="14">
        <v>1.6080000000000001</v>
      </c>
      <c r="TL41" s="14">
        <v>51.7</v>
      </c>
      <c r="TM41" s="14">
        <v>42.9</v>
      </c>
      <c r="TN41" s="14">
        <v>45.24</v>
      </c>
      <c r="TO41" s="14">
        <v>6.46</v>
      </c>
      <c r="TP41" s="14">
        <v>63.3</v>
      </c>
      <c r="TQ41" s="14">
        <v>47.9</v>
      </c>
      <c r="TR41" s="14">
        <v>49.625</v>
      </c>
      <c r="TS41" s="14">
        <v>13.675000000000001</v>
      </c>
      <c r="TT41" s="14">
        <v>6.2</v>
      </c>
      <c r="TU41" s="14">
        <v>6.3</v>
      </c>
      <c r="TV41" s="14">
        <v>5.7350000000000003</v>
      </c>
      <c r="TW41" s="14">
        <v>0.46500000000000002</v>
      </c>
      <c r="TX41" s="14">
        <v>8.1999999999999993</v>
      </c>
      <c r="TY41" s="14">
        <v>4.7</v>
      </c>
      <c r="TZ41" s="14">
        <v>4.7450000000000001</v>
      </c>
      <c r="UA41" s="14">
        <v>3.4550000000000001</v>
      </c>
      <c r="UB41" s="14">
        <v>21</v>
      </c>
      <c r="UC41" s="14">
        <v>19.5122</v>
      </c>
      <c r="UD41" s="14">
        <v>19.5122</v>
      </c>
      <c r="UE41" s="14">
        <v>1.4878</v>
      </c>
      <c r="UF41" s="14">
        <v>5.6</v>
      </c>
      <c r="UG41" s="14">
        <v>8</v>
      </c>
      <c r="UH41" s="14">
        <v>8</v>
      </c>
      <c r="UI41" s="14">
        <v>-2.4</v>
      </c>
      <c r="UJ41" s="14">
        <v>6.6</v>
      </c>
      <c r="UK41" s="14">
        <v>7.2</v>
      </c>
      <c r="UL41" s="14">
        <v>7.2</v>
      </c>
      <c r="UM41" s="14">
        <v>-0.6</v>
      </c>
      <c r="UN41" s="14">
        <v>20</v>
      </c>
      <c r="UO41" s="14">
        <v>19.5122</v>
      </c>
      <c r="UP41" s="14">
        <v>19.5122</v>
      </c>
      <c r="UQ41" s="14">
        <v>0.48780000000000001</v>
      </c>
      <c r="UR41" s="14">
        <v>20</v>
      </c>
      <c r="US41" s="14">
        <v>19.5122</v>
      </c>
      <c r="UT41" s="14">
        <v>19.5122</v>
      </c>
      <c r="UU41" s="14">
        <v>0.48780000000000001</v>
      </c>
      <c r="UV41" s="14">
        <v>20</v>
      </c>
      <c r="UW41" s="14">
        <v>10</v>
      </c>
      <c r="UX41" s="14">
        <v>10</v>
      </c>
      <c r="UY41" s="14">
        <v>10</v>
      </c>
      <c r="UZ41" s="14">
        <v>16.399999999999999</v>
      </c>
      <c r="VA41" s="14">
        <v>7.2</v>
      </c>
      <c r="VB41" s="14">
        <v>8.1300000000000008</v>
      </c>
      <c r="VC41" s="14">
        <v>8.27</v>
      </c>
      <c r="VD41" s="14">
        <v>3.8</v>
      </c>
      <c r="VE41" s="14">
        <v>1.68</v>
      </c>
      <c r="VF41" s="14">
        <v>1.68</v>
      </c>
      <c r="VG41" s="14">
        <v>2.12</v>
      </c>
      <c r="VH41" s="14">
        <v>59.8</v>
      </c>
      <c r="VI41" s="14">
        <v>20.513999999999999</v>
      </c>
      <c r="VJ41" s="14">
        <v>20.513999999999999</v>
      </c>
      <c r="VK41" s="14">
        <v>39.286000000000001</v>
      </c>
      <c r="VL41" s="14">
        <v>0.6</v>
      </c>
      <c r="VM41" s="14">
        <v>0.6</v>
      </c>
      <c r="VN41" s="14">
        <v>0.6</v>
      </c>
      <c r="VO41" s="14">
        <v>0</v>
      </c>
      <c r="VP41" s="14">
        <v>112.9</v>
      </c>
      <c r="VQ41" s="14">
        <v>119</v>
      </c>
      <c r="VR41" s="14">
        <v>0</v>
      </c>
      <c r="VS41" s="14">
        <v>112.9</v>
      </c>
      <c r="VT41" s="14">
        <v>100.2</v>
      </c>
      <c r="VU41" s="14">
        <v>119.8</v>
      </c>
      <c r="VV41" s="14">
        <v>0</v>
      </c>
      <c r="VW41" s="14">
        <v>100.2</v>
      </c>
      <c r="VX41" s="14">
        <v>37.700000000000003</v>
      </c>
      <c r="VY41" s="14">
        <v>14.983000000000001</v>
      </c>
      <c r="VZ41" s="14">
        <v>14.983000000000001</v>
      </c>
      <c r="WA41" s="14">
        <v>22.716999999999999</v>
      </c>
      <c r="WB41" s="14">
        <v>3.4</v>
      </c>
      <c r="WC41" s="14">
        <v>4.5640000000000001</v>
      </c>
      <c r="WD41" s="14">
        <v>4.5640000000000001</v>
      </c>
      <c r="WE41" s="14">
        <v>-1.1639999999999999</v>
      </c>
      <c r="WF41" s="14">
        <v>6</v>
      </c>
      <c r="WG41" s="14">
        <v>6</v>
      </c>
      <c r="WH41" s="14">
        <v>6</v>
      </c>
      <c r="WI41" s="14">
        <v>0</v>
      </c>
      <c r="WJ41" s="14">
        <v>20</v>
      </c>
      <c r="WK41" s="14">
        <v>19.317070000000001</v>
      </c>
      <c r="WL41" s="14">
        <v>19.317070000000001</v>
      </c>
      <c r="WM41" s="14">
        <v>0.68293000000000004</v>
      </c>
      <c r="WN41" s="14">
        <v>9</v>
      </c>
      <c r="WO41" s="14">
        <v>10.7</v>
      </c>
      <c r="WP41" s="14">
        <v>10.7</v>
      </c>
      <c r="WQ41" s="14">
        <v>-1.7</v>
      </c>
      <c r="WR41" s="14">
        <v>16.5</v>
      </c>
      <c r="WS41" s="14">
        <v>55</v>
      </c>
      <c r="WT41" s="14">
        <v>55</v>
      </c>
      <c r="WU41" s="14">
        <v>-38.5</v>
      </c>
      <c r="WV41" s="14">
        <v>35.4</v>
      </c>
      <c r="WW41" s="14"/>
      <c r="WX41" s="14"/>
      <c r="WY41" s="14">
        <v>35.4</v>
      </c>
      <c r="WZ41" s="14">
        <v>27.8</v>
      </c>
      <c r="XA41" s="14">
        <v>29.184000000000001</v>
      </c>
      <c r="XB41" s="14">
        <v>29.184000000000001</v>
      </c>
      <c r="XC41" s="14">
        <v>-1.3839999999999999</v>
      </c>
      <c r="XD41" s="14">
        <v>2.8</v>
      </c>
      <c r="XE41" s="14">
        <v>2.8159999999999998</v>
      </c>
      <c r="XF41" s="14">
        <v>2.8159999999999998</v>
      </c>
      <c r="XG41" s="14">
        <v>-1.6E-2</v>
      </c>
      <c r="XH41" s="14">
        <v>14</v>
      </c>
      <c r="XI41" s="14">
        <v>14</v>
      </c>
      <c r="XJ41" s="14">
        <v>14</v>
      </c>
      <c r="XK41" s="14">
        <v>0</v>
      </c>
      <c r="XL41" s="14">
        <v>15.6</v>
      </c>
      <c r="XM41" s="14">
        <v>17</v>
      </c>
      <c r="XN41" s="14">
        <v>17</v>
      </c>
      <c r="XO41" s="14">
        <v>-1.4</v>
      </c>
      <c r="XP41" s="14">
        <v>6.5</v>
      </c>
      <c r="XQ41" s="14">
        <v>6.75</v>
      </c>
      <c r="XR41" s="14">
        <v>6.75</v>
      </c>
      <c r="XS41" s="14">
        <v>-0.25</v>
      </c>
    </row>
    <row r="42" spans="1:643" ht="24" customHeight="1" x14ac:dyDescent="0.3">
      <c r="A42" s="1"/>
      <c r="B42" s="16" t="s">
        <v>64</v>
      </c>
      <c r="C42" s="16" t="s">
        <v>747</v>
      </c>
      <c r="D42" s="17">
        <v>1.1000000000000001</v>
      </c>
      <c r="E42" s="17">
        <v>0.96</v>
      </c>
      <c r="F42" s="17">
        <v>0.96</v>
      </c>
      <c r="G42" s="17">
        <v>0.14000000000000001</v>
      </c>
      <c r="H42" s="17">
        <v>1.6</v>
      </c>
      <c r="I42" s="17">
        <v>1.63</v>
      </c>
      <c r="J42" s="17">
        <v>1.63</v>
      </c>
      <c r="K42" s="17">
        <v>-0.03</v>
      </c>
      <c r="L42" s="17">
        <v>4.3</v>
      </c>
      <c r="M42" s="17">
        <v>3.8072699999999999</v>
      </c>
      <c r="N42" s="17">
        <v>3.8072699999999999</v>
      </c>
      <c r="O42" s="17">
        <v>0.49273</v>
      </c>
      <c r="P42" s="17">
        <v>634.29999999999995</v>
      </c>
      <c r="Q42" s="17">
        <v>646.79789000000005</v>
      </c>
      <c r="R42" s="17">
        <v>646.79789000000005</v>
      </c>
      <c r="S42" s="17">
        <v>-12.49789</v>
      </c>
      <c r="T42" s="17">
        <v>213.8</v>
      </c>
      <c r="U42" s="17">
        <v>211.44126</v>
      </c>
      <c r="V42" s="17">
        <v>211.44126</v>
      </c>
      <c r="W42" s="17">
        <v>2.3587400000000001</v>
      </c>
      <c r="X42" s="17"/>
      <c r="Y42" s="17"/>
      <c r="Z42" s="17"/>
      <c r="AA42" s="17">
        <v>0</v>
      </c>
      <c r="AB42" s="17"/>
      <c r="AC42" s="17"/>
      <c r="AD42" s="17"/>
      <c r="AE42" s="17">
        <v>0</v>
      </c>
      <c r="AF42" s="17">
        <v>89.5</v>
      </c>
      <c r="AG42" s="17">
        <v>76.798339999999996</v>
      </c>
      <c r="AH42" s="17">
        <v>77.223249999999993</v>
      </c>
      <c r="AI42" s="17">
        <v>12.27675</v>
      </c>
      <c r="AJ42" s="17">
        <v>231.6</v>
      </c>
      <c r="AK42" s="17">
        <v>244.03479999999999</v>
      </c>
      <c r="AL42" s="17">
        <v>244.03479999999999</v>
      </c>
      <c r="AM42" s="17">
        <v>-12.434799999999999</v>
      </c>
      <c r="AN42" s="17"/>
      <c r="AO42" s="17"/>
      <c r="AP42" s="17"/>
      <c r="AQ42" s="17">
        <v>0</v>
      </c>
      <c r="AR42" s="17"/>
      <c r="AS42" s="17"/>
      <c r="AT42" s="17"/>
      <c r="AU42" s="17">
        <v>0</v>
      </c>
      <c r="AV42" s="17">
        <v>107</v>
      </c>
      <c r="AW42" s="17">
        <v>116.66667</v>
      </c>
      <c r="AX42" s="17">
        <v>144.54253</v>
      </c>
      <c r="AY42" s="17">
        <v>-37.542529999999999</v>
      </c>
      <c r="AZ42" s="17">
        <v>107.6</v>
      </c>
      <c r="BA42" s="17">
        <v>116.66667</v>
      </c>
      <c r="BB42" s="17">
        <v>144.54253</v>
      </c>
      <c r="BC42" s="17">
        <v>-36.942529999999998</v>
      </c>
      <c r="BD42" s="17">
        <v>107.7</v>
      </c>
      <c r="BE42" s="17">
        <v>116.66667</v>
      </c>
      <c r="BF42" s="17">
        <v>144.54253</v>
      </c>
      <c r="BG42" s="17">
        <v>-36.842529999999996</v>
      </c>
      <c r="BH42" s="17">
        <v>207.6</v>
      </c>
      <c r="BI42" s="17">
        <v>175</v>
      </c>
      <c r="BJ42" s="17">
        <v>216.81379999999999</v>
      </c>
      <c r="BK42" s="17">
        <v>-9.2138000000000009</v>
      </c>
      <c r="BL42" s="17">
        <v>201.4</v>
      </c>
      <c r="BM42" s="17">
        <v>195.12195</v>
      </c>
      <c r="BN42" s="17">
        <v>195.12195</v>
      </c>
      <c r="BO42" s="17">
        <v>6.2780500000000004</v>
      </c>
      <c r="BP42" s="17">
        <v>107.5</v>
      </c>
      <c r="BQ42" s="17">
        <v>97.560969999999998</v>
      </c>
      <c r="BR42" s="17">
        <v>97.560969999999998</v>
      </c>
      <c r="BS42" s="17">
        <v>9.9390300000000007</v>
      </c>
      <c r="BT42" s="17">
        <v>539.5</v>
      </c>
      <c r="BU42" s="17">
        <v>568.29854</v>
      </c>
      <c r="BV42" s="17">
        <v>568.29854</v>
      </c>
      <c r="BW42" s="17">
        <v>-28.798539999999999</v>
      </c>
      <c r="BX42" s="17">
        <v>10.4</v>
      </c>
      <c r="BY42" s="17">
        <v>10.17268</v>
      </c>
      <c r="BZ42" s="17">
        <v>10.17268</v>
      </c>
      <c r="CA42" s="17">
        <v>0.22731999999999999</v>
      </c>
      <c r="CB42" s="17"/>
      <c r="CC42" s="17"/>
      <c r="CD42" s="17"/>
      <c r="CE42" s="17">
        <v>0</v>
      </c>
      <c r="CF42" s="17"/>
      <c r="CG42" s="17"/>
      <c r="CH42" s="17"/>
      <c r="CI42" s="17">
        <v>0</v>
      </c>
      <c r="CJ42" s="17"/>
      <c r="CK42" s="17"/>
      <c r="CL42" s="17"/>
      <c r="CM42" s="17">
        <v>0</v>
      </c>
      <c r="CN42" s="17"/>
      <c r="CO42" s="17"/>
      <c r="CP42" s="17"/>
      <c r="CQ42" s="17">
        <v>0</v>
      </c>
      <c r="CR42" s="17">
        <v>162.9</v>
      </c>
      <c r="CS42" s="17">
        <v>164.70732000000001</v>
      </c>
      <c r="CT42" s="17">
        <v>164.70732000000001</v>
      </c>
      <c r="CU42" s="17">
        <v>-1.80732</v>
      </c>
      <c r="CV42" s="17">
        <v>6.8470000000000004</v>
      </c>
      <c r="CW42" s="17">
        <v>8.1148399999999992</v>
      </c>
      <c r="CX42" s="17">
        <v>8.1148399999999992</v>
      </c>
      <c r="CY42" s="17">
        <v>-1.2678400000000001</v>
      </c>
      <c r="CZ42" s="17">
        <v>2.37</v>
      </c>
      <c r="DA42" s="17">
        <v>4.4519399999999996</v>
      </c>
      <c r="DB42" s="17">
        <v>4.4519399999999996</v>
      </c>
      <c r="DC42" s="17">
        <v>-2.0819399999999999</v>
      </c>
      <c r="DD42" s="17">
        <v>0</v>
      </c>
      <c r="DE42" s="17">
        <v>13.45111</v>
      </c>
      <c r="DF42" s="17">
        <v>13.45111</v>
      </c>
      <c r="DG42" s="17">
        <v>-13.45111</v>
      </c>
      <c r="DH42" s="17">
        <v>6.6</v>
      </c>
      <c r="DI42" s="17">
        <v>6.8787000000000003</v>
      </c>
      <c r="DJ42" s="17">
        <v>6.8787000000000003</v>
      </c>
      <c r="DK42" s="17">
        <v>-0.2787</v>
      </c>
      <c r="DL42" s="17"/>
      <c r="DM42" s="17"/>
      <c r="DN42" s="17"/>
      <c r="DO42" s="17">
        <v>0</v>
      </c>
      <c r="DP42" s="17">
        <v>48.6</v>
      </c>
      <c r="DQ42" s="17">
        <v>81.885249999999999</v>
      </c>
      <c r="DR42" s="17">
        <v>27.032720000000001</v>
      </c>
      <c r="DS42" s="17">
        <v>21.56728</v>
      </c>
      <c r="DT42" s="17">
        <v>4.4000000000000004</v>
      </c>
      <c r="DU42" s="17">
        <v>8.9130000000000003</v>
      </c>
      <c r="DV42" s="17">
        <v>7.7401999999999997</v>
      </c>
      <c r="DW42" s="17">
        <v>-3.3401999999999998</v>
      </c>
      <c r="DX42" s="17">
        <v>0</v>
      </c>
      <c r="DY42" s="17"/>
      <c r="DZ42" s="17"/>
      <c r="EA42" s="17">
        <v>0</v>
      </c>
      <c r="EB42" s="17"/>
      <c r="EC42" s="17"/>
      <c r="ED42" s="17"/>
      <c r="EE42" s="17">
        <v>0</v>
      </c>
      <c r="EF42" s="17"/>
      <c r="EG42" s="17"/>
      <c r="EH42" s="17"/>
      <c r="EI42" s="17">
        <v>0</v>
      </c>
      <c r="EJ42" s="17">
        <v>108.8</v>
      </c>
      <c r="EK42" s="17">
        <v>112.90537</v>
      </c>
      <c r="EL42" s="17">
        <v>112.90537</v>
      </c>
      <c r="EM42" s="17">
        <v>-4.1053699999999997</v>
      </c>
      <c r="EN42" s="17">
        <v>141.69999999999999</v>
      </c>
      <c r="EO42" s="17">
        <v>221.30108000000001</v>
      </c>
      <c r="EP42" s="17">
        <v>221.55625000000001</v>
      </c>
      <c r="EQ42" s="17">
        <v>-79.856250000000003</v>
      </c>
      <c r="ER42" s="17"/>
      <c r="ES42" s="17"/>
      <c r="ET42" s="17"/>
      <c r="EU42" s="17">
        <v>0</v>
      </c>
      <c r="EV42" s="17"/>
      <c r="EW42" s="17"/>
      <c r="EX42" s="17"/>
      <c r="EY42" s="17">
        <v>0</v>
      </c>
      <c r="EZ42" s="17"/>
      <c r="FA42" s="17"/>
      <c r="FB42" s="17"/>
      <c r="FC42" s="17">
        <v>0</v>
      </c>
      <c r="FD42" s="17">
        <v>6.5</v>
      </c>
      <c r="FE42" s="17">
        <v>6.39</v>
      </c>
      <c r="FF42" s="17">
        <v>6.39</v>
      </c>
      <c r="FG42" s="17">
        <v>0.11</v>
      </c>
      <c r="FH42" s="17">
        <v>451.2</v>
      </c>
      <c r="FI42" s="17">
        <v>458.87804999999997</v>
      </c>
      <c r="FJ42" s="17">
        <v>458.87804999999997</v>
      </c>
      <c r="FK42" s="17">
        <v>-7.6780499999999998</v>
      </c>
      <c r="FL42" s="17">
        <v>61.6</v>
      </c>
      <c r="FM42" s="17">
        <v>75.132310000000004</v>
      </c>
      <c r="FN42" s="17">
        <v>75.132310000000004</v>
      </c>
      <c r="FO42" s="17">
        <v>-13.532310000000001</v>
      </c>
      <c r="FP42" s="17">
        <v>119.1</v>
      </c>
      <c r="FQ42" s="17">
        <v>148.62634</v>
      </c>
      <c r="FR42" s="17">
        <v>148.62634</v>
      </c>
      <c r="FS42" s="17">
        <v>-29.526340000000001</v>
      </c>
      <c r="FT42" s="17">
        <v>40.700000000000003</v>
      </c>
      <c r="FU42" s="17">
        <v>41.498959999999997</v>
      </c>
      <c r="FV42" s="17">
        <v>41.498959999999997</v>
      </c>
      <c r="FW42" s="17">
        <v>-0.79896</v>
      </c>
      <c r="FX42" s="17">
        <v>18.2</v>
      </c>
      <c r="FY42" s="17">
        <v>19.28585</v>
      </c>
      <c r="FZ42" s="17">
        <v>19.28585</v>
      </c>
      <c r="GA42" s="17">
        <v>-1.08585</v>
      </c>
      <c r="GB42" s="17">
        <v>19.5</v>
      </c>
      <c r="GC42" s="17">
        <v>19.414629999999999</v>
      </c>
      <c r="GD42" s="17">
        <v>19.414629999999999</v>
      </c>
      <c r="GE42" s="17">
        <v>8.5370000000000001E-2</v>
      </c>
      <c r="GF42" s="17">
        <v>84.3</v>
      </c>
      <c r="GG42" s="17">
        <v>87.657560000000004</v>
      </c>
      <c r="GH42" s="17">
        <v>87.657560000000004</v>
      </c>
      <c r="GI42" s="17">
        <v>-3.3575599999999999</v>
      </c>
      <c r="GJ42" s="17"/>
      <c r="GK42" s="17"/>
      <c r="GL42" s="17"/>
      <c r="GM42" s="17">
        <v>0</v>
      </c>
      <c r="GN42" s="17">
        <v>179.4</v>
      </c>
      <c r="GO42" s="17">
        <v>136.06838999999999</v>
      </c>
      <c r="GP42" s="17">
        <v>185.62135000000001</v>
      </c>
      <c r="GQ42" s="17">
        <v>-6.2213500000000002</v>
      </c>
      <c r="GR42" s="17">
        <v>88.5</v>
      </c>
      <c r="GS42" s="17">
        <v>68.034199999999998</v>
      </c>
      <c r="GT42" s="17">
        <v>92.810680000000005</v>
      </c>
      <c r="GU42" s="17">
        <v>-4.3106799999999996</v>
      </c>
      <c r="GV42" s="17">
        <v>105.7</v>
      </c>
      <c r="GW42" s="17">
        <v>110.91316999999999</v>
      </c>
      <c r="GX42" s="17">
        <v>110.91316999999999</v>
      </c>
      <c r="GY42" s="17">
        <v>-5.2131699999999999</v>
      </c>
      <c r="GZ42" s="17">
        <v>7.9</v>
      </c>
      <c r="HA42" s="17">
        <v>4.8741700000000003</v>
      </c>
      <c r="HB42" s="17">
        <v>4.8741700000000003</v>
      </c>
      <c r="HC42" s="17">
        <v>3.02583</v>
      </c>
      <c r="HD42" s="17">
        <v>2.5</v>
      </c>
      <c r="HE42" s="17">
        <v>4.72112</v>
      </c>
      <c r="HF42" s="17">
        <v>4.72112</v>
      </c>
      <c r="HG42" s="17">
        <v>-2.22112</v>
      </c>
      <c r="HH42" s="17">
        <v>43.2</v>
      </c>
      <c r="HI42" s="17">
        <v>47.26634</v>
      </c>
      <c r="HJ42" s="17">
        <v>47.26634</v>
      </c>
      <c r="HK42" s="17">
        <v>-4.0663400000000003</v>
      </c>
      <c r="HL42" s="17">
        <v>46</v>
      </c>
      <c r="HM42" s="17">
        <v>44.275120000000001</v>
      </c>
      <c r="HN42" s="17">
        <v>44.275120000000001</v>
      </c>
      <c r="HO42" s="17">
        <v>1.72488</v>
      </c>
      <c r="HP42" s="17">
        <v>3.5</v>
      </c>
      <c r="HQ42" s="17">
        <v>4.0998900000000003</v>
      </c>
      <c r="HR42" s="17">
        <v>4.0998900000000003</v>
      </c>
      <c r="HS42" s="17">
        <v>-0.59989000000000003</v>
      </c>
      <c r="HT42" s="17">
        <v>30.3</v>
      </c>
      <c r="HU42" s="17">
        <v>31</v>
      </c>
      <c r="HV42" s="17">
        <v>31</v>
      </c>
      <c r="HW42" s="17">
        <v>-0.7</v>
      </c>
      <c r="HX42" s="17">
        <v>157.19999999999999</v>
      </c>
      <c r="HY42" s="17">
        <v>171.54185000000001</v>
      </c>
      <c r="HZ42" s="17">
        <v>171.54185000000001</v>
      </c>
      <c r="IA42" s="17">
        <v>-14.341850000000001</v>
      </c>
      <c r="IB42" s="17">
        <v>21.1</v>
      </c>
      <c r="IC42" s="17">
        <v>28.340610000000002</v>
      </c>
      <c r="ID42" s="17">
        <v>54.477379999999997</v>
      </c>
      <c r="IE42" s="17">
        <v>-33.377380000000002</v>
      </c>
      <c r="IF42" s="17"/>
      <c r="IG42" s="17"/>
      <c r="IH42" s="17"/>
      <c r="II42" s="17">
        <v>0</v>
      </c>
      <c r="IJ42" s="17"/>
      <c r="IK42" s="17"/>
      <c r="IL42" s="17"/>
      <c r="IM42" s="17">
        <v>0</v>
      </c>
      <c r="IN42" s="17">
        <v>46</v>
      </c>
      <c r="IO42" s="17">
        <v>48.41648</v>
      </c>
      <c r="IP42" s="17">
        <v>48.41648</v>
      </c>
      <c r="IQ42" s="17">
        <v>-2.41648</v>
      </c>
      <c r="IR42" s="17"/>
      <c r="IS42" s="17"/>
      <c r="IT42" s="17"/>
      <c r="IU42" s="17">
        <v>0</v>
      </c>
      <c r="IV42" s="17"/>
      <c r="IW42" s="17"/>
      <c r="IX42" s="17"/>
      <c r="IY42" s="17">
        <v>0</v>
      </c>
      <c r="IZ42" s="17"/>
      <c r="JA42" s="17"/>
      <c r="JB42" s="17"/>
      <c r="JC42" s="17">
        <v>0</v>
      </c>
      <c r="JD42" s="17">
        <v>129.5</v>
      </c>
      <c r="JE42" s="17">
        <v>133.35676000000001</v>
      </c>
      <c r="JF42" s="17">
        <v>133.35676000000001</v>
      </c>
      <c r="JG42" s="17">
        <v>-3.85676</v>
      </c>
      <c r="JH42" s="17"/>
      <c r="JI42" s="17"/>
      <c r="JJ42" s="17"/>
      <c r="JK42" s="17">
        <v>0</v>
      </c>
      <c r="JL42" s="17">
        <v>0</v>
      </c>
      <c r="JM42" s="17">
        <v>0</v>
      </c>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57.5</v>
      </c>
      <c r="KS42" s="17">
        <v>74.139759999999995</v>
      </c>
      <c r="KT42" s="17">
        <v>53.180889999999998</v>
      </c>
      <c r="KU42" s="17">
        <v>4.3191100000000002</v>
      </c>
      <c r="KV42" s="17"/>
      <c r="KW42" s="17"/>
      <c r="KX42" s="17"/>
      <c r="KY42" s="17">
        <v>0</v>
      </c>
      <c r="KZ42" s="17"/>
      <c r="LA42" s="17"/>
      <c r="LB42" s="17"/>
      <c r="LC42" s="17">
        <v>0</v>
      </c>
      <c r="LD42" s="17">
        <v>57.8</v>
      </c>
      <c r="LE42" s="17">
        <v>127.90504</v>
      </c>
      <c r="LF42" s="17">
        <v>145.05233999999999</v>
      </c>
      <c r="LG42" s="17">
        <v>-87.252340000000004</v>
      </c>
      <c r="LH42" s="17">
        <v>109.1</v>
      </c>
      <c r="LI42" s="17">
        <v>133.67995999999999</v>
      </c>
      <c r="LJ42" s="17">
        <v>133.67995999999999</v>
      </c>
      <c r="LK42" s="17">
        <v>-24.57996</v>
      </c>
      <c r="LL42" s="17">
        <v>62.5</v>
      </c>
      <c r="LM42" s="17">
        <v>67.461460000000002</v>
      </c>
      <c r="LN42" s="17">
        <v>67.461460000000002</v>
      </c>
      <c r="LO42" s="17">
        <v>-4.9614599999999998</v>
      </c>
      <c r="LP42" s="17">
        <v>80.400000000000006</v>
      </c>
      <c r="LQ42" s="17">
        <v>78.567999999999998</v>
      </c>
      <c r="LR42" s="17">
        <v>78.567999999999998</v>
      </c>
      <c r="LS42" s="17">
        <v>1.8320000000000001</v>
      </c>
      <c r="LT42" s="17">
        <v>29.4</v>
      </c>
      <c r="LU42" s="17">
        <v>30.097560000000001</v>
      </c>
      <c r="LV42" s="17">
        <v>30.097560000000001</v>
      </c>
      <c r="LW42" s="17">
        <v>-0.69755999999999996</v>
      </c>
      <c r="LX42" s="17"/>
      <c r="LY42" s="17"/>
      <c r="LZ42" s="17"/>
      <c r="MA42" s="17">
        <v>0</v>
      </c>
      <c r="MB42" s="17"/>
      <c r="MC42" s="17"/>
      <c r="MD42" s="17"/>
      <c r="ME42" s="17">
        <v>0</v>
      </c>
      <c r="MF42" s="17"/>
      <c r="MG42" s="17"/>
      <c r="MH42" s="17"/>
      <c r="MI42" s="17">
        <v>0</v>
      </c>
      <c r="MJ42" s="17">
        <v>133.30000000000001</v>
      </c>
      <c r="MK42" s="17">
        <v>146.26581999999999</v>
      </c>
      <c r="ML42" s="17">
        <v>146.66612000000001</v>
      </c>
      <c r="MM42" s="17">
        <v>-13.36612</v>
      </c>
      <c r="MN42" s="17">
        <v>133</v>
      </c>
      <c r="MO42" s="17">
        <v>146.26581999999999</v>
      </c>
      <c r="MP42" s="17">
        <v>146.66612000000001</v>
      </c>
      <c r="MQ42" s="17">
        <v>-13.666119999999999</v>
      </c>
      <c r="MR42" s="17">
        <v>144.80000000000001</v>
      </c>
      <c r="MS42" s="17">
        <v>146.26581999999999</v>
      </c>
      <c r="MT42" s="17">
        <v>146.66612000000001</v>
      </c>
      <c r="MU42" s="17">
        <v>-1.86612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187.6</v>
      </c>
      <c r="NQ42" s="17">
        <v>192</v>
      </c>
      <c r="NR42" s="17">
        <v>192</v>
      </c>
      <c r="NS42" s="17">
        <v>-4.4000000000000004</v>
      </c>
      <c r="NT42" s="17">
        <v>99.9</v>
      </c>
      <c r="NU42" s="17">
        <v>96</v>
      </c>
      <c r="NV42" s="17">
        <v>96</v>
      </c>
      <c r="NW42" s="17">
        <v>3.9</v>
      </c>
      <c r="NX42" s="17">
        <v>0.2</v>
      </c>
      <c r="NY42" s="17">
        <v>0.23799999999999999</v>
      </c>
      <c r="NZ42" s="17">
        <v>0.23799999999999999</v>
      </c>
      <c r="OA42" s="17">
        <v>-3.7999999999999999E-2</v>
      </c>
      <c r="OB42" s="17">
        <v>36.5</v>
      </c>
      <c r="OC42" s="17">
        <v>61.5</v>
      </c>
      <c r="OD42" s="17">
        <v>60.347999999999999</v>
      </c>
      <c r="OE42" s="17">
        <v>-23.847999999999999</v>
      </c>
      <c r="OF42" s="17">
        <v>28.2</v>
      </c>
      <c r="OG42" s="17">
        <v>10.016</v>
      </c>
      <c r="OH42" s="17">
        <v>10.016</v>
      </c>
      <c r="OI42" s="17">
        <v>18.184000000000001</v>
      </c>
      <c r="OJ42" s="17">
        <v>14.8</v>
      </c>
      <c r="OK42" s="17">
        <v>6.8</v>
      </c>
      <c r="OL42" s="17">
        <v>7.5670000000000002</v>
      </c>
      <c r="OM42" s="17">
        <v>7.2329999999999997</v>
      </c>
      <c r="ON42" s="17">
        <v>0</v>
      </c>
      <c r="OO42" s="17">
        <v>0.1</v>
      </c>
      <c r="OP42" s="17">
        <v>0.1</v>
      </c>
      <c r="OQ42" s="17">
        <v>-0.1</v>
      </c>
      <c r="OR42" s="17">
        <v>20</v>
      </c>
      <c r="OS42" s="17">
        <v>17.560980000000001</v>
      </c>
      <c r="OT42" s="17">
        <v>17.560980000000001</v>
      </c>
      <c r="OU42" s="17">
        <v>2.4390200000000002</v>
      </c>
      <c r="OV42" s="17">
        <v>9.9</v>
      </c>
      <c r="OW42" s="17">
        <v>9</v>
      </c>
      <c r="OX42" s="17">
        <v>9</v>
      </c>
      <c r="OY42" s="17">
        <v>0.9</v>
      </c>
      <c r="OZ42" s="17">
        <v>5.3</v>
      </c>
      <c r="PA42" s="17">
        <v>5.67</v>
      </c>
      <c r="PB42" s="17">
        <v>5.67</v>
      </c>
      <c r="PC42" s="17">
        <v>-0.37</v>
      </c>
      <c r="PD42" s="17">
        <v>3.6</v>
      </c>
      <c r="PE42" s="17">
        <v>3.6</v>
      </c>
      <c r="PF42" s="17">
        <v>3.6</v>
      </c>
      <c r="PG42" s="17">
        <v>0</v>
      </c>
      <c r="PH42" s="17">
        <v>5.2</v>
      </c>
      <c r="PI42" s="17">
        <v>5</v>
      </c>
      <c r="PJ42" s="17">
        <v>5</v>
      </c>
      <c r="PK42" s="17">
        <v>0.2</v>
      </c>
      <c r="PL42" s="17">
        <v>19.7</v>
      </c>
      <c r="PM42" s="17">
        <v>19.5122</v>
      </c>
      <c r="PN42" s="17">
        <v>19.5122</v>
      </c>
      <c r="PO42" s="17">
        <v>0.18779999999999999</v>
      </c>
      <c r="PP42" s="17">
        <v>20</v>
      </c>
      <c r="PQ42" s="17">
        <v>19.5122</v>
      </c>
      <c r="PR42" s="17">
        <v>19.5122</v>
      </c>
      <c r="PS42" s="17">
        <v>0.48780000000000001</v>
      </c>
      <c r="PT42" s="17">
        <v>14.6</v>
      </c>
      <c r="PU42" s="17">
        <v>17.073170000000001</v>
      </c>
      <c r="PV42" s="17">
        <v>17.073170000000001</v>
      </c>
      <c r="PW42" s="17">
        <v>-2.4731700000000001</v>
      </c>
      <c r="PX42" s="17">
        <v>3.4</v>
      </c>
      <c r="PY42" s="17">
        <v>3.5</v>
      </c>
      <c r="PZ42" s="17">
        <v>3.5</v>
      </c>
      <c r="QA42" s="17">
        <v>-0.1</v>
      </c>
      <c r="QB42" s="17">
        <v>18.8</v>
      </c>
      <c r="QC42" s="17">
        <v>18.341460000000001</v>
      </c>
      <c r="QD42" s="17">
        <v>18.341460000000001</v>
      </c>
      <c r="QE42" s="17">
        <v>0.45854</v>
      </c>
      <c r="QF42" s="17">
        <v>1.3</v>
      </c>
      <c r="QG42" s="17">
        <v>0.98599999999999999</v>
      </c>
      <c r="QH42" s="17">
        <v>0.98599999999999999</v>
      </c>
      <c r="QI42" s="17">
        <v>0.314</v>
      </c>
      <c r="QJ42" s="17">
        <v>1</v>
      </c>
      <c r="QK42" s="17">
        <v>1.7</v>
      </c>
      <c r="QL42" s="17">
        <v>1.7</v>
      </c>
      <c r="QM42" s="17">
        <v>-0.7</v>
      </c>
      <c r="QN42" s="17">
        <v>9.1</v>
      </c>
      <c r="QO42" s="17">
        <v>15.4</v>
      </c>
      <c r="QP42" s="17">
        <v>14.249000000000001</v>
      </c>
      <c r="QQ42" s="17">
        <v>-5.149</v>
      </c>
      <c r="QR42" s="17">
        <v>27.3</v>
      </c>
      <c r="QS42" s="17">
        <v>51.8</v>
      </c>
      <c r="QT42" s="17">
        <v>49.326000000000001</v>
      </c>
      <c r="QU42" s="17">
        <v>-22.026</v>
      </c>
      <c r="QV42" s="17">
        <v>3.6</v>
      </c>
      <c r="QW42" s="17">
        <v>4.2</v>
      </c>
      <c r="QX42" s="17">
        <v>4.2</v>
      </c>
      <c r="QY42" s="17">
        <v>-0.6</v>
      </c>
      <c r="QZ42" s="17">
        <v>2.2000000000000002</v>
      </c>
      <c r="RA42" s="17">
        <v>2.4</v>
      </c>
      <c r="RB42" s="17">
        <v>2.4</v>
      </c>
      <c r="RC42" s="17">
        <v>-0.2</v>
      </c>
      <c r="RD42" s="17">
        <v>2.4</v>
      </c>
      <c r="RE42" s="17">
        <v>2.4</v>
      </c>
      <c r="RF42" s="17">
        <v>2.4</v>
      </c>
      <c r="RG42" s="17">
        <v>0</v>
      </c>
      <c r="RH42" s="17">
        <v>2.2000000000000002</v>
      </c>
      <c r="RI42" s="17">
        <v>2.8</v>
      </c>
      <c r="RJ42" s="17">
        <v>2.8</v>
      </c>
      <c r="RK42" s="17">
        <v>-0.6</v>
      </c>
      <c r="RL42" s="17">
        <v>1.5</v>
      </c>
      <c r="RM42" s="17">
        <v>1.585</v>
      </c>
      <c r="RN42" s="17">
        <v>1.585</v>
      </c>
      <c r="RO42" s="17">
        <v>-8.5000000000000006E-2</v>
      </c>
      <c r="RP42" s="17">
        <v>3.1</v>
      </c>
      <c r="RQ42" s="17">
        <v>3.5910000000000002</v>
      </c>
      <c r="RR42" s="17">
        <v>3.5910000000000002</v>
      </c>
      <c r="RS42" s="17">
        <v>-0.49099999999999999</v>
      </c>
      <c r="RT42" s="17">
        <v>10.1</v>
      </c>
      <c r="RU42" s="17">
        <v>6.5873799999999996</v>
      </c>
      <c r="RV42" s="17">
        <v>12.662509999999999</v>
      </c>
      <c r="RW42" s="17">
        <v>-2.5625100000000001</v>
      </c>
      <c r="RX42" s="17">
        <v>2</v>
      </c>
      <c r="RY42" s="17">
        <v>2</v>
      </c>
      <c r="RZ42" s="17">
        <v>2</v>
      </c>
      <c r="SA42" s="17">
        <v>0</v>
      </c>
      <c r="SB42" s="17"/>
      <c r="SC42" s="17"/>
      <c r="SD42" s="17"/>
      <c r="SE42" s="17">
        <v>0</v>
      </c>
      <c r="SF42" s="17">
        <v>15.5</v>
      </c>
      <c r="SG42" s="17">
        <v>17.951219999999999</v>
      </c>
      <c r="SH42" s="17">
        <v>17.951219999999999</v>
      </c>
      <c r="SI42" s="17">
        <v>-2.4512200000000002</v>
      </c>
      <c r="SJ42" s="17">
        <v>8.8000000000000007</v>
      </c>
      <c r="SK42" s="17">
        <v>9.0519999999999996</v>
      </c>
      <c r="SL42" s="17">
        <v>9.0519999999999996</v>
      </c>
      <c r="SM42" s="17">
        <v>-0.252</v>
      </c>
      <c r="SN42" s="17">
        <v>20.100000000000001</v>
      </c>
      <c r="SO42" s="17">
        <v>19.5122</v>
      </c>
      <c r="SP42" s="17">
        <v>19.5122</v>
      </c>
      <c r="SQ42" s="17">
        <v>0.58779999999999999</v>
      </c>
      <c r="SR42" s="17">
        <v>20.2</v>
      </c>
      <c r="SS42" s="17">
        <v>19.5122</v>
      </c>
      <c r="ST42" s="17">
        <v>19.5122</v>
      </c>
      <c r="SU42" s="17">
        <v>0.68779999999999997</v>
      </c>
      <c r="SV42" s="17">
        <v>19.8</v>
      </c>
      <c r="SW42" s="17">
        <v>19.317070000000001</v>
      </c>
      <c r="SX42" s="17">
        <v>19.317070000000001</v>
      </c>
      <c r="SY42" s="17">
        <v>0.48293000000000003</v>
      </c>
      <c r="SZ42" s="17">
        <v>20</v>
      </c>
      <c r="TA42" s="17">
        <v>18.899999999999999</v>
      </c>
      <c r="TB42" s="17">
        <v>13.573</v>
      </c>
      <c r="TC42" s="17">
        <v>6.4269999999999996</v>
      </c>
      <c r="TD42" s="17">
        <v>80.3</v>
      </c>
      <c r="TE42" s="17">
        <v>70.2</v>
      </c>
      <c r="TF42" s="17">
        <v>69.646000000000001</v>
      </c>
      <c r="TG42" s="17">
        <v>10.654</v>
      </c>
      <c r="TH42" s="17">
        <v>10.199999999999999</v>
      </c>
      <c r="TI42" s="17">
        <v>2.7109999999999999</v>
      </c>
      <c r="TJ42" s="17">
        <v>2.7109999999999999</v>
      </c>
      <c r="TK42" s="17">
        <v>7.4889999999999999</v>
      </c>
      <c r="TL42" s="17">
        <v>43.8</v>
      </c>
      <c r="TM42" s="17">
        <v>39</v>
      </c>
      <c r="TN42" s="17">
        <v>43.773000000000003</v>
      </c>
      <c r="TO42" s="17">
        <v>2.7E-2</v>
      </c>
      <c r="TP42" s="17">
        <v>57.2</v>
      </c>
      <c r="TQ42" s="17">
        <v>45.8</v>
      </c>
      <c r="TR42" s="17">
        <v>48.246000000000002</v>
      </c>
      <c r="TS42" s="17">
        <v>8.9540000000000006</v>
      </c>
      <c r="TT42" s="17">
        <v>4.2</v>
      </c>
      <c r="TU42" s="17">
        <v>5.6</v>
      </c>
      <c r="TV42" s="17">
        <v>5.3109999999999999</v>
      </c>
      <c r="TW42" s="17">
        <v>-1.111</v>
      </c>
      <c r="TX42" s="17">
        <v>5.8</v>
      </c>
      <c r="TY42" s="17">
        <v>4</v>
      </c>
      <c r="TZ42" s="17">
        <v>4.4850000000000003</v>
      </c>
      <c r="UA42" s="17">
        <v>1.3149999999999999</v>
      </c>
      <c r="UB42" s="17">
        <v>21</v>
      </c>
      <c r="UC42" s="17">
        <v>19.5122</v>
      </c>
      <c r="UD42" s="17">
        <v>19.5122</v>
      </c>
      <c r="UE42" s="17">
        <v>1.4878</v>
      </c>
      <c r="UF42" s="17">
        <v>5.6</v>
      </c>
      <c r="UG42" s="17">
        <v>8</v>
      </c>
      <c r="UH42" s="17">
        <v>8</v>
      </c>
      <c r="UI42" s="17">
        <v>-2.4</v>
      </c>
      <c r="UJ42" s="17">
        <v>6.8</v>
      </c>
      <c r="UK42" s="17">
        <v>7.2</v>
      </c>
      <c r="UL42" s="17">
        <v>7.2</v>
      </c>
      <c r="UM42" s="17">
        <v>-0.4</v>
      </c>
      <c r="UN42" s="17">
        <v>20</v>
      </c>
      <c r="UO42" s="17">
        <v>19.5122</v>
      </c>
      <c r="UP42" s="17">
        <v>19.5122</v>
      </c>
      <c r="UQ42" s="17">
        <v>0.48780000000000001</v>
      </c>
      <c r="UR42" s="17">
        <v>20</v>
      </c>
      <c r="US42" s="17">
        <v>19.5122</v>
      </c>
      <c r="UT42" s="17">
        <v>19.5122</v>
      </c>
      <c r="UU42" s="17">
        <v>0.48780000000000001</v>
      </c>
      <c r="UV42" s="17">
        <v>20</v>
      </c>
      <c r="UW42" s="17">
        <v>10</v>
      </c>
      <c r="UX42" s="17">
        <v>10</v>
      </c>
      <c r="UY42" s="17">
        <v>10</v>
      </c>
      <c r="UZ42" s="17">
        <v>13.4</v>
      </c>
      <c r="VA42" s="17">
        <v>6.4</v>
      </c>
      <c r="VB42" s="17">
        <v>7.0359999999999996</v>
      </c>
      <c r="VC42" s="17">
        <v>6.3639999999999999</v>
      </c>
      <c r="VD42" s="17">
        <v>2.7</v>
      </c>
      <c r="VE42" s="17">
        <v>1.36</v>
      </c>
      <c r="VF42" s="17">
        <v>1.36</v>
      </c>
      <c r="VG42" s="17">
        <v>1.34</v>
      </c>
      <c r="VH42" s="17">
        <v>76</v>
      </c>
      <c r="VI42" s="17">
        <v>12.78</v>
      </c>
      <c r="VJ42" s="17">
        <v>12.78</v>
      </c>
      <c r="VK42" s="17">
        <v>63.22</v>
      </c>
      <c r="VL42" s="17">
        <v>0.6</v>
      </c>
      <c r="VM42" s="17">
        <v>0.6</v>
      </c>
      <c r="VN42" s="17">
        <v>0.6</v>
      </c>
      <c r="VO42" s="17">
        <v>0</v>
      </c>
      <c r="VP42" s="17">
        <v>118.9</v>
      </c>
      <c r="VQ42" s="17">
        <v>118.6</v>
      </c>
      <c r="VR42" s="17">
        <v>0</v>
      </c>
      <c r="VS42" s="17">
        <v>118.9</v>
      </c>
      <c r="VT42" s="17">
        <v>103.1</v>
      </c>
      <c r="VU42" s="17">
        <v>110.4</v>
      </c>
      <c r="VV42" s="17">
        <v>0</v>
      </c>
      <c r="VW42" s="17">
        <v>103.1</v>
      </c>
      <c r="VX42" s="17">
        <v>74.3</v>
      </c>
      <c r="VY42" s="17">
        <v>8.032</v>
      </c>
      <c r="VZ42" s="17">
        <v>8.032</v>
      </c>
      <c r="WA42" s="17">
        <v>66.268000000000001</v>
      </c>
      <c r="WB42" s="17">
        <v>3.5</v>
      </c>
      <c r="WC42" s="17">
        <v>2.3199999999999998</v>
      </c>
      <c r="WD42" s="17">
        <v>2.3199999999999998</v>
      </c>
      <c r="WE42" s="17">
        <v>1.18</v>
      </c>
      <c r="WF42" s="17">
        <v>6</v>
      </c>
      <c r="WG42" s="17">
        <v>6</v>
      </c>
      <c r="WH42" s="17">
        <v>6</v>
      </c>
      <c r="WI42" s="17">
        <v>0</v>
      </c>
      <c r="WJ42" s="17">
        <v>19.8</v>
      </c>
      <c r="WK42" s="17">
        <v>19.317070000000001</v>
      </c>
      <c r="WL42" s="17">
        <v>19.317070000000001</v>
      </c>
      <c r="WM42" s="17">
        <v>0.48293000000000003</v>
      </c>
      <c r="WN42" s="17">
        <v>9.5</v>
      </c>
      <c r="WO42" s="17">
        <v>10.7</v>
      </c>
      <c r="WP42" s="17">
        <v>10.7</v>
      </c>
      <c r="WQ42" s="17">
        <v>-1.2</v>
      </c>
      <c r="WR42" s="17">
        <v>16.5</v>
      </c>
      <c r="WS42" s="17">
        <v>55</v>
      </c>
      <c r="WT42" s="17">
        <v>55</v>
      </c>
      <c r="WU42" s="17">
        <v>-38.5</v>
      </c>
      <c r="WV42" s="17">
        <v>35.299999999999997</v>
      </c>
      <c r="WW42" s="17"/>
      <c r="WX42" s="17"/>
      <c r="WY42" s="17">
        <v>35.299999999999997</v>
      </c>
      <c r="WZ42" s="17">
        <v>28</v>
      </c>
      <c r="XA42" s="17">
        <v>29.184000000000001</v>
      </c>
      <c r="XB42" s="17">
        <v>29.184000000000001</v>
      </c>
      <c r="XC42" s="17">
        <v>-1.1839999999999999</v>
      </c>
      <c r="XD42" s="17">
        <v>2.8</v>
      </c>
      <c r="XE42" s="17">
        <v>2.8159999999999998</v>
      </c>
      <c r="XF42" s="17">
        <v>2.8159999999999998</v>
      </c>
      <c r="XG42" s="17">
        <v>-1.6E-2</v>
      </c>
      <c r="XH42" s="17">
        <v>13.9</v>
      </c>
      <c r="XI42" s="17">
        <v>14</v>
      </c>
      <c r="XJ42" s="17">
        <v>14</v>
      </c>
      <c r="XK42" s="17">
        <v>-0.1</v>
      </c>
      <c r="XL42" s="17">
        <v>16.3</v>
      </c>
      <c r="XM42" s="17">
        <v>17</v>
      </c>
      <c r="XN42" s="17">
        <v>17</v>
      </c>
      <c r="XO42" s="17">
        <v>-0.7</v>
      </c>
      <c r="XP42" s="17">
        <v>8.3000000000000007</v>
      </c>
      <c r="XQ42" s="17">
        <v>6.75</v>
      </c>
      <c r="XR42" s="17">
        <v>6.75</v>
      </c>
      <c r="XS42" s="17">
        <v>1.55</v>
      </c>
    </row>
    <row r="43" spans="1:643" ht="24" customHeight="1" x14ac:dyDescent="0.3">
      <c r="A43" s="1"/>
      <c r="B43" s="16" t="s">
        <v>64</v>
      </c>
      <c r="C43" s="16" t="s">
        <v>748</v>
      </c>
      <c r="D43" s="17">
        <v>1.1000000000000001</v>
      </c>
      <c r="E43" s="17">
        <v>0.96</v>
      </c>
      <c r="F43" s="17">
        <v>0.96</v>
      </c>
      <c r="G43" s="17">
        <v>0.14000000000000001</v>
      </c>
      <c r="H43" s="17">
        <v>1.5</v>
      </c>
      <c r="I43" s="17">
        <v>1.63</v>
      </c>
      <c r="J43" s="17">
        <v>1.63</v>
      </c>
      <c r="K43" s="17">
        <v>-0.13</v>
      </c>
      <c r="L43" s="17">
        <v>4.3</v>
      </c>
      <c r="M43" s="17">
        <v>3.8072699999999999</v>
      </c>
      <c r="N43" s="17">
        <v>3.8072699999999999</v>
      </c>
      <c r="O43" s="17">
        <v>0.49273</v>
      </c>
      <c r="P43" s="17">
        <v>647.29999999999995</v>
      </c>
      <c r="Q43" s="17">
        <v>646.79789000000005</v>
      </c>
      <c r="R43" s="17">
        <v>646.79789000000005</v>
      </c>
      <c r="S43" s="17">
        <v>0.50210999999999995</v>
      </c>
      <c r="T43" s="17">
        <v>217.9</v>
      </c>
      <c r="U43" s="17">
        <v>211.44126</v>
      </c>
      <c r="V43" s="17">
        <v>211.44126</v>
      </c>
      <c r="W43" s="17">
        <v>6.4587399999999997</v>
      </c>
      <c r="X43" s="17"/>
      <c r="Y43" s="17"/>
      <c r="Z43" s="17"/>
      <c r="AA43" s="17">
        <v>0</v>
      </c>
      <c r="AB43" s="17"/>
      <c r="AC43" s="17"/>
      <c r="AD43" s="17"/>
      <c r="AE43" s="17">
        <v>0</v>
      </c>
      <c r="AF43" s="17">
        <v>90.3</v>
      </c>
      <c r="AG43" s="17">
        <v>76.798249999999996</v>
      </c>
      <c r="AH43" s="17">
        <v>76.798199999999994</v>
      </c>
      <c r="AI43" s="17">
        <v>13.501799999999999</v>
      </c>
      <c r="AJ43" s="17">
        <v>238.2</v>
      </c>
      <c r="AK43" s="17">
        <v>244.03479999999999</v>
      </c>
      <c r="AL43" s="17">
        <v>244.03479999999999</v>
      </c>
      <c r="AM43" s="17">
        <v>-5.8348000000000004</v>
      </c>
      <c r="AN43" s="17"/>
      <c r="AO43" s="17"/>
      <c r="AP43" s="17"/>
      <c r="AQ43" s="17">
        <v>0</v>
      </c>
      <c r="AR43" s="17"/>
      <c r="AS43" s="17"/>
      <c r="AT43" s="17"/>
      <c r="AU43" s="17">
        <v>0</v>
      </c>
      <c r="AV43" s="17">
        <v>110.8</v>
      </c>
      <c r="AW43" s="17">
        <v>125.15640999999999</v>
      </c>
      <c r="AX43" s="17">
        <v>134.87665000000001</v>
      </c>
      <c r="AY43" s="17">
        <v>-24.076650000000001</v>
      </c>
      <c r="AZ43" s="17">
        <v>110.6</v>
      </c>
      <c r="BA43" s="17">
        <v>125.15640999999999</v>
      </c>
      <c r="BB43" s="17">
        <v>134.87665000000001</v>
      </c>
      <c r="BC43" s="17">
        <v>-24.27665</v>
      </c>
      <c r="BD43" s="17">
        <v>110.7</v>
      </c>
      <c r="BE43" s="17">
        <v>125.15640999999999</v>
      </c>
      <c r="BF43" s="17">
        <v>134.87665000000001</v>
      </c>
      <c r="BG43" s="17">
        <v>-24.176649999999999</v>
      </c>
      <c r="BH43" s="17">
        <v>212.7</v>
      </c>
      <c r="BI43" s="17">
        <v>187.73461</v>
      </c>
      <c r="BJ43" s="17">
        <v>202.31496999999999</v>
      </c>
      <c r="BK43" s="17">
        <v>10.38503</v>
      </c>
      <c r="BL43" s="17">
        <v>201.7</v>
      </c>
      <c r="BM43" s="17">
        <v>195.12195</v>
      </c>
      <c r="BN43" s="17">
        <v>195.12195</v>
      </c>
      <c r="BO43" s="17">
        <v>6.5780500000000002</v>
      </c>
      <c r="BP43" s="17">
        <v>108.1</v>
      </c>
      <c r="BQ43" s="17">
        <v>97.560969999999998</v>
      </c>
      <c r="BR43" s="17">
        <v>97.560969999999998</v>
      </c>
      <c r="BS43" s="17">
        <v>10.53903</v>
      </c>
      <c r="BT43" s="17">
        <v>557.29999999999995</v>
      </c>
      <c r="BU43" s="17">
        <v>568.29854</v>
      </c>
      <c r="BV43" s="17">
        <v>568.29854</v>
      </c>
      <c r="BW43" s="17">
        <v>-10.99854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165.6</v>
      </c>
      <c r="CS43" s="17">
        <v>164.70732000000001</v>
      </c>
      <c r="CT43" s="17">
        <v>164.70732000000001</v>
      </c>
      <c r="CU43" s="17">
        <v>0.89268000000000003</v>
      </c>
      <c r="CV43" s="17">
        <v>7.6340000000000003</v>
      </c>
      <c r="CW43" s="17">
        <v>8.1148399999999992</v>
      </c>
      <c r="CX43" s="17">
        <v>8.1148399999999992</v>
      </c>
      <c r="CY43" s="17">
        <v>-0.48083999999999999</v>
      </c>
      <c r="CZ43" s="17">
        <v>2.6509999999999998</v>
      </c>
      <c r="DA43" s="17">
        <v>4.4519399999999996</v>
      </c>
      <c r="DB43" s="17">
        <v>4.4519399999999996</v>
      </c>
      <c r="DC43" s="17">
        <v>-1.80094</v>
      </c>
      <c r="DD43" s="17">
        <v>0</v>
      </c>
      <c r="DE43" s="17">
        <v>0</v>
      </c>
      <c r="DF43" s="17">
        <v>0</v>
      </c>
      <c r="DG43" s="17">
        <v>0</v>
      </c>
      <c r="DH43" s="17">
        <v>6.6</v>
      </c>
      <c r="DI43" s="17">
        <v>6.8787000000000003</v>
      </c>
      <c r="DJ43" s="17">
        <v>6.8787000000000003</v>
      </c>
      <c r="DK43" s="17">
        <v>-0.2787</v>
      </c>
      <c r="DL43" s="17"/>
      <c r="DM43" s="17"/>
      <c r="DN43" s="17"/>
      <c r="DO43" s="17">
        <v>0</v>
      </c>
      <c r="DP43" s="17">
        <v>51.9</v>
      </c>
      <c r="DQ43" s="17">
        <v>83.703100000000006</v>
      </c>
      <c r="DR43" s="17">
        <v>24.17653</v>
      </c>
      <c r="DS43" s="17">
        <v>27.723469999999999</v>
      </c>
      <c r="DT43" s="17">
        <v>4</v>
      </c>
      <c r="DU43" s="17">
        <v>8.9130000000000003</v>
      </c>
      <c r="DV43" s="17">
        <v>7.7401999999999997</v>
      </c>
      <c r="DW43" s="17">
        <v>-3.7402000000000002</v>
      </c>
      <c r="DX43" s="17">
        <v>0</v>
      </c>
      <c r="DY43" s="17"/>
      <c r="DZ43" s="17"/>
      <c r="EA43" s="17">
        <v>0</v>
      </c>
      <c r="EB43" s="17"/>
      <c r="EC43" s="17"/>
      <c r="ED43" s="17"/>
      <c r="EE43" s="17">
        <v>0</v>
      </c>
      <c r="EF43" s="17"/>
      <c r="EG43" s="17"/>
      <c r="EH43" s="17"/>
      <c r="EI43" s="17">
        <v>0</v>
      </c>
      <c r="EJ43" s="17">
        <v>111.1</v>
      </c>
      <c r="EK43" s="17">
        <v>112.90537</v>
      </c>
      <c r="EL43" s="17">
        <v>112.90537</v>
      </c>
      <c r="EM43" s="17">
        <v>-1.8053699999999999</v>
      </c>
      <c r="EN43" s="17">
        <v>187.1</v>
      </c>
      <c r="EO43" s="17">
        <v>221.30108000000001</v>
      </c>
      <c r="EP43" s="17">
        <v>221.55625000000001</v>
      </c>
      <c r="EQ43" s="17">
        <v>-34.456249999999997</v>
      </c>
      <c r="ER43" s="17"/>
      <c r="ES43" s="17"/>
      <c r="ET43" s="17"/>
      <c r="EU43" s="17">
        <v>0</v>
      </c>
      <c r="EV43" s="17"/>
      <c r="EW43" s="17"/>
      <c r="EX43" s="17"/>
      <c r="EY43" s="17">
        <v>0</v>
      </c>
      <c r="EZ43" s="17"/>
      <c r="FA43" s="17"/>
      <c r="FB43" s="17"/>
      <c r="FC43" s="17">
        <v>0</v>
      </c>
      <c r="FD43" s="17">
        <v>6.5</v>
      </c>
      <c r="FE43" s="17">
        <v>6.39</v>
      </c>
      <c r="FF43" s="17">
        <v>6.39</v>
      </c>
      <c r="FG43" s="17">
        <v>0.11</v>
      </c>
      <c r="FH43" s="17">
        <v>459.4</v>
      </c>
      <c r="FI43" s="17">
        <v>458.87804999999997</v>
      </c>
      <c r="FJ43" s="17">
        <v>458.87804999999997</v>
      </c>
      <c r="FK43" s="17">
        <v>0.52195000000000003</v>
      </c>
      <c r="FL43" s="17">
        <v>62.1</v>
      </c>
      <c r="FM43" s="17">
        <v>75.132310000000004</v>
      </c>
      <c r="FN43" s="17">
        <v>75.132310000000004</v>
      </c>
      <c r="FO43" s="17">
        <v>-13.032310000000001</v>
      </c>
      <c r="FP43" s="17">
        <v>135.80000000000001</v>
      </c>
      <c r="FQ43" s="17">
        <v>148.62634</v>
      </c>
      <c r="FR43" s="17">
        <v>148.62634</v>
      </c>
      <c r="FS43" s="17">
        <v>-12.82634</v>
      </c>
      <c r="FT43" s="17">
        <v>41.8</v>
      </c>
      <c r="FU43" s="17">
        <v>41.498959999999997</v>
      </c>
      <c r="FV43" s="17">
        <v>41.498959999999997</v>
      </c>
      <c r="FW43" s="17">
        <v>0.30103999999999997</v>
      </c>
      <c r="FX43" s="17">
        <v>18.399999999999999</v>
      </c>
      <c r="FY43" s="17">
        <v>19.28585</v>
      </c>
      <c r="FZ43" s="17">
        <v>19.28585</v>
      </c>
      <c r="GA43" s="17">
        <v>-0.88585000000000003</v>
      </c>
      <c r="GB43" s="17">
        <v>19.5</v>
      </c>
      <c r="GC43" s="17">
        <v>19.414629999999999</v>
      </c>
      <c r="GD43" s="17">
        <v>19.414629999999999</v>
      </c>
      <c r="GE43" s="17">
        <v>8.5370000000000001E-2</v>
      </c>
      <c r="GF43" s="17">
        <v>87</v>
      </c>
      <c r="GG43" s="17">
        <v>87.657560000000004</v>
      </c>
      <c r="GH43" s="17">
        <v>87.657560000000004</v>
      </c>
      <c r="GI43" s="17">
        <v>-0.65756000000000003</v>
      </c>
      <c r="GJ43" s="17"/>
      <c r="GK43" s="17"/>
      <c r="GL43" s="17"/>
      <c r="GM43" s="17">
        <v>0</v>
      </c>
      <c r="GN43" s="17">
        <v>124.1</v>
      </c>
      <c r="GO43" s="17">
        <v>136.06838999999999</v>
      </c>
      <c r="GP43" s="17">
        <v>185.62135000000001</v>
      </c>
      <c r="GQ43" s="17">
        <v>-61.521349999999998</v>
      </c>
      <c r="GR43" s="17">
        <v>73.5</v>
      </c>
      <c r="GS43" s="17">
        <v>68.034199999999998</v>
      </c>
      <c r="GT43" s="17">
        <v>92.810680000000005</v>
      </c>
      <c r="GU43" s="17">
        <v>-19.310680000000001</v>
      </c>
      <c r="GV43" s="17">
        <v>108.5</v>
      </c>
      <c r="GW43" s="17">
        <v>110.91316999999999</v>
      </c>
      <c r="GX43" s="17">
        <v>110.91316999999999</v>
      </c>
      <c r="GY43" s="17">
        <v>-2.41317</v>
      </c>
      <c r="GZ43" s="17">
        <v>8</v>
      </c>
      <c r="HA43" s="17">
        <v>4.8741700000000003</v>
      </c>
      <c r="HB43" s="17">
        <v>4.8741700000000003</v>
      </c>
      <c r="HC43" s="17">
        <v>3.1258300000000001</v>
      </c>
      <c r="HD43" s="17">
        <v>2.5</v>
      </c>
      <c r="HE43" s="17">
        <v>4.72112</v>
      </c>
      <c r="HF43" s="17">
        <v>4.72112</v>
      </c>
      <c r="HG43" s="17">
        <v>-2.22112</v>
      </c>
      <c r="HH43" s="17">
        <v>45.5</v>
      </c>
      <c r="HI43" s="17">
        <v>47.26634</v>
      </c>
      <c r="HJ43" s="17">
        <v>47.26634</v>
      </c>
      <c r="HK43" s="17">
        <v>-1.76634</v>
      </c>
      <c r="HL43" s="17">
        <v>47.1</v>
      </c>
      <c r="HM43" s="17">
        <v>44.275120000000001</v>
      </c>
      <c r="HN43" s="17">
        <v>44.275120000000001</v>
      </c>
      <c r="HO43" s="17">
        <v>2.8248799999999998</v>
      </c>
      <c r="HP43" s="17">
        <v>3.5</v>
      </c>
      <c r="HQ43" s="17">
        <v>4.0998900000000003</v>
      </c>
      <c r="HR43" s="17">
        <v>4.0998900000000003</v>
      </c>
      <c r="HS43" s="17">
        <v>-0.59989000000000003</v>
      </c>
      <c r="HT43" s="17">
        <v>31.4</v>
      </c>
      <c r="HU43" s="17">
        <v>31</v>
      </c>
      <c r="HV43" s="17">
        <v>31</v>
      </c>
      <c r="HW43" s="17">
        <v>0.4</v>
      </c>
      <c r="HX43" s="17">
        <v>160.1</v>
      </c>
      <c r="HY43" s="17">
        <v>171.54185000000001</v>
      </c>
      <c r="HZ43" s="17">
        <v>171.54185000000001</v>
      </c>
      <c r="IA43" s="17">
        <v>-11.441850000000001</v>
      </c>
      <c r="IB43" s="17">
        <v>24.1</v>
      </c>
      <c r="IC43" s="17">
        <v>0</v>
      </c>
      <c r="ID43" s="17">
        <v>39.334690000000002</v>
      </c>
      <c r="IE43" s="17">
        <v>-15.234690000000001</v>
      </c>
      <c r="IF43" s="17"/>
      <c r="IG43" s="17"/>
      <c r="IH43" s="17"/>
      <c r="II43" s="17">
        <v>0</v>
      </c>
      <c r="IJ43" s="17"/>
      <c r="IK43" s="17"/>
      <c r="IL43" s="17"/>
      <c r="IM43" s="17">
        <v>0</v>
      </c>
      <c r="IN43" s="17">
        <v>46.3</v>
      </c>
      <c r="IO43" s="17">
        <v>48.41648</v>
      </c>
      <c r="IP43" s="17">
        <v>48.41648</v>
      </c>
      <c r="IQ43" s="17">
        <v>-2.1164800000000001</v>
      </c>
      <c r="IR43" s="17"/>
      <c r="IS43" s="17"/>
      <c r="IT43" s="17"/>
      <c r="IU43" s="17">
        <v>0</v>
      </c>
      <c r="IV43" s="17"/>
      <c r="IW43" s="17"/>
      <c r="IX43" s="17"/>
      <c r="IY43" s="17">
        <v>0</v>
      </c>
      <c r="IZ43" s="17"/>
      <c r="JA43" s="17"/>
      <c r="JB43" s="17"/>
      <c r="JC43" s="17">
        <v>0</v>
      </c>
      <c r="JD43" s="17">
        <v>130.9</v>
      </c>
      <c r="JE43" s="17">
        <v>133.35676000000001</v>
      </c>
      <c r="JF43" s="17">
        <v>133.35676000000001</v>
      </c>
      <c r="JG43" s="17">
        <v>-2.4567600000000001</v>
      </c>
      <c r="JH43" s="17"/>
      <c r="JI43" s="17"/>
      <c r="JJ43" s="17"/>
      <c r="JK43" s="17">
        <v>0</v>
      </c>
      <c r="JL43" s="17">
        <v>0</v>
      </c>
      <c r="JM43" s="17">
        <v>0</v>
      </c>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61.5</v>
      </c>
      <c r="KS43" s="17">
        <v>63.202599999999997</v>
      </c>
      <c r="KT43" s="17">
        <v>37.301090000000002</v>
      </c>
      <c r="KU43" s="17">
        <v>24.198910000000001</v>
      </c>
      <c r="KV43" s="17"/>
      <c r="KW43" s="17"/>
      <c r="KX43" s="17"/>
      <c r="KY43" s="17">
        <v>0</v>
      </c>
      <c r="KZ43" s="17"/>
      <c r="LA43" s="17"/>
      <c r="LB43" s="17"/>
      <c r="LC43" s="17">
        <v>0</v>
      </c>
      <c r="LD43" s="17">
        <v>95.3</v>
      </c>
      <c r="LE43" s="17">
        <v>68.208770000000001</v>
      </c>
      <c r="LF43" s="17">
        <v>133.33338000000001</v>
      </c>
      <c r="LG43" s="17">
        <v>-38.033380000000001</v>
      </c>
      <c r="LH43" s="17">
        <v>123.2</v>
      </c>
      <c r="LI43" s="17">
        <v>133.67995999999999</v>
      </c>
      <c r="LJ43" s="17">
        <v>133.67995999999999</v>
      </c>
      <c r="LK43" s="17">
        <v>-10.47996</v>
      </c>
      <c r="LL43" s="17">
        <v>63.8</v>
      </c>
      <c r="LM43" s="17">
        <v>67.461460000000002</v>
      </c>
      <c r="LN43" s="17">
        <v>67.461460000000002</v>
      </c>
      <c r="LO43" s="17">
        <v>-3.6614599999999999</v>
      </c>
      <c r="LP43" s="17">
        <v>81</v>
      </c>
      <c r="LQ43" s="17">
        <v>78.567999999999998</v>
      </c>
      <c r="LR43" s="17">
        <v>78.567999999999998</v>
      </c>
      <c r="LS43" s="17">
        <v>2.4319999999999999</v>
      </c>
      <c r="LT43" s="17">
        <v>30.2</v>
      </c>
      <c r="LU43" s="17">
        <v>30.097560000000001</v>
      </c>
      <c r="LV43" s="17">
        <v>30.097560000000001</v>
      </c>
      <c r="LW43" s="17">
        <v>0.10244</v>
      </c>
      <c r="LX43" s="17"/>
      <c r="LY43" s="17"/>
      <c r="LZ43" s="17"/>
      <c r="MA43" s="17">
        <v>0</v>
      </c>
      <c r="MB43" s="17"/>
      <c r="MC43" s="17"/>
      <c r="MD43" s="17"/>
      <c r="ME43" s="17">
        <v>0</v>
      </c>
      <c r="MF43" s="17"/>
      <c r="MG43" s="17"/>
      <c r="MH43" s="17"/>
      <c r="MI43" s="17">
        <v>0</v>
      </c>
      <c r="MJ43" s="17">
        <v>103</v>
      </c>
      <c r="MK43" s="17">
        <v>144.77511999999999</v>
      </c>
      <c r="ML43" s="17">
        <v>146.66612000000001</v>
      </c>
      <c r="MM43" s="17">
        <v>-43.666119999999999</v>
      </c>
      <c r="MN43" s="17">
        <v>103.2</v>
      </c>
      <c r="MO43" s="17">
        <v>144.77511999999999</v>
      </c>
      <c r="MP43" s="17">
        <v>146.66612000000001</v>
      </c>
      <c r="MQ43" s="17">
        <v>-43.466119999999997</v>
      </c>
      <c r="MR43" s="17">
        <v>120.4</v>
      </c>
      <c r="MS43" s="17">
        <v>144.77511999999999</v>
      </c>
      <c r="MT43" s="17">
        <v>146.66612000000001</v>
      </c>
      <c r="MU43" s="17">
        <v>-26.266120000000001</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188.2</v>
      </c>
      <c r="NQ43" s="17">
        <v>192</v>
      </c>
      <c r="NR43" s="17">
        <v>192</v>
      </c>
      <c r="NS43" s="17">
        <v>-3.8</v>
      </c>
      <c r="NT43" s="17">
        <v>100.5</v>
      </c>
      <c r="NU43" s="17">
        <v>96</v>
      </c>
      <c r="NV43" s="17">
        <v>96</v>
      </c>
      <c r="NW43" s="17">
        <v>4.5</v>
      </c>
      <c r="NX43" s="17">
        <v>0.3</v>
      </c>
      <c r="NY43" s="17">
        <v>8.2000000000000003E-2</v>
      </c>
      <c r="NZ43" s="17">
        <v>8.2000000000000003E-2</v>
      </c>
      <c r="OA43" s="17">
        <v>0.218</v>
      </c>
      <c r="OB43" s="17">
        <v>34.799999999999997</v>
      </c>
      <c r="OC43" s="17">
        <v>61.5</v>
      </c>
      <c r="OD43" s="17">
        <v>61.207999999999998</v>
      </c>
      <c r="OE43" s="17">
        <v>-26.408000000000001</v>
      </c>
      <c r="OF43" s="17">
        <v>13.5</v>
      </c>
      <c r="OG43" s="17">
        <v>3.819</v>
      </c>
      <c r="OH43" s="17">
        <v>3.819</v>
      </c>
      <c r="OI43" s="17">
        <v>9.6809999999999992</v>
      </c>
      <c r="OJ43" s="17">
        <v>9.8000000000000007</v>
      </c>
      <c r="OK43" s="17">
        <v>6.4</v>
      </c>
      <c r="OL43" s="17">
        <v>6.58</v>
      </c>
      <c r="OM43" s="17">
        <v>3.22</v>
      </c>
      <c r="ON43" s="17">
        <v>0</v>
      </c>
      <c r="OO43" s="17">
        <v>0</v>
      </c>
      <c r="OP43" s="17">
        <v>0</v>
      </c>
      <c r="OQ43" s="17">
        <v>0</v>
      </c>
      <c r="OR43" s="17">
        <v>20</v>
      </c>
      <c r="OS43" s="17">
        <v>17.560980000000001</v>
      </c>
      <c r="OT43" s="17">
        <v>17.560980000000001</v>
      </c>
      <c r="OU43" s="17">
        <v>2.4390200000000002</v>
      </c>
      <c r="OV43" s="17">
        <v>9.9</v>
      </c>
      <c r="OW43" s="17">
        <v>9</v>
      </c>
      <c r="OX43" s="17">
        <v>9</v>
      </c>
      <c r="OY43" s="17">
        <v>0.9</v>
      </c>
      <c r="OZ43" s="17">
        <v>5.4</v>
      </c>
      <c r="PA43" s="17">
        <v>5.67</v>
      </c>
      <c r="PB43" s="17">
        <v>5.67</v>
      </c>
      <c r="PC43" s="17">
        <v>-0.27</v>
      </c>
      <c r="PD43" s="17">
        <v>3.6</v>
      </c>
      <c r="PE43" s="17">
        <v>3.6</v>
      </c>
      <c r="PF43" s="17">
        <v>3.6</v>
      </c>
      <c r="PG43" s="17">
        <v>0</v>
      </c>
      <c r="PH43" s="17">
        <v>5.2</v>
      </c>
      <c r="PI43" s="17">
        <v>5</v>
      </c>
      <c r="PJ43" s="17">
        <v>5</v>
      </c>
      <c r="PK43" s="17">
        <v>0.2</v>
      </c>
      <c r="PL43" s="17">
        <v>20.3</v>
      </c>
      <c r="PM43" s="17">
        <v>19.5122</v>
      </c>
      <c r="PN43" s="17">
        <v>19.5122</v>
      </c>
      <c r="PO43" s="17">
        <v>0.78779999999999994</v>
      </c>
      <c r="PP43" s="17">
        <v>20</v>
      </c>
      <c r="PQ43" s="17">
        <v>19.5122</v>
      </c>
      <c r="PR43" s="17">
        <v>19.5122</v>
      </c>
      <c r="PS43" s="17">
        <v>0.48780000000000001</v>
      </c>
      <c r="PT43" s="17">
        <v>14.6</v>
      </c>
      <c r="PU43" s="17">
        <v>17.073170000000001</v>
      </c>
      <c r="PV43" s="17">
        <v>17.073170000000001</v>
      </c>
      <c r="PW43" s="17">
        <v>-2.4731700000000001</v>
      </c>
      <c r="PX43" s="17">
        <v>3.4</v>
      </c>
      <c r="PY43" s="17">
        <v>3.5</v>
      </c>
      <c r="PZ43" s="17">
        <v>3.5</v>
      </c>
      <c r="QA43" s="17">
        <v>-0.1</v>
      </c>
      <c r="QB43" s="17">
        <v>18.8</v>
      </c>
      <c r="QC43" s="17">
        <v>18.341460000000001</v>
      </c>
      <c r="QD43" s="17">
        <v>18.341460000000001</v>
      </c>
      <c r="QE43" s="17">
        <v>0.45854</v>
      </c>
      <c r="QF43" s="17">
        <v>0.9</v>
      </c>
      <c r="QG43" s="17">
        <v>0.70199999999999996</v>
      </c>
      <c r="QH43" s="17">
        <v>0.70199999999999996</v>
      </c>
      <c r="QI43" s="17">
        <v>0.19800000000000001</v>
      </c>
      <c r="QJ43" s="17">
        <v>0.8</v>
      </c>
      <c r="QK43" s="17">
        <v>1.048</v>
      </c>
      <c r="QL43" s="17">
        <v>1.048</v>
      </c>
      <c r="QM43" s="17">
        <v>-0.248</v>
      </c>
      <c r="QN43" s="17">
        <v>5.8</v>
      </c>
      <c r="QO43" s="17">
        <v>15.3</v>
      </c>
      <c r="QP43" s="17">
        <v>14.653</v>
      </c>
      <c r="QQ43" s="17">
        <v>-8.8529999999999998</v>
      </c>
      <c r="QR43" s="17">
        <v>24.1</v>
      </c>
      <c r="QS43" s="17">
        <v>50.4</v>
      </c>
      <c r="QT43" s="17">
        <v>49.125</v>
      </c>
      <c r="QU43" s="17">
        <v>-25.024999999999999</v>
      </c>
      <c r="QV43" s="17">
        <v>3.7</v>
      </c>
      <c r="QW43" s="17">
        <v>4.2</v>
      </c>
      <c r="QX43" s="17">
        <v>4.2</v>
      </c>
      <c r="QY43" s="17">
        <v>-0.5</v>
      </c>
      <c r="QZ43" s="17">
        <v>2.2999999999999998</v>
      </c>
      <c r="RA43" s="17">
        <v>2.4</v>
      </c>
      <c r="RB43" s="17">
        <v>2.4</v>
      </c>
      <c r="RC43" s="17">
        <v>-0.1</v>
      </c>
      <c r="RD43" s="17">
        <v>2.4</v>
      </c>
      <c r="RE43" s="17">
        <v>2.4</v>
      </c>
      <c r="RF43" s="17">
        <v>2.4</v>
      </c>
      <c r="RG43" s="17">
        <v>0</v>
      </c>
      <c r="RH43" s="17">
        <v>2.2999999999999998</v>
      </c>
      <c r="RI43" s="17">
        <v>2.8</v>
      </c>
      <c r="RJ43" s="17">
        <v>2.8</v>
      </c>
      <c r="RK43" s="17">
        <v>-0.5</v>
      </c>
      <c r="RL43" s="17">
        <v>0.6</v>
      </c>
      <c r="RM43" s="17">
        <v>0.28799999999999998</v>
      </c>
      <c r="RN43" s="17">
        <v>0.28799999999999998</v>
      </c>
      <c r="RO43" s="17">
        <v>0.312</v>
      </c>
      <c r="RP43" s="17">
        <v>3.1</v>
      </c>
      <c r="RQ43" s="17">
        <v>3.5910000000000002</v>
      </c>
      <c r="RR43" s="17">
        <v>3.5910000000000002</v>
      </c>
      <c r="RS43" s="17">
        <v>-0.49099999999999999</v>
      </c>
      <c r="RT43" s="17">
        <v>9.9</v>
      </c>
      <c r="RU43" s="17">
        <v>0</v>
      </c>
      <c r="RV43" s="17">
        <v>9.1427999999999994</v>
      </c>
      <c r="RW43" s="17">
        <v>0.75719999999999998</v>
      </c>
      <c r="RX43" s="17">
        <v>2</v>
      </c>
      <c r="RY43" s="17">
        <v>2</v>
      </c>
      <c r="RZ43" s="17">
        <v>2</v>
      </c>
      <c r="SA43" s="17">
        <v>0</v>
      </c>
      <c r="SB43" s="17"/>
      <c r="SC43" s="17"/>
      <c r="SD43" s="17"/>
      <c r="SE43" s="17">
        <v>0</v>
      </c>
      <c r="SF43" s="17">
        <v>15.4</v>
      </c>
      <c r="SG43" s="17">
        <v>17.951219999999999</v>
      </c>
      <c r="SH43" s="17">
        <v>17.951219999999999</v>
      </c>
      <c r="SI43" s="17">
        <v>-2.5512199999999998</v>
      </c>
      <c r="SJ43" s="17">
        <v>8.8000000000000007</v>
      </c>
      <c r="SK43" s="17">
        <v>9.0519999999999996</v>
      </c>
      <c r="SL43" s="17">
        <v>9.0519999999999996</v>
      </c>
      <c r="SM43" s="17">
        <v>-0.252</v>
      </c>
      <c r="SN43" s="17">
        <v>20.100000000000001</v>
      </c>
      <c r="SO43" s="17">
        <v>19.5122</v>
      </c>
      <c r="SP43" s="17">
        <v>19.5122</v>
      </c>
      <c r="SQ43" s="17">
        <v>0.58779999999999999</v>
      </c>
      <c r="SR43" s="17">
        <v>20.3</v>
      </c>
      <c r="SS43" s="17">
        <v>19.5122</v>
      </c>
      <c r="ST43" s="17">
        <v>19.5122</v>
      </c>
      <c r="SU43" s="17">
        <v>0.78779999999999994</v>
      </c>
      <c r="SV43" s="17">
        <v>19.8</v>
      </c>
      <c r="SW43" s="17">
        <v>19.317070000000001</v>
      </c>
      <c r="SX43" s="17">
        <v>19.317070000000001</v>
      </c>
      <c r="SY43" s="17">
        <v>0.48293000000000003</v>
      </c>
      <c r="SZ43" s="17">
        <v>20.9</v>
      </c>
      <c r="TA43" s="17">
        <v>18.5</v>
      </c>
      <c r="TB43" s="17">
        <v>14.298</v>
      </c>
      <c r="TC43" s="17">
        <v>6.6020000000000003</v>
      </c>
      <c r="TD43" s="17">
        <v>80</v>
      </c>
      <c r="TE43" s="17">
        <v>70.3</v>
      </c>
      <c r="TF43" s="17">
        <v>70.028999999999996</v>
      </c>
      <c r="TG43" s="17">
        <v>9.9710000000000001</v>
      </c>
      <c r="TH43" s="17">
        <v>4.2</v>
      </c>
      <c r="TI43" s="17">
        <v>0.86899999999999999</v>
      </c>
      <c r="TJ43" s="17">
        <v>0.86899999999999999</v>
      </c>
      <c r="TK43" s="17">
        <v>3.331</v>
      </c>
      <c r="TL43" s="17">
        <v>37.200000000000003</v>
      </c>
      <c r="TM43" s="17">
        <v>35</v>
      </c>
      <c r="TN43" s="17">
        <v>42.47</v>
      </c>
      <c r="TO43" s="17">
        <v>-5.27</v>
      </c>
      <c r="TP43" s="17">
        <v>58.1</v>
      </c>
      <c r="TQ43" s="17">
        <v>43.7</v>
      </c>
      <c r="TR43" s="17">
        <v>49.215000000000003</v>
      </c>
      <c r="TS43" s="17">
        <v>8.8849999999999998</v>
      </c>
      <c r="TT43" s="17">
        <v>4.7</v>
      </c>
      <c r="TU43" s="17">
        <v>4.5999999999999996</v>
      </c>
      <c r="TV43" s="17">
        <v>4.9610000000000003</v>
      </c>
      <c r="TW43" s="17">
        <v>-0.26100000000000001</v>
      </c>
      <c r="TX43" s="17">
        <v>2.9</v>
      </c>
      <c r="TY43" s="17">
        <v>3.4</v>
      </c>
      <c r="TZ43" s="17">
        <v>4.4169999999999998</v>
      </c>
      <c r="UA43" s="17">
        <v>-1.5169999999999999</v>
      </c>
      <c r="UB43" s="17">
        <v>21</v>
      </c>
      <c r="UC43" s="17">
        <v>19.5122</v>
      </c>
      <c r="UD43" s="17">
        <v>19.5122</v>
      </c>
      <c r="UE43" s="17">
        <v>1.4878</v>
      </c>
      <c r="UF43" s="17">
        <v>5.6</v>
      </c>
      <c r="UG43" s="17">
        <v>8</v>
      </c>
      <c r="UH43" s="17">
        <v>8</v>
      </c>
      <c r="UI43" s="17">
        <v>-2.4</v>
      </c>
      <c r="UJ43" s="17">
        <v>6</v>
      </c>
      <c r="UK43" s="17">
        <v>7.2</v>
      </c>
      <c r="UL43" s="17">
        <v>7.2</v>
      </c>
      <c r="UM43" s="17">
        <v>-1.2</v>
      </c>
      <c r="UN43" s="17">
        <v>20</v>
      </c>
      <c r="UO43" s="17">
        <v>19.5122</v>
      </c>
      <c r="UP43" s="17">
        <v>19.5122</v>
      </c>
      <c r="UQ43" s="17">
        <v>0.48780000000000001</v>
      </c>
      <c r="UR43" s="17">
        <v>20</v>
      </c>
      <c r="US43" s="17">
        <v>19.5122</v>
      </c>
      <c r="UT43" s="17">
        <v>19.5122</v>
      </c>
      <c r="UU43" s="17">
        <v>0.48780000000000001</v>
      </c>
      <c r="UV43" s="17">
        <v>20</v>
      </c>
      <c r="UW43" s="17">
        <v>10</v>
      </c>
      <c r="UX43" s="17">
        <v>10</v>
      </c>
      <c r="UY43" s="17">
        <v>10</v>
      </c>
      <c r="UZ43" s="17">
        <v>9.6</v>
      </c>
      <c r="VA43" s="17">
        <v>5.9</v>
      </c>
      <c r="VB43" s="17">
        <v>6.1210000000000004</v>
      </c>
      <c r="VC43" s="17">
        <v>3.4790000000000001</v>
      </c>
      <c r="VD43" s="17">
        <v>1.8</v>
      </c>
      <c r="VE43" s="17">
        <v>1.68</v>
      </c>
      <c r="VF43" s="17">
        <v>1.68</v>
      </c>
      <c r="VG43" s="17">
        <v>0.12</v>
      </c>
      <c r="VH43" s="17">
        <v>24.3</v>
      </c>
      <c r="VI43" s="17">
        <v>6.1029999999999998</v>
      </c>
      <c r="VJ43" s="17">
        <v>6.1029999999999998</v>
      </c>
      <c r="VK43" s="17">
        <v>18.196999999999999</v>
      </c>
      <c r="VL43" s="17">
        <v>0.6</v>
      </c>
      <c r="VM43" s="17">
        <v>0.6</v>
      </c>
      <c r="VN43" s="17">
        <v>0.6</v>
      </c>
      <c r="VO43" s="17">
        <v>0</v>
      </c>
      <c r="VP43" s="17">
        <v>110.4</v>
      </c>
      <c r="VQ43" s="17">
        <v>117.9</v>
      </c>
      <c r="VR43" s="17">
        <v>0</v>
      </c>
      <c r="VS43" s="17">
        <v>110.4</v>
      </c>
      <c r="VT43" s="17">
        <v>101.7</v>
      </c>
      <c r="VU43" s="17">
        <v>98.3</v>
      </c>
      <c r="VV43" s="17">
        <v>0</v>
      </c>
      <c r="VW43" s="17">
        <v>101.7</v>
      </c>
      <c r="VX43" s="17">
        <v>19.100000000000001</v>
      </c>
      <c r="VY43" s="17">
        <v>5.6509999999999998</v>
      </c>
      <c r="VZ43" s="17">
        <v>5.6509999999999998</v>
      </c>
      <c r="WA43" s="17">
        <v>13.449</v>
      </c>
      <c r="WB43" s="17">
        <v>3.3</v>
      </c>
      <c r="WC43" s="17">
        <v>0.64</v>
      </c>
      <c r="WD43" s="17">
        <v>0.64</v>
      </c>
      <c r="WE43" s="17">
        <v>2.66</v>
      </c>
      <c r="WF43" s="17">
        <v>6</v>
      </c>
      <c r="WG43" s="17">
        <v>6</v>
      </c>
      <c r="WH43" s="17">
        <v>6</v>
      </c>
      <c r="WI43" s="17">
        <v>0</v>
      </c>
      <c r="WJ43" s="17">
        <v>19.8</v>
      </c>
      <c r="WK43" s="17">
        <v>19.317070000000001</v>
      </c>
      <c r="WL43" s="17">
        <v>19.317070000000001</v>
      </c>
      <c r="WM43" s="17">
        <v>0.48293000000000003</v>
      </c>
      <c r="WN43" s="17">
        <v>10.6</v>
      </c>
      <c r="WO43" s="17">
        <v>10.7</v>
      </c>
      <c r="WP43" s="17">
        <v>10.7</v>
      </c>
      <c r="WQ43" s="17">
        <v>-0.1</v>
      </c>
      <c r="WR43" s="17">
        <v>16.399999999999999</v>
      </c>
      <c r="WS43" s="17">
        <v>55</v>
      </c>
      <c r="WT43" s="17">
        <v>55</v>
      </c>
      <c r="WU43" s="17">
        <v>-38.6</v>
      </c>
      <c r="WV43" s="17">
        <v>35.200000000000003</v>
      </c>
      <c r="WW43" s="17"/>
      <c r="WX43" s="17"/>
      <c r="WY43" s="17">
        <v>35.200000000000003</v>
      </c>
      <c r="WZ43" s="17">
        <v>28.3</v>
      </c>
      <c r="XA43" s="17">
        <v>29.184000000000001</v>
      </c>
      <c r="XB43" s="17">
        <v>29.184000000000001</v>
      </c>
      <c r="XC43" s="17">
        <v>-0.88400000000000001</v>
      </c>
      <c r="XD43" s="17">
        <v>2.9</v>
      </c>
      <c r="XE43" s="17">
        <v>2.8159999999999998</v>
      </c>
      <c r="XF43" s="17">
        <v>2.8159999999999998</v>
      </c>
      <c r="XG43" s="17">
        <v>8.4000000000000005E-2</v>
      </c>
      <c r="XH43" s="17">
        <v>13.5</v>
      </c>
      <c r="XI43" s="17">
        <v>14</v>
      </c>
      <c r="XJ43" s="17">
        <v>14</v>
      </c>
      <c r="XK43" s="17">
        <v>-0.5</v>
      </c>
      <c r="XL43" s="17">
        <v>15.8</v>
      </c>
      <c r="XM43" s="17">
        <v>17</v>
      </c>
      <c r="XN43" s="17">
        <v>17</v>
      </c>
      <c r="XO43" s="17">
        <v>-1.2</v>
      </c>
      <c r="XP43" s="17">
        <v>7.8</v>
      </c>
      <c r="XQ43" s="17">
        <v>6.75</v>
      </c>
      <c r="XR43" s="17">
        <v>6.75</v>
      </c>
      <c r="XS43" s="17">
        <v>1.05</v>
      </c>
    </row>
    <row r="44" spans="1:643" ht="24" customHeight="1" x14ac:dyDescent="0.3">
      <c r="A44" s="1"/>
      <c r="B44" s="16" t="s">
        <v>64</v>
      </c>
      <c r="C44" s="16" t="s">
        <v>749</v>
      </c>
      <c r="D44" s="17">
        <v>1.1000000000000001</v>
      </c>
      <c r="E44" s="17">
        <v>0.96</v>
      </c>
      <c r="F44" s="17">
        <v>0.96</v>
      </c>
      <c r="G44" s="17">
        <v>0.14000000000000001</v>
      </c>
      <c r="H44" s="17">
        <v>1.7</v>
      </c>
      <c r="I44" s="17">
        <v>1.63</v>
      </c>
      <c r="J44" s="17">
        <v>1.63</v>
      </c>
      <c r="K44" s="17">
        <v>7.0000000000000007E-2</v>
      </c>
      <c r="L44" s="17">
        <v>4.3</v>
      </c>
      <c r="M44" s="17">
        <v>3.8072699999999999</v>
      </c>
      <c r="N44" s="17">
        <v>3.8072699999999999</v>
      </c>
      <c r="O44" s="17">
        <v>0.49273</v>
      </c>
      <c r="P44" s="17">
        <v>646.1</v>
      </c>
      <c r="Q44" s="17">
        <v>646.79789000000005</v>
      </c>
      <c r="R44" s="17">
        <v>646.79789000000005</v>
      </c>
      <c r="S44" s="17">
        <v>-0.69789000000000001</v>
      </c>
      <c r="T44" s="17">
        <v>217.1</v>
      </c>
      <c r="U44" s="17">
        <v>211.44126</v>
      </c>
      <c r="V44" s="17">
        <v>211.44126</v>
      </c>
      <c r="W44" s="17">
        <v>5.6587399999999999</v>
      </c>
      <c r="X44" s="17"/>
      <c r="Y44" s="17"/>
      <c r="Z44" s="17"/>
      <c r="AA44" s="17">
        <v>0</v>
      </c>
      <c r="AB44" s="17"/>
      <c r="AC44" s="17"/>
      <c r="AD44" s="17"/>
      <c r="AE44" s="17">
        <v>0</v>
      </c>
      <c r="AF44" s="17">
        <v>90</v>
      </c>
      <c r="AG44" s="17">
        <v>76.798209999999997</v>
      </c>
      <c r="AH44" s="17">
        <v>76.798180000000002</v>
      </c>
      <c r="AI44" s="17">
        <v>13.20182</v>
      </c>
      <c r="AJ44" s="17">
        <v>237.6</v>
      </c>
      <c r="AK44" s="17">
        <v>244.03479999999999</v>
      </c>
      <c r="AL44" s="17">
        <v>244.03479999999999</v>
      </c>
      <c r="AM44" s="17">
        <v>-6.4348000000000001</v>
      </c>
      <c r="AN44" s="17"/>
      <c r="AO44" s="17"/>
      <c r="AP44" s="17"/>
      <c r="AQ44" s="17">
        <v>0</v>
      </c>
      <c r="AR44" s="17"/>
      <c r="AS44" s="17"/>
      <c r="AT44" s="17"/>
      <c r="AU44" s="17">
        <v>0</v>
      </c>
      <c r="AV44" s="17">
        <v>111.2</v>
      </c>
      <c r="AW44" s="17">
        <v>125.15640999999999</v>
      </c>
      <c r="AX44" s="17">
        <v>116.66668</v>
      </c>
      <c r="AY44" s="17">
        <v>-5.4666800000000002</v>
      </c>
      <c r="AZ44" s="17">
        <v>111.2</v>
      </c>
      <c r="BA44" s="17">
        <v>125.15640999999999</v>
      </c>
      <c r="BB44" s="17">
        <v>116.66668</v>
      </c>
      <c r="BC44" s="17">
        <v>-5.4666800000000002</v>
      </c>
      <c r="BD44" s="17">
        <v>111.2</v>
      </c>
      <c r="BE44" s="17">
        <v>125.15640999999999</v>
      </c>
      <c r="BF44" s="17">
        <v>116.66668</v>
      </c>
      <c r="BG44" s="17">
        <v>-5.4666800000000002</v>
      </c>
      <c r="BH44" s="17">
        <v>212.5</v>
      </c>
      <c r="BI44" s="17">
        <v>187.73461</v>
      </c>
      <c r="BJ44" s="17">
        <v>175.00001</v>
      </c>
      <c r="BK44" s="17">
        <v>37.499989999999997</v>
      </c>
      <c r="BL44" s="17">
        <v>208</v>
      </c>
      <c r="BM44" s="17">
        <v>195.12195</v>
      </c>
      <c r="BN44" s="17">
        <v>195.12195</v>
      </c>
      <c r="BO44" s="17">
        <v>12.87805</v>
      </c>
      <c r="BP44" s="17">
        <v>108.6</v>
      </c>
      <c r="BQ44" s="17">
        <v>97.560969999999998</v>
      </c>
      <c r="BR44" s="17">
        <v>97.560969999999998</v>
      </c>
      <c r="BS44" s="17">
        <v>11.03903</v>
      </c>
      <c r="BT44" s="17">
        <v>556.79999999999995</v>
      </c>
      <c r="BU44" s="17">
        <v>568.29854</v>
      </c>
      <c r="BV44" s="17">
        <v>568.29854</v>
      </c>
      <c r="BW44" s="17">
        <v>-11.49854</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166.1</v>
      </c>
      <c r="CS44" s="17">
        <v>164.70732000000001</v>
      </c>
      <c r="CT44" s="17">
        <v>164.70732000000001</v>
      </c>
      <c r="CU44" s="17">
        <v>1.3926799999999999</v>
      </c>
      <c r="CV44" s="17">
        <v>7.351</v>
      </c>
      <c r="CW44" s="17">
        <v>8.1148399999999992</v>
      </c>
      <c r="CX44" s="17">
        <v>8.1148399999999992</v>
      </c>
      <c r="CY44" s="17">
        <v>-0.76383999999999996</v>
      </c>
      <c r="CZ44" s="17">
        <v>2.59</v>
      </c>
      <c r="DA44" s="17">
        <v>4.4519399999999996</v>
      </c>
      <c r="DB44" s="17">
        <v>4.4519399999999996</v>
      </c>
      <c r="DC44" s="17">
        <v>-1.8619399999999999</v>
      </c>
      <c r="DD44" s="17">
        <v>0</v>
      </c>
      <c r="DE44" s="17">
        <v>0</v>
      </c>
      <c r="DF44" s="17">
        <v>0</v>
      </c>
      <c r="DG44" s="17">
        <v>0</v>
      </c>
      <c r="DH44" s="17">
        <v>6.6</v>
      </c>
      <c r="DI44" s="17">
        <v>6.8787000000000003</v>
      </c>
      <c r="DJ44" s="17">
        <v>6.8787000000000003</v>
      </c>
      <c r="DK44" s="17">
        <v>-0.2787</v>
      </c>
      <c r="DL44" s="17"/>
      <c r="DM44" s="17"/>
      <c r="DN44" s="17"/>
      <c r="DO44" s="17">
        <v>0</v>
      </c>
      <c r="DP44" s="17">
        <v>51.5</v>
      </c>
      <c r="DQ44" s="17">
        <v>83.763760000000005</v>
      </c>
      <c r="DR44" s="17">
        <v>31.901540000000001</v>
      </c>
      <c r="DS44" s="17">
        <v>19.598459999999999</v>
      </c>
      <c r="DT44" s="17">
        <v>7.1</v>
      </c>
      <c r="DU44" s="17">
        <v>8.9130000000000003</v>
      </c>
      <c r="DV44" s="17">
        <v>7.7401999999999997</v>
      </c>
      <c r="DW44" s="17">
        <v>-0.64019999999999999</v>
      </c>
      <c r="DX44" s="17">
        <v>0</v>
      </c>
      <c r="DY44" s="17"/>
      <c r="DZ44" s="17"/>
      <c r="EA44" s="17">
        <v>0</v>
      </c>
      <c r="EB44" s="17"/>
      <c r="EC44" s="17"/>
      <c r="ED44" s="17"/>
      <c r="EE44" s="17">
        <v>0</v>
      </c>
      <c r="EF44" s="17"/>
      <c r="EG44" s="17"/>
      <c r="EH44" s="17"/>
      <c r="EI44" s="17">
        <v>0</v>
      </c>
      <c r="EJ44" s="17">
        <v>110.5</v>
      </c>
      <c r="EK44" s="17">
        <v>112.90537</v>
      </c>
      <c r="EL44" s="17">
        <v>112.90537</v>
      </c>
      <c r="EM44" s="17">
        <v>-2.40537</v>
      </c>
      <c r="EN44" s="17">
        <v>188</v>
      </c>
      <c r="EO44" s="17">
        <v>221.30108000000001</v>
      </c>
      <c r="EP44" s="17">
        <v>221.30108000000001</v>
      </c>
      <c r="EQ44" s="17">
        <v>-33.301079999999999</v>
      </c>
      <c r="ER44" s="17"/>
      <c r="ES44" s="17"/>
      <c r="ET44" s="17"/>
      <c r="EU44" s="17">
        <v>0</v>
      </c>
      <c r="EV44" s="17"/>
      <c r="EW44" s="17"/>
      <c r="EX44" s="17"/>
      <c r="EY44" s="17">
        <v>0</v>
      </c>
      <c r="EZ44" s="17"/>
      <c r="FA44" s="17"/>
      <c r="FB44" s="17"/>
      <c r="FC44" s="17">
        <v>0</v>
      </c>
      <c r="FD44" s="17">
        <v>6.5</v>
      </c>
      <c r="FE44" s="17">
        <v>6.39</v>
      </c>
      <c r="FF44" s="17">
        <v>6.39</v>
      </c>
      <c r="FG44" s="17">
        <v>0.11</v>
      </c>
      <c r="FH44" s="17">
        <v>456.7</v>
      </c>
      <c r="FI44" s="17">
        <v>458.87804999999997</v>
      </c>
      <c r="FJ44" s="17">
        <v>458.87804999999997</v>
      </c>
      <c r="FK44" s="17">
        <v>-2.1780499999999998</v>
      </c>
      <c r="FL44" s="17">
        <v>62</v>
      </c>
      <c r="FM44" s="17">
        <v>75.132310000000004</v>
      </c>
      <c r="FN44" s="17">
        <v>75.132310000000004</v>
      </c>
      <c r="FO44" s="17">
        <v>-13.13231</v>
      </c>
      <c r="FP44" s="17">
        <v>135.69999999999999</v>
      </c>
      <c r="FQ44" s="17">
        <v>148.62634</v>
      </c>
      <c r="FR44" s="17">
        <v>148.62634</v>
      </c>
      <c r="FS44" s="17">
        <v>-12.92634</v>
      </c>
      <c r="FT44" s="17">
        <v>41.6</v>
      </c>
      <c r="FU44" s="17">
        <v>41.498959999999997</v>
      </c>
      <c r="FV44" s="17">
        <v>41.498959999999997</v>
      </c>
      <c r="FW44" s="17">
        <v>0.10104</v>
      </c>
      <c r="FX44" s="17">
        <v>18.399999999999999</v>
      </c>
      <c r="FY44" s="17">
        <v>19.28585</v>
      </c>
      <c r="FZ44" s="17">
        <v>19.28585</v>
      </c>
      <c r="GA44" s="17">
        <v>-0.88585000000000003</v>
      </c>
      <c r="GB44" s="17">
        <v>19.5</v>
      </c>
      <c r="GC44" s="17">
        <v>19.414629999999999</v>
      </c>
      <c r="GD44" s="17">
        <v>19.414629999999999</v>
      </c>
      <c r="GE44" s="17">
        <v>8.5370000000000001E-2</v>
      </c>
      <c r="GF44" s="17">
        <v>87</v>
      </c>
      <c r="GG44" s="17">
        <v>87.657560000000004</v>
      </c>
      <c r="GH44" s="17">
        <v>87.657560000000004</v>
      </c>
      <c r="GI44" s="17">
        <v>-0.65756000000000003</v>
      </c>
      <c r="GJ44" s="17"/>
      <c r="GK44" s="17"/>
      <c r="GL44" s="17"/>
      <c r="GM44" s="17">
        <v>0</v>
      </c>
      <c r="GN44" s="17">
        <v>123.3</v>
      </c>
      <c r="GO44" s="17">
        <v>136.06838999999999</v>
      </c>
      <c r="GP44" s="17">
        <v>185.62135000000001</v>
      </c>
      <c r="GQ44" s="17">
        <v>-62.321350000000002</v>
      </c>
      <c r="GR44" s="17">
        <v>73.7</v>
      </c>
      <c r="GS44" s="17">
        <v>68.034189999999995</v>
      </c>
      <c r="GT44" s="17">
        <v>92.810680000000005</v>
      </c>
      <c r="GU44" s="17">
        <v>-19.110679999999999</v>
      </c>
      <c r="GV44" s="17">
        <v>108.6</v>
      </c>
      <c r="GW44" s="17">
        <v>110.91316999999999</v>
      </c>
      <c r="GX44" s="17">
        <v>110.91316999999999</v>
      </c>
      <c r="GY44" s="17">
        <v>-2.3131699999999999</v>
      </c>
      <c r="GZ44" s="17">
        <v>8</v>
      </c>
      <c r="HA44" s="17">
        <v>4.8741700000000003</v>
      </c>
      <c r="HB44" s="17">
        <v>4.8741700000000003</v>
      </c>
      <c r="HC44" s="17">
        <v>3.1258300000000001</v>
      </c>
      <c r="HD44" s="17">
        <v>2.5</v>
      </c>
      <c r="HE44" s="17">
        <v>4.72112</v>
      </c>
      <c r="HF44" s="17">
        <v>4.72112</v>
      </c>
      <c r="HG44" s="17">
        <v>-2.22112</v>
      </c>
      <c r="HH44" s="17">
        <v>45.5</v>
      </c>
      <c r="HI44" s="17">
        <v>47.26634</v>
      </c>
      <c r="HJ44" s="17">
        <v>47.26634</v>
      </c>
      <c r="HK44" s="17">
        <v>-1.76634</v>
      </c>
      <c r="HL44" s="17">
        <v>46.8</v>
      </c>
      <c r="HM44" s="17">
        <v>44.275120000000001</v>
      </c>
      <c r="HN44" s="17">
        <v>44.275120000000001</v>
      </c>
      <c r="HO44" s="17">
        <v>2.52488</v>
      </c>
      <c r="HP44" s="17">
        <v>3.5</v>
      </c>
      <c r="HQ44" s="17">
        <v>4.0998900000000003</v>
      </c>
      <c r="HR44" s="17">
        <v>4.0998900000000003</v>
      </c>
      <c r="HS44" s="17">
        <v>-0.59989000000000003</v>
      </c>
      <c r="HT44" s="17">
        <v>31.2</v>
      </c>
      <c r="HU44" s="17">
        <v>31</v>
      </c>
      <c r="HV44" s="17">
        <v>31</v>
      </c>
      <c r="HW44" s="17">
        <v>0.2</v>
      </c>
      <c r="HX44" s="17">
        <v>159.5</v>
      </c>
      <c r="HY44" s="17">
        <v>171.54185000000001</v>
      </c>
      <c r="HZ44" s="17">
        <v>171.54185000000001</v>
      </c>
      <c r="IA44" s="17">
        <v>-12.04185</v>
      </c>
      <c r="IB44" s="17">
        <v>23.8</v>
      </c>
      <c r="IC44" s="17">
        <v>0</v>
      </c>
      <c r="ID44" s="17">
        <v>44.36748</v>
      </c>
      <c r="IE44" s="17">
        <v>-20.56748</v>
      </c>
      <c r="IF44" s="17"/>
      <c r="IG44" s="17"/>
      <c r="IH44" s="17"/>
      <c r="II44" s="17">
        <v>0</v>
      </c>
      <c r="IJ44" s="17"/>
      <c r="IK44" s="17"/>
      <c r="IL44" s="17"/>
      <c r="IM44" s="17">
        <v>0</v>
      </c>
      <c r="IN44" s="17">
        <v>46.4</v>
      </c>
      <c r="IO44" s="17">
        <v>48.41648</v>
      </c>
      <c r="IP44" s="17">
        <v>48.41648</v>
      </c>
      <c r="IQ44" s="17">
        <v>-2.0164800000000001</v>
      </c>
      <c r="IR44" s="17"/>
      <c r="IS44" s="17"/>
      <c r="IT44" s="17"/>
      <c r="IU44" s="17">
        <v>0</v>
      </c>
      <c r="IV44" s="17"/>
      <c r="IW44" s="17"/>
      <c r="IX44" s="17"/>
      <c r="IY44" s="17">
        <v>0</v>
      </c>
      <c r="IZ44" s="17"/>
      <c r="JA44" s="17"/>
      <c r="JB44" s="17"/>
      <c r="JC44" s="17">
        <v>0</v>
      </c>
      <c r="JD44" s="17">
        <v>130.69999999999999</v>
      </c>
      <c r="JE44" s="17">
        <v>133.35676000000001</v>
      </c>
      <c r="JF44" s="17">
        <v>133.35676000000001</v>
      </c>
      <c r="JG44" s="17">
        <v>-2.6567599999999998</v>
      </c>
      <c r="JH44" s="17"/>
      <c r="JI44" s="17"/>
      <c r="JJ44" s="17"/>
      <c r="JK44" s="17">
        <v>0</v>
      </c>
      <c r="JL44" s="17">
        <v>0</v>
      </c>
      <c r="JM44" s="17">
        <v>0</v>
      </c>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59.9</v>
      </c>
      <c r="KS44" s="17">
        <v>42.354939999999999</v>
      </c>
      <c r="KT44" s="17">
        <v>23.212389999999999</v>
      </c>
      <c r="KU44" s="17">
        <v>36.687609999999999</v>
      </c>
      <c r="KV44" s="17"/>
      <c r="KW44" s="17"/>
      <c r="KX44" s="17"/>
      <c r="KY44" s="17">
        <v>0</v>
      </c>
      <c r="KZ44" s="17"/>
      <c r="LA44" s="17"/>
      <c r="LB44" s="17"/>
      <c r="LC44" s="17">
        <v>0</v>
      </c>
      <c r="LD44" s="17">
        <v>93.7</v>
      </c>
      <c r="LE44" s="17">
        <v>68.208770000000001</v>
      </c>
      <c r="LF44" s="17">
        <v>134.66103000000001</v>
      </c>
      <c r="LG44" s="17">
        <v>-40.961030000000001</v>
      </c>
      <c r="LH44" s="17">
        <v>120.3</v>
      </c>
      <c r="LI44" s="17">
        <v>133.67995999999999</v>
      </c>
      <c r="LJ44" s="17">
        <v>133.67995999999999</v>
      </c>
      <c r="LK44" s="17">
        <v>-13.379960000000001</v>
      </c>
      <c r="LL44" s="17">
        <v>63.7</v>
      </c>
      <c r="LM44" s="17">
        <v>67.461460000000002</v>
      </c>
      <c r="LN44" s="17">
        <v>67.461460000000002</v>
      </c>
      <c r="LO44" s="17">
        <v>-3.76146</v>
      </c>
      <c r="LP44" s="17">
        <v>81.099999999999994</v>
      </c>
      <c r="LQ44" s="17">
        <v>78.567999999999998</v>
      </c>
      <c r="LR44" s="17">
        <v>78.567999999999998</v>
      </c>
      <c r="LS44" s="17">
        <v>2.532</v>
      </c>
      <c r="LT44" s="17">
        <v>30.1</v>
      </c>
      <c r="LU44" s="17">
        <v>30.097560000000001</v>
      </c>
      <c r="LV44" s="17">
        <v>30.097560000000001</v>
      </c>
      <c r="LW44" s="17">
        <v>2.4399999999999999E-3</v>
      </c>
      <c r="LX44" s="17"/>
      <c r="LY44" s="17"/>
      <c r="LZ44" s="17"/>
      <c r="MA44" s="17">
        <v>0</v>
      </c>
      <c r="MB44" s="17"/>
      <c r="MC44" s="17"/>
      <c r="MD44" s="17"/>
      <c r="ME44" s="17">
        <v>0</v>
      </c>
      <c r="MF44" s="17"/>
      <c r="MG44" s="17"/>
      <c r="MH44" s="17"/>
      <c r="MI44" s="17">
        <v>0</v>
      </c>
      <c r="MJ44" s="17">
        <v>103.8</v>
      </c>
      <c r="MK44" s="17">
        <v>136.78166999999999</v>
      </c>
      <c r="ML44" s="17">
        <v>146.66612000000001</v>
      </c>
      <c r="MM44" s="17">
        <v>-42.866120000000002</v>
      </c>
      <c r="MN44" s="17">
        <v>103.5</v>
      </c>
      <c r="MO44" s="17">
        <v>136.78166999999999</v>
      </c>
      <c r="MP44" s="17">
        <v>146.66612000000001</v>
      </c>
      <c r="MQ44" s="17">
        <v>-43.166119999999999</v>
      </c>
      <c r="MR44" s="17">
        <v>120.6</v>
      </c>
      <c r="MS44" s="17">
        <v>136.78166999999999</v>
      </c>
      <c r="MT44" s="17">
        <v>146.66612000000001</v>
      </c>
      <c r="MU44" s="17">
        <v>-26.066120000000002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188.6</v>
      </c>
      <c r="NQ44" s="17">
        <v>192</v>
      </c>
      <c r="NR44" s="17">
        <v>192</v>
      </c>
      <c r="NS44" s="17">
        <v>-3.4</v>
      </c>
      <c r="NT44" s="17">
        <v>100.8</v>
      </c>
      <c r="NU44" s="17">
        <v>96</v>
      </c>
      <c r="NV44" s="17">
        <v>96</v>
      </c>
      <c r="NW44" s="17">
        <v>4.8</v>
      </c>
      <c r="NX44" s="17">
        <v>0</v>
      </c>
      <c r="NY44" s="17">
        <v>0.04</v>
      </c>
      <c r="NZ44" s="17">
        <v>0.04</v>
      </c>
      <c r="OA44" s="17">
        <v>-0.04</v>
      </c>
      <c r="OB44" s="17">
        <v>36.6</v>
      </c>
      <c r="OC44" s="17">
        <v>61.2</v>
      </c>
      <c r="OD44" s="17">
        <v>61.9</v>
      </c>
      <c r="OE44" s="17">
        <v>-25.3</v>
      </c>
      <c r="OF44" s="17">
        <v>3.7</v>
      </c>
      <c r="OG44" s="17">
        <v>0.66100000000000003</v>
      </c>
      <c r="OH44" s="17">
        <v>0.66100000000000003</v>
      </c>
      <c r="OI44" s="17">
        <v>3.0390000000000001</v>
      </c>
      <c r="OJ44" s="17">
        <v>7.6</v>
      </c>
      <c r="OK44" s="17">
        <v>5.9</v>
      </c>
      <c r="OL44" s="17">
        <v>5.5590000000000002</v>
      </c>
      <c r="OM44" s="17">
        <v>2.0409999999999999</v>
      </c>
      <c r="ON44" s="17">
        <v>0</v>
      </c>
      <c r="OO44" s="17">
        <v>0</v>
      </c>
      <c r="OP44" s="17">
        <v>0</v>
      </c>
      <c r="OQ44" s="17">
        <v>0</v>
      </c>
      <c r="OR44" s="17">
        <v>20</v>
      </c>
      <c r="OS44" s="17">
        <v>17.560980000000001</v>
      </c>
      <c r="OT44" s="17">
        <v>17.560980000000001</v>
      </c>
      <c r="OU44" s="17">
        <v>2.4390200000000002</v>
      </c>
      <c r="OV44" s="17">
        <v>9.9</v>
      </c>
      <c r="OW44" s="17">
        <v>9</v>
      </c>
      <c r="OX44" s="17">
        <v>9</v>
      </c>
      <c r="OY44" s="17">
        <v>0.9</v>
      </c>
      <c r="OZ44" s="17">
        <v>5.5</v>
      </c>
      <c r="PA44" s="17">
        <v>5.67</v>
      </c>
      <c r="PB44" s="17">
        <v>5.67</v>
      </c>
      <c r="PC44" s="17">
        <v>-0.17</v>
      </c>
      <c r="PD44" s="17">
        <v>3.6</v>
      </c>
      <c r="PE44" s="17">
        <v>3.6</v>
      </c>
      <c r="PF44" s="17">
        <v>3.6</v>
      </c>
      <c r="PG44" s="17">
        <v>0</v>
      </c>
      <c r="PH44" s="17">
        <v>5.2</v>
      </c>
      <c r="PI44" s="17">
        <v>5</v>
      </c>
      <c r="PJ44" s="17">
        <v>5</v>
      </c>
      <c r="PK44" s="17">
        <v>0.2</v>
      </c>
      <c r="PL44" s="17">
        <v>20.100000000000001</v>
      </c>
      <c r="PM44" s="17">
        <v>19.5122</v>
      </c>
      <c r="PN44" s="17">
        <v>19.5122</v>
      </c>
      <c r="PO44" s="17">
        <v>0.58779999999999999</v>
      </c>
      <c r="PP44" s="17">
        <v>20</v>
      </c>
      <c r="PQ44" s="17">
        <v>19.5122</v>
      </c>
      <c r="PR44" s="17">
        <v>19.5122</v>
      </c>
      <c r="PS44" s="17">
        <v>0.48780000000000001</v>
      </c>
      <c r="PT44" s="17">
        <v>14.6</v>
      </c>
      <c r="PU44" s="17">
        <v>17.073170000000001</v>
      </c>
      <c r="PV44" s="17">
        <v>17.073170000000001</v>
      </c>
      <c r="PW44" s="17">
        <v>-2.4731700000000001</v>
      </c>
      <c r="PX44" s="17">
        <v>3.4</v>
      </c>
      <c r="PY44" s="17">
        <v>3.5</v>
      </c>
      <c r="PZ44" s="17">
        <v>3.5</v>
      </c>
      <c r="QA44" s="17">
        <v>-0.1</v>
      </c>
      <c r="QB44" s="17">
        <v>18.8</v>
      </c>
      <c r="QC44" s="17">
        <v>18.341460000000001</v>
      </c>
      <c r="QD44" s="17">
        <v>18.341460000000001</v>
      </c>
      <c r="QE44" s="17">
        <v>0.45854</v>
      </c>
      <c r="QF44" s="17">
        <v>0.2</v>
      </c>
      <c r="QG44" s="17">
        <v>0.16300000000000001</v>
      </c>
      <c r="QH44" s="17">
        <v>0.16300000000000001</v>
      </c>
      <c r="QI44" s="17">
        <v>3.6999999999999998E-2</v>
      </c>
      <c r="QJ44" s="17">
        <v>0.1</v>
      </c>
      <c r="QK44" s="17">
        <v>0.19600000000000001</v>
      </c>
      <c r="QL44" s="17">
        <v>0.19600000000000001</v>
      </c>
      <c r="QM44" s="17">
        <v>-9.6000000000000002E-2</v>
      </c>
      <c r="QN44" s="17">
        <v>6.4</v>
      </c>
      <c r="QO44" s="17">
        <v>15.1</v>
      </c>
      <c r="QP44" s="17">
        <v>15.147</v>
      </c>
      <c r="QQ44" s="17">
        <v>-8.7469999999999999</v>
      </c>
      <c r="QR44" s="17">
        <v>31.7</v>
      </c>
      <c r="QS44" s="17">
        <v>48.6</v>
      </c>
      <c r="QT44" s="17">
        <v>48.499000000000002</v>
      </c>
      <c r="QU44" s="17">
        <v>-16.798999999999999</v>
      </c>
      <c r="QV44" s="17">
        <v>3.7</v>
      </c>
      <c r="QW44" s="17">
        <v>4.2</v>
      </c>
      <c r="QX44" s="17">
        <v>4.2</v>
      </c>
      <c r="QY44" s="17">
        <v>-0.5</v>
      </c>
      <c r="QZ44" s="17">
        <v>2.2999999999999998</v>
      </c>
      <c r="RA44" s="17">
        <v>2.4</v>
      </c>
      <c r="RB44" s="17">
        <v>2.4</v>
      </c>
      <c r="RC44" s="17">
        <v>-0.1</v>
      </c>
      <c r="RD44" s="17">
        <v>2.4</v>
      </c>
      <c r="RE44" s="17">
        <v>2.4</v>
      </c>
      <c r="RF44" s="17">
        <v>2.4</v>
      </c>
      <c r="RG44" s="17">
        <v>0</v>
      </c>
      <c r="RH44" s="17">
        <v>2.2999999999999998</v>
      </c>
      <c r="RI44" s="17">
        <v>2.8</v>
      </c>
      <c r="RJ44" s="17">
        <v>2.8</v>
      </c>
      <c r="RK44" s="17">
        <v>-0.5</v>
      </c>
      <c r="RL44" s="17">
        <v>0</v>
      </c>
      <c r="RM44" s="17">
        <v>8.0000000000000002E-3</v>
      </c>
      <c r="RN44" s="17">
        <v>8.0000000000000002E-3</v>
      </c>
      <c r="RO44" s="17">
        <v>-8.0000000000000002E-3</v>
      </c>
      <c r="RP44" s="17">
        <v>3.6</v>
      </c>
      <c r="RQ44" s="17">
        <v>3.5910000000000002</v>
      </c>
      <c r="RR44" s="17">
        <v>3.5910000000000002</v>
      </c>
      <c r="RS44" s="17">
        <v>8.9999999999999993E-3</v>
      </c>
      <c r="RT44" s="17">
        <v>10.7</v>
      </c>
      <c r="RU44" s="17">
        <v>0</v>
      </c>
      <c r="RV44" s="17">
        <v>10.312609999999999</v>
      </c>
      <c r="RW44" s="17">
        <v>0.38739000000000001</v>
      </c>
      <c r="RX44" s="17">
        <v>2</v>
      </c>
      <c r="RY44" s="17">
        <v>2</v>
      </c>
      <c r="RZ44" s="17">
        <v>2</v>
      </c>
      <c r="SA44" s="17">
        <v>0</v>
      </c>
      <c r="SB44" s="17"/>
      <c r="SC44" s="17"/>
      <c r="SD44" s="17"/>
      <c r="SE44" s="17">
        <v>0</v>
      </c>
      <c r="SF44" s="17">
        <v>15.2</v>
      </c>
      <c r="SG44" s="17">
        <v>17.951219999999999</v>
      </c>
      <c r="SH44" s="17">
        <v>17.951219999999999</v>
      </c>
      <c r="SI44" s="17">
        <v>-2.75122</v>
      </c>
      <c r="SJ44" s="17">
        <v>8.8000000000000007</v>
      </c>
      <c r="SK44" s="17">
        <v>9.0519999999999996</v>
      </c>
      <c r="SL44" s="17">
        <v>9.0519999999999996</v>
      </c>
      <c r="SM44" s="17">
        <v>-0.252</v>
      </c>
      <c r="SN44" s="17">
        <v>20.100000000000001</v>
      </c>
      <c r="SO44" s="17">
        <v>19.5122</v>
      </c>
      <c r="SP44" s="17">
        <v>19.5122</v>
      </c>
      <c r="SQ44" s="17">
        <v>0.58779999999999999</v>
      </c>
      <c r="SR44" s="17">
        <v>20.3</v>
      </c>
      <c r="SS44" s="17">
        <v>19.5122</v>
      </c>
      <c r="ST44" s="17">
        <v>19.5122</v>
      </c>
      <c r="SU44" s="17">
        <v>0.78779999999999994</v>
      </c>
      <c r="SV44" s="17">
        <v>20</v>
      </c>
      <c r="SW44" s="17">
        <v>19.317070000000001</v>
      </c>
      <c r="SX44" s="17">
        <v>19.317070000000001</v>
      </c>
      <c r="SY44" s="17">
        <v>0.68293000000000004</v>
      </c>
      <c r="SZ44" s="17">
        <v>20.5</v>
      </c>
      <c r="TA44" s="17">
        <v>18.100000000000001</v>
      </c>
      <c r="TB44" s="17">
        <v>15.273</v>
      </c>
      <c r="TC44" s="17">
        <v>5.2270000000000003</v>
      </c>
      <c r="TD44" s="17">
        <v>80</v>
      </c>
      <c r="TE44" s="17">
        <v>70</v>
      </c>
      <c r="TF44" s="17">
        <v>70.337999999999994</v>
      </c>
      <c r="TG44" s="17">
        <v>9.6620000000000008</v>
      </c>
      <c r="TH44" s="17">
        <v>1.5</v>
      </c>
      <c r="TI44" s="17">
        <v>5.5E-2</v>
      </c>
      <c r="TJ44" s="17">
        <v>5.5E-2</v>
      </c>
      <c r="TK44" s="17">
        <v>1.4450000000000001</v>
      </c>
      <c r="TL44" s="17">
        <v>27.3</v>
      </c>
      <c r="TM44" s="17">
        <v>29.9</v>
      </c>
      <c r="TN44" s="17">
        <v>41.220999999999997</v>
      </c>
      <c r="TO44" s="17">
        <v>-13.920999999999999</v>
      </c>
      <c r="TP44" s="17">
        <v>38.799999999999997</v>
      </c>
      <c r="TQ44" s="17">
        <v>39.200000000000003</v>
      </c>
      <c r="TR44" s="17">
        <v>50.966000000000001</v>
      </c>
      <c r="TS44" s="17">
        <v>-12.166</v>
      </c>
      <c r="TT44" s="17">
        <v>3.2</v>
      </c>
      <c r="TU44" s="17">
        <v>3.6</v>
      </c>
      <c r="TV44" s="17">
        <v>4.6360000000000001</v>
      </c>
      <c r="TW44" s="17">
        <v>-1.4359999999999999</v>
      </c>
      <c r="TX44" s="17">
        <v>2.5</v>
      </c>
      <c r="TY44" s="17">
        <v>2.7</v>
      </c>
      <c r="TZ44" s="17">
        <v>4.4130000000000003</v>
      </c>
      <c r="UA44" s="17">
        <v>-1.913</v>
      </c>
      <c r="UB44" s="17">
        <v>21</v>
      </c>
      <c r="UC44" s="17">
        <v>19.5122</v>
      </c>
      <c r="UD44" s="17">
        <v>19.5122</v>
      </c>
      <c r="UE44" s="17">
        <v>1.4878</v>
      </c>
      <c r="UF44" s="17">
        <v>5.5</v>
      </c>
      <c r="UG44" s="17">
        <v>8</v>
      </c>
      <c r="UH44" s="17">
        <v>8</v>
      </c>
      <c r="UI44" s="17">
        <v>-2.5</v>
      </c>
      <c r="UJ44" s="17">
        <v>5.7</v>
      </c>
      <c r="UK44" s="17">
        <v>7.2</v>
      </c>
      <c r="UL44" s="17">
        <v>7.2</v>
      </c>
      <c r="UM44" s="17">
        <v>-1.5</v>
      </c>
      <c r="UN44" s="17">
        <v>20</v>
      </c>
      <c r="UO44" s="17">
        <v>19.5122</v>
      </c>
      <c r="UP44" s="17">
        <v>19.5122</v>
      </c>
      <c r="UQ44" s="17">
        <v>0.48780000000000001</v>
      </c>
      <c r="UR44" s="17">
        <v>20</v>
      </c>
      <c r="US44" s="17">
        <v>19.5122</v>
      </c>
      <c r="UT44" s="17">
        <v>19.5122</v>
      </c>
      <c r="UU44" s="17">
        <v>0.48780000000000001</v>
      </c>
      <c r="UV44" s="17">
        <v>20</v>
      </c>
      <c r="UW44" s="17">
        <v>10</v>
      </c>
      <c r="UX44" s="17">
        <v>10</v>
      </c>
      <c r="UY44" s="17">
        <v>10</v>
      </c>
      <c r="UZ44" s="17">
        <v>6.5</v>
      </c>
      <c r="VA44" s="17">
        <v>5.4</v>
      </c>
      <c r="VB44" s="17">
        <v>5.2649999999999997</v>
      </c>
      <c r="VC44" s="17">
        <v>1.2350000000000001</v>
      </c>
      <c r="VD44" s="17">
        <v>0.8</v>
      </c>
      <c r="VE44" s="17">
        <v>0.8</v>
      </c>
      <c r="VF44" s="17">
        <v>0.8</v>
      </c>
      <c r="VG44" s="17">
        <v>0</v>
      </c>
      <c r="VH44" s="17">
        <v>3.1</v>
      </c>
      <c r="VI44" s="17">
        <v>1.26</v>
      </c>
      <c r="VJ44" s="17">
        <v>1.26</v>
      </c>
      <c r="VK44" s="17">
        <v>1.84</v>
      </c>
      <c r="VL44" s="17">
        <v>0.6</v>
      </c>
      <c r="VM44" s="17">
        <v>0.6</v>
      </c>
      <c r="VN44" s="17">
        <v>0.6</v>
      </c>
      <c r="VO44" s="17">
        <v>0</v>
      </c>
      <c r="VP44" s="17">
        <v>116</v>
      </c>
      <c r="VQ44" s="17">
        <v>116.3</v>
      </c>
      <c r="VR44" s="17">
        <v>0</v>
      </c>
      <c r="VS44" s="17">
        <v>116</v>
      </c>
      <c r="VT44" s="17">
        <v>104.8</v>
      </c>
      <c r="VU44" s="17">
        <v>81.099999999999994</v>
      </c>
      <c r="VV44" s="17">
        <v>0</v>
      </c>
      <c r="VW44" s="17">
        <v>104.8</v>
      </c>
      <c r="VX44" s="17">
        <v>3.2</v>
      </c>
      <c r="VY44" s="17">
        <v>1.3580000000000001</v>
      </c>
      <c r="VZ44" s="17">
        <v>1.3580000000000001</v>
      </c>
      <c r="WA44" s="17">
        <v>1.8420000000000001</v>
      </c>
      <c r="WB44" s="17">
        <v>1</v>
      </c>
      <c r="WC44" s="17">
        <v>0.08</v>
      </c>
      <c r="WD44" s="17">
        <v>0.08</v>
      </c>
      <c r="WE44" s="17">
        <v>0.92</v>
      </c>
      <c r="WF44" s="17">
        <v>6</v>
      </c>
      <c r="WG44" s="17">
        <v>6</v>
      </c>
      <c r="WH44" s="17">
        <v>6</v>
      </c>
      <c r="WI44" s="17">
        <v>0</v>
      </c>
      <c r="WJ44" s="17">
        <v>20</v>
      </c>
      <c r="WK44" s="17">
        <v>19.317070000000001</v>
      </c>
      <c r="WL44" s="17">
        <v>19.317070000000001</v>
      </c>
      <c r="WM44" s="17">
        <v>0.68293000000000004</v>
      </c>
      <c r="WN44" s="17">
        <v>11</v>
      </c>
      <c r="WO44" s="17">
        <v>10.7</v>
      </c>
      <c r="WP44" s="17">
        <v>10.7</v>
      </c>
      <c r="WQ44" s="17">
        <v>0.3</v>
      </c>
      <c r="WR44" s="17">
        <v>16.5</v>
      </c>
      <c r="WS44" s="17">
        <v>55</v>
      </c>
      <c r="WT44" s="17">
        <v>55</v>
      </c>
      <c r="WU44" s="17">
        <v>-38.5</v>
      </c>
      <c r="WV44" s="17">
        <v>35.299999999999997</v>
      </c>
      <c r="WW44" s="17"/>
      <c r="WX44" s="17"/>
      <c r="WY44" s="17">
        <v>35.299999999999997</v>
      </c>
      <c r="WZ44" s="17">
        <v>28.4</v>
      </c>
      <c r="XA44" s="17">
        <v>29.184000000000001</v>
      </c>
      <c r="XB44" s="17">
        <v>29.184000000000001</v>
      </c>
      <c r="XC44" s="17">
        <v>-0.78400000000000003</v>
      </c>
      <c r="XD44" s="17">
        <v>2.9</v>
      </c>
      <c r="XE44" s="17">
        <v>2.8159999999999998</v>
      </c>
      <c r="XF44" s="17">
        <v>2.8159999999999998</v>
      </c>
      <c r="XG44" s="17">
        <v>8.4000000000000005E-2</v>
      </c>
      <c r="XH44" s="17">
        <v>13.9</v>
      </c>
      <c r="XI44" s="17">
        <v>14</v>
      </c>
      <c r="XJ44" s="17">
        <v>14</v>
      </c>
      <c r="XK44" s="17">
        <v>-0.1</v>
      </c>
      <c r="XL44" s="17">
        <v>12.7</v>
      </c>
      <c r="XM44" s="17">
        <v>17</v>
      </c>
      <c r="XN44" s="17">
        <v>17</v>
      </c>
      <c r="XO44" s="17">
        <v>-4.3</v>
      </c>
      <c r="XP44" s="17">
        <v>8.4</v>
      </c>
      <c r="XQ44" s="17">
        <v>6.75</v>
      </c>
      <c r="XR44" s="17">
        <v>6.75</v>
      </c>
      <c r="XS44" s="17">
        <v>1.65</v>
      </c>
    </row>
    <row r="45" spans="1:643" ht="24" customHeight="1" x14ac:dyDescent="0.3">
      <c r="A45" s="1"/>
      <c r="B45" s="16" t="s">
        <v>64</v>
      </c>
      <c r="C45" s="16" t="s">
        <v>750</v>
      </c>
      <c r="D45" s="17">
        <v>1.1000000000000001</v>
      </c>
      <c r="E45" s="17">
        <v>0.96</v>
      </c>
      <c r="F45" s="17">
        <v>0.96</v>
      </c>
      <c r="G45" s="17">
        <v>0.14000000000000001</v>
      </c>
      <c r="H45" s="17">
        <v>1.7</v>
      </c>
      <c r="I45" s="17">
        <v>1.63</v>
      </c>
      <c r="J45" s="17">
        <v>1.63</v>
      </c>
      <c r="K45" s="17">
        <v>7.0000000000000007E-2</v>
      </c>
      <c r="L45" s="17">
        <v>4.3</v>
      </c>
      <c r="M45" s="17">
        <v>3.8072699999999999</v>
      </c>
      <c r="N45" s="17">
        <v>3.8072699999999999</v>
      </c>
      <c r="O45" s="17">
        <v>0.49273</v>
      </c>
      <c r="P45" s="17">
        <v>647</v>
      </c>
      <c r="Q45" s="17">
        <v>646.79789000000005</v>
      </c>
      <c r="R45" s="17">
        <v>646.79789000000005</v>
      </c>
      <c r="S45" s="17">
        <v>0.20211000000000001</v>
      </c>
      <c r="T45" s="17">
        <v>217.7</v>
      </c>
      <c r="U45" s="17">
        <v>211.44126</v>
      </c>
      <c r="V45" s="17">
        <v>211.44126</v>
      </c>
      <c r="W45" s="17">
        <v>6.2587400000000004</v>
      </c>
      <c r="X45" s="17"/>
      <c r="Y45" s="17"/>
      <c r="Z45" s="17"/>
      <c r="AA45" s="17">
        <v>0</v>
      </c>
      <c r="AB45" s="17"/>
      <c r="AC45" s="17"/>
      <c r="AD45" s="17"/>
      <c r="AE45" s="17">
        <v>0</v>
      </c>
      <c r="AF45" s="17">
        <v>90.3</v>
      </c>
      <c r="AG45" s="17">
        <v>77.152680000000004</v>
      </c>
      <c r="AH45" s="17">
        <v>80.606449999999995</v>
      </c>
      <c r="AI45" s="17">
        <v>9.6935500000000001</v>
      </c>
      <c r="AJ45" s="17">
        <v>238.1</v>
      </c>
      <c r="AK45" s="17">
        <v>244.03479999999999</v>
      </c>
      <c r="AL45" s="17">
        <v>244.03479999999999</v>
      </c>
      <c r="AM45" s="17">
        <v>-5.9348000000000001</v>
      </c>
      <c r="AN45" s="17"/>
      <c r="AO45" s="17"/>
      <c r="AP45" s="17"/>
      <c r="AQ45" s="17">
        <v>0</v>
      </c>
      <c r="AR45" s="17"/>
      <c r="AS45" s="17"/>
      <c r="AT45" s="17"/>
      <c r="AU45" s="17">
        <v>0</v>
      </c>
      <c r="AV45" s="17">
        <v>108.2</v>
      </c>
      <c r="AW45" s="17">
        <v>116.66667</v>
      </c>
      <c r="AX45" s="17">
        <v>125.15642</v>
      </c>
      <c r="AY45" s="17">
        <v>-16.956420000000001</v>
      </c>
      <c r="AZ45" s="17">
        <v>108.1</v>
      </c>
      <c r="BA45" s="17">
        <v>116.66667</v>
      </c>
      <c r="BB45" s="17">
        <v>125.15642</v>
      </c>
      <c r="BC45" s="17">
        <v>-17.056419999999999</v>
      </c>
      <c r="BD45" s="17">
        <v>107.8</v>
      </c>
      <c r="BE45" s="17">
        <v>116.66667</v>
      </c>
      <c r="BF45" s="17">
        <v>125.15642</v>
      </c>
      <c r="BG45" s="17">
        <v>-17.35642</v>
      </c>
      <c r="BH45" s="17">
        <v>210.1</v>
      </c>
      <c r="BI45" s="17">
        <v>175</v>
      </c>
      <c r="BJ45" s="17">
        <v>187.73463000000001</v>
      </c>
      <c r="BK45" s="17">
        <v>22.365369999999999</v>
      </c>
      <c r="BL45" s="17">
        <v>206.6</v>
      </c>
      <c r="BM45" s="17">
        <v>195.12195</v>
      </c>
      <c r="BN45" s="17">
        <v>195.12195</v>
      </c>
      <c r="BO45" s="17">
        <v>11.47805</v>
      </c>
      <c r="BP45" s="17">
        <v>109</v>
      </c>
      <c r="BQ45" s="17">
        <v>97.560969999999998</v>
      </c>
      <c r="BR45" s="17">
        <v>97.560969999999998</v>
      </c>
      <c r="BS45" s="17">
        <v>11.439030000000001</v>
      </c>
      <c r="BT45" s="17">
        <v>555.29999999999995</v>
      </c>
      <c r="BU45" s="17">
        <v>568.29854</v>
      </c>
      <c r="BV45" s="17">
        <v>568.29854</v>
      </c>
      <c r="BW45" s="17">
        <v>-12.99854</v>
      </c>
      <c r="BX45" s="17">
        <v>10.6</v>
      </c>
      <c r="BY45" s="17">
        <v>10.17268</v>
      </c>
      <c r="BZ45" s="17">
        <v>10.17268</v>
      </c>
      <c r="CA45" s="17">
        <v>0.42731999999999998</v>
      </c>
      <c r="CB45" s="17"/>
      <c r="CC45" s="17"/>
      <c r="CD45" s="17"/>
      <c r="CE45" s="17">
        <v>0</v>
      </c>
      <c r="CF45" s="17"/>
      <c r="CG45" s="17"/>
      <c r="CH45" s="17"/>
      <c r="CI45" s="17">
        <v>0</v>
      </c>
      <c r="CJ45" s="17"/>
      <c r="CK45" s="17"/>
      <c r="CL45" s="17"/>
      <c r="CM45" s="17">
        <v>0</v>
      </c>
      <c r="CN45" s="17"/>
      <c r="CO45" s="17"/>
      <c r="CP45" s="17"/>
      <c r="CQ45" s="17">
        <v>0</v>
      </c>
      <c r="CR45" s="17">
        <v>166</v>
      </c>
      <c r="CS45" s="17">
        <v>164.70732000000001</v>
      </c>
      <c r="CT45" s="17">
        <v>164.70732000000001</v>
      </c>
      <c r="CU45" s="17">
        <v>1.2926800000000001</v>
      </c>
      <c r="CV45" s="17">
        <v>7.4240000000000004</v>
      </c>
      <c r="CW45" s="17">
        <v>8.1148399999999992</v>
      </c>
      <c r="CX45" s="17">
        <v>8.1148399999999992</v>
      </c>
      <c r="CY45" s="17">
        <v>-0.69084000000000001</v>
      </c>
      <c r="CZ45" s="17">
        <v>2.5920000000000001</v>
      </c>
      <c r="DA45" s="17">
        <v>4.4519399999999996</v>
      </c>
      <c r="DB45" s="17">
        <v>4.4519399999999996</v>
      </c>
      <c r="DC45" s="17">
        <v>-1.8599399999999999</v>
      </c>
      <c r="DD45" s="17">
        <v>0</v>
      </c>
      <c r="DE45" s="17">
        <v>0</v>
      </c>
      <c r="DF45" s="17">
        <v>0</v>
      </c>
      <c r="DG45" s="17">
        <v>0</v>
      </c>
      <c r="DH45" s="17">
        <v>6.6</v>
      </c>
      <c r="DI45" s="17">
        <v>6.8787000000000003</v>
      </c>
      <c r="DJ45" s="17">
        <v>6.8787000000000003</v>
      </c>
      <c r="DK45" s="17">
        <v>-0.2787</v>
      </c>
      <c r="DL45" s="17"/>
      <c r="DM45" s="17"/>
      <c r="DN45" s="17"/>
      <c r="DO45" s="17">
        <v>0</v>
      </c>
      <c r="DP45" s="17">
        <v>133</v>
      </c>
      <c r="DQ45" s="17">
        <v>83.76379</v>
      </c>
      <c r="DR45" s="17">
        <v>46.286990000000003</v>
      </c>
      <c r="DS45" s="17">
        <v>86.713009999999997</v>
      </c>
      <c r="DT45" s="17">
        <v>7</v>
      </c>
      <c r="DU45" s="17">
        <v>8.9130000000000003</v>
      </c>
      <c r="DV45" s="17">
        <v>7.7401999999999997</v>
      </c>
      <c r="DW45" s="17">
        <v>-0.74019999999999997</v>
      </c>
      <c r="DX45" s="17">
        <v>0</v>
      </c>
      <c r="DY45" s="17"/>
      <c r="DZ45" s="17"/>
      <c r="EA45" s="17">
        <v>0</v>
      </c>
      <c r="EB45" s="17"/>
      <c r="EC45" s="17"/>
      <c r="ED45" s="17"/>
      <c r="EE45" s="17">
        <v>0</v>
      </c>
      <c r="EF45" s="17"/>
      <c r="EG45" s="17"/>
      <c r="EH45" s="17"/>
      <c r="EI45" s="17">
        <v>0</v>
      </c>
      <c r="EJ45" s="17">
        <v>110.7</v>
      </c>
      <c r="EK45" s="17">
        <v>112.90537</v>
      </c>
      <c r="EL45" s="17">
        <v>112.90537</v>
      </c>
      <c r="EM45" s="17">
        <v>-2.2053699999999998</v>
      </c>
      <c r="EN45" s="17">
        <v>213.7</v>
      </c>
      <c r="EO45" s="17">
        <v>221.30108000000001</v>
      </c>
      <c r="EP45" s="17">
        <v>221.30108000000001</v>
      </c>
      <c r="EQ45" s="17">
        <v>-7.6010799999999996</v>
      </c>
      <c r="ER45" s="17"/>
      <c r="ES45" s="17"/>
      <c r="ET45" s="17"/>
      <c r="EU45" s="17">
        <v>0</v>
      </c>
      <c r="EV45" s="17"/>
      <c r="EW45" s="17"/>
      <c r="EX45" s="17"/>
      <c r="EY45" s="17">
        <v>0</v>
      </c>
      <c r="EZ45" s="17"/>
      <c r="FA45" s="17"/>
      <c r="FB45" s="17"/>
      <c r="FC45" s="17">
        <v>0</v>
      </c>
      <c r="FD45" s="17">
        <v>6.5</v>
      </c>
      <c r="FE45" s="17">
        <v>6.39</v>
      </c>
      <c r="FF45" s="17">
        <v>6.39</v>
      </c>
      <c r="FG45" s="17">
        <v>0.11</v>
      </c>
      <c r="FH45" s="17">
        <v>461.8</v>
      </c>
      <c r="FI45" s="17">
        <v>458.87804999999997</v>
      </c>
      <c r="FJ45" s="17">
        <v>458.87804999999997</v>
      </c>
      <c r="FK45" s="17">
        <v>2.9219499999999998</v>
      </c>
      <c r="FL45" s="17">
        <v>62.6</v>
      </c>
      <c r="FM45" s="17">
        <v>75.132310000000004</v>
      </c>
      <c r="FN45" s="17">
        <v>75.132310000000004</v>
      </c>
      <c r="FO45" s="17">
        <v>-12.532310000000001</v>
      </c>
      <c r="FP45" s="17">
        <v>144</v>
      </c>
      <c r="FQ45" s="17">
        <v>148.62634</v>
      </c>
      <c r="FR45" s="17">
        <v>148.62634</v>
      </c>
      <c r="FS45" s="17">
        <v>-4.6263399999999999</v>
      </c>
      <c r="FT45" s="17">
        <v>41.7</v>
      </c>
      <c r="FU45" s="17">
        <v>41.498959999999997</v>
      </c>
      <c r="FV45" s="17">
        <v>41.498959999999997</v>
      </c>
      <c r="FW45" s="17">
        <v>0.20104</v>
      </c>
      <c r="FX45" s="17">
        <v>18.399999999999999</v>
      </c>
      <c r="FY45" s="17">
        <v>19.28585</v>
      </c>
      <c r="FZ45" s="17">
        <v>19.28585</v>
      </c>
      <c r="GA45" s="17">
        <v>-0.88585000000000003</v>
      </c>
      <c r="GB45" s="17">
        <v>19.600000000000001</v>
      </c>
      <c r="GC45" s="17">
        <v>19.414629999999999</v>
      </c>
      <c r="GD45" s="17">
        <v>19.414629999999999</v>
      </c>
      <c r="GE45" s="17">
        <v>0.18537000000000001</v>
      </c>
      <c r="GF45" s="17">
        <v>90.9</v>
      </c>
      <c r="GG45" s="17">
        <v>87.657560000000004</v>
      </c>
      <c r="GH45" s="17">
        <v>87.657560000000004</v>
      </c>
      <c r="GI45" s="17">
        <v>3.2424400000000002</v>
      </c>
      <c r="GJ45" s="17"/>
      <c r="GK45" s="17"/>
      <c r="GL45" s="17"/>
      <c r="GM45" s="17">
        <v>0</v>
      </c>
      <c r="GN45" s="17">
        <v>123.4</v>
      </c>
      <c r="GO45" s="17">
        <v>136.06838999999999</v>
      </c>
      <c r="GP45" s="17">
        <v>185.62135000000001</v>
      </c>
      <c r="GQ45" s="17">
        <v>-62.221350000000001</v>
      </c>
      <c r="GR45" s="17">
        <v>73.7</v>
      </c>
      <c r="GS45" s="17">
        <v>68.034199999999998</v>
      </c>
      <c r="GT45" s="17">
        <v>92.810680000000005</v>
      </c>
      <c r="GU45" s="17">
        <v>-19.110679999999999</v>
      </c>
      <c r="GV45" s="17">
        <v>108.5</v>
      </c>
      <c r="GW45" s="17">
        <v>110.91316999999999</v>
      </c>
      <c r="GX45" s="17">
        <v>110.91316999999999</v>
      </c>
      <c r="GY45" s="17">
        <v>-2.41317</v>
      </c>
      <c r="GZ45" s="17">
        <v>8</v>
      </c>
      <c r="HA45" s="17">
        <v>4.8741700000000003</v>
      </c>
      <c r="HB45" s="17">
        <v>4.8741700000000003</v>
      </c>
      <c r="HC45" s="17">
        <v>3.1258300000000001</v>
      </c>
      <c r="HD45" s="17">
        <v>2.5</v>
      </c>
      <c r="HE45" s="17">
        <v>4.72112</v>
      </c>
      <c r="HF45" s="17">
        <v>4.72112</v>
      </c>
      <c r="HG45" s="17">
        <v>-2.22112</v>
      </c>
      <c r="HH45" s="17">
        <v>45.7</v>
      </c>
      <c r="HI45" s="17">
        <v>47.26634</v>
      </c>
      <c r="HJ45" s="17">
        <v>47.26634</v>
      </c>
      <c r="HK45" s="17">
        <v>-1.5663400000000001</v>
      </c>
      <c r="HL45" s="17">
        <v>47</v>
      </c>
      <c r="HM45" s="17">
        <v>44.275120000000001</v>
      </c>
      <c r="HN45" s="17">
        <v>44.275120000000001</v>
      </c>
      <c r="HO45" s="17">
        <v>2.7248800000000002</v>
      </c>
      <c r="HP45" s="17">
        <v>3.5</v>
      </c>
      <c r="HQ45" s="17">
        <v>4.0998900000000003</v>
      </c>
      <c r="HR45" s="17">
        <v>4.0998900000000003</v>
      </c>
      <c r="HS45" s="17">
        <v>-0.59989000000000003</v>
      </c>
      <c r="HT45" s="17">
        <v>31.3</v>
      </c>
      <c r="HU45" s="17">
        <v>31</v>
      </c>
      <c r="HV45" s="17">
        <v>31</v>
      </c>
      <c r="HW45" s="17">
        <v>0.3</v>
      </c>
      <c r="HX45" s="17">
        <v>160.1</v>
      </c>
      <c r="HY45" s="17">
        <v>171.54185000000001</v>
      </c>
      <c r="HZ45" s="17">
        <v>171.54185000000001</v>
      </c>
      <c r="IA45" s="17">
        <v>-11.441850000000001</v>
      </c>
      <c r="IB45" s="17">
        <v>24.1</v>
      </c>
      <c r="IC45" s="17">
        <v>0</v>
      </c>
      <c r="ID45" s="17">
        <v>39.375320000000002</v>
      </c>
      <c r="IE45" s="17">
        <v>-15.275320000000001</v>
      </c>
      <c r="IF45" s="17"/>
      <c r="IG45" s="17"/>
      <c r="IH45" s="17"/>
      <c r="II45" s="17">
        <v>0</v>
      </c>
      <c r="IJ45" s="17"/>
      <c r="IK45" s="17"/>
      <c r="IL45" s="17"/>
      <c r="IM45" s="17">
        <v>0</v>
      </c>
      <c r="IN45" s="17">
        <v>47.1</v>
      </c>
      <c r="IO45" s="17">
        <v>48.41648</v>
      </c>
      <c r="IP45" s="17">
        <v>48.41648</v>
      </c>
      <c r="IQ45" s="17">
        <v>-1.3164800000000001</v>
      </c>
      <c r="IR45" s="17"/>
      <c r="IS45" s="17"/>
      <c r="IT45" s="17"/>
      <c r="IU45" s="17">
        <v>0</v>
      </c>
      <c r="IV45" s="17"/>
      <c r="IW45" s="17"/>
      <c r="IX45" s="17"/>
      <c r="IY45" s="17">
        <v>0</v>
      </c>
      <c r="IZ45" s="17"/>
      <c r="JA45" s="17"/>
      <c r="JB45" s="17"/>
      <c r="JC45" s="17">
        <v>0</v>
      </c>
      <c r="JD45" s="17">
        <v>130.9</v>
      </c>
      <c r="JE45" s="17">
        <v>133.35676000000001</v>
      </c>
      <c r="JF45" s="17">
        <v>133.35676000000001</v>
      </c>
      <c r="JG45" s="17">
        <v>-2.4567600000000001</v>
      </c>
      <c r="JH45" s="17"/>
      <c r="JI45" s="17"/>
      <c r="JJ45" s="17"/>
      <c r="JK45" s="17">
        <v>0</v>
      </c>
      <c r="JL45" s="17">
        <v>0</v>
      </c>
      <c r="JM45" s="17">
        <v>0</v>
      </c>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59.9</v>
      </c>
      <c r="KS45" s="17">
        <v>75.84375</v>
      </c>
      <c r="KT45" s="17">
        <v>44.545490000000001</v>
      </c>
      <c r="KU45" s="17">
        <v>15.354509999999999</v>
      </c>
      <c r="KV45" s="17"/>
      <c r="KW45" s="17"/>
      <c r="KX45" s="17"/>
      <c r="KY45" s="17">
        <v>0</v>
      </c>
      <c r="KZ45" s="17"/>
      <c r="LA45" s="17"/>
      <c r="LB45" s="17"/>
      <c r="LC45" s="17">
        <v>0</v>
      </c>
      <c r="LD45" s="17">
        <v>161.9</v>
      </c>
      <c r="LE45" s="17">
        <v>127.90503</v>
      </c>
      <c r="LF45" s="17">
        <v>111.3978</v>
      </c>
      <c r="LG45" s="17">
        <v>50.502200000000002</v>
      </c>
      <c r="LH45" s="17">
        <v>126.2</v>
      </c>
      <c r="LI45" s="17">
        <v>133.67995999999999</v>
      </c>
      <c r="LJ45" s="17">
        <v>133.67995999999999</v>
      </c>
      <c r="LK45" s="17">
        <v>-7.4799600000000002</v>
      </c>
      <c r="LL45" s="17">
        <v>64</v>
      </c>
      <c r="LM45" s="17">
        <v>67.461460000000002</v>
      </c>
      <c r="LN45" s="17">
        <v>67.461460000000002</v>
      </c>
      <c r="LO45" s="17">
        <v>-3.4614600000000002</v>
      </c>
      <c r="LP45" s="17">
        <v>81.2</v>
      </c>
      <c r="LQ45" s="17">
        <v>78.567999999999998</v>
      </c>
      <c r="LR45" s="17">
        <v>78.567999999999998</v>
      </c>
      <c r="LS45" s="17">
        <v>2.6320000000000001</v>
      </c>
      <c r="LT45" s="17">
        <v>30.1</v>
      </c>
      <c r="LU45" s="17">
        <v>30.097560000000001</v>
      </c>
      <c r="LV45" s="17">
        <v>30.097560000000001</v>
      </c>
      <c r="LW45" s="17">
        <v>2.4399999999999999E-3</v>
      </c>
      <c r="LX45" s="17"/>
      <c r="LY45" s="17"/>
      <c r="LZ45" s="17"/>
      <c r="MA45" s="17">
        <v>0</v>
      </c>
      <c r="MB45" s="17"/>
      <c r="MC45" s="17"/>
      <c r="MD45" s="17"/>
      <c r="ME45" s="17">
        <v>0</v>
      </c>
      <c r="MF45" s="17"/>
      <c r="MG45" s="17"/>
      <c r="MH45" s="17"/>
      <c r="MI45" s="17">
        <v>0</v>
      </c>
      <c r="MJ45" s="17">
        <v>103.5</v>
      </c>
      <c r="MK45" s="17">
        <v>134.47556</v>
      </c>
      <c r="ML45" s="17">
        <v>146.66612000000001</v>
      </c>
      <c r="MM45" s="17">
        <v>-43.166119999999999</v>
      </c>
      <c r="MN45" s="17">
        <v>103.9</v>
      </c>
      <c r="MO45" s="17">
        <v>134.47556</v>
      </c>
      <c r="MP45" s="17">
        <v>146.66612000000001</v>
      </c>
      <c r="MQ45" s="17">
        <v>-42.766120000000001</v>
      </c>
      <c r="MR45" s="17">
        <v>121.2</v>
      </c>
      <c r="MS45" s="17">
        <v>134.47556</v>
      </c>
      <c r="MT45" s="17">
        <v>146.66612000000001</v>
      </c>
      <c r="MU45" s="17">
        <v>-25.46612</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188.8</v>
      </c>
      <c r="NQ45" s="17">
        <v>192</v>
      </c>
      <c r="NR45" s="17">
        <v>192</v>
      </c>
      <c r="NS45" s="17">
        <v>-3.2</v>
      </c>
      <c r="NT45" s="17">
        <v>101.2</v>
      </c>
      <c r="NU45" s="17">
        <v>96</v>
      </c>
      <c r="NV45" s="17">
        <v>96</v>
      </c>
      <c r="NW45" s="17">
        <v>5.2</v>
      </c>
      <c r="NX45" s="17">
        <v>0</v>
      </c>
      <c r="NY45" s="17">
        <v>0</v>
      </c>
      <c r="NZ45" s="17">
        <v>0</v>
      </c>
      <c r="OA45" s="17">
        <v>0</v>
      </c>
      <c r="OB45" s="17">
        <v>39.299999999999997</v>
      </c>
      <c r="OC45" s="17">
        <v>59.8</v>
      </c>
      <c r="OD45" s="17">
        <v>61.386000000000003</v>
      </c>
      <c r="OE45" s="17">
        <v>-22.085999999999999</v>
      </c>
      <c r="OF45" s="17">
        <v>0</v>
      </c>
      <c r="OG45" s="17">
        <v>2.4E-2</v>
      </c>
      <c r="OH45" s="17">
        <v>2.4E-2</v>
      </c>
      <c r="OI45" s="17">
        <v>-2.4E-2</v>
      </c>
      <c r="OJ45" s="17">
        <v>4.3</v>
      </c>
      <c r="OK45" s="17">
        <v>5.0999999999999996</v>
      </c>
      <c r="OL45" s="17">
        <v>4.8780000000000001</v>
      </c>
      <c r="OM45" s="17">
        <v>-0.57799999999999996</v>
      </c>
      <c r="ON45" s="17">
        <v>0</v>
      </c>
      <c r="OO45" s="17">
        <v>0</v>
      </c>
      <c r="OP45" s="17">
        <v>0</v>
      </c>
      <c r="OQ45" s="17">
        <v>0</v>
      </c>
      <c r="OR45" s="17">
        <v>20</v>
      </c>
      <c r="OS45" s="17">
        <v>17.560980000000001</v>
      </c>
      <c r="OT45" s="17">
        <v>17.560980000000001</v>
      </c>
      <c r="OU45" s="17">
        <v>2.4390200000000002</v>
      </c>
      <c r="OV45" s="17">
        <v>9.8000000000000007</v>
      </c>
      <c r="OW45" s="17">
        <v>9</v>
      </c>
      <c r="OX45" s="17">
        <v>9</v>
      </c>
      <c r="OY45" s="17">
        <v>0.8</v>
      </c>
      <c r="OZ45" s="17">
        <v>5.4</v>
      </c>
      <c r="PA45" s="17">
        <v>5.67</v>
      </c>
      <c r="PB45" s="17">
        <v>5.67</v>
      </c>
      <c r="PC45" s="17">
        <v>-0.27</v>
      </c>
      <c r="PD45" s="17">
        <v>3.6</v>
      </c>
      <c r="PE45" s="17">
        <v>3.6</v>
      </c>
      <c r="PF45" s="17">
        <v>3.6</v>
      </c>
      <c r="PG45" s="17">
        <v>0</v>
      </c>
      <c r="PH45" s="17">
        <v>5.2</v>
      </c>
      <c r="PI45" s="17">
        <v>5</v>
      </c>
      <c r="PJ45" s="17">
        <v>5</v>
      </c>
      <c r="PK45" s="17">
        <v>0.2</v>
      </c>
      <c r="PL45" s="17">
        <v>20.100000000000001</v>
      </c>
      <c r="PM45" s="17">
        <v>19.5122</v>
      </c>
      <c r="PN45" s="17">
        <v>19.5122</v>
      </c>
      <c r="PO45" s="17">
        <v>0.58779999999999999</v>
      </c>
      <c r="PP45" s="17">
        <v>20</v>
      </c>
      <c r="PQ45" s="17">
        <v>19.5122</v>
      </c>
      <c r="PR45" s="17">
        <v>19.5122</v>
      </c>
      <c r="PS45" s="17">
        <v>0.48780000000000001</v>
      </c>
      <c r="PT45" s="17">
        <v>14.6</v>
      </c>
      <c r="PU45" s="17">
        <v>17.073170000000001</v>
      </c>
      <c r="PV45" s="17">
        <v>17.073170000000001</v>
      </c>
      <c r="PW45" s="17">
        <v>-2.4731700000000001</v>
      </c>
      <c r="PX45" s="17">
        <v>3.3</v>
      </c>
      <c r="PY45" s="17">
        <v>3.5</v>
      </c>
      <c r="PZ45" s="17">
        <v>3.5</v>
      </c>
      <c r="QA45" s="17">
        <v>-0.2</v>
      </c>
      <c r="QB45" s="17">
        <v>18.8</v>
      </c>
      <c r="QC45" s="17">
        <v>18.341460000000001</v>
      </c>
      <c r="QD45" s="17">
        <v>18.341460000000001</v>
      </c>
      <c r="QE45" s="17">
        <v>0.45854</v>
      </c>
      <c r="QF45" s="17">
        <v>0</v>
      </c>
      <c r="QG45" s="17">
        <v>0</v>
      </c>
      <c r="QH45" s="17">
        <v>0</v>
      </c>
      <c r="QI45" s="17">
        <v>0</v>
      </c>
      <c r="QJ45" s="17">
        <v>0</v>
      </c>
      <c r="QK45" s="17">
        <v>3.0000000000000001E-3</v>
      </c>
      <c r="QL45" s="17">
        <v>3.0000000000000001E-3</v>
      </c>
      <c r="QM45" s="17">
        <v>-3.0000000000000001E-3</v>
      </c>
      <c r="QN45" s="17">
        <v>8.1999999999999993</v>
      </c>
      <c r="QO45" s="17">
        <v>14.8</v>
      </c>
      <c r="QP45" s="17">
        <v>15.407999999999999</v>
      </c>
      <c r="QQ45" s="17">
        <v>-7.2080000000000002</v>
      </c>
      <c r="QR45" s="17">
        <v>33.5</v>
      </c>
      <c r="QS45" s="17">
        <v>45.5</v>
      </c>
      <c r="QT45" s="17">
        <v>47.557000000000002</v>
      </c>
      <c r="QU45" s="17">
        <v>-14.057</v>
      </c>
      <c r="QV45" s="17">
        <v>3.7</v>
      </c>
      <c r="QW45" s="17">
        <v>4.2</v>
      </c>
      <c r="QX45" s="17">
        <v>4.2</v>
      </c>
      <c r="QY45" s="17">
        <v>-0.5</v>
      </c>
      <c r="QZ45" s="17">
        <v>2.2999999999999998</v>
      </c>
      <c r="RA45" s="17">
        <v>2.4</v>
      </c>
      <c r="RB45" s="17">
        <v>2.4</v>
      </c>
      <c r="RC45" s="17">
        <v>-0.1</v>
      </c>
      <c r="RD45" s="17">
        <v>2.4</v>
      </c>
      <c r="RE45" s="17">
        <v>2.4</v>
      </c>
      <c r="RF45" s="17">
        <v>2.4</v>
      </c>
      <c r="RG45" s="17">
        <v>0</v>
      </c>
      <c r="RH45" s="17">
        <v>2.2999999999999998</v>
      </c>
      <c r="RI45" s="17">
        <v>2.8</v>
      </c>
      <c r="RJ45" s="17">
        <v>2.8</v>
      </c>
      <c r="RK45" s="17">
        <v>-0.5</v>
      </c>
      <c r="RL45" s="17">
        <v>0</v>
      </c>
      <c r="RM45" s="17">
        <v>0</v>
      </c>
      <c r="RN45" s="17">
        <v>0</v>
      </c>
      <c r="RO45" s="17">
        <v>0</v>
      </c>
      <c r="RP45" s="17">
        <v>3.6</v>
      </c>
      <c r="RQ45" s="17">
        <v>3.5910000000000002</v>
      </c>
      <c r="RR45" s="17">
        <v>3.5910000000000002</v>
      </c>
      <c r="RS45" s="17">
        <v>8.9999999999999993E-3</v>
      </c>
      <c r="RT45" s="17">
        <v>11</v>
      </c>
      <c r="RU45" s="17">
        <v>0</v>
      </c>
      <c r="RV45" s="17">
        <v>9.1522500000000004</v>
      </c>
      <c r="RW45" s="17">
        <v>1.84775</v>
      </c>
      <c r="RX45" s="17">
        <v>2</v>
      </c>
      <c r="RY45" s="17">
        <v>2</v>
      </c>
      <c r="RZ45" s="17">
        <v>2</v>
      </c>
      <c r="SA45" s="17">
        <v>0</v>
      </c>
      <c r="SB45" s="17"/>
      <c r="SC45" s="17"/>
      <c r="SD45" s="17"/>
      <c r="SE45" s="17">
        <v>0</v>
      </c>
      <c r="SF45" s="17">
        <v>14.8</v>
      </c>
      <c r="SG45" s="17">
        <v>17.951219999999999</v>
      </c>
      <c r="SH45" s="17">
        <v>17.951219999999999</v>
      </c>
      <c r="SI45" s="17">
        <v>-3.1512199999999999</v>
      </c>
      <c r="SJ45" s="17">
        <v>8.9</v>
      </c>
      <c r="SK45" s="17">
        <v>9.0519999999999996</v>
      </c>
      <c r="SL45" s="17">
        <v>9.0519999999999996</v>
      </c>
      <c r="SM45" s="17">
        <v>-0.152</v>
      </c>
      <c r="SN45" s="17">
        <v>20.100000000000001</v>
      </c>
      <c r="SO45" s="17">
        <v>19.5122</v>
      </c>
      <c r="SP45" s="17">
        <v>19.5122</v>
      </c>
      <c r="SQ45" s="17">
        <v>0.58779999999999999</v>
      </c>
      <c r="SR45" s="17">
        <v>20.3</v>
      </c>
      <c r="SS45" s="17">
        <v>19.5122</v>
      </c>
      <c r="ST45" s="17">
        <v>19.5122</v>
      </c>
      <c r="SU45" s="17">
        <v>0.78779999999999994</v>
      </c>
      <c r="SV45" s="17">
        <v>20</v>
      </c>
      <c r="SW45" s="17">
        <v>19.317070000000001</v>
      </c>
      <c r="SX45" s="17">
        <v>19.317070000000001</v>
      </c>
      <c r="SY45" s="17">
        <v>0.68293000000000004</v>
      </c>
      <c r="SZ45" s="17">
        <v>20.5</v>
      </c>
      <c r="TA45" s="17">
        <v>17.600000000000001</v>
      </c>
      <c r="TB45" s="17">
        <v>15.275</v>
      </c>
      <c r="TC45" s="17">
        <v>5.2249999999999996</v>
      </c>
      <c r="TD45" s="17">
        <v>80.3</v>
      </c>
      <c r="TE45" s="17">
        <v>68.7</v>
      </c>
      <c r="TF45" s="17">
        <v>69.578000000000003</v>
      </c>
      <c r="TG45" s="17">
        <v>10.722</v>
      </c>
      <c r="TH45" s="17">
        <v>0</v>
      </c>
      <c r="TI45" s="17">
        <v>1E-3</v>
      </c>
      <c r="TJ45" s="17">
        <v>1E-3</v>
      </c>
      <c r="TK45" s="17">
        <v>-1E-3</v>
      </c>
      <c r="TL45" s="17">
        <v>25.5</v>
      </c>
      <c r="TM45" s="17">
        <v>24.5</v>
      </c>
      <c r="TN45" s="17">
        <v>34.860999999999997</v>
      </c>
      <c r="TO45" s="17">
        <v>-9.3610000000000007</v>
      </c>
      <c r="TP45" s="17">
        <v>35.200000000000003</v>
      </c>
      <c r="TQ45" s="17">
        <v>33.9</v>
      </c>
      <c r="TR45" s="17">
        <v>45.488</v>
      </c>
      <c r="TS45" s="17">
        <v>-10.288</v>
      </c>
      <c r="TT45" s="17">
        <v>2.4</v>
      </c>
      <c r="TU45" s="17">
        <v>2.8</v>
      </c>
      <c r="TV45" s="17">
        <v>3.6819999999999999</v>
      </c>
      <c r="TW45" s="17">
        <v>-1.282</v>
      </c>
      <c r="TX45" s="17">
        <v>2.2000000000000002</v>
      </c>
      <c r="TY45" s="17">
        <v>2.1</v>
      </c>
      <c r="TZ45" s="17">
        <v>3.383</v>
      </c>
      <c r="UA45" s="17">
        <v>-1.1830000000000001</v>
      </c>
      <c r="UB45" s="17">
        <v>21</v>
      </c>
      <c r="UC45" s="17">
        <v>19.5122</v>
      </c>
      <c r="UD45" s="17">
        <v>19.5122</v>
      </c>
      <c r="UE45" s="17">
        <v>1.4878</v>
      </c>
      <c r="UF45" s="17">
        <v>5.5</v>
      </c>
      <c r="UG45" s="17">
        <v>8</v>
      </c>
      <c r="UH45" s="17">
        <v>8</v>
      </c>
      <c r="UI45" s="17">
        <v>-2.5</v>
      </c>
      <c r="UJ45" s="17">
        <v>6.3</v>
      </c>
      <c r="UK45" s="17">
        <v>7.2</v>
      </c>
      <c r="UL45" s="17">
        <v>7.2</v>
      </c>
      <c r="UM45" s="17">
        <v>-0.9</v>
      </c>
      <c r="UN45" s="17">
        <v>20</v>
      </c>
      <c r="UO45" s="17">
        <v>19.5122</v>
      </c>
      <c r="UP45" s="17">
        <v>19.5122</v>
      </c>
      <c r="UQ45" s="17">
        <v>0.48780000000000001</v>
      </c>
      <c r="UR45" s="17">
        <v>20</v>
      </c>
      <c r="US45" s="17">
        <v>19.5122</v>
      </c>
      <c r="UT45" s="17">
        <v>19.5122</v>
      </c>
      <c r="UU45" s="17">
        <v>0.48780000000000001</v>
      </c>
      <c r="UV45" s="17">
        <v>20</v>
      </c>
      <c r="UW45" s="17">
        <v>10</v>
      </c>
      <c r="UX45" s="17">
        <v>10</v>
      </c>
      <c r="UY45" s="17">
        <v>10</v>
      </c>
      <c r="UZ45" s="17">
        <v>4.0999999999999996</v>
      </c>
      <c r="VA45" s="17">
        <v>4.8</v>
      </c>
      <c r="VB45" s="17">
        <v>4.6109999999999998</v>
      </c>
      <c r="VC45" s="17">
        <v>-0.51100000000000001</v>
      </c>
      <c r="VD45" s="17">
        <v>0</v>
      </c>
      <c r="VE45" s="17">
        <v>0.08</v>
      </c>
      <c r="VF45" s="17">
        <v>0.08</v>
      </c>
      <c r="VG45" s="17">
        <v>-0.08</v>
      </c>
      <c r="VH45" s="17">
        <v>0</v>
      </c>
      <c r="VI45" s="17">
        <v>2.4E-2</v>
      </c>
      <c r="VJ45" s="17">
        <v>2.4E-2</v>
      </c>
      <c r="VK45" s="17">
        <v>-2.4E-2</v>
      </c>
      <c r="VL45" s="17">
        <v>0.6</v>
      </c>
      <c r="VM45" s="17">
        <v>0.6</v>
      </c>
      <c r="VN45" s="17">
        <v>0.6</v>
      </c>
      <c r="VO45" s="17">
        <v>0</v>
      </c>
      <c r="VP45" s="17">
        <v>106.3</v>
      </c>
      <c r="VQ45" s="17">
        <v>114.3</v>
      </c>
      <c r="VR45" s="17">
        <v>0</v>
      </c>
      <c r="VS45" s="17">
        <v>106.3</v>
      </c>
      <c r="VT45" s="17">
        <v>94.7</v>
      </c>
      <c r="VU45" s="17">
        <v>62.3</v>
      </c>
      <c r="VV45" s="17">
        <v>0</v>
      </c>
      <c r="VW45" s="17">
        <v>94.7</v>
      </c>
      <c r="VX45" s="17">
        <v>0</v>
      </c>
      <c r="VY45" s="17">
        <v>0</v>
      </c>
      <c r="VZ45" s="17">
        <v>0</v>
      </c>
      <c r="WA45" s="17">
        <v>0</v>
      </c>
      <c r="WB45" s="17">
        <v>0</v>
      </c>
      <c r="WC45" s="17">
        <v>0</v>
      </c>
      <c r="WD45" s="17">
        <v>0</v>
      </c>
      <c r="WE45" s="17">
        <v>0</v>
      </c>
      <c r="WF45" s="17">
        <v>6</v>
      </c>
      <c r="WG45" s="17">
        <v>6</v>
      </c>
      <c r="WH45" s="17">
        <v>6</v>
      </c>
      <c r="WI45" s="17">
        <v>0</v>
      </c>
      <c r="WJ45" s="17">
        <v>20</v>
      </c>
      <c r="WK45" s="17">
        <v>19.317070000000001</v>
      </c>
      <c r="WL45" s="17">
        <v>19.317070000000001</v>
      </c>
      <c r="WM45" s="17">
        <v>0.68293000000000004</v>
      </c>
      <c r="WN45" s="17">
        <v>11.6</v>
      </c>
      <c r="WO45" s="17">
        <v>10.7</v>
      </c>
      <c r="WP45" s="17">
        <v>10.7</v>
      </c>
      <c r="WQ45" s="17">
        <v>0.9</v>
      </c>
      <c r="WR45" s="17">
        <v>16.399999999999999</v>
      </c>
      <c r="WS45" s="17">
        <v>55</v>
      </c>
      <c r="WT45" s="17">
        <v>55</v>
      </c>
      <c r="WU45" s="17">
        <v>-38.6</v>
      </c>
      <c r="WV45" s="17">
        <v>35.299999999999997</v>
      </c>
      <c r="WW45" s="17"/>
      <c r="WX45" s="17"/>
      <c r="WY45" s="17">
        <v>35.299999999999997</v>
      </c>
      <c r="WZ45" s="17">
        <v>28.5</v>
      </c>
      <c r="XA45" s="17">
        <v>29.184000000000001</v>
      </c>
      <c r="XB45" s="17">
        <v>29.184000000000001</v>
      </c>
      <c r="XC45" s="17">
        <v>-0.68400000000000005</v>
      </c>
      <c r="XD45" s="17">
        <v>2.8</v>
      </c>
      <c r="XE45" s="17">
        <v>2.8159999999999998</v>
      </c>
      <c r="XF45" s="17">
        <v>2.8159999999999998</v>
      </c>
      <c r="XG45" s="17">
        <v>-1.6E-2</v>
      </c>
      <c r="XH45" s="17">
        <v>13.9</v>
      </c>
      <c r="XI45" s="17">
        <v>14</v>
      </c>
      <c r="XJ45" s="17">
        <v>14</v>
      </c>
      <c r="XK45" s="17">
        <v>-0.1</v>
      </c>
      <c r="XL45" s="17">
        <v>12</v>
      </c>
      <c r="XM45" s="17">
        <v>17</v>
      </c>
      <c r="XN45" s="17">
        <v>17</v>
      </c>
      <c r="XO45" s="17">
        <v>-5</v>
      </c>
      <c r="XP45" s="17">
        <v>8.5</v>
      </c>
      <c r="XQ45" s="17">
        <v>6.75</v>
      </c>
      <c r="XR45" s="17">
        <v>6.75</v>
      </c>
      <c r="XS45" s="17">
        <v>1.75</v>
      </c>
    </row>
    <row r="46" spans="1:643" ht="24" customHeight="1" x14ac:dyDescent="0.3">
      <c r="A46" s="1"/>
      <c r="B46" s="16" t="s">
        <v>64</v>
      </c>
      <c r="C46" s="16" t="s">
        <v>751</v>
      </c>
      <c r="D46" s="17">
        <v>1.1000000000000001</v>
      </c>
      <c r="E46" s="17">
        <v>0.96</v>
      </c>
      <c r="F46" s="17">
        <v>0.96</v>
      </c>
      <c r="G46" s="17">
        <v>0.14000000000000001</v>
      </c>
      <c r="H46" s="17">
        <v>1.7</v>
      </c>
      <c r="I46" s="17">
        <v>1.63</v>
      </c>
      <c r="J46" s="17">
        <v>1.63</v>
      </c>
      <c r="K46" s="17">
        <v>7.0000000000000007E-2</v>
      </c>
      <c r="L46" s="17">
        <v>4.3</v>
      </c>
      <c r="M46" s="17">
        <v>3.8072699999999999</v>
      </c>
      <c r="N46" s="17">
        <v>3.8072699999999999</v>
      </c>
      <c r="O46" s="17">
        <v>0.49273</v>
      </c>
      <c r="P46" s="17">
        <v>647.79999999999995</v>
      </c>
      <c r="Q46" s="17">
        <v>646.79789000000005</v>
      </c>
      <c r="R46" s="17">
        <v>646.79789000000005</v>
      </c>
      <c r="S46" s="17">
        <v>1.0021100000000001</v>
      </c>
      <c r="T46" s="17">
        <v>217.9</v>
      </c>
      <c r="U46" s="17">
        <v>211.44126</v>
      </c>
      <c r="V46" s="17">
        <v>211.44126</v>
      </c>
      <c r="W46" s="17">
        <v>6.4587399999999997</v>
      </c>
      <c r="X46" s="17"/>
      <c r="Y46" s="17"/>
      <c r="Z46" s="17"/>
      <c r="AA46" s="17">
        <v>0</v>
      </c>
      <c r="AB46" s="17"/>
      <c r="AC46" s="17"/>
      <c r="AD46" s="17"/>
      <c r="AE46" s="17">
        <v>0</v>
      </c>
      <c r="AF46" s="17">
        <v>90</v>
      </c>
      <c r="AG46" s="17">
        <v>92.226330000000004</v>
      </c>
      <c r="AH46" s="17">
        <v>92.226330000000004</v>
      </c>
      <c r="AI46" s="17">
        <v>-2.2263299999999999</v>
      </c>
      <c r="AJ46" s="17">
        <v>238.4</v>
      </c>
      <c r="AK46" s="17">
        <v>244.03479999999999</v>
      </c>
      <c r="AL46" s="17">
        <v>244.03479999999999</v>
      </c>
      <c r="AM46" s="17">
        <v>-5.6348000000000003</v>
      </c>
      <c r="AN46" s="17"/>
      <c r="AO46" s="17"/>
      <c r="AP46" s="17"/>
      <c r="AQ46" s="17">
        <v>0</v>
      </c>
      <c r="AR46" s="17"/>
      <c r="AS46" s="17"/>
      <c r="AT46" s="17"/>
      <c r="AU46" s="17">
        <v>0</v>
      </c>
      <c r="AV46" s="17">
        <v>113.4</v>
      </c>
      <c r="AW46" s="17">
        <v>124.80609</v>
      </c>
      <c r="AX46" s="17">
        <v>150.87618000000001</v>
      </c>
      <c r="AY46" s="17">
        <v>-37.476179999999999</v>
      </c>
      <c r="AZ46" s="17">
        <v>113.6</v>
      </c>
      <c r="BA46" s="17">
        <v>124.80609</v>
      </c>
      <c r="BB46" s="17">
        <v>150.87618000000001</v>
      </c>
      <c r="BC46" s="17">
        <v>-37.276179999999997</v>
      </c>
      <c r="BD46" s="17">
        <v>113.6</v>
      </c>
      <c r="BE46" s="17">
        <v>124.80609</v>
      </c>
      <c r="BF46" s="17">
        <v>150.87618000000001</v>
      </c>
      <c r="BG46" s="17">
        <v>-37.276179999999997</v>
      </c>
      <c r="BH46" s="17">
        <v>216.1</v>
      </c>
      <c r="BI46" s="17">
        <v>187.20912999999999</v>
      </c>
      <c r="BJ46" s="17">
        <v>226.31425999999999</v>
      </c>
      <c r="BK46" s="17">
        <v>-10.214259999999999</v>
      </c>
      <c r="BL46" s="17">
        <v>206.6</v>
      </c>
      <c r="BM46" s="17">
        <v>195.12195</v>
      </c>
      <c r="BN46" s="17">
        <v>195.12195</v>
      </c>
      <c r="BO46" s="17">
        <v>11.47805</v>
      </c>
      <c r="BP46" s="17">
        <v>108.7</v>
      </c>
      <c r="BQ46" s="17">
        <v>97.560969999999998</v>
      </c>
      <c r="BR46" s="17">
        <v>97.560969999999998</v>
      </c>
      <c r="BS46" s="17">
        <v>11.13903</v>
      </c>
      <c r="BT46" s="17">
        <v>558.20000000000005</v>
      </c>
      <c r="BU46" s="17">
        <v>568.29854</v>
      </c>
      <c r="BV46" s="17">
        <v>568.29854</v>
      </c>
      <c r="BW46" s="17">
        <v>-10.09854</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166</v>
      </c>
      <c r="CS46" s="17">
        <v>164.70732000000001</v>
      </c>
      <c r="CT46" s="17">
        <v>164.70732000000001</v>
      </c>
      <c r="CU46" s="17">
        <v>1.2926800000000001</v>
      </c>
      <c r="CV46" s="17">
        <v>7.7149999999999999</v>
      </c>
      <c r="CW46" s="17">
        <v>8.1148399999999992</v>
      </c>
      <c r="CX46" s="17">
        <v>8.1148399999999992</v>
      </c>
      <c r="CY46" s="17">
        <v>-0.39983999999999997</v>
      </c>
      <c r="CZ46" s="17">
        <v>2.6789999999999998</v>
      </c>
      <c r="DA46" s="17">
        <v>4.4519399999999996</v>
      </c>
      <c r="DB46" s="17">
        <v>4.4519399999999996</v>
      </c>
      <c r="DC46" s="17">
        <v>-1.77294</v>
      </c>
      <c r="DD46" s="17">
        <v>0</v>
      </c>
      <c r="DE46" s="17">
        <v>0</v>
      </c>
      <c r="DF46" s="17">
        <v>0</v>
      </c>
      <c r="DG46" s="17">
        <v>0</v>
      </c>
      <c r="DH46" s="17">
        <v>6.7</v>
      </c>
      <c r="DI46" s="17">
        <v>6.8787000000000003</v>
      </c>
      <c r="DJ46" s="17">
        <v>6.8787000000000003</v>
      </c>
      <c r="DK46" s="17">
        <v>-0.1787</v>
      </c>
      <c r="DL46" s="17"/>
      <c r="DM46" s="17"/>
      <c r="DN46" s="17"/>
      <c r="DO46" s="17">
        <v>0</v>
      </c>
      <c r="DP46" s="17">
        <v>130.4</v>
      </c>
      <c r="DQ46" s="17">
        <v>83.763949999999994</v>
      </c>
      <c r="DR46" s="17">
        <v>64.811220000000006</v>
      </c>
      <c r="DS46" s="17">
        <v>65.58878</v>
      </c>
      <c r="DT46" s="17">
        <v>6.9</v>
      </c>
      <c r="DU46" s="17">
        <v>8.9130000000000003</v>
      </c>
      <c r="DV46" s="17">
        <v>7.7401999999999997</v>
      </c>
      <c r="DW46" s="17">
        <v>-0.84019999999999995</v>
      </c>
      <c r="DX46" s="17">
        <v>0</v>
      </c>
      <c r="DY46" s="17"/>
      <c r="DZ46" s="17"/>
      <c r="EA46" s="17">
        <v>0</v>
      </c>
      <c r="EB46" s="17"/>
      <c r="EC46" s="17"/>
      <c r="ED46" s="17"/>
      <c r="EE46" s="17">
        <v>0</v>
      </c>
      <c r="EF46" s="17"/>
      <c r="EG46" s="17"/>
      <c r="EH46" s="17"/>
      <c r="EI46" s="17">
        <v>0</v>
      </c>
      <c r="EJ46" s="17">
        <v>110.9</v>
      </c>
      <c r="EK46" s="17">
        <v>112.90537</v>
      </c>
      <c r="EL46" s="17">
        <v>112.90537</v>
      </c>
      <c r="EM46" s="17">
        <v>-2.0053700000000001</v>
      </c>
      <c r="EN46" s="17">
        <v>221.6</v>
      </c>
      <c r="EO46" s="17">
        <v>221.30108000000001</v>
      </c>
      <c r="EP46" s="17">
        <v>221.55625000000001</v>
      </c>
      <c r="EQ46" s="17">
        <v>4.3749999999999997E-2</v>
      </c>
      <c r="ER46" s="17"/>
      <c r="ES46" s="17"/>
      <c r="ET46" s="17"/>
      <c r="EU46" s="17">
        <v>0</v>
      </c>
      <c r="EV46" s="17"/>
      <c r="EW46" s="17"/>
      <c r="EX46" s="17"/>
      <c r="EY46" s="17">
        <v>0</v>
      </c>
      <c r="EZ46" s="17"/>
      <c r="FA46" s="17"/>
      <c r="FB46" s="17"/>
      <c r="FC46" s="17">
        <v>0</v>
      </c>
      <c r="FD46" s="17">
        <v>6.5</v>
      </c>
      <c r="FE46" s="17">
        <v>6.39</v>
      </c>
      <c r="FF46" s="17">
        <v>6.39</v>
      </c>
      <c r="FG46" s="17">
        <v>0.11</v>
      </c>
      <c r="FH46" s="17">
        <v>456.9</v>
      </c>
      <c r="FI46" s="17">
        <v>458.87804999999997</v>
      </c>
      <c r="FJ46" s="17">
        <v>458.87804999999997</v>
      </c>
      <c r="FK46" s="17">
        <v>-1.9780500000000001</v>
      </c>
      <c r="FL46" s="17">
        <v>61.5</v>
      </c>
      <c r="FM46" s="17">
        <v>75.132310000000004</v>
      </c>
      <c r="FN46" s="17">
        <v>75.132310000000004</v>
      </c>
      <c r="FO46" s="17">
        <v>-13.63231</v>
      </c>
      <c r="FP46" s="17">
        <v>146.9</v>
      </c>
      <c r="FQ46" s="17">
        <v>148.62634</v>
      </c>
      <c r="FR46" s="17">
        <v>148.62634</v>
      </c>
      <c r="FS46" s="17">
        <v>-1.72634</v>
      </c>
      <c r="FT46" s="17">
        <v>41.8</v>
      </c>
      <c r="FU46" s="17">
        <v>41.498959999999997</v>
      </c>
      <c r="FV46" s="17">
        <v>41.498959999999997</v>
      </c>
      <c r="FW46" s="17">
        <v>0.30103999999999997</v>
      </c>
      <c r="FX46" s="17">
        <v>18.399999999999999</v>
      </c>
      <c r="FY46" s="17">
        <v>19.28585</v>
      </c>
      <c r="FZ46" s="17">
        <v>19.28585</v>
      </c>
      <c r="GA46" s="17">
        <v>-0.88585000000000003</v>
      </c>
      <c r="GB46" s="17">
        <v>19.600000000000001</v>
      </c>
      <c r="GC46" s="17">
        <v>19.414629999999999</v>
      </c>
      <c r="GD46" s="17">
        <v>19.414629999999999</v>
      </c>
      <c r="GE46" s="17">
        <v>0.18537000000000001</v>
      </c>
      <c r="GF46" s="17">
        <v>92.1</v>
      </c>
      <c r="GG46" s="17">
        <v>87.657560000000004</v>
      </c>
      <c r="GH46" s="17">
        <v>87.657560000000004</v>
      </c>
      <c r="GI46" s="17">
        <v>4.4424400000000004</v>
      </c>
      <c r="GJ46" s="17"/>
      <c r="GK46" s="17"/>
      <c r="GL46" s="17"/>
      <c r="GM46" s="17">
        <v>0</v>
      </c>
      <c r="GN46" s="17">
        <v>182.2</v>
      </c>
      <c r="GO46" s="17">
        <v>185.62135000000001</v>
      </c>
      <c r="GP46" s="17">
        <v>185.62135000000001</v>
      </c>
      <c r="GQ46" s="17">
        <v>-3.4213499999999999</v>
      </c>
      <c r="GR46" s="17">
        <v>88.7</v>
      </c>
      <c r="GS46" s="17">
        <v>92.810670000000002</v>
      </c>
      <c r="GT46" s="17">
        <v>92.810680000000005</v>
      </c>
      <c r="GU46" s="17">
        <v>-4.1106800000000003</v>
      </c>
      <c r="GV46" s="17">
        <v>108.7</v>
      </c>
      <c r="GW46" s="17">
        <v>110.91316999999999</v>
      </c>
      <c r="GX46" s="17">
        <v>110.91316999999999</v>
      </c>
      <c r="GY46" s="17">
        <v>-2.2131699999999999</v>
      </c>
      <c r="GZ46" s="17">
        <v>7.9</v>
      </c>
      <c r="HA46" s="17">
        <v>4.8741700000000003</v>
      </c>
      <c r="HB46" s="17">
        <v>4.8741700000000003</v>
      </c>
      <c r="HC46" s="17">
        <v>3.02583</v>
      </c>
      <c r="HD46" s="17">
        <v>2.5</v>
      </c>
      <c r="HE46" s="17">
        <v>4.72112</v>
      </c>
      <c r="HF46" s="17">
        <v>4.72112</v>
      </c>
      <c r="HG46" s="17">
        <v>-2.22112</v>
      </c>
      <c r="HH46" s="17">
        <v>45.5</v>
      </c>
      <c r="HI46" s="17">
        <v>47.26634</v>
      </c>
      <c r="HJ46" s="17">
        <v>47.26634</v>
      </c>
      <c r="HK46" s="17">
        <v>-1.76634</v>
      </c>
      <c r="HL46" s="17">
        <v>46.9</v>
      </c>
      <c r="HM46" s="17">
        <v>44.275120000000001</v>
      </c>
      <c r="HN46" s="17">
        <v>44.275120000000001</v>
      </c>
      <c r="HO46" s="17">
        <v>2.6248800000000001</v>
      </c>
      <c r="HP46" s="17">
        <v>3.5</v>
      </c>
      <c r="HQ46" s="17">
        <v>4.0998900000000003</v>
      </c>
      <c r="HR46" s="17">
        <v>4.0998900000000003</v>
      </c>
      <c r="HS46" s="17">
        <v>-0.59989000000000003</v>
      </c>
      <c r="HT46" s="17">
        <v>31.4</v>
      </c>
      <c r="HU46" s="17">
        <v>31</v>
      </c>
      <c r="HV46" s="17">
        <v>31</v>
      </c>
      <c r="HW46" s="17">
        <v>0.4</v>
      </c>
      <c r="HX46" s="17">
        <v>159.80000000000001</v>
      </c>
      <c r="HY46" s="17">
        <v>171.54185000000001</v>
      </c>
      <c r="HZ46" s="17">
        <v>171.54185000000001</v>
      </c>
      <c r="IA46" s="17">
        <v>-11.741849999999999</v>
      </c>
      <c r="IB46" s="17">
        <v>80.599999999999994</v>
      </c>
      <c r="IC46" s="17">
        <v>85.482579999999999</v>
      </c>
      <c r="ID46" s="17">
        <v>74.806100000000001</v>
      </c>
      <c r="IE46" s="17">
        <v>5.7938999999999998</v>
      </c>
      <c r="IF46" s="17"/>
      <c r="IG46" s="17"/>
      <c r="IH46" s="17"/>
      <c r="II46" s="17">
        <v>0</v>
      </c>
      <c r="IJ46" s="17"/>
      <c r="IK46" s="17"/>
      <c r="IL46" s="17"/>
      <c r="IM46" s="17">
        <v>0</v>
      </c>
      <c r="IN46" s="17">
        <v>46.9</v>
      </c>
      <c r="IO46" s="17">
        <v>48.41648</v>
      </c>
      <c r="IP46" s="17">
        <v>48.41648</v>
      </c>
      <c r="IQ46" s="17">
        <v>-1.5164800000000001</v>
      </c>
      <c r="IR46" s="17"/>
      <c r="IS46" s="17"/>
      <c r="IT46" s="17"/>
      <c r="IU46" s="17">
        <v>0</v>
      </c>
      <c r="IV46" s="17"/>
      <c r="IW46" s="17"/>
      <c r="IX46" s="17"/>
      <c r="IY46" s="17">
        <v>0</v>
      </c>
      <c r="IZ46" s="17"/>
      <c r="JA46" s="17"/>
      <c r="JB46" s="17"/>
      <c r="JC46" s="17">
        <v>0</v>
      </c>
      <c r="JD46" s="17">
        <v>130.9</v>
      </c>
      <c r="JE46" s="17">
        <v>133.35676000000001</v>
      </c>
      <c r="JF46" s="17">
        <v>133.35676000000001</v>
      </c>
      <c r="JG46" s="17">
        <v>-2.4567600000000001</v>
      </c>
      <c r="JH46" s="17"/>
      <c r="JI46" s="17"/>
      <c r="JJ46" s="17"/>
      <c r="JK46" s="17">
        <v>0</v>
      </c>
      <c r="JL46" s="17">
        <v>0</v>
      </c>
      <c r="JM46" s="17">
        <v>0</v>
      </c>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60</v>
      </c>
      <c r="KS46" s="17">
        <v>114.11063</v>
      </c>
      <c r="KT46" s="17">
        <v>101.78793</v>
      </c>
      <c r="KU46" s="17">
        <v>-41.787930000000003</v>
      </c>
      <c r="KV46" s="17"/>
      <c r="KW46" s="17"/>
      <c r="KX46" s="17"/>
      <c r="KY46" s="17">
        <v>0</v>
      </c>
      <c r="KZ46" s="17"/>
      <c r="LA46" s="17"/>
      <c r="LB46" s="17"/>
      <c r="LC46" s="17">
        <v>0</v>
      </c>
      <c r="LD46" s="17">
        <v>180.7</v>
      </c>
      <c r="LE46" s="17">
        <v>136.04286999999999</v>
      </c>
      <c r="LF46" s="17">
        <v>167.59912</v>
      </c>
      <c r="LG46" s="17">
        <v>13.10088</v>
      </c>
      <c r="LH46" s="17">
        <v>128.6</v>
      </c>
      <c r="LI46" s="17">
        <v>133.67995999999999</v>
      </c>
      <c r="LJ46" s="17">
        <v>133.67995999999999</v>
      </c>
      <c r="LK46" s="17">
        <v>-5.0799599999999998</v>
      </c>
      <c r="LL46" s="17">
        <v>63.7</v>
      </c>
      <c r="LM46" s="17">
        <v>67.461460000000002</v>
      </c>
      <c r="LN46" s="17">
        <v>67.461460000000002</v>
      </c>
      <c r="LO46" s="17">
        <v>-3.76146</v>
      </c>
      <c r="LP46" s="17">
        <v>80.900000000000006</v>
      </c>
      <c r="LQ46" s="17">
        <v>78.567999999999998</v>
      </c>
      <c r="LR46" s="17">
        <v>78.567999999999998</v>
      </c>
      <c r="LS46" s="17">
        <v>2.3319999999999999</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v>142.80000000000001</v>
      </c>
      <c r="MK46" s="17">
        <v>146.66612000000001</v>
      </c>
      <c r="ML46" s="17">
        <v>146.66612000000001</v>
      </c>
      <c r="MM46" s="17">
        <v>-3.86612</v>
      </c>
      <c r="MN46" s="17">
        <v>141.6</v>
      </c>
      <c r="MO46" s="17">
        <v>146.66612000000001</v>
      </c>
      <c r="MP46" s="17">
        <v>146.66612000000001</v>
      </c>
      <c r="MQ46" s="17">
        <v>-5.0661199999999997</v>
      </c>
      <c r="MR46" s="17">
        <v>141.30000000000001</v>
      </c>
      <c r="MS46" s="17">
        <v>146.66612000000001</v>
      </c>
      <c r="MT46" s="17">
        <v>146.66612000000001</v>
      </c>
      <c r="MU46" s="17">
        <v>-5.3661199999999996</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189.6</v>
      </c>
      <c r="NQ46" s="17">
        <v>192</v>
      </c>
      <c r="NR46" s="17">
        <v>192</v>
      </c>
      <c r="NS46" s="17">
        <v>-2.4</v>
      </c>
      <c r="NT46" s="17">
        <v>101.7</v>
      </c>
      <c r="NU46" s="17">
        <v>96</v>
      </c>
      <c r="NV46" s="17">
        <v>96</v>
      </c>
      <c r="NW46" s="17">
        <v>5.7</v>
      </c>
      <c r="NX46" s="17">
        <v>0</v>
      </c>
      <c r="NY46" s="17">
        <v>0</v>
      </c>
      <c r="NZ46" s="17">
        <v>0</v>
      </c>
      <c r="OA46" s="17">
        <v>0</v>
      </c>
      <c r="OB46" s="17">
        <v>36.200000000000003</v>
      </c>
      <c r="OC46" s="17">
        <v>58.7</v>
      </c>
      <c r="OD46" s="17">
        <v>60.469000000000001</v>
      </c>
      <c r="OE46" s="17">
        <v>-24.268999999999998</v>
      </c>
      <c r="OF46" s="17">
        <v>0</v>
      </c>
      <c r="OG46" s="17">
        <v>0</v>
      </c>
      <c r="OH46" s="17">
        <v>0</v>
      </c>
      <c r="OI46" s="17">
        <v>0</v>
      </c>
      <c r="OJ46" s="17">
        <v>0.4</v>
      </c>
      <c r="OK46" s="17">
        <v>4.4000000000000004</v>
      </c>
      <c r="OL46" s="17">
        <v>4.3099999999999996</v>
      </c>
      <c r="OM46" s="17">
        <v>-3.91</v>
      </c>
      <c r="ON46" s="17">
        <v>0</v>
      </c>
      <c r="OO46" s="17">
        <v>0</v>
      </c>
      <c r="OP46" s="17">
        <v>0</v>
      </c>
      <c r="OQ46" s="17">
        <v>0</v>
      </c>
      <c r="OR46" s="17">
        <v>20</v>
      </c>
      <c r="OS46" s="17">
        <v>17.560980000000001</v>
      </c>
      <c r="OT46" s="17">
        <v>17.560980000000001</v>
      </c>
      <c r="OU46" s="17">
        <v>2.4390200000000002</v>
      </c>
      <c r="OV46" s="17">
        <v>9.9</v>
      </c>
      <c r="OW46" s="17">
        <v>9</v>
      </c>
      <c r="OX46" s="17">
        <v>9</v>
      </c>
      <c r="OY46" s="17">
        <v>0.9</v>
      </c>
      <c r="OZ46" s="17">
        <v>5.2</v>
      </c>
      <c r="PA46" s="17">
        <v>5.67</v>
      </c>
      <c r="PB46" s="17">
        <v>5.67</v>
      </c>
      <c r="PC46" s="17">
        <v>-0.47</v>
      </c>
      <c r="PD46" s="17">
        <v>3.7</v>
      </c>
      <c r="PE46" s="17">
        <v>3.6</v>
      </c>
      <c r="PF46" s="17">
        <v>3.6</v>
      </c>
      <c r="PG46" s="17">
        <v>0.1</v>
      </c>
      <c r="PH46" s="17">
        <v>5.0999999999999996</v>
      </c>
      <c r="PI46" s="17">
        <v>5</v>
      </c>
      <c r="PJ46" s="17">
        <v>5</v>
      </c>
      <c r="PK46" s="17">
        <v>0.1</v>
      </c>
      <c r="PL46" s="17">
        <v>20.100000000000001</v>
      </c>
      <c r="PM46" s="17">
        <v>19.5122</v>
      </c>
      <c r="PN46" s="17">
        <v>19.5122</v>
      </c>
      <c r="PO46" s="17">
        <v>0.58779999999999999</v>
      </c>
      <c r="PP46" s="17">
        <v>20</v>
      </c>
      <c r="PQ46" s="17">
        <v>19.5122</v>
      </c>
      <c r="PR46" s="17">
        <v>19.5122</v>
      </c>
      <c r="PS46" s="17">
        <v>0.48780000000000001</v>
      </c>
      <c r="PT46" s="17">
        <v>14.5</v>
      </c>
      <c r="PU46" s="17">
        <v>17.073170000000001</v>
      </c>
      <c r="PV46" s="17">
        <v>17.073170000000001</v>
      </c>
      <c r="PW46" s="17">
        <v>-2.5731700000000002</v>
      </c>
      <c r="PX46" s="17">
        <v>3.4</v>
      </c>
      <c r="PY46" s="17">
        <v>3.5</v>
      </c>
      <c r="PZ46" s="17">
        <v>3.5</v>
      </c>
      <c r="QA46" s="17">
        <v>-0.1</v>
      </c>
      <c r="QB46" s="17">
        <v>18.8</v>
      </c>
      <c r="QC46" s="17">
        <v>18.341460000000001</v>
      </c>
      <c r="QD46" s="17">
        <v>18.341460000000001</v>
      </c>
      <c r="QE46" s="17">
        <v>0.45854</v>
      </c>
      <c r="QF46" s="17">
        <v>0</v>
      </c>
      <c r="QG46" s="17">
        <v>0</v>
      </c>
      <c r="QH46" s="17">
        <v>0</v>
      </c>
      <c r="QI46" s="17">
        <v>0</v>
      </c>
      <c r="QJ46" s="17">
        <v>0</v>
      </c>
      <c r="QK46" s="17">
        <v>0</v>
      </c>
      <c r="QL46" s="17">
        <v>0</v>
      </c>
      <c r="QM46" s="17">
        <v>0</v>
      </c>
      <c r="QN46" s="17">
        <v>8.8000000000000007</v>
      </c>
      <c r="QO46" s="17">
        <v>14.6</v>
      </c>
      <c r="QP46" s="17">
        <v>15.589</v>
      </c>
      <c r="QQ46" s="17">
        <v>-6.7889999999999997</v>
      </c>
      <c r="QR46" s="17">
        <v>30.3</v>
      </c>
      <c r="QS46" s="17">
        <v>42.6</v>
      </c>
      <c r="QT46" s="17">
        <v>46.51</v>
      </c>
      <c r="QU46" s="17">
        <v>-16.21</v>
      </c>
      <c r="QV46" s="17">
        <v>4.4000000000000004</v>
      </c>
      <c r="QW46" s="17">
        <v>4.2</v>
      </c>
      <c r="QX46" s="17">
        <v>4.2</v>
      </c>
      <c r="QY46" s="17">
        <v>0.2</v>
      </c>
      <c r="QZ46" s="17">
        <v>2.2999999999999998</v>
      </c>
      <c r="RA46" s="17">
        <v>2.4</v>
      </c>
      <c r="RB46" s="17">
        <v>2.4</v>
      </c>
      <c r="RC46" s="17">
        <v>-0.1</v>
      </c>
      <c r="RD46" s="17">
        <v>2.4</v>
      </c>
      <c r="RE46" s="17">
        <v>2.4</v>
      </c>
      <c r="RF46" s="17">
        <v>2.4</v>
      </c>
      <c r="RG46" s="17">
        <v>0</v>
      </c>
      <c r="RH46" s="17">
        <v>3</v>
      </c>
      <c r="RI46" s="17">
        <v>2.8</v>
      </c>
      <c r="RJ46" s="17">
        <v>2.8</v>
      </c>
      <c r="RK46" s="17">
        <v>0.2</v>
      </c>
      <c r="RL46" s="17">
        <v>0</v>
      </c>
      <c r="RM46" s="17">
        <v>0</v>
      </c>
      <c r="RN46" s="17">
        <v>0</v>
      </c>
      <c r="RO46" s="17">
        <v>0</v>
      </c>
      <c r="RP46" s="17">
        <v>3.6</v>
      </c>
      <c r="RQ46" s="17">
        <v>3.5910000000000002</v>
      </c>
      <c r="RR46" s="17">
        <v>3.5910000000000002</v>
      </c>
      <c r="RS46" s="17">
        <v>8.9999999999999993E-3</v>
      </c>
      <c r="RT46" s="17">
        <v>14.4</v>
      </c>
      <c r="RU46" s="17">
        <v>19.869240000000001</v>
      </c>
      <c r="RV46" s="17">
        <v>17.387640000000001</v>
      </c>
      <c r="RW46" s="17">
        <v>-2.9876399999999999</v>
      </c>
      <c r="RX46" s="17">
        <v>2</v>
      </c>
      <c r="RY46" s="17">
        <v>2</v>
      </c>
      <c r="RZ46" s="17">
        <v>2</v>
      </c>
      <c r="SA46" s="17">
        <v>0</v>
      </c>
      <c r="SB46" s="17"/>
      <c r="SC46" s="17"/>
      <c r="SD46" s="17"/>
      <c r="SE46" s="17">
        <v>0</v>
      </c>
      <c r="SF46" s="17">
        <v>14.6</v>
      </c>
      <c r="SG46" s="17">
        <v>17.951219999999999</v>
      </c>
      <c r="SH46" s="17">
        <v>17.951219999999999</v>
      </c>
      <c r="SI46" s="17">
        <v>-3.3512200000000001</v>
      </c>
      <c r="SJ46" s="17">
        <v>9</v>
      </c>
      <c r="SK46" s="17">
        <v>9.0519999999999996</v>
      </c>
      <c r="SL46" s="17">
        <v>9.0519999999999996</v>
      </c>
      <c r="SM46" s="17">
        <v>-5.1999999999999998E-2</v>
      </c>
      <c r="SN46" s="17">
        <v>20.2</v>
      </c>
      <c r="SO46" s="17">
        <v>19.5122</v>
      </c>
      <c r="SP46" s="17">
        <v>19.5122</v>
      </c>
      <c r="SQ46" s="17">
        <v>0.68779999999999997</v>
      </c>
      <c r="SR46" s="17">
        <v>20.3</v>
      </c>
      <c r="SS46" s="17">
        <v>19.5122</v>
      </c>
      <c r="ST46" s="17">
        <v>19.5122</v>
      </c>
      <c r="SU46" s="17">
        <v>0.78779999999999994</v>
      </c>
      <c r="SV46" s="17">
        <v>20</v>
      </c>
      <c r="SW46" s="17">
        <v>19.317070000000001</v>
      </c>
      <c r="SX46" s="17">
        <v>19.317070000000001</v>
      </c>
      <c r="SY46" s="17">
        <v>0.68293000000000004</v>
      </c>
      <c r="SZ46" s="17">
        <v>17.2</v>
      </c>
      <c r="TA46" s="17">
        <v>17.2</v>
      </c>
      <c r="TB46" s="17">
        <v>14.952</v>
      </c>
      <c r="TC46" s="17">
        <v>2.2480000000000002</v>
      </c>
      <c r="TD46" s="17">
        <v>79.7</v>
      </c>
      <c r="TE46" s="17">
        <v>65.5</v>
      </c>
      <c r="TF46" s="17">
        <v>68.462999999999994</v>
      </c>
      <c r="TG46" s="17">
        <v>11.237</v>
      </c>
      <c r="TH46" s="17">
        <v>0</v>
      </c>
      <c r="TI46" s="17">
        <v>0</v>
      </c>
      <c r="TJ46" s="17">
        <v>0</v>
      </c>
      <c r="TK46" s="17">
        <v>0</v>
      </c>
      <c r="TL46" s="17">
        <v>20.9</v>
      </c>
      <c r="TM46" s="17">
        <v>24.1</v>
      </c>
      <c r="TN46" s="17">
        <v>26.795999999999999</v>
      </c>
      <c r="TO46" s="17">
        <v>-5.8959999999999999</v>
      </c>
      <c r="TP46" s="17">
        <v>36.700000000000003</v>
      </c>
      <c r="TQ46" s="17">
        <v>33.9</v>
      </c>
      <c r="TR46" s="17">
        <v>37.600999999999999</v>
      </c>
      <c r="TS46" s="17">
        <v>-0.90100000000000002</v>
      </c>
      <c r="TT46" s="17">
        <v>1.8</v>
      </c>
      <c r="TU46" s="17">
        <v>2.2000000000000002</v>
      </c>
      <c r="TV46" s="17">
        <v>2.5179999999999998</v>
      </c>
      <c r="TW46" s="17">
        <v>-0.71799999999999997</v>
      </c>
      <c r="TX46" s="17">
        <v>2</v>
      </c>
      <c r="TY46" s="17">
        <v>1.5</v>
      </c>
      <c r="TZ46" s="17">
        <v>2.0110000000000001</v>
      </c>
      <c r="UA46" s="17">
        <v>-1.0999999999999999E-2</v>
      </c>
      <c r="UB46" s="17">
        <v>21</v>
      </c>
      <c r="UC46" s="17">
        <v>19.5122</v>
      </c>
      <c r="UD46" s="17">
        <v>19.5122</v>
      </c>
      <c r="UE46" s="17">
        <v>1.4878</v>
      </c>
      <c r="UF46" s="17">
        <v>5.5</v>
      </c>
      <c r="UG46" s="17">
        <v>8</v>
      </c>
      <c r="UH46" s="17">
        <v>8</v>
      </c>
      <c r="UI46" s="17">
        <v>-2.5</v>
      </c>
      <c r="UJ46" s="17">
        <v>6.2</v>
      </c>
      <c r="UK46" s="17">
        <v>7.2</v>
      </c>
      <c r="UL46" s="17">
        <v>7.2</v>
      </c>
      <c r="UM46" s="17">
        <v>-1</v>
      </c>
      <c r="UN46" s="17">
        <v>20</v>
      </c>
      <c r="UO46" s="17">
        <v>19.5122</v>
      </c>
      <c r="UP46" s="17">
        <v>19.5122</v>
      </c>
      <c r="UQ46" s="17">
        <v>0.48780000000000001</v>
      </c>
      <c r="UR46" s="17">
        <v>20</v>
      </c>
      <c r="US46" s="17">
        <v>19.5122</v>
      </c>
      <c r="UT46" s="17">
        <v>19.5122</v>
      </c>
      <c r="UU46" s="17">
        <v>0.48780000000000001</v>
      </c>
      <c r="UV46" s="17">
        <v>20</v>
      </c>
      <c r="UW46" s="17">
        <v>10</v>
      </c>
      <c r="UX46" s="17">
        <v>10</v>
      </c>
      <c r="UY46" s="17">
        <v>10</v>
      </c>
      <c r="UZ46" s="17">
        <v>0</v>
      </c>
      <c r="VA46" s="17">
        <v>4.2</v>
      </c>
      <c r="VB46" s="17">
        <v>4.024</v>
      </c>
      <c r="VC46" s="17">
        <v>-4.024</v>
      </c>
      <c r="VD46" s="17">
        <v>0</v>
      </c>
      <c r="VE46" s="17">
        <v>0</v>
      </c>
      <c r="VF46" s="17">
        <v>0</v>
      </c>
      <c r="VG46" s="17">
        <v>0</v>
      </c>
      <c r="VH46" s="17">
        <v>0</v>
      </c>
      <c r="VI46" s="17">
        <v>0</v>
      </c>
      <c r="VJ46" s="17">
        <v>0</v>
      </c>
      <c r="VK46" s="17">
        <v>0</v>
      </c>
      <c r="VL46" s="17">
        <v>0.6</v>
      </c>
      <c r="VM46" s="17">
        <v>0.6</v>
      </c>
      <c r="VN46" s="17">
        <v>0.6</v>
      </c>
      <c r="VO46" s="17">
        <v>0</v>
      </c>
      <c r="VP46" s="17">
        <v>111.5</v>
      </c>
      <c r="VQ46" s="17">
        <v>104.1</v>
      </c>
      <c r="VR46" s="17">
        <v>0</v>
      </c>
      <c r="VS46" s="17">
        <v>111.5</v>
      </c>
      <c r="VT46" s="17">
        <v>92.6</v>
      </c>
      <c r="VU46" s="17">
        <v>50.7</v>
      </c>
      <c r="VV46" s="17">
        <v>0</v>
      </c>
      <c r="VW46" s="17">
        <v>92.6</v>
      </c>
      <c r="VX46" s="17">
        <v>0</v>
      </c>
      <c r="VY46" s="17">
        <v>0</v>
      </c>
      <c r="VZ46" s="17">
        <v>0</v>
      </c>
      <c r="WA46" s="17">
        <v>0</v>
      </c>
      <c r="WB46" s="17">
        <v>0</v>
      </c>
      <c r="WC46" s="17">
        <v>0</v>
      </c>
      <c r="WD46" s="17">
        <v>0</v>
      </c>
      <c r="WE46" s="17">
        <v>0</v>
      </c>
      <c r="WF46" s="17">
        <v>6</v>
      </c>
      <c r="WG46" s="17">
        <v>6</v>
      </c>
      <c r="WH46" s="17">
        <v>6</v>
      </c>
      <c r="WI46" s="17">
        <v>0</v>
      </c>
      <c r="WJ46" s="17">
        <v>20</v>
      </c>
      <c r="WK46" s="17">
        <v>19.317070000000001</v>
      </c>
      <c r="WL46" s="17">
        <v>19.317070000000001</v>
      </c>
      <c r="WM46" s="17">
        <v>0.68293000000000004</v>
      </c>
      <c r="WN46" s="17">
        <v>11.4</v>
      </c>
      <c r="WO46" s="17">
        <v>10.7</v>
      </c>
      <c r="WP46" s="17">
        <v>10.7</v>
      </c>
      <c r="WQ46" s="17">
        <v>0.7</v>
      </c>
      <c r="WR46" s="17">
        <v>16.399999999999999</v>
      </c>
      <c r="WS46" s="17">
        <v>55</v>
      </c>
      <c r="WT46" s="17">
        <v>55</v>
      </c>
      <c r="WU46" s="17">
        <v>-38.6</v>
      </c>
      <c r="WV46" s="17">
        <v>35.299999999999997</v>
      </c>
      <c r="WW46" s="17"/>
      <c r="WX46" s="17"/>
      <c r="WY46" s="17">
        <v>35.299999999999997</v>
      </c>
      <c r="WZ46" s="17">
        <v>28.6</v>
      </c>
      <c r="XA46" s="17">
        <v>29.184000000000001</v>
      </c>
      <c r="XB46" s="17">
        <v>29.184000000000001</v>
      </c>
      <c r="XC46" s="17">
        <v>-0.58399999999999996</v>
      </c>
      <c r="XD46" s="17">
        <v>2.8</v>
      </c>
      <c r="XE46" s="17">
        <v>2.8159999999999998</v>
      </c>
      <c r="XF46" s="17">
        <v>2.8159999999999998</v>
      </c>
      <c r="XG46" s="17">
        <v>-1.6E-2</v>
      </c>
      <c r="XH46" s="17">
        <v>13.3</v>
      </c>
      <c r="XI46" s="17">
        <v>14</v>
      </c>
      <c r="XJ46" s="17">
        <v>14</v>
      </c>
      <c r="XK46" s="17">
        <v>-0.7</v>
      </c>
      <c r="XL46" s="17">
        <v>12.1</v>
      </c>
      <c r="XM46" s="17">
        <v>17</v>
      </c>
      <c r="XN46" s="17">
        <v>17</v>
      </c>
      <c r="XO46" s="17">
        <v>-4.9000000000000004</v>
      </c>
      <c r="XP46" s="17">
        <v>7.5</v>
      </c>
      <c r="XQ46" s="17">
        <v>6.75</v>
      </c>
      <c r="XR46" s="17">
        <v>6.75</v>
      </c>
      <c r="XS46" s="17">
        <v>0.75</v>
      </c>
    </row>
    <row r="47" spans="1:643" ht="24" customHeight="1" x14ac:dyDescent="0.3">
      <c r="A47" s="1"/>
      <c r="B47" s="16" t="s">
        <v>64</v>
      </c>
      <c r="C47" s="16" t="s">
        <v>752</v>
      </c>
      <c r="D47" s="17">
        <v>1.1000000000000001</v>
      </c>
      <c r="E47" s="17">
        <v>0.96</v>
      </c>
      <c r="F47" s="17">
        <v>0.96</v>
      </c>
      <c r="G47" s="17">
        <v>0.14000000000000001</v>
      </c>
      <c r="H47" s="17">
        <v>1.7</v>
      </c>
      <c r="I47" s="17">
        <v>1.63</v>
      </c>
      <c r="J47" s="17">
        <v>1.63</v>
      </c>
      <c r="K47" s="17">
        <v>7.0000000000000007E-2</v>
      </c>
      <c r="L47" s="17">
        <v>4.3</v>
      </c>
      <c r="M47" s="17">
        <v>3.8072699999999999</v>
      </c>
      <c r="N47" s="17">
        <v>3.8072699999999999</v>
      </c>
      <c r="O47" s="17">
        <v>0.49273</v>
      </c>
      <c r="P47" s="17">
        <v>644.20000000000005</v>
      </c>
      <c r="Q47" s="17">
        <v>646.79789000000005</v>
      </c>
      <c r="R47" s="17">
        <v>646.79789000000005</v>
      </c>
      <c r="S47" s="17">
        <v>-2.59789</v>
      </c>
      <c r="T47" s="17">
        <v>216.3</v>
      </c>
      <c r="U47" s="17">
        <v>211.44126</v>
      </c>
      <c r="V47" s="17">
        <v>211.44126</v>
      </c>
      <c r="W47" s="17">
        <v>4.8587400000000001</v>
      </c>
      <c r="X47" s="17"/>
      <c r="Y47" s="17"/>
      <c r="Z47" s="17"/>
      <c r="AA47" s="17">
        <v>0</v>
      </c>
      <c r="AB47" s="17"/>
      <c r="AC47" s="17"/>
      <c r="AD47" s="17"/>
      <c r="AE47" s="17">
        <v>0</v>
      </c>
      <c r="AF47" s="17">
        <v>89.5</v>
      </c>
      <c r="AG47" s="17">
        <v>92.226330000000004</v>
      </c>
      <c r="AH47" s="17">
        <v>92.226339999999993</v>
      </c>
      <c r="AI47" s="17">
        <v>-2.72634</v>
      </c>
      <c r="AJ47" s="17">
        <v>238.1</v>
      </c>
      <c r="AK47" s="17">
        <v>244.03479999999999</v>
      </c>
      <c r="AL47" s="17">
        <v>244.03479999999999</v>
      </c>
      <c r="AM47" s="17">
        <v>-5.9348000000000001</v>
      </c>
      <c r="AN47" s="17"/>
      <c r="AO47" s="17"/>
      <c r="AP47" s="17"/>
      <c r="AQ47" s="17">
        <v>0</v>
      </c>
      <c r="AR47" s="17"/>
      <c r="AS47" s="17"/>
      <c r="AT47" s="17"/>
      <c r="AU47" s="17">
        <v>0</v>
      </c>
      <c r="AV47" s="17">
        <v>163.4</v>
      </c>
      <c r="AW47" s="17">
        <v>153.33481</v>
      </c>
      <c r="AX47" s="17">
        <v>158.24904000000001</v>
      </c>
      <c r="AY47" s="17">
        <v>5.1509600000000004</v>
      </c>
      <c r="AZ47" s="17">
        <v>163.5</v>
      </c>
      <c r="BA47" s="17">
        <v>153.33481</v>
      </c>
      <c r="BB47" s="17">
        <v>158.24904000000001</v>
      </c>
      <c r="BC47" s="17">
        <v>5.2509600000000001</v>
      </c>
      <c r="BD47" s="17">
        <v>163.6</v>
      </c>
      <c r="BE47" s="17">
        <v>153.33481</v>
      </c>
      <c r="BF47" s="17">
        <v>158.24904000000001</v>
      </c>
      <c r="BG47" s="17">
        <v>5.3509599999999997</v>
      </c>
      <c r="BH47" s="17">
        <v>259.3</v>
      </c>
      <c r="BI47" s="17">
        <v>230.00220999999999</v>
      </c>
      <c r="BJ47" s="17">
        <v>237.37356</v>
      </c>
      <c r="BK47" s="17">
        <v>21.926439999999999</v>
      </c>
      <c r="BL47" s="17">
        <v>205.4</v>
      </c>
      <c r="BM47" s="17">
        <v>195.12195</v>
      </c>
      <c r="BN47" s="17">
        <v>195.12195</v>
      </c>
      <c r="BO47" s="17">
        <v>10.27805</v>
      </c>
      <c r="BP47" s="17">
        <v>108.6</v>
      </c>
      <c r="BQ47" s="17">
        <v>97.560969999999998</v>
      </c>
      <c r="BR47" s="17">
        <v>97.560969999999998</v>
      </c>
      <c r="BS47" s="17">
        <v>11.03903</v>
      </c>
      <c r="BT47" s="17">
        <v>556.5</v>
      </c>
      <c r="BU47" s="17">
        <v>568.29854</v>
      </c>
      <c r="BV47" s="17">
        <v>568.29854</v>
      </c>
      <c r="BW47" s="17">
        <v>-11.798539999999999</v>
      </c>
      <c r="BX47" s="17">
        <v>10.6</v>
      </c>
      <c r="BY47" s="17">
        <v>10.17268</v>
      </c>
      <c r="BZ47" s="17">
        <v>10.17268</v>
      </c>
      <c r="CA47" s="17">
        <v>0.42731999999999998</v>
      </c>
      <c r="CB47" s="17"/>
      <c r="CC47" s="17"/>
      <c r="CD47" s="17"/>
      <c r="CE47" s="17">
        <v>0</v>
      </c>
      <c r="CF47" s="17"/>
      <c r="CG47" s="17"/>
      <c r="CH47" s="17"/>
      <c r="CI47" s="17">
        <v>0</v>
      </c>
      <c r="CJ47" s="17"/>
      <c r="CK47" s="17"/>
      <c r="CL47" s="17"/>
      <c r="CM47" s="17">
        <v>0</v>
      </c>
      <c r="CN47" s="17"/>
      <c r="CO47" s="17"/>
      <c r="CP47" s="17"/>
      <c r="CQ47" s="17">
        <v>0</v>
      </c>
      <c r="CR47" s="17">
        <v>164.3</v>
      </c>
      <c r="CS47" s="17">
        <v>164.70732000000001</v>
      </c>
      <c r="CT47" s="17">
        <v>164.70732000000001</v>
      </c>
      <c r="CU47" s="17">
        <v>-0.40732000000000002</v>
      </c>
      <c r="CV47" s="17">
        <v>7.2350000000000003</v>
      </c>
      <c r="CW47" s="17">
        <v>8.1148399999999992</v>
      </c>
      <c r="CX47" s="17">
        <v>8.1148399999999992</v>
      </c>
      <c r="CY47" s="17">
        <v>-0.87983999999999996</v>
      </c>
      <c r="CZ47" s="17">
        <v>2.4710000000000001</v>
      </c>
      <c r="DA47" s="17">
        <v>4.4519399999999996</v>
      </c>
      <c r="DB47" s="17">
        <v>4.4519399999999996</v>
      </c>
      <c r="DC47" s="17">
        <v>-1.9809399999999999</v>
      </c>
      <c r="DD47" s="17">
        <v>0</v>
      </c>
      <c r="DE47" s="17">
        <v>0</v>
      </c>
      <c r="DF47" s="17">
        <v>0</v>
      </c>
      <c r="DG47" s="17">
        <v>0</v>
      </c>
      <c r="DH47" s="17">
        <v>6.7</v>
      </c>
      <c r="DI47" s="17">
        <v>6.8787000000000003</v>
      </c>
      <c r="DJ47" s="17">
        <v>6.8787000000000003</v>
      </c>
      <c r="DK47" s="17">
        <v>-0.1787</v>
      </c>
      <c r="DL47" s="17"/>
      <c r="DM47" s="17"/>
      <c r="DN47" s="17"/>
      <c r="DO47" s="17">
        <v>0</v>
      </c>
      <c r="DP47" s="17">
        <v>130.19999999999999</v>
      </c>
      <c r="DQ47" s="17">
        <v>95.6952</v>
      </c>
      <c r="DR47" s="17">
        <v>50.96846</v>
      </c>
      <c r="DS47" s="17">
        <v>79.231539999999995</v>
      </c>
      <c r="DT47" s="17">
        <v>6.9</v>
      </c>
      <c r="DU47" s="17">
        <v>8.9130000000000003</v>
      </c>
      <c r="DV47" s="17">
        <v>7.7401999999999997</v>
      </c>
      <c r="DW47" s="17">
        <v>-0.84019999999999995</v>
      </c>
      <c r="DX47" s="17">
        <v>0</v>
      </c>
      <c r="DY47" s="17"/>
      <c r="DZ47" s="17"/>
      <c r="EA47" s="17">
        <v>0</v>
      </c>
      <c r="EB47" s="17"/>
      <c r="EC47" s="17"/>
      <c r="ED47" s="17"/>
      <c r="EE47" s="17">
        <v>0</v>
      </c>
      <c r="EF47" s="17"/>
      <c r="EG47" s="17"/>
      <c r="EH47" s="17"/>
      <c r="EI47" s="17">
        <v>0</v>
      </c>
      <c r="EJ47" s="17">
        <v>110.2</v>
      </c>
      <c r="EK47" s="17">
        <v>112.90537</v>
      </c>
      <c r="EL47" s="17">
        <v>112.90537</v>
      </c>
      <c r="EM47" s="17">
        <v>-2.7053699999999998</v>
      </c>
      <c r="EN47" s="17">
        <v>223.6</v>
      </c>
      <c r="EO47" s="17">
        <v>221.55625000000001</v>
      </c>
      <c r="EP47" s="17">
        <v>221.55625000000001</v>
      </c>
      <c r="EQ47" s="17">
        <v>2.0437500000000002</v>
      </c>
      <c r="ER47" s="17"/>
      <c r="ES47" s="17"/>
      <c r="ET47" s="17"/>
      <c r="EU47" s="17">
        <v>0</v>
      </c>
      <c r="EV47" s="17"/>
      <c r="EW47" s="17"/>
      <c r="EX47" s="17"/>
      <c r="EY47" s="17">
        <v>0</v>
      </c>
      <c r="EZ47" s="17"/>
      <c r="FA47" s="17"/>
      <c r="FB47" s="17"/>
      <c r="FC47" s="17">
        <v>0</v>
      </c>
      <c r="FD47" s="17">
        <v>6.5</v>
      </c>
      <c r="FE47" s="17">
        <v>6.39</v>
      </c>
      <c r="FF47" s="17">
        <v>6.39</v>
      </c>
      <c r="FG47" s="17">
        <v>0.11</v>
      </c>
      <c r="FH47" s="17">
        <v>457.4</v>
      </c>
      <c r="FI47" s="17">
        <v>458.87804999999997</v>
      </c>
      <c r="FJ47" s="17">
        <v>458.87804999999997</v>
      </c>
      <c r="FK47" s="17">
        <v>-1.4780500000000001</v>
      </c>
      <c r="FL47" s="17">
        <v>61</v>
      </c>
      <c r="FM47" s="17">
        <v>75.132310000000004</v>
      </c>
      <c r="FN47" s="17">
        <v>75.132310000000004</v>
      </c>
      <c r="FO47" s="17">
        <v>-14.13231</v>
      </c>
      <c r="FP47" s="17">
        <v>146.9</v>
      </c>
      <c r="FQ47" s="17">
        <v>148.62634</v>
      </c>
      <c r="FR47" s="17">
        <v>148.62634</v>
      </c>
      <c r="FS47" s="17">
        <v>-1.72634</v>
      </c>
      <c r="FT47" s="17">
        <v>41.5</v>
      </c>
      <c r="FU47" s="17">
        <v>41.498959999999997</v>
      </c>
      <c r="FV47" s="17">
        <v>41.498959999999997</v>
      </c>
      <c r="FW47" s="17">
        <v>1.0399999999999999E-3</v>
      </c>
      <c r="FX47" s="17">
        <v>18.399999999999999</v>
      </c>
      <c r="FY47" s="17">
        <v>19.28585</v>
      </c>
      <c r="FZ47" s="17">
        <v>19.28585</v>
      </c>
      <c r="GA47" s="17">
        <v>-0.88585000000000003</v>
      </c>
      <c r="GB47" s="17">
        <v>19.600000000000001</v>
      </c>
      <c r="GC47" s="17">
        <v>19.414629999999999</v>
      </c>
      <c r="GD47" s="17">
        <v>19.414629999999999</v>
      </c>
      <c r="GE47" s="17">
        <v>0.18537000000000001</v>
      </c>
      <c r="GF47" s="17">
        <v>91</v>
      </c>
      <c r="GG47" s="17">
        <v>87.657560000000004</v>
      </c>
      <c r="GH47" s="17">
        <v>87.657560000000004</v>
      </c>
      <c r="GI47" s="17">
        <v>3.3424399999999999</v>
      </c>
      <c r="GJ47" s="17"/>
      <c r="GK47" s="17"/>
      <c r="GL47" s="17"/>
      <c r="GM47" s="17">
        <v>0</v>
      </c>
      <c r="GN47" s="17">
        <v>181.5</v>
      </c>
      <c r="GO47" s="17">
        <v>185.62135000000001</v>
      </c>
      <c r="GP47" s="17">
        <v>185.62135000000001</v>
      </c>
      <c r="GQ47" s="17">
        <v>-4.1213499999999996</v>
      </c>
      <c r="GR47" s="17">
        <v>90.1</v>
      </c>
      <c r="GS47" s="17">
        <v>92.810670000000002</v>
      </c>
      <c r="GT47" s="17">
        <v>92.810680000000005</v>
      </c>
      <c r="GU47" s="17">
        <v>-2.71068</v>
      </c>
      <c r="GV47" s="17">
        <v>108.7</v>
      </c>
      <c r="GW47" s="17">
        <v>110.91316999999999</v>
      </c>
      <c r="GX47" s="17">
        <v>110.91316999999999</v>
      </c>
      <c r="GY47" s="17">
        <v>-2.2131699999999999</v>
      </c>
      <c r="GZ47" s="17">
        <v>8</v>
      </c>
      <c r="HA47" s="17">
        <v>4.8741700000000003</v>
      </c>
      <c r="HB47" s="17">
        <v>4.8741700000000003</v>
      </c>
      <c r="HC47" s="17">
        <v>3.1258300000000001</v>
      </c>
      <c r="HD47" s="17">
        <v>2.5</v>
      </c>
      <c r="HE47" s="17">
        <v>4.72112</v>
      </c>
      <c r="HF47" s="17">
        <v>4.72112</v>
      </c>
      <c r="HG47" s="17">
        <v>-2.22112</v>
      </c>
      <c r="HH47" s="17">
        <v>45.1</v>
      </c>
      <c r="HI47" s="17">
        <v>47.26634</v>
      </c>
      <c r="HJ47" s="17">
        <v>47.26634</v>
      </c>
      <c r="HK47" s="17">
        <v>-2.1663399999999999</v>
      </c>
      <c r="HL47" s="17">
        <v>46.6</v>
      </c>
      <c r="HM47" s="17">
        <v>44.275120000000001</v>
      </c>
      <c r="HN47" s="17">
        <v>44.275120000000001</v>
      </c>
      <c r="HO47" s="17">
        <v>2.3248799999999998</v>
      </c>
      <c r="HP47" s="17">
        <v>3.5</v>
      </c>
      <c r="HQ47" s="17">
        <v>4.0998900000000003</v>
      </c>
      <c r="HR47" s="17">
        <v>4.0998900000000003</v>
      </c>
      <c r="HS47" s="17">
        <v>-0.59989000000000003</v>
      </c>
      <c r="HT47" s="17">
        <v>30.9</v>
      </c>
      <c r="HU47" s="17">
        <v>31</v>
      </c>
      <c r="HV47" s="17">
        <v>31</v>
      </c>
      <c r="HW47" s="17">
        <v>-0.1</v>
      </c>
      <c r="HX47" s="17">
        <v>159</v>
      </c>
      <c r="HY47" s="17">
        <v>171.54185000000001</v>
      </c>
      <c r="HZ47" s="17">
        <v>171.54185000000001</v>
      </c>
      <c r="IA47" s="17">
        <v>-12.54185</v>
      </c>
      <c r="IB47" s="17">
        <v>79.8</v>
      </c>
      <c r="IC47" s="17">
        <v>85.482579999999999</v>
      </c>
      <c r="ID47" s="17">
        <v>80.687169999999995</v>
      </c>
      <c r="IE47" s="17">
        <v>-0.88717000000000001</v>
      </c>
      <c r="IF47" s="17"/>
      <c r="IG47" s="17"/>
      <c r="IH47" s="17"/>
      <c r="II47" s="17">
        <v>0</v>
      </c>
      <c r="IJ47" s="17"/>
      <c r="IK47" s="17"/>
      <c r="IL47" s="17"/>
      <c r="IM47" s="17">
        <v>0</v>
      </c>
      <c r="IN47" s="17">
        <v>47.4</v>
      </c>
      <c r="IO47" s="17">
        <v>48.41648</v>
      </c>
      <c r="IP47" s="17">
        <v>48.41648</v>
      </c>
      <c r="IQ47" s="17">
        <v>-1.0164800000000001</v>
      </c>
      <c r="IR47" s="17"/>
      <c r="IS47" s="17"/>
      <c r="IT47" s="17"/>
      <c r="IU47" s="17">
        <v>0</v>
      </c>
      <c r="IV47" s="17"/>
      <c r="IW47" s="17"/>
      <c r="IX47" s="17"/>
      <c r="IY47" s="17">
        <v>0</v>
      </c>
      <c r="IZ47" s="17"/>
      <c r="JA47" s="17"/>
      <c r="JB47" s="17"/>
      <c r="JC47" s="17">
        <v>0</v>
      </c>
      <c r="JD47" s="17">
        <v>130.4</v>
      </c>
      <c r="JE47" s="17">
        <v>133.35676000000001</v>
      </c>
      <c r="JF47" s="17">
        <v>133.35676000000001</v>
      </c>
      <c r="JG47" s="17">
        <v>-2.9567600000000001</v>
      </c>
      <c r="JH47" s="17"/>
      <c r="JI47" s="17"/>
      <c r="JJ47" s="17"/>
      <c r="JK47" s="17">
        <v>0</v>
      </c>
      <c r="JL47" s="17">
        <v>0</v>
      </c>
      <c r="JM47" s="17">
        <v>0</v>
      </c>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109.9</v>
      </c>
      <c r="KS47" s="17">
        <v>114.11063</v>
      </c>
      <c r="KT47" s="17">
        <v>114.11063</v>
      </c>
      <c r="KU47" s="17">
        <v>-4.2106300000000001</v>
      </c>
      <c r="KV47" s="17"/>
      <c r="KW47" s="17"/>
      <c r="KX47" s="17"/>
      <c r="KY47" s="17">
        <v>0</v>
      </c>
      <c r="KZ47" s="17"/>
      <c r="LA47" s="17"/>
      <c r="LB47" s="17"/>
      <c r="LC47" s="17">
        <v>0</v>
      </c>
      <c r="LD47" s="17">
        <v>194.4</v>
      </c>
      <c r="LE47" s="17">
        <v>232.35606000000001</v>
      </c>
      <c r="LF47" s="17">
        <v>179.15294</v>
      </c>
      <c r="LG47" s="17">
        <v>15.247059999999999</v>
      </c>
      <c r="LH47" s="17">
        <v>129.5</v>
      </c>
      <c r="LI47" s="17">
        <v>133.67995999999999</v>
      </c>
      <c r="LJ47" s="17">
        <v>133.67995999999999</v>
      </c>
      <c r="LK47" s="17">
        <v>-4.1799600000000003</v>
      </c>
      <c r="LL47" s="17">
        <v>63.4</v>
      </c>
      <c r="LM47" s="17">
        <v>67.461460000000002</v>
      </c>
      <c r="LN47" s="17">
        <v>67.461460000000002</v>
      </c>
      <c r="LO47" s="17">
        <v>-4.0614600000000003</v>
      </c>
      <c r="LP47" s="17">
        <v>80.900000000000006</v>
      </c>
      <c r="LQ47" s="17">
        <v>78.567999999999998</v>
      </c>
      <c r="LR47" s="17">
        <v>78.567999999999998</v>
      </c>
      <c r="LS47" s="17">
        <v>2.3319999999999999</v>
      </c>
      <c r="LT47" s="17">
        <v>29.8</v>
      </c>
      <c r="LU47" s="17">
        <v>30.097560000000001</v>
      </c>
      <c r="LV47" s="17">
        <v>30.097560000000001</v>
      </c>
      <c r="LW47" s="17">
        <v>-0.29755999999999999</v>
      </c>
      <c r="LX47" s="17"/>
      <c r="LY47" s="17"/>
      <c r="LZ47" s="17"/>
      <c r="MA47" s="17">
        <v>0</v>
      </c>
      <c r="MB47" s="17"/>
      <c r="MC47" s="17"/>
      <c r="MD47" s="17"/>
      <c r="ME47" s="17">
        <v>0</v>
      </c>
      <c r="MF47" s="17"/>
      <c r="MG47" s="17"/>
      <c r="MH47" s="17"/>
      <c r="MI47" s="17">
        <v>0</v>
      </c>
      <c r="MJ47" s="17">
        <v>142.9</v>
      </c>
      <c r="MK47" s="17">
        <v>146.66612000000001</v>
      </c>
      <c r="ML47" s="17">
        <v>146.66612000000001</v>
      </c>
      <c r="MM47" s="17">
        <v>-3.7661199999999999</v>
      </c>
      <c r="MN47" s="17">
        <v>142</v>
      </c>
      <c r="MO47" s="17">
        <v>146.66612000000001</v>
      </c>
      <c r="MP47" s="17">
        <v>146.66612000000001</v>
      </c>
      <c r="MQ47" s="17">
        <v>-4.6661200000000003</v>
      </c>
      <c r="MR47" s="17">
        <v>146.6</v>
      </c>
      <c r="MS47" s="17">
        <v>146.66612000000001</v>
      </c>
      <c r="MT47" s="17">
        <v>146.66612000000001</v>
      </c>
      <c r="MU47" s="17">
        <v>-6.6119999999999998E-2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190.1</v>
      </c>
      <c r="NQ47" s="17">
        <v>192</v>
      </c>
      <c r="NR47" s="17">
        <v>192</v>
      </c>
      <c r="NS47" s="17">
        <v>-1.9</v>
      </c>
      <c r="NT47" s="17">
        <v>102</v>
      </c>
      <c r="NU47" s="17">
        <v>96</v>
      </c>
      <c r="NV47" s="17">
        <v>96</v>
      </c>
      <c r="NW47" s="17">
        <v>6</v>
      </c>
      <c r="NX47" s="17">
        <v>0</v>
      </c>
      <c r="NY47" s="17">
        <v>0</v>
      </c>
      <c r="NZ47" s="17">
        <v>0</v>
      </c>
      <c r="OA47" s="17">
        <v>0</v>
      </c>
      <c r="OB47" s="17">
        <v>29.5</v>
      </c>
      <c r="OC47" s="17">
        <v>58.6</v>
      </c>
      <c r="OD47" s="17">
        <v>62.179000000000002</v>
      </c>
      <c r="OE47" s="17">
        <v>-32.679000000000002</v>
      </c>
      <c r="OF47" s="17">
        <v>0</v>
      </c>
      <c r="OG47" s="17">
        <v>0</v>
      </c>
      <c r="OH47" s="17">
        <v>0</v>
      </c>
      <c r="OI47" s="17">
        <v>0</v>
      </c>
      <c r="OJ47" s="17">
        <v>0</v>
      </c>
      <c r="OK47" s="17">
        <v>4</v>
      </c>
      <c r="OL47" s="17">
        <v>3.8580000000000001</v>
      </c>
      <c r="OM47" s="17">
        <v>-3.8580000000000001</v>
      </c>
      <c r="ON47" s="17">
        <v>0</v>
      </c>
      <c r="OO47" s="17">
        <v>0</v>
      </c>
      <c r="OP47" s="17">
        <v>0</v>
      </c>
      <c r="OQ47" s="17">
        <v>0</v>
      </c>
      <c r="OR47" s="17">
        <v>20</v>
      </c>
      <c r="OS47" s="17">
        <v>17.560980000000001</v>
      </c>
      <c r="OT47" s="17">
        <v>17.560980000000001</v>
      </c>
      <c r="OU47" s="17">
        <v>2.4390200000000002</v>
      </c>
      <c r="OV47" s="17">
        <v>9.9</v>
      </c>
      <c r="OW47" s="17">
        <v>9</v>
      </c>
      <c r="OX47" s="17">
        <v>9</v>
      </c>
      <c r="OY47" s="17">
        <v>0.9</v>
      </c>
      <c r="OZ47" s="17">
        <v>5.2</v>
      </c>
      <c r="PA47" s="17">
        <v>5.67</v>
      </c>
      <c r="PB47" s="17">
        <v>5.67</v>
      </c>
      <c r="PC47" s="17">
        <v>-0.47</v>
      </c>
      <c r="PD47" s="17">
        <v>3.6</v>
      </c>
      <c r="PE47" s="17">
        <v>3.6</v>
      </c>
      <c r="PF47" s="17">
        <v>3.6</v>
      </c>
      <c r="PG47" s="17">
        <v>0</v>
      </c>
      <c r="PH47" s="17">
        <v>5.2</v>
      </c>
      <c r="PI47" s="17">
        <v>5</v>
      </c>
      <c r="PJ47" s="17">
        <v>5</v>
      </c>
      <c r="PK47" s="17">
        <v>0.2</v>
      </c>
      <c r="PL47" s="17">
        <v>19.899999999999999</v>
      </c>
      <c r="PM47" s="17">
        <v>19.5122</v>
      </c>
      <c r="PN47" s="17">
        <v>19.5122</v>
      </c>
      <c r="PO47" s="17">
        <v>0.38779999999999998</v>
      </c>
      <c r="PP47" s="17">
        <v>20</v>
      </c>
      <c r="PQ47" s="17">
        <v>19.5122</v>
      </c>
      <c r="PR47" s="17">
        <v>19.5122</v>
      </c>
      <c r="PS47" s="17">
        <v>0.48780000000000001</v>
      </c>
      <c r="PT47" s="17">
        <v>14.5</v>
      </c>
      <c r="PU47" s="17">
        <v>17.073170000000001</v>
      </c>
      <c r="PV47" s="17">
        <v>17.073170000000001</v>
      </c>
      <c r="PW47" s="17">
        <v>-2.5731700000000002</v>
      </c>
      <c r="PX47" s="17">
        <v>3.4</v>
      </c>
      <c r="PY47" s="17">
        <v>3.5</v>
      </c>
      <c r="PZ47" s="17">
        <v>3.5</v>
      </c>
      <c r="QA47" s="17">
        <v>-0.1</v>
      </c>
      <c r="QB47" s="17">
        <v>18.7</v>
      </c>
      <c r="QC47" s="17">
        <v>18.341460000000001</v>
      </c>
      <c r="QD47" s="17">
        <v>18.341460000000001</v>
      </c>
      <c r="QE47" s="17">
        <v>0.35854000000000003</v>
      </c>
      <c r="QF47" s="17">
        <v>0</v>
      </c>
      <c r="QG47" s="17">
        <v>0</v>
      </c>
      <c r="QH47" s="17">
        <v>0</v>
      </c>
      <c r="QI47" s="17">
        <v>0</v>
      </c>
      <c r="QJ47" s="17">
        <v>0</v>
      </c>
      <c r="QK47" s="17">
        <v>0</v>
      </c>
      <c r="QL47" s="17">
        <v>0</v>
      </c>
      <c r="QM47" s="17">
        <v>0</v>
      </c>
      <c r="QN47" s="17">
        <v>5.6</v>
      </c>
      <c r="QO47" s="17">
        <v>14.8</v>
      </c>
      <c r="QP47" s="17">
        <v>15.571999999999999</v>
      </c>
      <c r="QQ47" s="17">
        <v>-9.9719999999999995</v>
      </c>
      <c r="QR47" s="17">
        <v>21.2</v>
      </c>
      <c r="QS47" s="17">
        <v>40.6</v>
      </c>
      <c r="QT47" s="17">
        <v>43.36</v>
      </c>
      <c r="QU47" s="17">
        <v>-22.16</v>
      </c>
      <c r="QV47" s="17">
        <v>4.5</v>
      </c>
      <c r="QW47" s="17">
        <v>4.2</v>
      </c>
      <c r="QX47" s="17">
        <v>4.2</v>
      </c>
      <c r="QY47" s="17">
        <v>0.3</v>
      </c>
      <c r="QZ47" s="17">
        <v>2.2999999999999998</v>
      </c>
      <c r="RA47" s="17">
        <v>2.4</v>
      </c>
      <c r="RB47" s="17">
        <v>2.4</v>
      </c>
      <c r="RC47" s="17">
        <v>-0.1</v>
      </c>
      <c r="RD47" s="17">
        <v>2.4</v>
      </c>
      <c r="RE47" s="17">
        <v>2.4</v>
      </c>
      <c r="RF47" s="17">
        <v>2.4</v>
      </c>
      <c r="RG47" s="17">
        <v>0</v>
      </c>
      <c r="RH47" s="17">
        <v>3</v>
      </c>
      <c r="RI47" s="17">
        <v>2.8</v>
      </c>
      <c r="RJ47" s="17">
        <v>2.8</v>
      </c>
      <c r="RK47" s="17">
        <v>0.2</v>
      </c>
      <c r="RL47" s="17">
        <v>0</v>
      </c>
      <c r="RM47" s="17">
        <v>0</v>
      </c>
      <c r="RN47" s="17">
        <v>0</v>
      </c>
      <c r="RO47" s="17">
        <v>0</v>
      </c>
      <c r="RP47" s="17">
        <v>3.6</v>
      </c>
      <c r="RQ47" s="17">
        <v>3.5910000000000002</v>
      </c>
      <c r="RR47" s="17">
        <v>3.5910000000000002</v>
      </c>
      <c r="RS47" s="17">
        <v>8.9999999999999993E-3</v>
      </c>
      <c r="RT47" s="17">
        <v>20.5</v>
      </c>
      <c r="RU47" s="17">
        <v>19.869240000000001</v>
      </c>
      <c r="RV47" s="17">
        <v>18.75461</v>
      </c>
      <c r="RW47" s="17">
        <v>1.74539</v>
      </c>
      <c r="RX47" s="17">
        <v>2</v>
      </c>
      <c r="RY47" s="17">
        <v>2</v>
      </c>
      <c r="RZ47" s="17">
        <v>2</v>
      </c>
      <c r="SA47" s="17">
        <v>0</v>
      </c>
      <c r="SB47" s="17"/>
      <c r="SC47" s="17"/>
      <c r="SD47" s="17"/>
      <c r="SE47" s="17">
        <v>0</v>
      </c>
      <c r="SF47" s="17">
        <v>14.6</v>
      </c>
      <c r="SG47" s="17">
        <v>17.951219999999999</v>
      </c>
      <c r="SH47" s="17">
        <v>17.951219999999999</v>
      </c>
      <c r="SI47" s="17">
        <v>-3.3512200000000001</v>
      </c>
      <c r="SJ47" s="17">
        <v>9</v>
      </c>
      <c r="SK47" s="17">
        <v>9.0519999999999996</v>
      </c>
      <c r="SL47" s="17">
        <v>9.0519999999999996</v>
      </c>
      <c r="SM47" s="17">
        <v>-5.1999999999999998E-2</v>
      </c>
      <c r="SN47" s="17">
        <v>20.2</v>
      </c>
      <c r="SO47" s="17">
        <v>19.5122</v>
      </c>
      <c r="SP47" s="17">
        <v>19.5122</v>
      </c>
      <c r="SQ47" s="17">
        <v>0.68779999999999997</v>
      </c>
      <c r="SR47" s="17">
        <v>20.3</v>
      </c>
      <c r="SS47" s="17">
        <v>19.5122</v>
      </c>
      <c r="ST47" s="17">
        <v>19.5122</v>
      </c>
      <c r="SU47" s="17">
        <v>0.78779999999999994</v>
      </c>
      <c r="SV47" s="17">
        <v>20</v>
      </c>
      <c r="SW47" s="17">
        <v>19.317070000000001</v>
      </c>
      <c r="SX47" s="17">
        <v>19.317070000000001</v>
      </c>
      <c r="SY47" s="17">
        <v>0.68293000000000004</v>
      </c>
      <c r="SZ47" s="17">
        <v>18.7</v>
      </c>
      <c r="TA47" s="17">
        <v>16.5</v>
      </c>
      <c r="TB47" s="17">
        <v>14.951000000000001</v>
      </c>
      <c r="TC47" s="17">
        <v>3.7490000000000001</v>
      </c>
      <c r="TD47" s="17">
        <v>76.8</v>
      </c>
      <c r="TE47" s="17">
        <v>56.3</v>
      </c>
      <c r="TF47" s="17">
        <v>62.393999999999998</v>
      </c>
      <c r="TG47" s="17">
        <v>14.406000000000001</v>
      </c>
      <c r="TH47" s="17">
        <v>0</v>
      </c>
      <c r="TI47" s="17">
        <v>0</v>
      </c>
      <c r="TJ47" s="17">
        <v>0</v>
      </c>
      <c r="TK47" s="17">
        <v>0</v>
      </c>
      <c r="TL47" s="17">
        <v>23.4</v>
      </c>
      <c r="TM47" s="17">
        <v>25.3</v>
      </c>
      <c r="TN47" s="17">
        <v>25.986000000000001</v>
      </c>
      <c r="TO47" s="17">
        <v>-2.5859999999999999</v>
      </c>
      <c r="TP47" s="17">
        <v>31.1</v>
      </c>
      <c r="TQ47" s="17">
        <v>35.700000000000003</v>
      </c>
      <c r="TR47" s="17">
        <v>37.892000000000003</v>
      </c>
      <c r="TS47" s="17">
        <v>-6.7919999999999998</v>
      </c>
      <c r="TT47" s="17">
        <v>2.6</v>
      </c>
      <c r="TU47" s="17">
        <v>2.2000000000000002</v>
      </c>
      <c r="TV47" s="17">
        <v>2.2269999999999999</v>
      </c>
      <c r="TW47" s="17">
        <v>0.373</v>
      </c>
      <c r="TX47" s="17">
        <v>2.1</v>
      </c>
      <c r="TY47" s="17">
        <v>1.5</v>
      </c>
      <c r="TZ47" s="17">
        <v>1.645</v>
      </c>
      <c r="UA47" s="17">
        <v>0.45500000000000002</v>
      </c>
      <c r="UB47" s="17">
        <v>21</v>
      </c>
      <c r="UC47" s="17">
        <v>19.5122</v>
      </c>
      <c r="UD47" s="17">
        <v>19.5122</v>
      </c>
      <c r="UE47" s="17">
        <v>1.4878</v>
      </c>
      <c r="UF47" s="17">
        <v>5.4</v>
      </c>
      <c r="UG47" s="17">
        <v>8</v>
      </c>
      <c r="UH47" s="17">
        <v>8</v>
      </c>
      <c r="UI47" s="17">
        <v>-2.6</v>
      </c>
      <c r="UJ47" s="17">
        <v>6.9</v>
      </c>
      <c r="UK47" s="17">
        <v>7.2</v>
      </c>
      <c r="UL47" s="17">
        <v>7.2</v>
      </c>
      <c r="UM47" s="17">
        <v>-0.3</v>
      </c>
      <c r="UN47" s="17">
        <v>20</v>
      </c>
      <c r="UO47" s="17">
        <v>19.5122</v>
      </c>
      <c r="UP47" s="17">
        <v>19.5122</v>
      </c>
      <c r="UQ47" s="17">
        <v>0.48780000000000001</v>
      </c>
      <c r="UR47" s="17">
        <v>20</v>
      </c>
      <c r="US47" s="17">
        <v>19.5122</v>
      </c>
      <c r="UT47" s="17">
        <v>19.5122</v>
      </c>
      <c r="UU47" s="17">
        <v>0.48780000000000001</v>
      </c>
      <c r="UV47" s="17">
        <v>20</v>
      </c>
      <c r="UW47" s="17">
        <v>10</v>
      </c>
      <c r="UX47" s="17">
        <v>10</v>
      </c>
      <c r="UY47" s="17">
        <v>10</v>
      </c>
      <c r="UZ47" s="17">
        <v>0</v>
      </c>
      <c r="VA47" s="17">
        <v>3.6</v>
      </c>
      <c r="VB47" s="17">
        <v>3.5539999999999998</v>
      </c>
      <c r="VC47" s="17">
        <v>-3.5539999999999998</v>
      </c>
      <c r="VD47" s="17">
        <v>0</v>
      </c>
      <c r="VE47" s="17">
        <v>0</v>
      </c>
      <c r="VF47" s="17">
        <v>0</v>
      </c>
      <c r="VG47" s="17">
        <v>0</v>
      </c>
      <c r="VH47" s="17">
        <v>0</v>
      </c>
      <c r="VI47" s="17">
        <v>0</v>
      </c>
      <c r="VJ47" s="17">
        <v>0</v>
      </c>
      <c r="VK47" s="17">
        <v>0</v>
      </c>
      <c r="VL47" s="17">
        <v>0.6</v>
      </c>
      <c r="VM47" s="17">
        <v>0.6</v>
      </c>
      <c r="VN47" s="17">
        <v>0.6</v>
      </c>
      <c r="VO47" s="17">
        <v>0</v>
      </c>
      <c r="VP47" s="17">
        <v>79.2</v>
      </c>
      <c r="VQ47" s="17">
        <v>91.1</v>
      </c>
      <c r="VR47" s="17">
        <v>105.68</v>
      </c>
      <c r="VS47" s="17">
        <v>-26.48</v>
      </c>
      <c r="VT47" s="17">
        <v>64.099999999999994</v>
      </c>
      <c r="VU47" s="17">
        <v>41.5</v>
      </c>
      <c r="VV47" s="17">
        <v>53.011000000000003</v>
      </c>
      <c r="VW47" s="17">
        <v>11.089</v>
      </c>
      <c r="VX47" s="17">
        <v>0</v>
      </c>
      <c r="VY47" s="17">
        <v>0</v>
      </c>
      <c r="VZ47" s="17">
        <v>0</v>
      </c>
      <c r="WA47" s="17">
        <v>0</v>
      </c>
      <c r="WB47" s="17">
        <v>0</v>
      </c>
      <c r="WC47" s="17">
        <v>0</v>
      </c>
      <c r="WD47" s="17">
        <v>0</v>
      </c>
      <c r="WE47" s="17">
        <v>0</v>
      </c>
      <c r="WF47" s="17">
        <v>6</v>
      </c>
      <c r="WG47" s="17">
        <v>6</v>
      </c>
      <c r="WH47" s="17">
        <v>6</v>
      </c>
      <c r="WI47" s="17">
        <v>0</v>
      </c>
      <c r="WJ47" s="17">
        <v>20</v>
      </c>
      <c r="WK47" s="17">
        <v>19.317070000000001</v>
      </c>
      <c r="WL47" s="17">
        <v>19.317070000000001</v>
      </c>
      <c r="WM47" s="17">
        <v>0.68293000000000004</v>
      </c>
      <c r="WN47" s="17">
        <v>10.7</v>
      </c>
      <c r="WO47" s="17">
        <v>10.7</v>
      </c>
      <c r="WP47" s="17">
        <v>10.7</v>
      </c>
      <c r="WQ47" s="17">
        <v>0</v>
      </c>
      <c r="WR47" s="17">
        <v>16.600000000000001</v>
      </c>
      <c r="WS47" s="17">
        <v>55</v>
      </c>
      <c r="WT47" s="17">
        <v>55</v>
      </c>
      <c r="WU47" s="17">
        <v>-38.4</v>
      </c>
      <c r="WV47" s="17">
        <v>35.700000000000003</v>
      </c>
      <c r="WW47" s="17"/>
      <c r="WX47" s="17"/>
      <c r="WY47" s="17">
        <v>35.700000000000003</v>
      </c>
      <c r="WZ47" s="17">
        <v>28.7</v>
      </c>
      <c r="XA47" s="17">
        <v>29.184000000000001</v>
      </c>
      <c r="XB47" s="17">
        <v>29.184000000000001</v>
      </c>
      <c r="XC47" s="17">
        <v>-0.48399999999999999</v>
      </c>
      <c r="XD47" s="17">
        <v>2.9</v>
      </c>
      <c r="XE47" s="17">
        <v>2.8159999999999998</v>
      </c>
      <c r="XF47" s="17">
        <v>2.8159999999999998</v>
      </c>
      <c r="XG47" s="17">
        <v>8.4000000000000005E-2</v>
      </c>
      <c r="XH47" s="17">
        <v>13.9</v>
      </c>
      <c r="XI47" s="17">
        <v>14</v>
      </c>
      <c r="XJ47" s="17">
        <v>14</v>
      </c>
      <c r="XK47" s="17">
        <v>-0.1</v>
      </c>
      <c r="XL47" s="17">
        <v>12.2</v>
      </c>
      <c r="XM47" s="17">
        <v>17</v>
      </c>
      <c r="XN47" s="17">
        <v>17</v>
      </c>
      <c r="XO47" s="17">
        <v>-4.8</v>
      </c>
      <c r="XP47" s="17">
        <v>8.3000000000000007</v>
      </c>
      <c r="XQ47" s="17">
        <v>6.75</v>
      </c>
      <c r="XR47" s="17">
        <v>6.75</v>
      </c>
      <c r="XS47" s="17">
        <v>1.55</v>
      </c>
    </row>
    <row r="48" spans="1:643" ht="24" customHeight="1" x14ac:dyDescent="0.3">
      <c r="A48" s="1"/>
      <c r="B48" s="18" t="s">
        <v>64</v>
      </c>
      <c r="C48" s="18" t="s">
        <v>753</v>
      </c>
      <c r="D48" s="19">
        <v>1.1000000000000001</v>
      </c>
      <c r="E48" s="19">
        <v>0.96</v>
      </c>
      <c r="F48" s="19">
        <v>0.96</v>
      </c>
      <c r="G48" s="19">
        <v>0.14000000000000001</v>
      </c>
      <c r="H48" s="19">
        <v>1.7</v>
      </c>
      <c r="I48" s="19">
        <v>1.63</v>
      </c>
      <c r="J48" s="19">
        <v>1.63</v>
      </c>
      <c r="K48" s="19">
        <v>7.0000000000000007E-2</v>
      </c>
      <c r="L48" s="19">
        <v>4.3</v>
      </c>
      <c r="M48" s="19">
        <v>3.8072699999999999</v>
      </c>
      <c r="N48" s="19">
        <v>3.8072699999999999</v>
      </c>
      <c r="O48" s="19">
        <v>0.49273</v>
      </c>
      <c r="P48" s="19">
        <v>647.29999999999995</v>
      </c>
      <c r="Q48" s="19">
        <v>646.79789000000005</v>
      </c>
      <c r="R48" s="19">
        <v>646.79789000000005</v>
      </c>
      <c r="S48" s="19">
        <v>0.50210999999999995</v>
      </c>
      <c r="T48" s="19">
        <v>217.3</v>
      </c>
      <c r="U48" s="19">
        <v>211.44126</v>
      </c>
      <c r="V48" s="19">
        <v>211.44126</v>
      </c>
      <c r="W48" s="19">
        <v>5.8587400000000001</v>
      </c>
      <c r="X48" s="19"/>
      <c r="Y48" s="19"/>
      <c r="Z48" s="19"/>
      <c r="AA48" s="19">
        <v>0</v>
      </c>
      <c r="AB48" s="19"/>
      <c r="AC48" s="19"/>
      <c r="AD48" s="19"/>
      <c r="AE48" s="19">
        <v>0</v>
      </c>
      <c r="AF48" s="19">
        <v>90.2</v>
      </c>
      <c r="AG48" s="19">
        <v>92.226330000000004</v>
      </c>
      <c r="AH48" s="19">
        <v>92.226339999999993</v>
      </c>
      <c r="AI48" s="19">
        <v>-2.0263399999999998</v>
      </c>
      <c r="AJ48" s="19">
        <v>238.4</v>
      </c>
      <c r="AK48" s="19">
        <v>244.03479999999999</v>
      </c>
      <c r="AL48" s="19">
        <v>244.03479999999999</v>
      </c>
      <c r="AM48" s="19">
        <v>-5.6348000000000003</v>
      </c>
      <c r="AN48" s="19"/>
      <c r="AO48" s="19"/>
      <c r="AP48" s="19"/>
      <c r="AQ48" s="19">
        <v>0</v>
      </c>
      <c r="AR48" s="19"/>
      <c r="AS48" s="19"/>
      <c r="AT48" s="19"/>
      <c r="AU48" s="19">
        <v>0</v>
      </c>
      <c r="AV48" s="19">
        <v>161.5</v>
      </c>
      <c r="AW48" s="19">
        <v>157.62479999999999</v>
      </c>
      <c r="AX48" s="19">
        <v>161.84048999999999</v>
      </c>
      <c r="AY48" s="19">
        <v>-0.34049000000000001</v>
      </c>
      <c r="AZ48" s="19">
        <v>161.69999999999999</v>
      </c>
      <c r="BA48" s="19">
        <v>157.62479999999999</v>
      </c>
      <c r="BB48" s="19">
        <v>161.84048999999999</v>
      </c>
      <c r="BC48" s="19">
        <v>-0.14049</v>
      </c>
      <c r="BD48" s="19">
        <v>161.9</v>
      </c>
      <c r="BE48" s="19">
        <v>157.62479999999999</v>
      </c>
      <c r="BF48" s="19">
        <v>161.84048999999999</v>
      </c>
      <c r="BG48" s="19">
        <v>5.951E-2</v>
      </c>
      <c r="BH48" s="19">
        <v>256.10000000000002</v>
      </c>
      <c r="BI48" s="19">
        <v>236.43718999999999</v>
      </c>
      <c r="BJ48" s="19">
        <v>242.76073</v>
      </c>
      <c r="BK48" s="19">
        <v>13.339270000000001</v>
      </c>
      <c r="BL48" s="19">
        <v>207.7</v>
      </c>
      <c r="BM48" s="19">
        <v>195.12195</v>
      </c>
      <c r="BN48" s="19">
        <v>195.12195</v>
      </c>
      <c r="BO48" s="19">
        <v>12.578049999999999</v>
      </c>
      <c r="BP48" s="19">
        <v>108.8</v>
      </c>
      <c r="BQ48" s="19">
        <v>97.560969999999998</v>
      </c>
      <c r="BR48" s="19">
        <v>97.560969999999998</v>
      </c>
      <c r="BS48" s="19">
        <v>11.23903</v>
      </c>
      <c r="BT48" s="19">
        <v>559.4</v>
      </c>
      <c r="BU48" s="19">
        <v>568.29854</v>
      </c>
      <c r="BV48" s="19">
        <v>568.29854</v>
      </c>
      <c r="BW48" s="19">
        <v>-8.8985400000000006</v>
      </c>
      <c r="BX48" s="19">
        <v>10.6</v>
      </c>
      <c r="BY48" s="19">
        <v>10.17268</v>
      </c>
      <c r="BZ48" s="19">
        <v>10.17268</v>
      </c>
      <c r="CA48" s="19">
        <v>0.42731999999999998</v>
      </c>
      <c r="CB48" s="19"/>
      <c r="CC48" s="19"/>
      <c r="CD48" s="19"/>
      <c r="CE48" s="19">
        <v>0</v>
      </c>
      <c r="CF48" s="19"/>
      <c r="CG48" s="19"/>
      <c r="CH48" s="19"/>
      <c r="CI48" s="19">
        <v>0</v>
      </c>
      <c r="CJ48" s="19"/>
      <c r="CK48" s="19"/>
      <c r="CL48" s="19"/>
      <c r="CM48" s="19">
        <v>0</v>
      </c>
      <c r="CN48" s="19"/>
      <c r="CO48" s="19"/>
      <c r="CP48" s="19"/>
      <c r="CQ48" s="19">
        <v>0</v>
      </c>
      <c r="CR48" s="19">
        <v>165.6</v>
      </c>
      <c r="CS48" s="19">
        <v>164.70732000000001</v>
      </c>
      <c r="CT48" s="19">
        <v>164.70732000000001</v>
      </c>
      <c r="CU48" s="19">
        <v>0.89268000000000003</v>
      </c>
      <c r="CV48" s="19">
        <v>7.5250000000000004</v>
      </c>
      <c r="CW48" s="19">
        <v>8.1148399999999992</v>
      </c>
      <c r="CX48" s="19">
        <v>8.1148399999999992</v>
      </c>
      <c r="CY48" s="19">
        <v>-0.58984000000000003</v>
      </c>
      <c r="CZ48" s="19">
        <v>2.536</v>
      </c>
      <c r="DA48" s="19">
        <v>4.4519399999999996</v>
      </c>
      <c r="DB48" s="19">
        <v>4.4519399999999996</v>
      </c>
      <c r="DC48" s="19">
        <v>-1.91594</v>
      </c>
      <c r="DD48" s="19">
        <v>0</v>
      </c>
      <c r="DE48" s="19">
        <v>0</v>
      </c>
      <c r="DF48" s="19">
        <v>0</v>
      </c>
      <c r="DG48" s="19">
        <v>0</v>
      </c>
      <c r="DH48" s="19">
        <v>6.7</v>
      </c>
      <c r="DI48" s="19">
        <v>6.8787000000000003</v>
      </c>
      <c r="DJ48" s="19">
        <v>6.8787000000000003</v>
      </c>
      <c r="DK48" s="19">
        <v>-0.1787</v>
      </c>
      <c r="DL48" s="19"/>
      <c r="DM48" s="19"/>
      <c r="DN48" s="19"/>
      <c r="DO48" s="19">
        <v>0</v>
      </c>
      <c r="DP48" s="19">
        <v>130.6</v>
      </c>
      <c r="DQ48" s="19">
        <v>97.526700000000005</v>
      </c>
      <c r="DR48" s="19">
        <v>53.130139999999997</v>
      </c>
      <c r="DS48" s="19">
        <v>77.469859999999997</v>
      </c>
      <c r="DT48" s="19">
        <v>6.9</v>
      </c>
      <c r="DU48" s="19">
        <v>8.9130000000000003</v>
      </c>
      <c r="DV48" s="19">
        <v>7.7401999999999997</v>
      </c>
      <c r="DW48" s="19">
        <v>-0.84019999999999995</v>
      </c>
      <c r="DX48" s="19">
        <v>0</v>
      </c>
      <c r="DY48" s="19"/>
      <c r="DZ48" s="19"/>
      <c r="EA48" s="19">
        <v>0</v>
      </c>
      <c r="EB48" s="19"/>
      <c r="EC48" s="19"/>
      <c r="ED48" s="19"/>
      <c r="EE48" s="19">
        <v>0</v>
      </c>
      <c r="EF48" s="19"/>
      <c r="EG48" s="19"/>
      <c r="EH48" s="19"/>
      <c r="EI48" s="19">
        <v>0</v>
      </c>
      <c r="EJ48" s="19">
        <v>110.7</v>
      </c>
      <c r="EK48" s="19">
        <v>112.90537</v>
      </c>
      <c r="EL48" s="19">
        <v>112.90537</v>
      </c>
      <c r="EM48" s="19">
        <v>-2.2053699999999998</v>
      </c>
      <c r="EN48" s="19">
        <v>223.6</v>
      </c>
      <c r="EO48" s="19">
        <v>221.55625000000001</v>
      </c>
      <c r="EP48" s="19">
        <v>221.55625000000001</v>
      </c>
      <c r="EQ48" s="19">
        <v>2.0437500000000002</v>
      </c>
      <c r="ER48" s="19"/>
      <c r="ES48" s="19"/>
      <c r="ET48" s="19"/>
      <c r="EU48" s="19">
        <v>0</v>
      </c>
      <c r="EV48" s="19"/>
      <c r="EW48" s="19"/>
      <c r="EX48" s="19"/>
      <c r="EY48" s="19">
        <v>0</v>
      </c>
      <c r="EZ48" s="19"/>
      <c r="FA48" s="19"/>
      <c r="FB48" s="19"/>
      <c r="FC48" s="19">
        <v>0</v>
      </c>
      <c r="FD48" s="19">
        <v>6.5</v>
      </c>
      <c r="FE48" s="19">
        <v>6.39</v>
      </c>
      <c r="FF48" s="19">
        <v>6.39</v>
      </c>
      <c r="FG48" s="19">
        <v>0.11</v>
      </c>
      <c r="FH48" s="19">
        <v>458</v>
      </c>
      <c r="FI48" s="19">
        <v>458.87804999999997</v>
      </c>
      <c r="FJ48" s="19">
        <v>458.87804999999997</v>
      </c>
      <c r="FK48" s="19">
        <v>-0.87805</v>
      </c>
      <c r="FL48" s="19">
        <v>61</v>
      </c>
      <c r="FM48" s="19">
        <v>75.132310000000004</v>
      </c>
      <c r="FN48" s="19">
        <v>75.132310000000004</v>
      </c>
      <c r="FO48" s="19">
        <v>-14.13231</v>
      </c>
      <c r="FP48" s="19">
        <v>147.6</v>
      </c>
      <c r="FQ48" s="19">
        <v>148.62634</v>
      </c>
      <c r="FR48" s="19">
        <v>148.62634</v>
      </c>
      <c r="FS48" s="19">
        <v>-1.02634</v>
      </c>
      <c r="FT48" s="19">
        <v>41.9</v>
      </c>
      <c r="FU48" s="19">
        <v>41.498959999999997</v>
      </c>
      <c r="FV48" s="19">
        <v>41.498959999999997</v>
      </c>
      <c r="FW48" s="19">
        <v>0.40104000000000001</v>
      </c>
      <c r="FX48" s="19">
        <v>18.399999999999999</v>
      </c>
      <c r="FY48" s="19">
        <v>19.28585</v>
      </c>
      <c r="FZ48" s="19">
        <v>19.28585</v>
      </c>
      <c r="GA48" s="19">
        <v>-0.88585000000000003</v>
      </c>
      <c r="GB48" s="19">
        <v>19.600000000000001</v>
      </c>
      <c r="GC48" s="19">
        <v>19.414629999999999</v>
      </c>
      <c r="GD48" s="19">
        <v>19.414629999999999</v>
      </c>
      <c r="GE48" s="19">
        <v>0.18537000000000001</v>
      </c>
      <c r="GF48" s="19">
        <v>90.3</v>
      </c>
      <c r="GG48" s="19">
        <v>87.657560000000004</v>
      </c>
      <c r="GH48" s="19">
        <v>87.657560000000004</v>
      </c>
      <c r="GI48" s="19">
        <v>2.6424400000000001</v>
      </c>
      <c r="GJ48" s="19"/>
      <c r="GK48" s="19"/>
      <c r="GL48" s="19"/>
      <c r="GM48" s="19">
        <v>0</v>
      </c>
      <c r="GN48" s="19">
        <v>182</v>
      </c>
      <c r="GO48" s="19">
        <v>185.62135000000001</v>
      </c>
      <c r="GP48" s="19">
        <v>185.62135000000001</v>
      </c>
      <c r="GQ48" s="19">
        <v>-3.6213500000000001</v>
      </c>
      <c r="GR48" s="19">
        <v>90.1</v>
      </c>
      <c r="GS48" s="19">
        <v>92.810670000000002</v>
      </c>
      <c r="GT48" s="19">
        <v>92.810680000000005</v>
      </c>
      <c r="GU48" s="19">
        <v>-2.71068</v>
      </c>
      <c r="GV48" s="19">
        <v>108.7</v>
      </c>
      <c r="GW48" s="19">
        <v>110.91316999999999</v>
      </c>
      <c r="GX48" s="19">
        <v>110.91316999999999</v>
      </c>
      <c r="GY48" s="19">
        <v>-2.2131699999999999</v>
      </c>
      <c r="GZ48" s="19">
        <v>7.9</v>
      </c>
      <c r="HA48" s="19">
        <v>4.8741700000000003</v>
      </c>
      <c r="HB48" s="19">
        <v>4.8741700000000003</v>
      </c>
      <c r="HC48" s="19">
        <v>3.02583</v>
      </c>
      <c r="HD48" s="19">
        <v>2.5</v>
      </c>
      <c r="HE48" s="19">
        <v>4.72112</v>
      </c>
      <c r="HF48" s="19">
        <v>4.72112</v>
      </c>
      <c r="HG48" s="19">
        <v>-2.22112</v>
      </c>
      <c r="HH48" s="19">
        <v>45.7</v>
      </c>
      <c r="HI48" s="19">
        <v>47.26634</v>
      </c>
      <c r="HJ48" s="19">
        <v>47.26634</v>
      </c>
      <c r="HK48" s="19">
        <v>-1.5663400000000001</v>
      </c>
      <c r="HL48" s="19">
        <v>46.9</v>
      </c>
      <c r="HM48" s="19">
        <v>44.275120000000001</v>
      </c>
      <c r="HN48" s="19">
        <v>44.275120000000001</v>
      </c>
      <c r="HO48" s="19">
        <v>2.6248800000000001</v>
      </c>
      <c r="HP48" s="19">
        <v>3.6</v>
      </c>
      <c r="HQ48" s="19">
        <v>4.0998900000000003</v>
      </c>
      <c r="HR48" s="19">
        <v>4.0998900000000003</v>
      </c>
      <c r="HS48" s="19">
        <v>-0.49989</v>
      </c>
      <c r="HT48" s="19">
        <v>31.4</v>
      </c>
      <c r="HU48" s="19">
        <v>31</v>
      </c>
      <c r="HV48" s="19">
        <v>31</v>
      </c>
      <c r="HW48" s="19">
        <v>0.4</v>
      </c>
      <c r="HX48" s="19">
        <v>159.5</v>
      </c>
      <c r="HY48" s="19">
        <v>171.54185000000001</v>
      </c>
      <c r="HZ48" s="19">
        <v>171.54185000000001</v>
      </c>
      <c r="IA48" s="19">
        <v>-12.04185</v>
      </c>
      <c r="IB48" s="19">
        <v>80.400000000000006</v>
      </c>
      <c r="IC48" s="19">
        <v>85.482579999999999</v>
      </c>
      <c r="ID48" s="19">
        <v>85.482500000000002</v>
      </c>
      <c r="IE48" s="19">
        <v>-5.0824999999999996</v>
      </c>
      <c r="IF48" s="19"/>
      <c r="IG48" s="19"/>
      <c r="IH48" s="19"/>
      <c r="II48" s="19">
        <v>0</v>
      </c>
      <c r="IJ48" s="19"/>
      <c r="IK48" s="19"/>
      <c r="IL48" s="19"/>
      <c r="IM48" s="19">
        <v>0</v>
      </c>
      <c r="IN48" s="19">
        <v>47.3</v>
      </c>
      <c r="IO48" s="19">
        <v>48.41648</v>
      </c>
      <c r="IP48" s="19">
        <v>48.41648</v>
      </c>
      <c r="IQ48" s="19">
        <v>-1.1164799999999999</v>
      </c>
      <c r="IR48" s="19"/>
      <c r="IS48" s="19"/>
      <c r="IT48" s="19"/>
      <c r="IU48" s="19">
        <v>0</v>
      </c>
      <c r="IV48" s="19"/>
      <c r="IW48" s="19"/>
      <c r="IX48" s="19"/>
      <c r="IY48" s="19">
        <v>0</v>
      </c>
      <c r="IZ48" s="19"/>
      <c r="JA48" s="19"/>
      <c r="JB48" s="19"/>
      <c r="JC48" s="19">
        <v>0</v>
      </c>
      <c r="JD48" s="19">
        <v>130.80000000000001</v>
      </c>
      <c r="JE48" s="19">
        <v>133.35676000000001</v>
      </c>
      <c r="JF48" s="19">
        <v>133.35676000000001</v>
      </c>
      <c r="JG48" s="19">
        <v>-2.5567600000000001</v>
      </c>
      <c r="JH48" s="19"/>
      <c r="JI48" s="19"/>
      <c r="JJ48" s="19"/>
      <c r="JK48" s="19">
        <v>0</v>
      </c>
      <c r="JL48" s="19">
        <v>0</v>
      </c>
      <c r="JM48" s="19">
        <v>0</v>
      </c>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114.2</v>
      </c>
      <c r="KS48" s="19">
        <v>114.11063</v>
      </c>
      <c r="KT48" s="19">
        <v>114.11063</v>
      </c>
      <c r="KU48" s="19">
        <v>8.9370000000000005E-2</v>
      </c>
      <c r="KV48" s="19"/>
      <c r="KW48" s="19"/>
      <c r="KX48" s="19"/>
      <c r="KY48" s="19">
        <v>0</v>
      </c>
      <c r="KZ48" s="19"/>
      <c r="LA48" s="19"/>
      <c r="LB48" s="19"/>
      <c r="LC48" s="19">
        <v>0</v>
      </c>
      <c r="LD48" s="19">
        <v>202.9</v>
      </c>
      <c r="LE48" s="19">
        <v>240.83909</v>
      </c>
      <c r="LF48" s="19">
        <v>186.60695000000001</v>
      </c>
      <c r="LG48" s="19">
        <v>16.293050000000001</v>
      </c>
      <c r="LH48" s="19">
        <v>130.4</v>
      </c>
      <c r="LI48" s="19">
        <v>133.67995999999999</v>
      </c>
      <c r="LJ48" s="19">
        <v>133.67995999999999</v>
      </c>
      <c r="LK48" s="19">
        <v>-3.27996</v>
      </c>
      <c r="LL48" s="19">
        <v>63.7</v>
      </c>
      <c r="LM48" s="19">
        <v>67.461460000000002</v>
      </c>
      <c r="LN48" s="19">
        <v>67.461460000000002</v>
      </c>
      <c r="LO48" s="19">
        <v>-3.76146</v>
      </c>
      <c r="LP48" s="19">
        <v>81</v>
      </c>
      <c r="LQ48" s="19">
        <v>78.567999999999998</v>
      </c>
      <c r="LR48" s="19">
        <v>78.567999999999998</v>
      </c>
      <c r="LS48" s="19">
        <v>2.4319999999999999</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v>142.9</v>
      </c>
      <c r="MK48" s="19">
        <v>146.66612000000001</v>
      </c>
      <c r="ML48" s="19">
        <v>146.66612000000001</v>
      </c>
      <c r="MM48" s="19">
        <v>-3.7661199999999999</v>
      </c>
      <c r="MN48" s="19">
        <v>142</v>
      </c>
      <c r="MO48" s="19">
        <v>146.66612000000001</v>
      </c>
      <c r="MP48" s="19">
        <v>146.66612000000001</v>
      </c>
      <c r="MQ48" s="19">
        <v>-4.6661200000000003</v>
      </c>
      <c r="MR48" s="19">
        <v>146.5</v>
      </c>
      <c r="MS48" s="19">
        <v>146.66612000000001</v>
      </c>
      <c r="MT48" s="19">
        <v>146.66612000000001</v>
      </c>
      <c r="MU48" s="19">
        <v>-0.16611999999999999</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190</v>
      </c>
      <c r="NQ48" s="19">
        <v>192</v>
      </c>
      <c r="NR48" s="19">
        <v>192</v>
      </c>
      <c r="NS48" s="19">
        <v>-2</v>
      </c>
      <c r="NT48" s="19">
        <v>102.4</v>
      </c>
      <c r="NU48" s="19">
        <v>96</v>
      </c>
      <c r="NV48" s="19">
        <v>96</v>
      </c>
      <c r="NW48" s="19">
        <v>6.4</v>
      </c>
      <c r="NX48" s="19">
        <v>0</v>
      </c>
      <c r="NY48" s="19">
        <v>0</v>
      </c>
      <c r="NZ48" s="19">
        <v>0</v>
      </c>
      <c r="OA48" s="19">
        <v>0</v>
      </c>
      <c r="OB48" s="19">
        <v>36.9</v>
      </c>
      <c r="OC48" s="19">
        <v>58.3</v>
      </c>
      <c r="OD48" s="19">
        <v>64.763000000000005</v>
      </c>
      <c r="OE48" s="19">
        <v>-27.863</v>
      </c>
      <c r="OF48" s="19">
        <v>0</v>
      </c>
      <c r="OG48" s="19">
        <v>0</v>
      </c>
      <c r="OH48" s="19">
        <v>0</v>
      </c>
      <c r="OI48" s="19">
        <v>0</v>
      </c>
      <c r="OJ48" s="19">
        <v>0.3</v>
      </c>
      <c r="OK48" s="19">
        <v>3.8</v>
      </c>
      <c r="OL48" s="19">
        <v>3.4460000000000002</v>
      </c>
      <c r="OM48" s="19">
        <v>-3.1459999999999999</v>
      </c>
      <c r="ON48" s="19">
        <v>0</v>
      </c>
      <c r="OO48" s="19">
        <v>0</v>
      </c>
      <c r="OP48" s="19">
        <v>0</v>
      </c>
      <c r="OQ48" s="19">
        <v>0</v>
      </c>
      <c r="OR48" s="19">
        <v>20</v>
      </c>
      <c r="OS48" s="19">
        <v>17.560980000000001</v>
      </c>
      <c r="OT48" s="19">
        <v>17.560980000000001</v>
      </c>
      <c r="OU48" s="19">
        <v>2.4390200000000002</v>
      </c>
      <c r="OV48" s="19">
        <v>9.9</v>
      </c>
      <c r="OW48" s="19">
        <v>9</v>
      </c>
      <c r="OX48" s="19">
        <v>9</v>
      </c>
      <c r="OY48" s="19">
        <v>0.9</v>
      </c>
      <c r="OZ48" s="19">
        <v>5.2</v>
      </c>
      <c r="PA48" s="19">
        <v>5.67</v>
      </c>
      <c r="PB48" s="19">
        <v>5.67</v>
      </c>
      <c r="PC48" s="19">
        <v>-0.47</v>
      </c>
      <c r="PD48" s="19">
        <v>3.6</v>
      </c>
      <c r="PE48" s="19">
        <v>3.6</v>
      </c>
      <c r="PF48" s="19">
        <v>3.6</v>
      </c>
      <c r="PG48" s="19">
        <v>0</v>
      </c>
      <c r="PH48" s="19">
        <v>5.2</v>
      </c>
      <c r="PI48" s="19">
        <v>5</v>
      </c>
      <c r="PJ48" s="19">
        <v>5</v>
      </c>
      <c r="PK48" s="19">
        <v>0.2</v>
      </c>
      <c r="PL48" s="19">
        <v>20</v>
      </c>
      <c r="PM48" s="19">
        <v>19.5122</v>
      </c>
      <c r="PN48" s="19">
        <v>19.5122</v>
      </c>
      <c r="PO48" s="19">
        <v>0.48780000000000001</v>
      </c>
      <c r="PP48" s="19">
        <v>20</v>
      </c>
      <c r="PQ48" s="19">
        <v>19.5122</v>
      </c>
      <c r="PR48" s="19">
        <v>19.5122</v>
      </c>
      <c r="PS48" s="19">
        <v>0.48780000000000001</v>
      </c>
      <c r="PT48" s="19">
        <v>14.6</v>
      </c>
      <c r="PU48" s="19">
        <v>17.073170000000001</v>
      </c>
      <c r="PV48" s="19">
        <v>17.073170000000001</v>
      </c>
      <c r="PW48" s="19">
        <v>-2.4731700000000001</v>
      </c>
      <c r="PX48" s="19">
        <v>3.4</v>
      </c>
      <c r="PY48" s="19">
        <v>3.5</v>
      </c>
      <c r="PZ48" s="19">
        <v>3.5</v>
      </c>
      <c r="QA48" s="19">
        <v>-0.1</v>
      </c>
      <c r="QB48" s="19">
        <v>18.7</v>
      </c>
      <c r="QC48" s="19">
        <v>18.341460000000001</v>
      </c>
      <c r="QD48" s="19">
        <v>18.341460000000001</v>
      </c>
      <c r="QE48" s="19">
        <v>0.35854000000000003</v>
      </c>
      <c r="QF48" s="19">
        <v>0</v>
      </c>
      <c r="QG48" s="19">
        <v>0</v>
      </c>
      <c r="QH48" s="19">
        <v>0</v>
      </c>
      <c r="QI48" s="19">
        <v>0</v>
      </c>
      <c r="QJ48" s="19">
        <v>0</v>
      </c>
      <c r="QK48" s="19">
        <v>0</v>
      </c>
      <c r="QL48" s="19">
        <v>0</v>
      </c>
      <c r="QM48" s="19">
        <v>0</v>
      </c>
      <c r="QN48" s="19">
        <v>5.5</v>
      </c>
      <c r="QO48" s="19">
        <v>14.8</v>
      </c>
      <c r="QP48" s="19">
        <v>15.488</v>
      </c>
      <c r="QQ48" s="19">
        <v>-9.9879999999999995</v>
      </c>
      <c r="QR48" s="19">
        <v>22.2</v>
      </c>
      <c r="QS48" s="19">
        <v>38.9</v>
      </c>
      <c r="QT48" s="19">
        <v>39.51</v>
      </c>
      <c r="QU48" s="19">
        <v>-17.309999999999999</v>
      </c>
      <c r="QV48" s="19">
        <v>4.5</v>
      </c>
      <c r="QW48" s="19">
        <v>4.2</v>
      </c>
      <c r="QX48" s="19">
        <v>4.2</v>
      </c>
      <c r="QY48" s="19">
        <v>0.3</v>
      </c>
      <c r="QZ48" s="19">
        <v>2.2999999999999998</v>
      </c>
      <c r="RA48" s="19">
        <v>2.4</v>
      </c>
      <c r="RB48" s="19">
        <v>2.4</v>
      </c>
      <c r="RC48" s="19">
        <v>-0.1</v>
      </c>
      <c r="RD48" s="19">
        <v>2.4</v>
      </c>
      <c r="RE48" s="19">
        <v>2.4</v>
      </c>
      <c r="RF48" s="19">
        <v>2.4</v>
      </c>
      <c r="RG48" s="19">
        <v>0</v>
      </c>
      <c r="RH48" s="19">
        <v>3</v>
      </c>
      <c r="RI48" s="19">
        <v>2.8</v>
      </c>
      <c r="RJ48" s="19">
        <v>2.8</v>
      </c>
      <c r="RK48" s="19">
        <v>0.2</v>
      </c>
      <c r="RL48" s="19">
        <v>0</v>
      </c>
      <c r="RM48" s="19">
        <v>0</v>
      </c>
      <c r="RN48" s="19">
        <v>0</v>
      </c>
      <c r="RO48" s="19">
        <v>0</v>
      </c>
      <c r="RP48" s="19">
        <v>3.6</v>
      </c>
      <c r="RQ48" s="19">
        <v>3.5910000000000002</v>
      </c>
      <c r="RR48" s="19">
        <v>3.5910000000000002</v>
      </c>
      <c r="RS48" s="19">
        <v>8.9999999999999993E-3</v>
      </c>
      <c r="RT48" s="19">
        <v>20.399999999999999</v>
      </c>
      <c r="RU48" s="19">
        <v>19.869240000000001</v>
      </c>
      <c r="RV48" s="19">
        <v>19.869219999999999</v>
      </c>
      <c r="RW48" s="19">
        <v>0.53078000000000003</v>
      </c>
      <c r="RX48" s="19">
        <v>2</v>
      </c>
      <c r="RY48" s="19">
        <v>2</v>
      </c>
      <c r="RZ48" s="19">
        <v>2</v>
      </c>
      <c r="SA48" s="19">
        <v>0</v>
      </c>
      <c r="SB48" s="19"/>
      <c r="SC48" s="19"/>
      <c r="SD48" s="19"/>
      <c r="SE48" s="19">
        <v>0</v>
      </c>
      <c r="SF48" s="19">
        <v>14.6</v>
      </c>
      <c r="SG48" s="19">
        <v>17.951219999999999</v>
      </c>
      <c r="SH48" s="19">
        <v>17.951219999999999</v>
      </c>
      <c r="SI48" s="19">
        <v>-3.3512200000000001</v>
      </c>
      <c r="SJ48" s="19">
        <v>9</v>
      </c>
      <c r="SK48" s="19">
        <v>9.0519999999999996</v>
      </c>
      <c r="SL48" s="19">
        <v>9.0519999999999996</v>
      </c>
      <c r="SM48" s="19">
        <v>-5.1999999999999998E-2</v>
      </c>
      <c r="SN48" s="19">
        <v>20.2</v>
      </c>
      <c r="SO48" s="19">
        <v>19.5122</v>
      </c>
      <c r="SP48" s="19">
        <v>19.5122</v>
      </c>
      <c r="SQ48" s="19">
        <v>0.68779999999999997</v>
      </c>
      <c r="SR48" s="19">
        <v>20.3</v>
      </c>
      <c r="SS48" s="19">
        <v>19.5122</v>
      </c>
      <c r="ST48" s="19">
        <v>19.5122</v>
      </c>
      <c r="SU48" s="19">
        <v>0.78779999999999994</v>
      </c>
      <c r="SV48" s="19">
        <v>20</v>
      </c>
      <c r="SW48" s="19">
        <v>19.317070000000001</v>
      </c>
      <c r="SX48" s="19">
        <v>19.317070000000001</v>
      </c>
      <c r="SY48" s="19">
        <v>0.68293000000000004</v>
      </c>
      <c r="SZ48" s="19">
        <v>19.899999999999999</v>
      </c>
      <c r="TA48" s="19">
        <v>16</v>
      </c>
      <c r="TB48" s="19">
        <v>15.058999999999999</v>
      </c>
      <c r="TC48" s="19">
        <v>4.8410000000000002</v>
      </c>
      <c r="TD48" s="19">
        <v>73.599999999999994</v>
      </c>
      <c r="TE48" s="19">
        <v>48.5</v>
      </c>
      <c r="TF48" s="19">
        <v>54.671999999999997</v>
      </c>
      <c r="TG48" s="19">
        <v>18.928000000000001</v>
      </c>
      <c r="TH48" s="19">
        <v>0</v>
      </c>
      <c r="TI48" s="19">
        <v>0</v>
      </c>
      <c r="TJ48" s="19">
        <v>0</v>
      </c>
      <c r="TK48" s="19">
        <v>0</v>
      </c>
      <c r="TL48" s="19">
        <v>18.3</v>
      </c>
      <c r="TM48" s="19">
        <v>25.2</v>
      </c>
      <c r="TN48" s="19">
        <v>27.593</v>
      </c>
      <c r="TO48" s="19">
        <v>-9.2929999999999993</v>
      </c>
      <c r="TP48" s="19">
        <v>29</v>
      </c>
      <c r="TQ48" s="19">
        <v>35.799999999999997</v>
      </c>
      <c r="TR48" s="19">
        <v>40.908999999999999</v>
      </c>
      <c r="TS48" s="19">
        <v>-11.909000000000001</v>
      </c>
      <c r="TT48" s="19">
        <v>1.4</v>
      </c>
      <c r="TU48" s="19">
        <v>2.2999999999999998</v>
      </c>
      <c r="TV48" s="19">
        <v>2.2269999999999999</v>
      </c>
      <c r="TW48" s="19">
        <v>-0.82699999999999996</v>
      </c>
      <c r="TX48" s="19">
        <v>1.4</v>
      </c>
      <c r="TY48" s="19">
        <v>1.4</v>
      </c>
      <c r="TZ48" s="19">
        <v>1.6140000000000001</v>
      </c>
      <c r="UA48" s="19">
        <v>-0.214</v>
      </c>
      <c r="UB48" s="19">
        <v>21</v>
      </c>
      <c r="UC48" s="19">
        <v>19.5122</v>
      </c>
      <c r="UD48" s="19">
        <v>19.5122</v>
      </c>
      <c r="UE48" s="19">
        <v>1.4878</v>
      </c>
      <c r="UF48" s="19">
        <v>5.4</v>
      </c>
      <c r="UG48" s="19">
        <v>8</v>
      </c>
      <c r="UH48" s="19">
        <v>8</v>
      </c>
      <c r="UI48" s="19">
        <v>-2.6</v>
      </c>
      <c r="UJ48" s="19">
        <v>7</v>
      </c>
      <c r="UK48" s="19">
        <v>7.2</v>
      </c>
      <c r="UL48" s="19">
        <v>7.2</v>
      </c>
      <c r="UM48" s="19">
        <v>-0.2</v>
      </c>
      <c r="UN48" s="19">
        <v>20</v>
      </c>
      <c r="UO48" s="19">
        <v>19.5122</v>
      </c>
      <c r="UP48" s="19">
        <v>19.5122</v>
      </c>
      <c r="UQ48" s="19">
        <v>0.48780000000000001</v>
      </c>
      <c r="UR48" s="19">
        <v>20</v>
      </c>
      <c r="US48" s="19">
        <v>19.5122</v>
      </c>
      <c r="UT48" s="19">
        <v>19.5122</v>
      </c>
      <c r="UU48" s="19">
        <v>0.48780000000000001</v>
      </c>
      <c r="UV48" s="19">
        <v>20</v>
      </c>
      <c r="UW48" s="19">
        <v>10</v>
      </c>
      <c r="UX48" s="19">
        <v>10</v>
      </c>
      <c r="UY48" s="19">
        <v>10</v>
      </c>
      <c r="UZ48" s="19">
        <v>0</v>
      </c>
      <c r="VA48" s="19">
        <v>3.2</v>
      </c>
      <c r="VB48" s="19">
        <v>3.1240000000000001</v>
      </c>
      <c r="VC48" s="19">
        <v>-3.1240000000000001</v>
      </c>
      <c r="VD48" s="19">
        <v>0</v>
      </c>
      <c r="VE48" s="19">
        <v>0</v>
      </c>
      <c r="VF48" s="19">
        <v>0</v>
      </c>
      <c r="VG48" s="19">
        <v>0</v>
      </c>
      <c r="VH48" s="19">
        <v>0</v>
      </c>
      <c r="VI48" s="19">
        <v>0</v>
      </c>
      <c r="VJ48" s="19">
        <v>0</v>
      </c>
      <c r="VK48" s="19">
        <v>0</v>
      </c>
      <c r="VL48" s="19">
        <v>0.6</v>
      </c>
      <c r="VM48" s="19">
        <v>0.6</v>
      </c>
      <c r="VN48" s="19">
        <v>0.6</v>
      </c>
      <c r="VO48" s="19">
        <v>0</v>
      </c>
      <c r="VP48" s="19">
        <v>52.5</v>
      </c>
      <c r="VQ48" s="19">
        <v>77.3</v>
      </c>
      <c r="VR48" s="19">
        <v>92.256</v>
      </c>
      <c r="VS48" s="19">
        <v>-39.756</v>
      </c>
      <c r="VT48" s="19">
        <v>49.8</v>
      </c>
      <c r="VU48" s="19">
        <v>32.200000000000003</v>
      </c>
      <c r="VV48" s="19">
        <v>35.658000000000001</v>
      </c>
      <c r="VW48" s="19">
        <v>14.141999999999999</v>
      </c>
      <c r="VX48" s="19">
        <v>0</v>
      </c>
      <c r="VY48" s="19">
        <v>0</v>
      </c>
      <c r="VZ48" s="19">
        <v>0</v>
      </c>
      <c r="WA48" s="19">
        <v>0</v>
      </c>
      <c r="WB48" s="19">
        <v>0</v>
      </c>
      <c r="WC48" s="19">
        <v>0</v>
      </c>
      <c r="WD48" s="19">
        <v>0</v>
      </c>
      <c r="WE48" s="19">
        <v>0</v>
      </c>
      <c r="WF48" s="19">
        <v>6</v>
      </c>
      <c r="WG48" s="19">
        <v>6</v>
      </c>
      <c r="WH48" s="19">
        <v>6</v>
      </c>
      <c r="WI48" s="19">
        <v>0</v>
      </c>
      <c r="WJ48" s="19">
        <v>20</v>
      </c>
      <c r="WK48" s="19">
        <v>19.317070000000001</v>
      </c>
      <c r="WL48" s="19">
        <v>19.317070000000001</v>
      </c>
      <c r="WM48" s="19">
        <v>0.68293000000000004</v>
      </c>
      <c r="WN48" s="19">
        <v>10.6</v>
      </c>
      <c r="WO48" s="19">
        <v>10.7</v>
      </c>
      <c r="WP48" s="19">
        <v>10.7</v>
      </c>
      <c r="WQ48" s="19">
        <v>-0.1</v>
      </c>
      <c r="WR48" s="19">
        <v>16.399999999999999</v>
      </c>
      <c r="WS48" s="19">
        <v>55</v>
      </c>
      <c r="WT48" s="19">
        <v>55</v>
      </c>
      <c r="WU48" s="19">
        <v>-38.6</v>
      </c>
      <c r="WV48" s="19">
        <v>35.299999999999997</v>
      </c>
      <c r="WW48" s="19"/>
      <c r="WX48" s="19"/>
      <c r="WY48" s="19">
        <v>35.299999999999997</v>
      </c>
      <c r="WZ48" s="19">
        <v>28.9</v>
      </c>
      <c r="XA48" s="19">
        <v>29.184000000000001</v>
      </c>
      <c r="XB48" s="19">
        <v>29.184000000000001</v>
      </c>
      <c r="XC48" s="19">
        <v>-0.28399999999999997</v>
      </c>
      <c r="XD48" s="19">
        <v>3.1</v>
      </c>
      <c r="XE48" s="19">
        <v>2.8159999999999998</v>
      </c>
      <c r="XF48" s="19">
        <v>2.8159999999999998</v>
      </c>
      <c r="XG48" s="19">
        <v>0.28399999999999997</v>
      </c>
      <c r="XH48" s="19">
        <v>13.5</v>
      </c>
      <c r="XI48" s="19">
        <v>14</v>
      </c>
      <c r="XJ48" s="19">
        <v>14</v>
      </c>
      <c r="XK48" s="19">
        <v>-0.5</v>
      </c>
      <c r="XL48" s="19">
        <v>12.1</v>
      </c>
      <c r="XM48" s="19">
        <v>17</v>
      </c>
      <c r="XN48" s="19">
        <v>17</v>
      </c>
      <c r="XO48" s="19">
        <v>-4.9000000000000004</v>
      </c>
      <c r="XP48" s="19">
        <v>7.9</v>
      </c>
      <c r="XQ48" s="19">
        <v>6.75</v>
      </c>
      <c r="XR48" s="19">
        <v>6.75</v>
      </c>
      <c r="XS48" s="19">
        <v>1.1499999999999999</v>
      </c>
    </row>
    <row r="49" spans="1:643" ht="24" customHeight="1" x14ac:dyDescent="0.3">
      <c r="A49" s="1"/>
      <c r="B49" s="13" t="s">
        <v>64</v>
      </c>
      <c r="C49" s="13" t="s">
        <v>754</v>
      </c>
      <c r="D49" s="14">
        <v>1.1000000000000001</v>
      </c>
      <c r="E49" s="14">
        <v>0.96</v>
      </c>
      <c r="F49" s="14">
        <v>0.96</v>
      </c>
      <c r="G49" s="14">
        <v>0.14000000000000001</v>
      </c>
      <c r="H49" s="14">
        <v>1.7</v>
      </c>
      <c r="I49" s="14">
        <v>1.63</v>
      </c>
      <c r="J49" s="14">
        <v>1.63</v>
      </c>
      <c r="K49" s="14">
        <v>7.0000000000000007E-2</v>
      </c>
      <c r="L49" s="14">
        <v>4.3</v>
      </c>
      <c r="M49" s="14">
        <v>3.8072699999999999</v>
      </c>
      <c r="N49" s="14">
        <v>3.8072699999999999</v>
      </c>
      <c r="O49" s="14">
        <v>0.49273</v>
      </c>
      <c r="P49" s="14">
        <v>648.29999999999995</v>
      </c>
      <c r="Q49" s="14">
        <v>646.79789000000005</v>
      </c>
      <c r="R49" s="14">
        <v>646.79789000000005</v>
      </c>
      <c r="S49" s="14">
        <v>1.5021100000000001</v>
      </c>
      <c r="T49" s="14">
        <v>217.6</v>
      </c>
      <c r="U49" s="14">
        <v>211.44126</v>
      </c>
      <c r="V49" s="14">
        <v>211.44126</v>
      </c>
      <c r="W49" s="14">
        <v>6.1587399999999999</v>
      </c>
      <c r="X49" s="14"/>
      <c r="Y49" s="14"/>
      <c r="Z49" s="14"/>
      <c r="AA49" s="14">
        <v>0</v>
      </c>
      <c r="AB49" s="14"/>
      <c r="AC49" s="14"/>
      <c r="AD49" s="14"/>
      <c r="AE49" s="14">
        <v>0</v>
      </c>
      <c r="AF49" s="14">
        <v>90.4</v>
      </c>
      <c r="AG49" s="14">
        <v>92.226330000000004</v>
      </c>
      <c r="AH49" s="14">
        <v>92.226339999999993</v>
      </c>
      <c r="AI49" s="14">
        <v>-1.8263400000000001</v>
      </c>
      <c r="AJ49" s="14">
        <v>238.1</v>
      </c>
      <c r="AK49" s="14">
        <v>244.03479999999999</v>
      </c>
      <c r="AL49" s="14">
        <v>244.03479999999999</v>
      </c>
      <c r="AM49" s="14">
        <v>-5.9348000000000001</v>
      </c>
      <c r="AN49" s="14"/>
      <c r="AO49" s="14"/>
      <c r="AP49" s="14"/>
      <c r="AQ49" s="14">
        <v>0</v>
      </c>
      <c r="AR49" s="14"/>
      <c r="AS49" s="14"/>
      <c r="AT49" s="14"/>
      <c r="AU49" s="14">
        <v>0</v>
      </c>
      <c r="AV49" s="14">
        <v>139.9</v>
      </c>
      <c r="AW49" s="14">
        <v>150.48827</v>
      </c>
      <c r="AX49" s="14">
        <v>155.20998</v>
      </c>
      <c r="AY49" s="14">
        <v>-15.309979999999999</v>
      </c>
      <c r="AZ49" s="14">
        <v>140.5</v>
      </c>
      <c r="BA49" s="14">
        <v>150.48827</v>
      </c>
      <c r="BB49" s="14">
        <v>155.20998</v>
      </c>
      <c r="BC49" s="14">
        <v>-14.70998</v>
      </c>
      <c r="BD49" s="14">
        <v>140.69999999999999</v>
      </c>
      <c r="BE49" s="14">
        <v>150.48827</v>
      </c>
      <c r="BF49" s="14">
        <v>155.20998</v>
      </c>
      <c r="BG49" s="14">
        <v>-14.509980000000001</v>
      </c>
      <c r="BH49" s="14">
        <v>239.8</v>
      </c>
      <c r="BI49" s="14">
        <v>225.73240000000001</v>
      </c>
      <c r="BJ49" s="14">
        <v>232.81496999999999</v>
      </c>
      <c r="BK49" s="14">
        <v>6.9850300000000001</v>
      </c>
      <c r="BL49" s="14">
        <v>206</v>
      </c>
      <c r="BM49" s="14">
        <v>204.87805</v>
      </c>
      <c r="BN49" s="14">
        <v>204.87805</v>
      </c>
      <c r="BO49" s="14">
        <v>1.12195</v>
      </c>
      <c r="BP49" s="14">
        <v>109</v>
      </c>
      <c r="BQ49" s="14">
        <v>102.43902</v>
      </c>
      <c r="BR49" s="14">
        <v>102.43902</v>
      </c>
      <c r="BS49" s="14">
        <v>6.5609799999999998</v>
      </c>
      <c r="BT49" s="14">
        <v>561.29999999999995</v>
      </c>
      <c r="BU49" s="14">
        <v>568.29854</v>
      </c>
      <c r="BV49" s="14">
        <v>568.29854</v>
      </c>
      <c r="BW49" s="14">
        <v>-6.9985400000000002</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165.4</v>
      </c>
      <c r="CS49" s="14">
        <v>164.70732000000001</v>
      </c>
      <c r="CT49" s="14">
        <v>164.70732000000001</v>
      </c>
      <c r="CU49" s="14">
        <v>0.69267999999999996</v>
      </c>
      <c r="CV49" s="14">
        <v>7.5640000000000001</v>
      </c>
      <c r="CW49" s="14">
        <v>8.1148399999999992</v>
      </c>
      <c r="CX49" s="14">
        <v>8.1148399999999992</v>
      </c>
      <c r="CY49" s="14">
        <v>-0.55084</v>
      </c>
      <c r="CZ49" s="14">
        <v>2.5339999999999998</v>
      </c>
      <c r="DA49" s="14">
        <v>4.4519399999999996</v>
      </c>
      <c r="DB49" s="14">
        <v>4.4519399999999996</v>
      </c>
      <c r="DC49" s="14">
        <v>-1.91794</v>
      </c>
      <c r="DD49" s="14">
        <v>0</v>
      </c>
      <c r="DE49" s="14">
        <v>0</v>
      </c>
      <c r="DF49" s="14">
        <v>0</v>
      </c>
      <c r="DG49" s="14">
        <v>0</v>
      </c>
      <c r="DH49" s="14">
        <v>6.7</v>
      </c>
      <c r="DI49" s="14">
        <v>6.8787000000000003</v>
      </c>
      <c r="DJ49" s="14">
        <v>6.8787000000000003</v>
      </c>
      <c r="DK49" s="14">
        <v>-0.1787</v>
      </c>
      <c r="DL49" s="14"/>
      <c r="DM49" s="14"/>
      <c r="DN49" s="14"/>
      <c r="DO49" s="14">
        <v>0</v>
      </c>
      <c r="DP49" s="14">
        <v>130.9</v>
      </c>
      <c r="DQ49" s="14">
        <v>98.565740000000005</v>
      </c>
      <c r="DR49" s="14">
        <v>54.261740000000003</v>
      </c>
      <c r="DS49" s="14">
        <v>76.638260000000002</v>
      </c>
      <c r="DT49" s="14">
        <v>7</v>
      </c>
      <c r="DU49" s="14">
        <v>8.9130000000000003</v>
      </c>
      <c r="DV49" s="14">
        <v>7.7401999999999997</v>
      </c>
      <c r="DW49" s="14">
        <v>-0.74019999999999997</v>
      </c>
      <c r="DX49" s="14">
        <v>0</v>
      </c>
      <c r="DY49" s="14"/>
      <c r="DZ49" s="14"/>
      <c r="EA49" s="14">
        <v>0</v>
      </c>
      <c r="EB49" s="14"/>
      <c r="EC49" s="14"/>
      <c r="ED49" s="14"/>
      <c r="EE49" s="14">
        <v>0</v>
      </c>
      <c r="EF49" s="14"/>
      <c r="EG49" s="14"/>
      <c r="EH49" s="14"/>
      <c r="EI49" s="14">
        <v>0</v>
      </c>
      <c r="EJ49" s="14">
        <v>110.8</v>
      </c>
      <c r="EK49" s="14">
        <v>112.90537</v>
      </c>
      <c r="EL49" s="14">
        <v>112.90537</v>
      </c>
      <c r="EM49" s="14">
        <v>-2.1053700000000002</v>
      </c>
      <c r="EN49" s="14">
        <v>223.4</v>
      </c>
      <c r="EO49" s="14">
        <v>221.55625000000001</v>
      </c>
      <c r="EP49" s="14">
        <v>221.55625000000001</v>
      </c>
      <c r="EQ49" s="14">
        <v>1.84375</v>
      </c>
      <c r="ER49" s="14"/>
      <c r="ES49" s="14"/>
      <c r="ET49" s="14"/>
      <c r="EU49" s="14">
        <v>0</v>
      </c>
      <c r="EV49" s="14"/>
      <c r="EW49" s="14"/>
      <c r="EX49" s="14"/>
      <c r="EY49" s="14">
        <v>0</v>
      </c>
      <c r="EZ49" s="14"/>
      <c r="FA49" s="14"/>
      <c r="FB49" s="14"/>
      <c r="FC49" s="14">
        <v>0</v>
      </c>
      <c r="FD49" s="14">
        <v>6.5</v>
      </c>
      <c r="FE49" s="14">
        <v>6.39</v>
      </c>
      <c r="FF49" s="14">
        <v>6.39</v>
      </c>
      <c r="FG49" s="14">
        <v>0.11</v>
      </c>
      <c r="FH49" s="14">
        <v>460.8</v>
      </c>
      <c r="FI49" s="14">
        <v>458.87804999999997</v>
      </c>
      <c r="FJ49" s="14">
        <v>458.87804999999997</v>
      </c>
      <c r="FK49" s="14">
        <v>1.92195</v>
      </c>
      <c r="FL49" s="14">
        <v>61</v>
      </c>
      <c r="FM49" s="14">
        <v>75.132310000000004</v>
      </c>
      <c r="FN49" s="14">
        <v>75.132310000000004</v>
      </c>
      <c r="FO49" s="14">
        <v>-14.13231</v>
      </c>
      <c r="FP49" s="14">
        <v>144.69999999999999</v>
      </c>
      <c r="FQ49" s="14">
        <v>148.62634</v>
      </c>
      <c r="FR49" s="14">
        <v>148.62634</v>
      </c>
      <c r="FS49" s="14">
        <v>-3.9263400000000002</v>
      </c>
      <c r="FT49" s="14">
        <v>41.9</v>
      </c>
      <c r="FU49" s="14">
        <v>41.498959999999997</v>
      </c>
      <c r="FV49" s="14">
        <v>41.498959999999997</v>
      </c>
      <c r="FW49" s="14">
        <v>0.40104000000000001</v>
      </c>
      <c r="FX49" s="14">
        <v>18.399999999999999</v>
      </c>
      <c r="FY49" s="14">
        <v>19.28585</v>
      </c>
      <c r="FZ49" s="14">
        <v>19.28585</v>
      </c>
      <c r="GA49" s="14">
        <v>-0.88585000000000003</v>
      </c>
      <c r="GB49" s="14">
        <v>19.600000000000001</v>
      </c>
      <c r="GC49" s="14">
        <v>19.414629999999999</v>
      </c>
      <c r="GD49" s="14">
        <v>19.414629999999999</v>
      </c>
      <c r="GE49" s="14">
        <v>0.18537000000000001</v>
      </c>
      <c r="GF49" s="14">
        <v>87.9</v>
      </c>
      <c r="GG49" s="14">
        <v>87.657560000000004</v>
      </c>
      <c r="GH49" s="14">
        <v>87.657560000000004</v>
      </c>
      <c r="GI49" s="14">
        <v>0.24243999999999999</v>
      </c>
      <c r="GJ49" s="14"/>
      <c r="GK49" s="14"/>
      <c r="GL49" s="14"/>
      <c r="GM49" s="14">
        <v>0</v>
      </c>
      <c r="GN49" s="14">
        <v>182.4</v>
      </c>
      <c r="GO49" s="14">
        <v>185.62135000000001</v>
      </c>
      <c r="GP49" s="14">
        <v>185.62135000000001</v>
      </c>
      <c r="GQ49" s="14">
        <v>-3.2213500000000002</v>
      </c>
      <c r="GR49" s="14">
        <v>90.6</v>
      </c>
      <c r="GS49" s="14">
        <v>92.810670000000002</v>
      </c>
      <c r="GT49" s="14">
        <v>92.810680000000005</v>
      </c>
      <c r="GU49" s="14">
        <v>-2.21068</v>
      </c>
      <c r="GV49" s="14">
        <v>108.8</v>
      </c>
      <c r="GW49" s="14">
        <v>110.91316999999999</v>
      </c>
      <c r="GX49" s="14">
        <v>110.91316999999999</v>
      </c>
      <c r="GY49" s="14">
        <v>-2.1131700000000002</v>
      </c>
      <c r="GZ49" s="14">
        <v>8</v>
      </c>
      <c r="HA49" s="14">
        <v>4.8741700000000003</v>
      </c>
      <c r="HB49" s="14">
        <v>4.8741700000000003</v>
      </c>
      <c r="HC49" s="14">
        <v>3.1258300000000001</v>
      </c>
      <c r="HD49" s="14">
        <v>2.5</v>
      </c>
      <c r="HE49" s="14">
        <v>4.72112</v>
      </c>
      <c r="HF49" s="14">
        <v>4.72112</v>
      </c>
      <c r="HG49" s="14">
        <v>-2.22112</v>
      </c>
      <c r="HH49" s="14">
        <v>45.5</v>
      </c>
      <c r="HI49" s="14">
        <v>47.26634</v>
      </c>
      <c r="HJ49" s="14">
        <v>47.26634</v>
      </c>
      <c r="HK49" s="14">
        <v>-1.76634</v>
      </c>
      <c r="HL49" s="14">
        <v>46.9</v>
      </c>
      <c r="HM49" s="14">
        <v>44.275120000000001</v>
      </c>
      <c r="HN49" s="14">
        <v>44.275120000000001</v>
      </c>
      <c r="HO49" s="14">
        <v>2.6248800000000001</v>
      </c>
      <c r="HP49" s="14">
        <v>3.6</v>
      </c>
      <c r="HQ49" s="14">
        <v>4.0998900000000003</v>
      </c>
      <c r="HR49" s="14">
        <v>4.0998900000000003</v>
      </c>
      <c r="HS49" s="14">
        <v>-0.49989</v>
      </c>
      <c r="HT49" s="14">
        <v>30.9</v>
      </c>
      <c r="HU49" s="14">
        <v>31</v>
      </c>
      <c r="HV49" s="14">
        <v>31</v>
      </c>
      <c r="HW49" s="14">
        <v>-0.1</v>
      </c>
      <c r="HX49" s="14">
        <v>163.4</v>
      </c>
      <c r="HY49" s="14">
        <v>171.54185000000001</v>
      </c>
      <c r="HZ49" s="14">
        <v>171.54185000000001</v>
      </c>
      <c r="IA49" s="14">
        <v>-8.1418499999999998</v>
      </c>
      <c r="IB49" s="14">
        <v>80.400000000000006</v>
      </c>
      <c r="IC49" s="14">
        <v>85.482579999999999</v>
      </c>
      <c r="ID49" s="14">
        <v>83.639009999999999</v>
      </c>
      <c r="IE49" s="14">
        <v>-3.2390099999999999</v>
      </c>
      <c r="IF49" s="14"/>
      <c r="IG49" s="14"/>
      <c r="IH49" s="14"/>
      <c r="II49" s="14">
        <v>0</v>
      </c>
      <c r="IJ49" s="14"/>
      <c r="IK49" s="14"/>
      <c r="IL49" s="14"/>
      <c r="IM49" s="14">
        <v>0</v>
      </c>
      <c r="IN49" s="14">
        <v>47.3</v>
      </c>
      <c r="IO49" s="14">
        <v>48.41648</v>
      </c>
      <c r="IP49" s="14">
        <v>48.41648</v>
      </c>
      <c r="IQ49" s="14">
        <v>-1.1164799999999999</v>
      </c>
      <c r="IR49" s="14"/>
      <c r="IS49" s="14"/>
      <c r="IT49" s="14"/>
      <c r="IU49" s="14">
        <v>0</v>
      </c>
      <c r="IV49" s="14"/>
      <c r="IW49" s="14"/>
      <c r="IX49" s="14"/>
      <c r="IY49" s="14">
        <v>0</v>
      </c>
      <c r="IZ49" s="14"/>
      <c r="JA49" s="14"/>
      <c r="JB49" s="14"/>
      <c r="JC49" s="14">
        <v>0</v>
      </c>
      <c r="JD49" s="14">
        <v>130.9</v>
      </c>
      <c r="JE49" s="14">
        <v>133.35676000000001</v>
      </c>
      <c r="JF49" s="14">
        <v>133.35676000000001</v>
      </c>
      <c r="JG49" s="14">
        <v>-2.4567600000000001</v>
      </c>
      <c r="JH49" s="14"/>
      <c r="JI49" s="14"/>
      <c r="JJ49" s="14"/>
      <c r="JK49" s="14">
        <v>0</v>
      </c>
      <c r="JL49" s="14">
        <v>0</v>
      </c>
      <c r="JM49" s="14">
        <v>0</v>
      </c>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114</v>
      </c>
      <c r="KS49" s="14">
        <v>114.11063</v>
      </c>
      <c r="KT49" s="14">
        <v>114.11063</v>
      </c>
      <c r="KU49" s="14">
        <v>-0.11063000000000001</v>
      </c>
      <c r="KV49" s="14"/>
      <c r="KW49" s="14"/>
      <c r="KX49" s="14"/>
      <c r="KY49" s="14">
        <v>0</v>
      </c>
      <c r="KZ49" s="14"/>
      <c r="LA49" s="14"/>
      <c r="LB49" s="14"/>
      <c r="LC49" s="14">
        <v>0</v>
      </c>
      <c r="LD49" s="14">
        <v>237.4</v>
      </c>
      <c r="LE49" s="14">
        <v>232.54846000000001</v>
      </c>
      <c r="LF49" s="14">
        <v>179.48101</v>
      </c>
      <c r="LG49" s="14">
        <v>57.918990000000001</v>
      </c>
      <c r="LH49" s="14">
        <v>130.9</v>
      </c>
      <c r="LI49" s="14">
        <v>133.67995999999999</v>
      </c>
      <c r="LJ49" s="14">
        <v>133.67995999999999</v>
      </c>
      <c r="LK49" s="14">
        <v>-2.77996</v>
      </c>
      <c r="LL49" s="14">
        <v>63.9</v>
      </c>
      <c r="LM49" s="14">
        <v>67.461460000000002</v>
      </c>
      <c r="LN49" s="14">
        <v>67.461460000000002</v>
      </c>
      <c r="LO49" s="14">
        <v>-3.5614599999999998</v>
      </c>
      <c r="LP49" s="14">
        <v>81.099999999999994</v>
      </c>
      <c r="LQ49" s="14">
        <v>78.567999999999998</v>
      </c>
      <c r="LR49" s="14">
        <v>78.567999999999998</v>
      </c>
      <c r="LS49" s="14">
        <v>2.532</v>
      </c>
      <c r="LT49" s="14">
        <v>30.1</v>
      </c>
      <c r="LU49" s="14">
        <v>30.097560000000001</v>
      </c>
      <c r="LV49" s="14">
        <v>30.097560000000001</v>
      </c>
      <c r="LW49" s="14">
        <v>2.4399999999999999E-3</v>
      </c>
      <c r="LX49" s="14"/>
      <c r="LY49" s="14"/>
      <c r="LZ49" s="14"/>
      <c r="MA49" s="14">
        <v>0</v>
      </c>
      <c r="MB49" s="14"/>
      <c r="MC49" s="14"/>
      <c r="MD49" s="14"/>
      <c r="ME49" s="14">
        <v>0</v>
      </c>
      <c r="MF49" s="14"/>
      <c r="MG49" s="14"/>
      <c r="MH49" s="14"/>
      <c r="MI49" s="14">
        <v>0</v>
      </c>
      <c r="MJ49" s="14">
        <v>143.30000000000001</v>
      </c>
      <c r="MK49" s="14">
        <v>146.66612000000001</v>
      </c>
      <c r="ML49" s="14">
        <v>146.66612000000001</v>
      </c>
      <c r="MM49" s="14">
        <v>-3.36612</v>
      </c>
      <c r="MN49" s="14">
        <v>142.9</v>
      </c>
      <c r="MO49" s="14">
        <v>146.66612000000001</v>
      </c>
      <c r="MP49" s="14">
        <v>146.66612000000001</v>
      </c>
      <c r="MQ49" s="14">
        <v>-3.7661199999999999</v>
      </c>
      <c r="MR49" s="14">
        <v>147.4</v>
      </c>
      <c r="MS49" s="14">
        <v>146.66612000000001</v>
      </c>
      <c r="MT49" s="14">
        <v>146.66612000000001</v>
      </c>
      <c r="MU49" s="14">
        <v>0.73387999999999998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191.8</v>
      </c>
      <c r="NQ49" s="14">
        <v>192</v>
      </c>
      <c r="NR49" s="14">
        <v>192</v>
      </c>
      <c r="NS49" s="14">
        <v>-0.2</v>
      </c>
      <c r="NT49" s="14">
        <v>102.3</v>
      </c>
      <c r="NU49" s="14">
        <v>96</v>
      </c>
      <c r="NV49" s="14">
        <v>96</v>
      </c>
      <c r="NW49" s="14">
        <v>6.3</v>
      </c>
      <c r="NX49" s="14">
        <v>0</v>
      </c>
      <c r="NY49" s="14">
        <v>0</v>
      </c>
      <c r="NZ49" s="14">
        <v>0</v>
      </c>
      <c r="OA49" s="14">
        <v>0</v>
      </c>
      <c r="OB49" s="14">
        <v>34.200000000000003</v>
      </c>
      <c r="OC49" s="14">
        <v>57.9</v>
      </c>
      <c r="OD49" s="14">
        <v>61.920999999999999</v>
      </c>
      <c r="OE49" s="14">
        <v>-27.721</v>
      </c>
      <c r="OF49" s="14">
        <v>0</v>
      </c>
      <c r="OG49" s="14">
        <v>0</v>
      </c>
      <c r="OH49" s="14">
        <v>0</v>
      </c>
      <c r="OI49" s="14">
        <v>0</v>
      </c>
      <c r="OJ49" s="14">
        <v>1.7</v>
      </c>
      <c r="OK49" s="14">
        <v>4</v>
      </c>
      <c r="OL49" s="14">
        <v>3.165</v>
      </c>
      <c r="OM49" s="14">
        <v>-1.4650000000000001</v>
      </c>
      <c r="ON49" s="14">
        <v>0</v>
      </c>
      <c r="OO49" s="14">
        <v>0</v>
      </c>
      <c r="OP49" s="14">
        <v>0</v>
      </c>
      <c r="OQ49" s="14">
        <v>0</v>
      </c>
      <c r="OR49" s="14">
        <v>20</v>
      </c>
      <c r="OS49" s="14">
        <v>17.560980000000001</v>
      </c>
      <c r="OT49" s="14">
        <v>17.560980000000001</v>
      </c>
      <c r="OU49" s="14">
        <v>2.4390200000000002</v>
      </c>
      <c r="OV49" s="14">
        <v>10</v>
      </c>
      <c r="OW49" s="14">
        <v>9</v>
      </c>
      <c r="OX49" s="14">
        <v>9</v>
      </c>
      <c r="OY49" s="14">
        <v>1</v>
      </c>
      <c r="OZ49" s="14">
        <v>5.4</v>
      </c>
      <c r="PA49" s="14">
        <v>5.67</v>
      </c>
      <c r="PB49" s="14">
        <v>5.67</v>
      </c>
      <c r="PC49" s="14">
        <v>-0.27</v>
      </c>
      <c r="PD49" s="14">
        <v>3.6</v>
      </c>
      <c r="PE49" s="14">
        <v>3.6</v>
      </c>
      <c r="PF49" s="14">
        <v>3.6</v>
      </c>
      <c r="PG49" s="14">
        <v>0</v>
      </c>
      <c r="PH49" s="14">
        <v>5.2</v>
      </c>
      <c r="PI49" s="14">
        <v>5</v>
      </c>
      <c r="PJ49" s="14">
        <v>5</v>
      </c>
      <c r="PK49" s="14">
        <v>0.2</v>
      </c>
      <c r="PL49" s="14">
        <v>20.100000000000001</v>
      </c>
      <c r="PM49" s="14">
        <v>19.5122</v>
      </c>
      <c r="PN49" s="14">
        <v>19.5122</v>
      </c>
      <c r="PO49" s="14">
        <v>0.58779999999999999</v>
      </c>
      <c r="PP49" s="14">
        <v>20</v>
      </c>
      <c r="PQ49" s="14">
        <v>19.5122</v>
      </c>
      <c r="PR49" s="14">
        <v>19.5122</v>
      </c>
      <c r="PS49" s="14">
        <v>0.48780000000000001</v>
      </c>
      <c r="PT49" s="14">
        <v>14.5</v>
      </c>
      <c r="PU49" s="14">
        <v>17.073170000000001</v>
      </c>
      <c r="PV49" s="14">
        <v>17.073170000000001</v>
      </c>
      <c r="PW49" s="14">
        <v>-2.5731700000000002</v>
      </c>
      <c r="PX49" s="14">
        <v>3.4</v>
      </c>
      <c r="PY49" s="14">
        <v>3.5</v>
      </c>
      <c r="PZ49" s="14">
        <v>3.5</v>
      </c>
      <c r="QA49" s="14">
        <v>-0.1</v>
      </c>
      <c r="QB49" s="14">
        <v>18.8</v>
      </c>
      <c r="QC49" s="14">
        <v>18.341460000000001</v>
      </c>
      <c r="QD49" s="14">
        <v>18.341460000000001</v>
      </c>
      <c r="QE49" s="14">
        <v>0.45854</v>
      </c>
      <c r="QF49" s="14">
        <v>0</v>
      </c>
      <c r="QG49" s="14">
        <v>0</v>
      </c>
      <c r="QH49" s="14">
        <v>0</v>
      </c>
      <c r="QI49" s="14">
        <v>0</v>
      </c>
      <c r="QJ49" s="14">
        <v>0</v>
      </c>
      <c r="QK49" s="14">
        <v>0</v>
      </c>
      <c r="QL49" s="14">
        <v>0</v>
      </c>
      <c r="QM49" s="14">
        <v>0</v>
      </c>
      <c r="QN49" s="14">
        <v>6.7</v>
      </c>
      <c r="QO49" s="14">
        <v>14.4</v>
      </c>
      <c r="QP49" s="14">
        <v>14.824999999999999</v>
      </c>
      <c r="QQ49" s="14">
        <v>-8.125</v>
      </c>
      <c r="QR49" s="14">
        <v>22.9</v>
      </c>
      <c r="QS49" s="14">
        <v>38</v>
      </c>
      <c r="QT49" s="14">
        <v>38.212000000000003</v>
      </c>
      <c r="QU49" s="14">
        <v>-15.311999999999999</v>
      </c>
      <c r="QV49" s="14">
        <v>4.5</v>
      </c>
      <c r="QW49" s="14">
        <v>4.2</v>
      </c>
      <c r="QX49" s="14">
        <v>4.2</v>
      </c>
      <c r="QY49" s="14">
        <v>0.3</v>
      </c>
      <c r="QZ49" s="14">
        <v>2.2999999999999998</v>
      </c>
      <c r="RA49" s="14">
        <v>2.4</v>
      </c>
      <c r="RB49" s="14">
        <v>2.4</v>
      </c>
      <c r="RC49" s="14">
        <v>-0.1</v>
      </c>
      <c r="RD49" s="14">
        <v>2.4</v>
      </c>
      <c r="RE49" s="14">
        <v>2.4</v>
      </c>
      <c r="RF49" s="14">
        <v>2.4</v>
      </c>
      <c r="RG49" s="14">
        <v>0</v>
      </c>
      <c r="RH49" s="14">
        <v>3</v>
      </c>
      <c r="RI49" s="14">
        <v>2.8</v>
      </c>
      <c r="RJ49" s="14">
        <v>2.8</v>
      </c>
      <c r="RK49" s="14">
        <v>0.2</v>
      </c>
      <c r="RL49" s="14">
        <v>0</v>
      </c>
      <c r="RM49" s="14">
        <v>0</v>
      </c>
      <c r="RN49" s="14">
        <v>0</v>
      </c>
      <c r="RO49" s="14">
        <v>0</v>
      </c>
      <c r="RP49" s="14">
        <v>3.6</v>
      </c>
      <c r="RQ49" s="14">
        <v>3.5910000000000002</v>
      </c>
      <c r="RR49" s="14">
        <v>3.5910000000000002</v>
      </c>
      <c r="RS49" s="14">
        <v>8.9999999999999993E-3</v>
      </c>
      <c r="RT49" s="14">
        <v>20.399999999999999</v>
      </c>
      <c r="RU49" s="14">
        <v>19.869240000000001</v>
      </c>
      <c r="RV49" s="14">
        <v>19.440729999999999</v>
      </c>
      <c r="RW49" s="14">
        <v>0.95926999999999996</v>
      </c>
      <c r="RX49" s="14">
        <v>2</v>
      </c>
      <c r="RY49" s="14">
        <v>2</v>
      </c>
      <c r="RZ49" s="14">
        <v>2</v>
      </c>
      <c r="SA49" s="14">
        <v>0</v>
      </c>
      <c r="SB49" s="14"/>
      <c r="SC49" s="14"/>
      <c r="SD49" s="14"/>
      <c r="SE49" s="14">
        <v>0</v>
      </c>
      <c r="SF49" s="14">
        <v>15</v>
      </c>
      <c r="SG49" s="14">
        <v>17.951219999999999</v>
      </c>
      <c r="SH49" s="14">
        <v>17.951219999999999</v>
      </c>
      <c r="SI49" s="14">
        <v>-2.9512200000000002</v>
      </c>
      <c r="SJ49" s="14">
        <v>9</v>
      </c>
      <c r="SK49" s="14">
        <v>9.0519999999999996</v>
      </c>
      <c r="SL49" s="14">
        <v>9.0519999999999996</v>
      </c>
      <c r="SM49" s="14">
        <v>-5.1999999999999998E-2</v>
      </c>
      <c r="SN49" s="14">
        <v>20.2</v>
      </c>
      <c r="SO49" s="14">
        <v>19.5122</v>
      </c>
      <c r="SP49" s="14">
        <v>19.5122</v>
      </c>
      <c r="SQ49" s="14">
        <v>0.68779999999999997</v>
      </c>
      <c r="SR49" s="14">
        <v>20.3</v>
      </c>
      <c r="SS49" s="14">
        <v>19.5122</v>
      </c>
      <c r="ST49" s="14">
        <v>19.5122</v>
      </c>
      <c r="SU49" s="14">
        <v>0.78779999999999994</v>
      </c>
      <c r="SV49" s="14">
        <v>20</v>
      </c>
      <c r="SW49" s="14">
        <v>19.317070000000001</v>
      </c>
      <c r="SX49" s="14">
        <v>19.317070000000001</v>
      </c>
      <c r="SY49" s="14">
        <v>0.68293000000000004</v>
      </c>
      <c r="SZ49" s="14">
        <v>12.5</v>
      </c>
      <c r="TA49" s="14">
        <v>15.9</v>
      </c>
      <c r="TB49" s="14">
        <v>15.377000000000001</v>
      </c>
      <c r="TC49" s="14">
        <v>-2.8769999999999998</v>
      </c>
      <c r="TD49" s="14">
        <v>69.099999999999994</v>
      </c>
      <c r="TE49" s="14">
        <v>45.1</v>
      </c>
      <c r="TF49" s="14">
        <v>48.448</v>
      </c>
      <c r="TG49" s="14">
        <v>20.652000000000001</v>
      </c>
      <c r="TH49" s="14">
        <v>0</v>
      </c>
      <c r="TI49" s="14">
        <v>0</v>
      </c>
      <c r="TJ49" s="14">
        <v>0</v>
      </c>
      <c r="TK49" s="14">
        <v>0</v>
      </c>
      <c r="TL49" s="14">
        <v>18.600000000000001</v>
      </c>
      <c r="TM49" s="14">
        <v>24.7</v>
      </c>
      <c r="TN49" s="14">
        <v>27.908000000000001</v>
      </c>
      <c r="TO49" s="14">
        <v>-9.3079999999999998</v>
      </c>
      <c r="TP49" s="14">
        <v>32.9</v>
      </c>
      <c r="TQ49" s="14">
        <v>35.299999999999997</v>
      </c>
      <c r="TR49" s="14">
        <v>42.140999999999998</v>
      </c>
      <c r="TS49" s="14">
        <v>-9.2409999999999997</v>
      </c>
      <c r="TT49" s="14">
        <v>1.4</v>
      </c>
      <c r="TU49" s="14">
        <v>2.2999999999999998</v>
      </c>
      <c r="TV49" s="14">
        <v>2.2040000000000002</v>
      </c>
      <c r="TW49" s="14">
        <v>-0.80400000000000005</v>
      </c>
      <c r="TX49" s="14">
        <v>1.8</v>
      </c>
      <c r="TY49" s="14">
        <v>1.5</v>
      </c>
      <c r="TZ49" s="14">
        <v>1.5449999999999999</v>
      </c>
      <c r="UA49" s="14">
        <v>0.255</v>
      </c>
      <c r="UB49" s="14">
        <v>21</v>
      </c>
      <c r="UC49" s="14">
        <v>19.5122</v>
      </c>
      <c r="UD49" s="14">
        <v>19.5122</v>
      </c>
      <c r="UE49" s="14">
        <v>1.4878</v>
      </c>
      <c r="UF49" s="14">
        <v>5.3</v>
      </c>
      <c r="UG49" s="14">
        <v>8</v>
      </c>
      <c r="UH49" s="14">
        <v>8</v>
      </c>
      <c r="UI49" s="14">
        <v>-2.7</v>
      </c>
      <c r="UJ49" s="14">
        <v>6.4</v>
      </c>
      <c r="UK49" s="14">
        <v>7.2</v>
      </c>
      <c r="UL49" s="14">
        <v>7.2</v>
      </c>
      <c r="UM49" s="14">
        <v>-0.8</v>
      </c>
      <c r="UN49" s="14">
        <v>20</v>
      </c>
      <c r="UO49" s="14">
        <v>19.5122</v>
      </c>
      <c r="UP49" s="14">
        <v>19.5122</v>
      </c>
      <c r="UQ49" s="14">
        <v>0.48780000000000001</v>
      </c>
      <c r="UR49" s="14">
        <v>20</v>
      </c>
      <c r="US49" s="14">
        <v>19.5122</v>
      </c>
      <c r="UT49" s="14">
        <v>19.5122</v>
      </c>
      <c r="UU49" s="14">
        <v>0.48780000000000001</v>
      </c>
      <c r="UV49" s="14">
        <v>20</v>
      </c>
      <c r="UW49" s="14">
        <v>10</v>
      </c>
      <c r="UX49" s="14">
        <v>10</v>
      </c>
      <c r="UY49" s="14">
        <v>10</v>
      </c>
      <c r="UZ49" s="14">
        <v>0.3</v>
      </c>
      <c r="VA49" s="14">
        <v>3.2</v>
      </c>
      <c r="VB49" s="14">
        <v>2.859</v>
      </c>
      <c r="VC49" s="14">
        <v>-2.5590000000000002</v>
      </c>
      <c r="VD49" s="14">
        <v>0</v>
      </c>
      <c r="VE49" s="14">
        <v>0</v>
      </c>
      <c r="VF49" s="14">
        <v>0</v>
      </c>
      <c r="VG49" s="14">
        <v>0</v>
      </c>
      <c r="VH49" s="14">
        <v>0</v>
      </c>
      <c r="VI49" s="14">
        <v>0</v>
      </c>
      <c r="VJ49" s="14">
        <v>0</v>
      </c>
      <c r="VK49" s="14">
        <v>0</v>
      </c>
      <c r="VL49" s="14">
        <v>0.6</v>
      </c>
      <c r="VM49" s="14">
        <v>0.6</v>
      </c>
      <c r="VN49" s="14">
        <v>0.6</v>
      </c>
      <c r="VO49" s="14">
        <v>0</v>
      </c>
      <c r="VP49" s="14">
        <v>52.1</v>
      </c>
      <c r="VQ49" s="14">
        <v>63.2</v>
      </c>
      <c r="VR49" s="14">
        <v>78.843999999999994</v>
      </c>
      <c r="VS49" s="14">
        <v>-26.744</v>
      </c>
      <c r="VT49" s="14">
        <v>37.4</v>
      </c>
      <c r="VU49" s="14">
        <v>22.9</v>
      </c>
      <c r="VV49" s="14">
        <v>28.431999999999999</v>
      </c>
      <c r="VW49" s="14">
        <v>8.968</v>
      </c>
      <c r="VX49" s="14">
        <v>0</v>
      </c>
      <c r="VY49" s="14">
        <v>0</v>
      </c>
      <c r="VZ49" s="14">
        <v>0</v>
      </c>
      <c r="WA49" s="14">
        <v>0</v>
      </c>
      <c r="WB49" s="14">
        <v>0</v>
      </c>
      <c r="WC49" s="14">
        <v>0</v>
      </c>
      <c r="WD49" s="14">
        <v>0</v>
      </c>
      <c r="WE49" s="14">
        <v>0</v>
      </c>
      <c r="WF49" s="14">
        <v>6</v>
      </c>
      <c r="WG49" s="14">
        <v>6</v>
      </c>
      <c r="WH49" s="14">
        <v>6</v>
      </c>
      <c r="WI49" s="14">
        <v>0</v>
      </c>
      <c r="WJ49" s="14">
        <v>20</v>
      </c>
      <c r="WK49" s="14">
        <v>19.317070000000001</v>
      </c>
      <c r="WL49" s="14">
        <v>19.317070000000001</v>
      </c>
      <c r="WM49" s="14">
        <v>0.68293000000000004</v>
      </c>
      <c r="WN49" s="14">
        <v>10.6</v>
      </c>
      <c r="WO49" s="14">
        <v>10.7</v>
      </c>
      <c r="WP49" s="14">
        <v>10.7</v>
      </c>
      <c r="WQ49" s="14">
        <v>-0.1</v>
      </c>
      <c r="WR49" s="14">
        <v>16.600000000000001</v>
      </c>
      <c r="WS49" s="14">
        <v>55</v>
      </c>
      <c r="WT49" s="14">
        <v>55</v>
      </c>
      <c r="WU49" s="14">
        <v>-38.4</v>
      </c>
      <c r="WV49" s="14">
        <v>35.5</v>
      </c>
      <c r="WW49" s="14"/>
      <c r="WX49" s="14"/>
      <c r="WY49" s="14">
        <v>35.5</v>
      </c>
      <c r="WZ49" s="14">
        <v>28.9</v>
      </c>
      <c r="XA49" s="14">
        <v>29.184000000000001</v>
      </c>
      <c r="XB49" s="14">
        <v>29.184000000000001</v>
      </c>
      <c r="XC49" s="14">
        <v>-0.28399999999999997</v>
      </c>
      <c r="XD49" s="14">
        <v>3.3</v>
      </c>
      <c r="XE49" s="14">
        <v>2.8159999999999998</v>
      </c>
      <c r="XF49" s="14">
        <v>2.8159999999999998</v>
      </c>
      <c r="XG49" s="14">
        <v>0.48399999999999999</v>
      </c>
      <c r="XH49" s="14">
        <v>13.2</v>
      </c>
      <c r="XI49" s="14">
        <v>14</v>
      </c>
      <c r="XJ49" s="14">
        <v>14</v>
      </c>
      <c r="XK49" s="14">
        <v>-0.8</v>
      </c>
      <c r="XL49" s="14">
        <v>12.1</v>
      </c>
      <c r="XM49" s="14">
        <v>17</v>
      </c>
      <c r="XN49" s="14">
        <v>17</v>
      </c>
      <c r="XO49" s="14">
        <v>-4.9000000000000004</v>
      </c>
      <c r="XP49" s="14">
        <v>8.1999999999999993</v>
      </c>
      <c r="XQ49" s="14">
        <v>6.75</v>
      </c>
      <c r="XR49" s="14">
        <v>6.75</v>
      </c>
      <c r="XS49" s="14">
        <v>1.45</v>
      </c>
    </row>
    <row r="50" spans="1:643" ht="24" customHeight="1" x14ac:dyDescent="0.3">
      <c r="A50" s="1"/>
      <c r="B50" s="16" t="s">
        <v>64</v>
      </c>
      <c r="C50" s="16" t="s">
        <v>755</v>
      </c>
      <c r="D50" s="17">
        <v>1.1000000000000001</v>
      </c>
      <c r="E50" s="17">
        <v>0.96</v>
      </c>
      <c r="F50" s="17">
        <v>0.96</v>
      </c>
      <c r="G50" s="17">
        <v>0.14000000000000001</v>
      </c>
      <c r="H50" s="17">
        <v>1.7</v>
      </c>
      <c r="I50" s="17">
        <v>1.63</v>
      </c>
      <c r="J50" s="17">
        <v>1.63</v>
      </c>
      <c r="K50" s="17">
        <v>7.0000000000000007E-2</v>
      </c>
      <c r="L50" s="17">
        <v>4.3</v>
      </c>
      <c r="M50" s="17">
        <v>3.8072699999999999</v>
      </c>
      <c r="N50" s="17">
        <v>3.8072699999999999</v>
      </c>
      <c r="O50" s="17">
        <v>0.49273</v>
      </c>
      <c r="P50" s="17">
        <v>646.1</v>
      </c>
      <c r="Q50" s="17">
        <v>646.79789000000005</v>
      </c>
      <c r="R50" s="17">
        <v>646.79789000000005</v>
      </c>
      <c r="S50" s="17">
        <v>-0.69789000000000001</v>
      </c>
      <c r="T50" s="17">
        <v>217.1</v>
      </c>
      <c r="U50" s="17">
        <v>211.44126</v>
      </c>
      <c r="V50" s="17">
        <v>211.44126</v>
      </c>
      <c r="W50" s="17">
        <v>5.6587399999999999</v>
      </c>
      <c r="X50" s="17"/>
      <c r="Y50" s="17"/>
      <c r="Z50" s="17"/>
      <c r="AA50" s="17">
        <v>0</v>
      </c>
      <c r="AB50" s="17"/>
      <c r="AC50" s="17"/>
      <c r="AD50" s="17"/>
      <c r="AE50" s="17">
        <v>0</v>
      </c>
      <c r="AF50" s="17">
        <v>89.9</v>
      </c>
      <c r="AG50" s="17">
        <v>92.226330000000004</v>
      </c>
      <c r="AH50" s="17">
        <v>92.226339999999993</v>
      </c>
      <c r="AI50" s="17">
        <v>-2.3263400000000001</v>
      </c>
      <c r="AJ50" s="17">
        <v>237.9</v>
      </c>
      <c r="AK50" s="17">
        <v>244.03479999999999</v>
      </c>
      <c r="AL50" s="17">
        <v>244.03479999999999</v>
      </c>
      <c r="AM50" s="17">
        <v>-6.1348000000000003</v>
      </c>
      <c r="AN50" s="17"/>
      <c r="AO50" s="17"/>
      <c r="AP50" s="17"/>
      <c r="AQ50" s="17">
        <v>0</v>
      </c>
      <c r="AR50" s="17"/>
      <c r="AS50" s="17"/>
      <c r="AT50" s="17"/>
      <c r="AU50" s="17">
        <v>0</v>
      </c>
      <c r="AV50" s="17">
        <v>134.5</v>
      </c>
      <c r="AW50" s="17">
        <v>148.69327999999999</v>
      </c>
      <c r="AX50" s="17">
        <v>153.32626999999999</v>
      </c>
      <c r="AY50" s="17">
        <v>-18.826270000000001</v>
      </c>
      <c r="AZ50" s="17">
        <v>134.6</v>
      </c>
      <c r="BA50" s="17">
        <v>148.69327999999999</v>
      </c>
      <c r="BB50" s="17">
        <v>153.32626999999999</v>
      </c>
      <c r="BC50" s="17">
        <v>-18.72627</v>
      </c>
      <c r="BD50" s="17">
        <v>134.4</v>
      </c>
      <c r="BE50" s="17">
        <v>148.69327999999999</v>
      </c>
      <c r="BF50" s="17">
        <v>153.32626999999999</v>
      </c>
      <c r="BG50" s="17">
        <v>-18.926269999999999</v>
      </c>
      <c r="BH50" s="17">
        <v>233.6</v>
      </c>
      <c r="BI50" s="17">
        <v>223.03990999999999</v>
      </c>
      <c r="BJ50" s="17">
        <v>229.98939999999999</v>
      </c>
      <c r="BK50" s="17">
        <v>3.6105999999999998</v>
      </c>
      <c r="BL50" s="17">
        <v>203.1</v>
      </c>
      <c r="BM50" s="17">
        <v>204.87805</v>
      </c>
      <c r="BN50" s="17">
        <v>204.87805</v>
      </c>
      <c r="BO50" s="17">
        <v>-1.7780499999999999</v>
      </c>
      <c r="BP50" s="17">
        <v>106.2</v>
      </c>
      <c r="BQ50" s="17">
        <v>102.43902</v>
      </c>
      <c r="BR50" s="17">
        <v>102.43902</v>
      </c>
      <c r="BS50" s="17">
        <v>3.76098</v>
      </c>
      <c r="BT50" s="17">
        <v>557.20000000000005</v>
      </c>
      <c r="BU50" s="17">
        <v>568.29854</v>
      </c>
      <c r="BV50" s="17">
        <v>568.29854</v>
      </c>
      <c r="BW50" s="17">
        <v>-11.09854</v>
      </c>
      <c r="BX50" s="17">
        <v>10.6</v>
      </c>
      <c r="BY50" s="17">
        <v>10.17268</v>
      </c>
      <c r="BZ50" s="17">
        <v>10.17268</v>
      </c>
      <c r="CA50" s="17">
        <v>0.42731999999999998</v>
      </c>
      <c r="CB50" s="17"/>
      <c r="CC50" s="17"/>
      <c r="CD50" s="17"/>
      <c r="CE50" s="17">
        <v>0</v>
      </c>
      <c r="CF50" s="17"/>
      <c r="CG50" s="17"/>
      <c r="CH50" s="17"/>
      <c r="CI50" s="17">
        <v>0</v>
      </c>
      <c r="CJ50" s="17"/>
      <c r="CK50" s="17"/>
      <c r="CL50" s="17"/>
      <c r="CM50" s="17">
        <v>0</v>
      </c>
      <c r="CN50" s="17"/>
      <c r="CO50" s="17"/>
      <c r="CP50" s="17"/>
      <c r="CQ50" s="17">
        <v>0</v>
      </c>
      <c r="CR50" s="17">
        <v>164.2</v>
      </c>
      <c r="CS50" s="17">
        <v>164.70732000000001</v>
      </c>
      <c r="CT50" s="17">
        <v>164.70732000000001</v>
      </c>
      <c r="CU50" s="17">
        <v>-0.50731999999999999</v>
      </c>
      <c r="CV50" s="17">
        <v>7.5010000000000003</v>
      </c>
      <c r="CW50" s="17">
        <v>8.1148399999999992</v>
      </c>
      <c r="CX50" s="17">
        <v>8.1148399999999992</v>
      </c>
      <c r="CY50" s="17">
        <v>-0.61384000000000005</v>
      </c>
      <c r="CZ50" s="17">
        <v>2.5579999999999998</v>
      </c>
      <c r="DA50" s="17">
        <v>4.4519399999999996</v>
      </c>
      <c r="DB50" s="17">
        <v>4.4519399999999996</v>
      </c>
      <c r="DC50" s="17">
        <v>-1.89394</v>
      </c>
      <c r="DD50" s="17">
        <v>0</v>
      </c>
      <c r="DE50" s="17">
        <v>0</v>
      </c>
      <c r="DF50" s="17">
        <v>0</v>
      </c>
      <c r="DG50" s="17">
        <v>0</v>
      </c>
      <c r="DH50" s="17">
        <v>6.7</v>
      </c>
      <c r="DI50" s="17">
        <v>6.8787000000000003</v>
      </c>
      <c r="DJ50" s="17">
        <v>6.8787000000000003</v>
      </c>
      <c r="DK50" s="17">
        <v>-0.1787</v>
      </c>
      <c r="DL50" s="17"/>
      <c r="DM50" s="17"/>
      <c r="DN50" s="17"/>
      <c r="DO50" s="17">
        <v>0</v>
      </c>
      <c r="DP50" s="17">
        <v>130.4</v>
      </c>
      <c r="DQ50" s="17">
        <v>99.447379999999995</v>
      </c>
      <c r="DR50" s="17">
        <v>54.604770000000002</v>
      </c>
      <c r="DS50" s="17">
        <v>75.795230000000004</v>
      </c>
      <c r="DT50" s="17">
        <v>7.3</v>
      </c>
      <c r="DU50" s="17">
        <v>8.9130000000000003</v>
      </c>
      <c r="DV50" s="17">
        <v>7.7401999999999997</v>
      </c>
      <c r="DW50" s="17">
        <v>-0.44019999999999998</v>
      </c>
      <c r="DX50" s="17">
        <v>0</v>
      </c>
      <c r="DY50" s="17"/>
      <c r="DZ50" s="17"/>
      <c r="EA50" s="17">
        <v>0</v>
      </c>
      <c r="EB50" s="17"/>
      <c r="EC50" s="17"/>
      <c r="ED50" s="17"/>
      <c r="EE50" s="17">
        <v>0</v>
      </c>
      <c r="EF50" s="17"/>
      <c r="EG50" s="17"/>
      <c r="EH50" s="17"/>
      <c r="EI50" s="17">
        <v>0</v>
      </c>
      <c r="EJ50" s="17">
        <v>110.7</v>
      </c>
      <c r="EK50" s="17">
        <v>112.90537</v>
      </c>
      <c r="EL50" s="17">
        <v>112.90537</v>
      </c>
      <c r="EM50" s="17">
        <v>-2.2053699999999998</v>
      </c>
      <c r="EN50" s="17">
        <v>223.4</v>
      </c>
      <c r="EO50" s="17">
        <v>221.55625000000001</v>
      </c>
      <c r="EP50" s="17">
        <v>221.55625000000001</v>
      </c>
      <c r="EQ50" s="17">
        <v>1.84375</v>
      </c>
      <c r="ER50" s="17"/>
      <c r="ES50" s="17"/>
      <c r="ET50" s="17"/>
      <c r="EU50" s="17">
        <v>0</v>
      </c>
      <c r="EV50" s="17"/>
      <c r="EW50" s="17"/>
      <c r="EX50" s="17"/>
      <c r="EY50" s="17">
        <v>0</v>
      </c>
      <c r="EZ50" s="17"/>
      <c r="FA50" s="17"/>
      <c r="FB50" s="17"/>
      <c r="FC50" s="17">
        <v>0</v>
      </c>
      <c r="FD50" s="17">
        <v>6.5</v>
      </c>
      <c r="FE50" s="17">
        <v>6.39</v>
      </c>
      <c r="FF50" s="17">
        <v>6.39</v>
      </c>
      <c r="FG50" s="17">
        <v>0.11</v>
      </c>
      <c r="FH50" s="17">
        <v>458.9</v>
      </c>
      <c r="FI50" s="17">
        <v>458.87804999999997</v>
      </c>
      <c r="FJ50" s="17">
        <v>458.87804999999997</v>
      </c>
      <c r="FK50" s="17">
        <v>2.1950000000000001E-2</v>
      </c>
      <c r="FL50" s="17">
        <v>59</v>
      </c>
      <c r="FM50" s="17">
        <v>75.132310000000004</v>
      </c>
      <c r="FN50" s="17">
        <v>75.132310000000004</v>
      </c>
      <c r="FO50" s="17">
        <v>-16.13231</v>
      </c>
      <c r="FP50" s="17">
        <v>147.69999999999999</v>
      </c>
      <c r="FQ50" s="17">
        <v>148.62634</v>
      </c>
      <c r="FR50" s="17">
        <v>148.62634</v>
      </c>
      <c r="FS50" s="17">
        <v>-0.92634000000000005</v>
      </c>
      <c r="FT50" s="17">
        <v>41.9</v>
      </c>
      <c r="FU50" s="17">
        <v>41.498959999999997</v>
      </c>
      <c r="FV50" s="17">
        <v>41.498959999999997</v>
      </c>
      <c r="FW50" s="17">
        <v>0.40104000000000001</v>
      </c>
      <c r="FX50" s="17">
        <v>18.399999999999999</v>
      </c>
      <c r="FY50" s="17">
        <v>19.28585</v>
      </c>
      <c r="FZ50" s="17">
        <v>19.28585</v>
      </c>
      <c r="GA50" s="17">
        <v>-0.88585000000000003</v>
      </c>
      <c r="GB50" s="17">
        <v>19.600000000000001</v>
      </c>
      <c r="GC50" s="17">
        <v>19.414629999999999</v>
      </c>
      <c r="GD50" s="17">
        <v>19.414629999999999</v>
      </c>
      <c r="GE50" s="17">
        <v>0.18537000000000001</v>
      </c>
      <c r="GF50" s="17">
        <v>90.3</v>
      </c>
      <c r="GG50" s="17">
        <v>87.657560000000004</v>
      </c>
      <c r="GH50" s="17">
        <v>87.657560000000004</v>
      </c>
      <c r="GI50" s="17">
        <v>2.6424400000000001</v>
      </c>
      <c r="GJ50" s="17"/>
      <c r="GK50" s="17"/>
      <c r="GL50" s="17"/>
      <c r="GM50" s="17">
        <v>0</v>
      </c>
      <c r="GN50" s="17">
        <v>181</v>
      </c>
      <c r="GO50" s="17">
        <v>185.62135000000001</v>
      </c>
      <c r="GP50" s="17">
        <v>185.62135000000001</v>
      </c>
      <c r="GQ50" s="17">
        <v>-4.6213499999999996</v>
      </c>
      <c r="GR50" s="17">
        <v>89.8</v>
      </c>
      <c r="GS50" s="17">
        <v>92.810670000000002</v>
      </c>
      <c r="GT50" s="17">
        <v>92.810680000000005</v>
      </c>
      <c r="GU50" s="17">
        <v>-3.0106799999999998</v>
      </c>
      <c r="GV50" s="17">
        <v>108.7</v>
      </c>
      <c r="GW50" s="17">
        <v>110.91316999999999</v>
      </c>
      <c r="GX50" s="17">
        <v>110.91316999999999</v>
      </c>
      <c r="GY50" s="17">
        <v>-2.2131699999999999</v>
      </c>
      <c r="GZ50" s="17">
        <v>8</v>
      </c>
      <c r="HA50" s="17">
        <v>4.8741700000000003</v>
      </c>
      <c r="HB50" s="17">
        <v>4.8741700000000003</v>
      </c>
      <c r="HC50" s="17">
        <v>3.1258300000000001</v>
      </c>
      <c r="HD50" s="17">
        <v>2.5</v>
      </c>
      <c r="HE50" s="17">
        <v>4.72112</v>
      </c>
      <c r="HF50" s="17">
        <v>4.72112</v>
      </c>
      <c r="HG50" s="17">
        <v>-2.22112</v>
      </c>
      <c r="HH50" s="17">
        <v>45.5</v>
      </c>
      <c r="HI50" s="17">
        <v>47.26634</v>
      </c>
      <c r="HJ50" s="17">
        <v>47.26634</v>
      </c>
      <c r="HK50" s="17">
        <v>-1.76634</v>
      </c>
      <c r="HL50" s="17">
        <v>46.8</v>
      </c>
      <c r="HM50" s="17">
        <v>44.275120000000001</v>
      </c>
      <c r="HN50" s="17">
        <v>44.275120000000001</v>
      </c>
      <c r="HO50" s="17">
        <v>2.52488</v>
      </c>
      <c r="HP50" s="17">
        <v>3.6</v>
      </c>
      <c r="HQ50" s="17">
        <v>4.0998900000000003</v>
      </c>
      <c r="HR50" s="17">
        <v>4.0998900000000003</v>
      </c>
      <c r="HS50" s="17">
        <v>-0.49989</v>
      </c>
      <c r="HT50" s="17">
        <v>31.3</v>
      </c>
      <c r="HU50" s="17">
        <v>31</v>
      </c>
      <c r="HV50" s="17">
        <v>31</v>
      </c>
      <c r="HW50" s="17">
        <v>0.3</v>
      </c>
      <c r="HX50" s="17">
        <v>163.1</v>
      </c>
      <c r="HY50" s="17">
        <v>171.54185000000001</v>
      </c>
      <c r="HZ50" s="17">
        <v>171.54185000000001</v>
      </c>
      <c r="IA50" s="17">
        <v>-8.4418500000000005</v>
      </c>
      <c r="IB50" s="17">
        <v>80.2</v>
      </c>
      <c r="IC50" s="17">
        <v>85.482579999999999</v>
      </c>
      <c r="ID50" s="17">
        <v>82.297449999999998</v>
      </c>
      <c r="IE50" s="17">
        <v>-2.0974499999999998</v>
      </c>
      <c r="IF50" s="17"/>
      <c r="IG50" s="17"/>
      <c r="IH50" s="17"/>
      <c r="II50" s="17">
        <v>0</v>
      </c>
      <c r="IJ50" s="17"/>
      <c r="IK50" s="17"/>
      <c r="IL50" s="17"/>
      <c r="IM50" s="17">
        <v>0</v>
      </c>
      <c r="IN50" s="17">
        <v>47.3</v>
      </c>
      <c r="IO50" s="17">
        <v>48.41648</v>
      </c>
      <c r="IP50" s="17">
        <v>48.41648</v>
      </c>
      <c r="IQ50" s="17">
        <v>-1.1164799999999999</v>
      </c>
      <c r="IR50" s="17"/>
      <c r="IS50" s="17"/>
      <c r="IT50" s="17"/>
      <c r="IU50" s="17">
        <v>0</v>
      </c>
      <c r="IV50" s="17"/>
      <c r="IW50" s="17"/>
      <c r="IX50" s="17"/>
      <c r="IY50" s="17">
        <v>0</v>
      </c>
      <c r="IZ50" s="17"/>
      <c r="JA50" s="17"/>
      <c r="JB50" s="17"/>
      <c r="JC50" s="17">
        <v>0</v>
      </c>
      <c r="JD50" s="17">
        <v>130.80000000000001</v>
      </c>
      <c r="JE50" s="17">
        <v>133.35676000000001</v>
      </c>
      <c r="JF50" s="17">
        <v>133.35676000000001</v>
      </c>
      <c r="JG50" s="17">
        <v>-2.5567600000000001</v>
      </c>
      <c r="JH50" s="17"/>
      <c r="JI50" s="17"/>
      <c r="JJ50" s="17"/>
      <c r="JK50" s="17">
        <v>0</v>
      </c>
      <c r="JL50" s="17">
        <v>0</v>
      </c>
      <c r="JM50" s="17">
        <v>0</v>
      </c>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114.1</v>
      </c>
      <c r="KS50" s="17">
        <v>114.11063</v>
      </c>
      <c r="KT50" s="17">
        <v>114.11063</v>
      </c>
      <c r="KU50" s="17">
        <v>-1.0630000000000001E-2</v>
      </c>
      <c r="KV50" s="17"/>
      <c r="KW50" s="17"/>
      <c r="KX50" s="17"/>
      <c r="KY50" s="17">
        <v>0</v>
      </c>
      <c r="KZ50" s="17"/>
      <c r="LA50" s="17"/>
      <c r="LB50" s="17"/>
      <c r="LC50" s="17">
        <v>0</v>
      </c>
      <c r="LD50" s="17">
        <v>231.6</v>
      </c>
      <c r="LE50" s="17">
        <v>230.83493999999999</v>
      </c>
      <c r="LF50" s="17">
        <v>177.99995999999999</v>
      </c>
      <c r="LG50" s="17">
        <v>53.60004</v>
      </c>
      <c r="LH50" s="17">
        <v>129.19999999999999</v>
      </c>
      <c r="LI50" s="17">
        <v>133.67995999999999</v>
      </c>
      <c r="LJ50" s="17">
        <v>133.67995999999999</v>
      </c>
      <c r="LK50" s="17">
        <v>-4.4799600000000002</v>
      </c>
      <c r="LL50" s="17">
        <v>63.7</v>
      </c>
      <c r="LM50" s="17">
        <v>67.461460000000002</v>
      </c>
      <c r="LN50" s="17">
        <v>67.461460000000002</v>
      </c>
      <c r="LO50" s="17">
        <v>-3.76146</v>
      </c>
      <c r="LP50" s="17">
        <v>81</v>
      </c>
      <c r="LQ50" s="17">
        <v>78.567999999999998</v>
      </c>
      <c r="LR50" s="17">
        <v>78.567999999999998</v>
      </c>
      <c r="LS50" s="17">
        <v>2.4319999999999999</v>
      </c>
      <c r="LT50" s="17">
        <v>30</v>
      </c>
      <c r="LU50" s="17">
        <v>30.097560000000001</v>
      </c>
      <c r="LV50" s="17">
        <v>30.097560000000001</v>
      </c>
      <c r="LW50" s="17">
        <v>-9.7559999999999994E-2</v>
      </c>
      <c r="LX50" s="17"/>
      <c r="LY50" s="17"/>
      <c r="LZ50" s="17"/>
      <c r="MA50" s="17">
        <v>0</v>
      </c>
      <c r="MB50" s="17"/>
      <c r="MC50" s="17"/>
      <c r="MD50" s="17"/>
      <c r="ME50" s="17">
        <v>0</v>
      </c>
      <c r="MF50" s="17"/>
      <c r="MG50" s="17"/>
      <c r="MH50" s="17"/>
      <c r="MI50" s="17">
        <v>0</v>
      </c>
      <c r="MJ50" s="17">
        <v>142.9</v>
      </c>
      <c r="MK50" s="17">
        <v>146.66612000000001</v>
      </c>
      <c r="ML50" s="17">
        <v>146.66612000000001</v>
      </c>
      <c r="MM50" s="17">
        <v>-3.7661199999999999</v>
      </c>
      <c r="MN50" s="17">
        <v>142.30000000000001</v>
      </c>
      <c r="MO50" s="17">
        <v>146.66612000000001</v>
      </c>
      <c r="MP50" s="17">
        <v>146.66612000000001</v>
      </c>
      <c r="MQ50" s="17">
        <v>-4.3661199999999996</v>
      </c>
      <c r="MR50" s="17">
        <v>146.5</v>
      </c>
      <c r="MS50" s="17">
        <v>146.66612000000001</v>
      </c>
      <c r="MT50" s="17">
        <v>146.66612000000001</v>
      </c>
      <c r="MU50" s="17">
        <v>-0.16611999999999999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189.9</v>
      </c>
      <c r="NQ50" s="17">
        <v>192</v>
      </c>
      <c r="NR50" s="17">
        <v>192</v>
      </c>
      <c r="NS50" s="17">
        <v>-2.1</v>
      </c>
      <c r="NT50" s="17">
        <v>101.7</v>
      </c>
      <c r="NU50" s="17">
        <v>96</v>
      </c>
      <c r="NV50" s="17">
        <v>96</v>
      </c>
      <c r="NW50" s="17">
        <v>5.7</v>
      </c>
      <c r="NX50" s="17">
        <v>0</v>
      </c>
      <c r="NY50" s="17">
        <v>0</v>
      </c>
      <c r="NZ50" s="17">
        <v>0</v>
      </c>
      <c r="OA50" s="17">
        <v>0</v>
      </c>
      <c r="OB50" s="17">
        <v>25.8</v>
      </c>
      <c r="OC50" s="17">
        <v>55.7</v>
      </c>
      <c r="OD50" s="17">
        <v>57.271000000000001</v>
      </c>
      <c r="OE50" s="17">
        <v>-31.471</v>
      </c>
      <c r="OF50" s="17">
        <v>0</v>
      </c>
      <c r="OG50" s="17">
        <v>0</v>
      </c>
      <c r="OH50" s="17">
        <v>0</v>
      </c>
      <c r="OI50" s="17">
        <v>0</v>
      </c>
      <c r="OJ50" s="17">
        <v>3.2</v>
      </c>
      <c r="OK50" s="17">
        <v>4.5</v>
      </c>
      <c r="OL50" s="17">
        <v>2.9279999999999999</v>
      </c>
      <c r="OM50" s="17">
        <v>0.27200000000000002</v>
      </c>
      <c r="ON50" s="17">
        <v>0</v>
      </c>
      <c r="OO50" s="17">
        <v>0</v>
      </c>
      <c r="OP50" s="17">
        <v>0</v>
      </c>
      <c r="OQ50" s="17">
        <v>0</v>
      </c>
      <c r="OR50" s="17">
        <v>20</v>
      </c>
      <c r="OS50" s="17">
        <v>17.560980000000001</v>
      </c>
      <c r="OT50" s="17">
        <v>17.560980000000001</v>
      </c>
      <c r="OU50" s="17">
        <v>2.4390200000000002</v>
      </c>
      <c r="OV50" s="17">
        <v>9.9</v>
      </c>
      <c r="OW50" s="17">
        <v>9</v>
      </c>
      <c r="OX50" s="17">
        <v>9</v>
      </c>
      <c r="OY50" s="17">
        <v>0.9</v>
      </c>
      <c r="OZ50" s="17">
        <v>5.2</v>
      </c>
      <c r="PA50" s="17">
        <v>5.67</v>
      </c>
      <c r="PB50" s="17">
        <v>5.67</v>
      </c>
      <c r="PC50" s="17">
        <v>-0.47</v>
      </c>
      <c r="PD50" s="17">
        <v>3.6</v>
      </c>
      <c r="PE50" s="17">
        <v>3.6</v>
      </c>
      <c r="PF50" s="17">
        <v>3.6</v>
      </c>
      <c r="PG50" s="17">
        <v>0</v>
      </c>
      <c r="PH50" s="17">
        <v>5.0999999999999996</v>
      </c>
      <c r="PI50" s="17">
        <v>5</v>
      </c>
      <c r="PJ50" s="17">
        <v>5</v>
      </c>
      <c r="PK50" s="17">
        <v>0.1</v>
      </c>
      <c r="PL50" s="17">
        <v>20</v>
      </c>
      <c r="PM50" s="17">
        <v>19.5122</v>
      </c>
      <c r="PN50" s="17">
        <v>19.5122</v>
      </c>
      <c r="PO50" s="17">
        <v>0.48780000000000001</v>
      </c>
      <c r="PP50" s="17">
        <v>20</v>
      </c>
      <c r="PQ50" s="17">
        <v>19.5122</v>
      </c>
      <c r="PR50" s="17">
        <v>19.5122</v>
      </c>
      <c r="PS50" s="17">
        <v>0.48780000000000001</v>
      </c>
      <c r="PT50" s="17">
        <v>14.6</v>
      </c>
      <c r="PU50" s="17">
        <v>17.073170000000001</v>
      </c>
      <c r="PV50" s="17">
        <v>17.073170000000001</v>
      </c>
      <c r="PW50" s="17">
        <v>-2.4731700000000001</v>
      </c>
      <c r="PX50" s="17">
        <v>3.4</v>
      </c>
      <c r="PY50" s="17">
        <v>3.5</v>
      </c>
      <c r="PZ50" s="17">
        <v>3.5</v>
      </c>
      <c r="QA50" s="17">
        <v>-0.1</v>
      </c>
      <c r="QB50" s="17">
        <v>18.8</v>
      </c>
      <c r="QC50" s="17">
        <v>18.341460000000001</v>
      </c>
      <c r="QD50" s="17">
        <v>18.341460000000001</v>
      </c>
      <c r="QE50" s="17">
        <v>0.45854</v>
      </c>
      <c r="QF50" s="17">
        <v>0</v>
      </c>
      <c r="QG50" s="17">
        <v>0</v>
      </c>
      <c r="QH50" s="17">
        <v>0</v>
      </c>
      <c r="QI50" s="17">
        <v>0</v>
      </c>
      <c r="QJ50" s="17">
        <v>0</v>
      </c>
      <c r="QK50" s="17">
        <v>0</v>
      </c>
      <c r="QL50" s="17">
        <v>0</v>
      </c>
      <c r="QM50" s="17">
        <v>0</v>
      </c>
      <c r="QN50" s="17">
        <v>6.8</v>
      </c>
      <c r="QO50" s="17">
        <v>13.8</v>
      </c>
      <c r="QP50" s="17">
        <v>13.97</v>
      </c>
      <c r="QQ50" s="17">
        <v>-7.17</v>
      </c>
      <c r="QR50" s="17">
        <v>24.8</v>
      </c>
      <c r="QS50" s="17">
        <v>36.200000000000003</v>
      </c>
      <c r="QT50" s="17">
        <v>37.765999999999998</v>
      </c>
      <c r="QU50" s="17">
        <v>-12.965999999999999</v>
      </c>
      <c r="QV50" s="17">
        <v>4.5</v>
      </c>
      <c r="QW50" s="17">
        <v>4.2</v>
      </c>
      <c r="QX50" s="17">
        <v>4.2</v>
      </c>
      <c r="QY50" s="17">
        <v>0.3</v>
      </c>
      <c r="QZ50" s="17">
        <v>2.2999999999999998</v>
      </c>
      <c r="RA50" s="17">
        <v>2.4</v>
      </c>
      <c r="RB50" s="17">
        <v>2.4</v>
      </c>
      <c r="RC50" s="17">
        <v>-0.1</v>
      </c>
      <c r="RD50" s="17">
        <v>2.4</v>
      </c>
      <c r="RE50" s="17">
        <v>2.4</v>
      </c>
      <c r="RF50" s="17">
        <v>2.4</v>
      </c>
      <c r="RG50" s="17">
        <v>0</v>
      </c>
      <c r="RH50" s="17">
        <v>3</v>
      </c>
      <c r="RI50" s="17">
        <v>2.8</v>
      </c>
      <c r="RJ50" s="17">
        <v>2.8</v>
      </c>
      <c r="RK50" s="17">
        <v>0.2</v>
      </c>
      <c r="RL50" s="17">
        <v>0</v>
      </c>
      <c r="RM50" s="17">
        <v>0</v>
      </c>
      <c r="RN50" s="17">
        <v>0</v>
      </c>
      <c r="RO50" s="17">
        <v>0</v>
      </c>
      <c r="RP50" s="17">
        <v>3.6</v>
      </c>
      <c r="RQ50" s="17">
        <v>3.5910000000000002</v>
      </c>
      <c r="RR50" s="17">
        <v>3.5910000000000002</v>
      </c>
      <c r="RS50" s="17">
        <v>8.9999999999999993E-3</v>
      </c>
      <c r="RT50" s="17">
        <v>20.5</v>
      </c>
      <c r="RU50" s="17">
        <v>19.869240000000001</v>
      </c>
      <c r="RV50" s="17">
        <v>19.128900000000002</v>
      </c>
      <c r="RW50" s="17">
        <v>1.3711</v>
      </c>
      <c r="RX50" s="17">
        <v>2</v>
      </c>
      <c r="RY50" s="17">
        <v>2</v>
      </c>
      <c r="RZ50" s="17">
        <v>2</v>
      </c>
      <c r="SA50" s="17">
        <v>0</v>
      </c>
      <c r="SB50" s="17"/>
      <c r="SC50" s="17"/>
      <c r="SD50" s="17"/>
      <c r="SE50" s="17">
        <v>0</v>
      </c>
      <c r="SF50" s="17">
        <v>15</v>
      </c>
      <c r="SG50" s="17">
        <v>17.951219999999999</v>
      </c>
      <c r="SH50" s="17">
        <v>17.951219999999999</v>
      </c>
      <c r="SI50" s="17">
        <v>-2.9512200000000002</v>
      </c>
      <c r="SJ50" s="17">
        <v>9</v>
      </c>
      <c r="SK50" s="17">
        <v>9.0519999999999996</v>
      </c>
      <c r="SL50" s="17">
        <v>9.0519999999999996</v>
      </c>
      <c r="SM50" s="17">
        <v>-5.1999999999999998E-2</v>
      </c>
      <c r="SN50" s="17">
        <v>20.2</v>
      </c>
      <c r="SO50" s="17">
        <v>19.5122</v>
      </c>
      <c r="SP50" s="17">
        <v>19.5122</v>
      </c>
      <c r="SQ50" s="17">
        <v>0.68779999999999997</v>
      </c>
      <c r="SR50" s="17">
        <v>20.3</v>
      </c>
      <c r="SS50" s="17">
        <v>19.5122</v>
      </c>
      <c r="ST50" s="17">
        <v>19.5122</v>
      </c>
      <c r="SU50" s="17">
        <v>0.78779999999999994</v>
      </c>
      <c r="SV50" s="17">
        <v>20</v>
      </c>
      <c r="SW50" s="17">
        <v>19.317070000000001</v>
      </c>
      <c r="SX50" s="17">
        <v>19.317070000000001</v>
      </c>
      <c r="SY50" s="17">
        <v>0.68293000000000004</v>
      </c>
      <c r="SZ50" s="17">
        <v>12.7</v>
      </c>
      <c r="TA50" s="17">
        <v>15.7</v>
      </c>
      <c r="TB50" s="17">
        <v>15.766</v>
      </c>
      <c r="TC50" s="17">
        <v>-3.0659999999999998</v>
      </c>
      <c r="TD50" s="17">
        <v>68.3</v>
      </c>
      <c r="TE50" s="17">
        <v>41.6</v>
      </c>
      <c r="TF50" s="17">
        <v>42.722999999999999</v>
      </c>
      <c r="TG50" s="17">
        <v>25.577000000000002</v>
      </c>
      <c r="TH50" s="17">
        <v>0</v>
      </c>
      <c r="TI50" s="17">
        <v>0</v>
      </c>
      <c r="TJ50" s="17">
        <v>0</v>
      </c>
      <c r="TK50" s="17">
        <v>0</v>
      </c>
      <c r="TL50" s="17">
        <v>15.9</v>
      </c>
      <c r="TM50" s="17">
        <v>23.9</v>
      </c>
      <c r="TN50" s="17">
        <v>27.792000000000002</v>
      </c>
      <c r="TO50" s="17">
        <v>-11.891999999999999</v>
      </c>
      <c r="TP50" s="17">
        <v>34.700000000000003</v>
      </c>
      <c r="TQ50" s="17">
        <v>34.5</v>
      </c>
      <c r="TR50" s="17">
        <v>42.777000000000001</v>
      </c>
      <c r="TS50" s="17">
        <v>-8.077</v>
      </c>
      <c r="TT50" s="17">
        <v>0.6</v>
      </c>
      <c r="TU50" s="17">
        <v>2.2000000000000002</v>
      </c>
      <c r="TV50" s="17">
        <v>2.1739999999999999</v>
      </c>
      <c r="TW50" s="17">
        <v>-1.5740000000000001</v>
      </c>
      <c r="TX50" s="17">
        <v>0.9</v>
      </c>
      <c r="TY50" s="17">
        <v>1.4</v>
      </c>
      <c r="TZ50" s="17">
        <v>1.4630000000000001</v>
      </c>
      <c r="UA50" s="17">
        <v>-0.56299999999999994</v>
      </c>
      <c r="UB50" s="17">
        <v>21</v>
      </c>
      <c r="UC50" s="17">
        <v>19.5122</v>
      </c>
      <c r="UD50" s="17">
        <v>19.5122</v>
      </c>
      <c r="UE50" s="17">
        <v>1.4878</v>
      </c>
      <c r="UF50" s="17">
        <v>5.2</v>
      </c>
      <c r="UG50" s="17">
        <v>8</v>
      </c>
      <c r="UH50" s="17">
        <v>8</v>
      </c>
      <c r="UI50" s="17">
        <v>-2.8</v>
      </c>
      <c r="UJ50" s="17">
        <v>6.5</v>
      </c>
      <c r="UK50" s="17">
        <v>7.2</v>
      </c>
      <c r="UL50" s="17">
        <v>7.2</v>
      </c>
      <c r="UM50" s="17">
        <v>-0.7</v>
      </c>
      <c r="UN50" s="17">
        <v>20</v>
      </c>
      <c r="UO50" s="17">
        <v>19.5122</v>
      </c>
      <c r="UP50" s="17">
        <v>19.5122</v>
      </c>
      <c r="UQ50" s="17">
        <v>0.48780000000000001</v>
      </c>
      <c r="UR50" s="17">
        <v>20</v>
      </c>
      <c r="US50" s="17">
        <v>19.5122</v>
      </c>
      <c r="UT50" s="17">
        <v>19.5122</v>
      </c>
      <c r="UU50" s="17">
        <v>0.48780000000000001</v>
      </c>
      <c r="UV50" s="17">
        <v>20</v>
      </c>
      <c r="UW50" s="17">
        <v>10</v>
      </c>
      <c r="UX50" s="17">
        <v>10</v>
      </c>
      <c r="UY50" s="17">
        <v>10</v>
      </c>
      <c r="UZ50" s="17">
        <v>1.4</v>
      </c>
      <c r="VA50" s="17">
        <v>3.3</v>
      </c>
      <c r="VB50" s="17">
        <v>2.6480000000000001</v>
      </c>
      <c r="VC50" s="17">
        <v>-1.248</v>
      </c>
      <c r="VD50" s="17">
        <v>0</v>
      </c>
      <c r="VE50" s="17">
        <v>0</v>
      </c>
      <c r="VF50" s="17">
        <v>0</v>
      </c>
      <c r="VG50" s="17">
        <v>0</v>
      </c>
      <c r="VH50" s="17">
        <v>0</v>
      </c>
      <c r="VI50" s="17">
        <v>0</v>
      </c>
      <c r="VJ50" s="17">
        <v>0</v>
      </c>
      <c r="VK50" s="17">
        <v>0</v>
      </c>
      <c r="VL50" s="17">
        <v>0.6</v>
      </c>
      <c r="VM50" s="17">
        <v>0.6</v>
      </c>
      <c r="VN50" s="17">
        <v>0.6</v>
      </c>
      <c r="VO50" s="17">
        <v>0</v>
      </c>
      <c r="VP50" s="17">
        <v>46.6</v>
      </c>
      <c r="VQ50" s="17">
        <v>50.6</v>
      </c>
      <c r="VR50" s="17">
        <v>65.436000000000007</v>
      </c>
      <c r="VS50" s="17">
        <v>-18.835999999999999</v>
      </c>
      <c r="VT50" s="17">
        <v>37.299999999999997</v>
      </c>
      <c r="VU50" s="17">
        <v>14.1</v>
      </c>
      <c r="VV50" s="17">
        <v>24.582000000000001</v>
      </c>
      <c r="VW50" s="17">
        <v>12.718</v>
      </c>
      <c r="VX50" s="17">
        <v>0</v>
      </c>
      <c r="VY50" s="17">
        <v>0</v>
      </c>
      <c r="VZ50" s="17">
        <v>0</v>
      </c>
      <c r="WA50" s="17">
        <v>0</v>
      </c>
      <c r="WB50" s="17">
        <v>0</v>
      </c>
      <c r="WC50" s="17">
        <v>0</v>
      </c>
      <c r="WD50" s="17">
        <v>0</v>
      </c>
      <c r="WE50" s="17">
        <v>0</v>
      </c>
      <c r="WF50" s="17">
        <v>6</v>
      </c>
      <c r="WG50" s="17">
        <v>6</v>
      </c>
      <c r="WH50" s="17">
        <v>6</v>
      </c>
      <c r="WI50" s="17">
        <v>0</v>
      </c>
      <c r="WJ50" s="17">
        <v>20</v>
      </c>
      <c r="WK50" s="17">
        <v>19.317070000000001</v>
      </c>
      <c r="WL50" s="17">
        <v>19.317070000000001</v>
      </c>
      <c r="WM50" s="17">
        <v>0.68293000000000004</v>
      </c>
      <c r="WN50" s="17">
        <v>10.5</v>
      </c>
      <c r="WO50" s="17">
        <v>10.7</v>
      </c>
      <c r="WP50" s="17">
        <v>10.7</v>
      </c>
      <c r="WQ50" s="17">
        <v>-0.2</v>
      </c>
      <c r="WR50" s="17">
        <v>16.600000000000001</v>
      </c>
      <c r="WS50" s="17">
        <v>55</v>
      </c>
      <c r="WT50" s="17">
        <v>55</v>
      </c>
      <c r="WU50" s="17">
        <v>-38.4</v>
      </c>
      <c r="WV50" s="17">
        <v>35.4</v>
      </c>
      <c r="WW50" s="17"/>
      <c r="WX50" s="17"/>
      <c r="WY50" s="17">
        <v>35.4</v>
      </c>
      <c r="WZ50" s="17">
        <v>29</v>
      </c>
      <c r="XA50" s="17">
        <v>29.184000000000001</v>
      </c>
      <c r="XB50" s="17">
        <v>29.184000000000001</v>
      </c>
      <c r="XC50" s="17">
        <v>-0.184</v>
      </c>
      <c r="XD50" s="17">
        <v>3.3</v>
      </c>
      <c r="XE50" s="17">
        <v>2.8159999999999998</v>
      </c>
      <c r="XF50" s="17">
        <v>2.8159999999999998</v>
      </c>
      <c r="XG50" s="17">
        <v>0.48399999999999999</v>
      </c>
      <c r="XH50" s="17">
        <v>14</v>
      </c>
      <c r="XI50" s="17">
        <v>14</v>
      </c>
      <c r="XJ50" s="17">
        <v>14</v>
      </c>
      <c r="XK50" s="17">
        <v>0</v>
      </c>
      <c r="XL50" s="17">
        <v>12</v>
      </c>
      <c r="XM50" s="17">
        <v>17</v>
      </c>
      <c r="XN50" s="17">
        <v>17</v>
      </c>
      <c r="XO50" s="17">
        <v>-5</v>
      </c>
      <c r="XP50" s="17">
        <v>6.7</v>
      </c>
      <c r="XQ50" s="17">
        <v>6.75</v>
      </c>
      <c r="XR50" s="17">
        <v>6.75</v>
      </c>
      <c r="XS50" s="17">
        <v>-0.05</v>
      </c>
    </row>
    <row r="51" spans="1:643" ht="24" customHeight="1" x14ac:dyDescent="0.3">
      <c r="A51" s="1"/>
      <c r="B51" s="16" t="s">
        <v>64</v>
      </c>
      <c r="C51" s="16" t="s">
        <v>756</v>
      </c>
      <c r="D51" s="17">
        <v>1.1000000000000001</v>
      </c>
      <c r="E51" s="17">
        <v>0.96</v>
      </c>
      <c r="F51" s="17">
        <v>0.96</v>
      </c>
      <c r="G51" s="17">
        <v>0.14000000000000001</v>
      </c>
      <c r="H51" s="17">
        <v>1.7</v>
      </c>
      <c r="I51" s="17">
        <v>1.63</v>
      </c>
      <c r="J51" s="17">
        <v>1.63</v>
      </c>
      <c r="K51" s="17">
        <v>7.0000000000000007E-2</v>
      </c>
      <c r="L51" s="17">
        <v>4.3</v>
      </c>
      <c r="M51" s="17">
        <v>3.8072699999999999</v>
      </c>
      <c r="N51" s="17">
        <v>3.8072699999999999</v>
      </c>
      <c r="O51" s="17">
        <v>0.49273</v>
      </c>
      <c r="P51" s="17">
        <v>647.79999999999995</v>
      </c>
      <c r="Q51" s="17">
        <v>646.79789000000005</v>
      </c>
      <c r="R51" s="17">
        <v>646.79789000000005</v>
      </c>
      <c r="S51" s="17">
        <v>1.0021100000000001</v>
      </c>
      <c r="T51" s="17">
        <v>217.5</v>
      </c>
      <c r="U51" s="17">
        <v>211.44126</v>
      </c>
      <c r="V51" s="17">
        <v>211.44126</v>
      </c>
      <c r="W51" s="17">
        <v>6.0587400000000002</v>
      </c>
      <c r="X51" s="17"/>
      <c r="Y51" s="17"/>
      <c r="Z51" s="17"/>
      <c r="AA51" s="17">
        <v>0</v>
      </c>
      <c r="AB51" s="17"/>
      <c r="AC51" s="17"/>
      <c r="AD51" s="17"/>
      <c r="AE51" s="17">
        <v>0</v>
      </c>
      <c r="AF51" s="17">
        <v>90.6</v>
      </c>
      <c r="AG51" s="17">
        <v>92.226330000000004</v>
      </c>
      <c r="AH51" s="17">
        <v>92.226339999999993</v>
      </c>
      <c r="AI51" s="17">
        <v>-1.6263399999999999</v>
      </c>
      <c r="AJ51" s="17">
        <v>238.6</v>
      </c>
      <c r="AK51" s="17">
        <v>244.03479999999999</v>
      </c>
      <c r="AL51" s="17">
        <v>244.03479999999999</v>
      </c>
      <c r="AM51" s="17">
        <v>-5.4348000000000001</v>
      </c>
      <c r="AN51" s="17"/>
      <c r="AO51" s="17"/>
      <c r="AP51" s="17"/>
      <c r="AQ51" s="17">
        <v>0</v>
      </c>
      <c r="AR51" s="17"/>
      <c r="AS51" s="17"/>
      <c r="AT51" s="17"/>
      <c r="AU51" s="17">
        <v>0</v>
      </c>
      <c r="AV51" s="17">
        <v>134.1</v>
      </c>
      <c r="AW51" s="17">
        <v>158.88892000000001</v>
      </c>
      <c r="AX51" s="17">
        <v>159.22042999999999</v>
      </c>
      <c r="AY51" s="17">
        <v>-25.120429999999999</v>
      </c>
      <c r="AZ51" s="17">
        <v>133.80000000000001</v>
      </c>
      <c r="BA51" s="17">
        <v>158.88892000000001</v>
      </c>
      <c r="BB51" s="17">
        <v>159.22042999999999</v>
      </c>
      <c r="BC51" s="17">
        <v>-25.42043</v>
      </c>
      <c r="BD51" s="17">
        <v>134.30000000000001</v>
      </c>
      <c r="BE51" s="17">
        <v>158.88892000000001</v>
      </c>
      <c r="BF51" s="17">
        <v>159.22042999999999</v>
      </c>
      <c r="BG51" s="17">
        <v>-24.92043</v>
      </c>
      <c r="BH51" s="17">
        <v>229.3</v>
      </c>
      <c r="BI51" s="17">
        <v>238.33337</v>
      </c>
      <c r="BJ51" s="17">
        <v>238.83063999999999</v>
      </c>
      <c r="BK51" s="17">
        <v>-9.53064</v>
      </c>
      <c r="BL51" s="17">
        <v>205.7</v>
      </c>
      <c r="BM51" s="17">
        <v>204.87805</v>
      </c>
      <c r="BN51" s="17">
        <v>204.87805</v>
      </c>
      <c r="BO51" s="17">
        <v>0.82194999999999996</v>
      </c>
      <c r="BP51" s="17">
        <v>108.8</v>
      </c>
      <c r="BQ51" s="17">
        <v>102.43902</v>
      </c>
      <c r="BR51" s="17">
        <v>102.43902</v>
      </c>
      <c r="BS51" s="17">
        <v>6.3609799999999996</v>
      </c>
      <c r="BT51" s="17">
        <v>558.9</v>
      </c>
      <c r="BU51" s="17">
        <v>568.29854</v>
      </c>
      <c r="BV51" s="17">
        <v>568.29854</v>
      </c>
      <c r="BW51" s="17">
        <v>-9.3985400000000006</v>
      </c>
      <c r="BX51" s="17">
        <v>10.6</v>
      </c>
      <c r="BY51" s="17">
        <v>10.17268</v>
      </c>
      <c r="BZ51" s="17">
        <v>10.17268</v>
      </c>
      <c r="CA51" s="17">
        <v>0.42731999999999998</v>
      </c>
      <c r="CB51" s="17"/>
      <c r="CC51" s="17"/>
      <c r="CD51" s="17"/>
      <c r="CE51" s="17">
        <v>0</v>
      </c>
      <c r="CF51" s="17"/>
      <c r="CG51" s="17"/>
      <c r="CH51" s="17"/>
      <c r="CI51" s="17">
        <v>0</v>
      </c>
      <c r="CJ51" s="17"/>
      <c r="CK51" s="17"/>
      <c r="CL51" s="17"/>
      <c r="CM51" s="17">
        <v>0</v>
      </c>
      <c r="CN51" s="17"/>
      <c r="CO51" s="17"/>
      <c r="CP51" s="17"/>
      <c r="CQ51" s="17">
        <v>0</v>
      </c>
      <c r="CR51" s="17">
        <v>164.6</v>
      </c>
      <c r="CS51" s="17">
        <v>164.70732000000001</v>
      </c>
      <c r="CT51" s="17">
        <v>164.70732000000001</v>
      </c>
      <c r="CU51" s="17">
        <v>-0.10732</v>
      </c>
      <c r="CV51" s="17">
        <v>7.6769999999999996</v>
      </c>
      <c r="CW51" s="17">
        <v>8.1148399999999992</v>
      </c>
      <c r="CX51" s="17">
        <v>8.1148399999999992</v>
      </c>
      <c r="CY51" s="17">
        <v>-0.43784000000000001</v>
      </c>
      <c r="CZ51" s="17">
        <v>2.597</v>
      </c>
      <c r="DA51" s="17">
        <v>4.4519399999999996</v>
      </c>
      <c r="DB51" s="17">
        <v>4.4519399999999996</v>
      </c>
      <c r="DC51" s="17">
        <v>-1.85494</v>
      </c>
      <c r="DD51" s="17">
        <v>0</v>
      </c>
      <c r="DE51" s="17">
        <v>0</v>
      </c>
      <c r="DF51" s="17">
        <v>0</v>
      </c>
      <c r="DG51" s="17">
        <v>0</v>
      </c>
      <c r="DH51" s="17">
        <v>6.7</v>
      </c>
      <c r="DI51" s="17">
        <v>6.8787000000000003</v>
      </c>
      <c r="DJ51" s="17">
        <v>6.8787000000000003</v>
      </c>
      <c r="DK51" s="17">
        <v>-0.1787</v>
      </c>
      <c r="DL51" s="17"/>
      <c r="DM51" s="17"/>
      <c r="DN51" s="17"/>
      <c r="DO51" s="17">
        <v>0</v>
      </c>
      <c r="DP51" s="17">
        <v>131</v>
      </c>
      <c r="DQ51" s="17">
        <v>103.57111</v>
      </c>
      <c r="DR51" s="17">
        <v>58.827500000000001</v>
      </c>
      <c r="DS51" s="17">
        <v>72.172499999999999</v>
      </c>
      <c r="DT51" s="17">
        <v>7.3</v>
      </c>
      <c r="DU51" s="17">
        <v>8.9130000000000003</v>
      </c>
      <c r="DV51" s="17">
        <v>7.7401999999999997</v>
      </c>
      <c r="DW51" s="17">
        <v>-0.44019999999999998</v>
      </c>
      <c r="DX51" s="17">
        <v>0</v>
      </c>
      <c r="DY51" s="17"/>
      <c r="DZ51" s="17"/>
      <c r="EA51" s="17">
        <v>0</v>
      </c>
      <c r="EB51" s="17"/>
      <c r="EC51" s="17"/>
      <c r="ED51" s="17"/>
      <c r="EE51" s="17">
        <v>0</v>
      </c>
      <c r="EF51" s="17"/>
      <c r="EG51" s="17"/>
      <c r="EH51" s="17"/>
      <c r="EI51" s="17">
        <v>0</v>
      </c>
      <c r="EJ51" s="17">
        <v>110.9</v>
      </c>
      <c r="EK51" s="17">
        <v>112.90537</v>
      </c>
      <c r="EL51" s="17">
        <v>112.90537</v>
      </c>
      <c r="EM51" s="17">
        <v>-2.0053700000000001</v>
      </c>
      <c r="EN51" s="17">
        <v>223.8</v>
      </c>
      <c r="EO51" s="17">
        <v>221.55625000000001</v>
      </c>
      <c r="EP51" s="17">
        <v>221.55625000000001</v>
      </c>
      <c r="EQ51" s="17">
        <v>2.2437499999999999</v>
      </c>
      <c r="ER51" s="17"/>
      <c r="ES51" s="17"/>
      <c r="ET51" s="17"/>
      <c r="EU51" s="17">
        <v>0</v>
      </c>
      <c r="EV51" s="17"/>
      <c r="EW51" s="17"/>
      <c r="EX51" s="17"/>
      <c r="EY51" s="17">
        <v>0</v>
      </c>
      <c r="EZ51" s="17"/>
      <c r="FA51" s="17"/>
      <c r="FB51" s="17"/>
      <c r="FC51" s="17">
        <v>0</v>
      </c>
      <c r="FD51" s="17">
        <v>6.5</v>
      </c>
      <c r="FE51" s="17">
        <v>6.39</v>
      </c>
      <c r="FF51" s="17">
        <v>6.39</v>
      </c>
      <c r="FG51" s="17">
        <v>0.11</v>
      </c>
      <c r="FH51" s="17">
        <v>458.8</v>
      </c>
      <c r="FI51" s="17">
        <v>458.87804999999997</v>
      </c>
      <c r="FJ51" s="17">
        <v>458.87804999999997</v>
      </c>
      <c r="FK51" s="17">
        <v>-7.8049999999999994E-2</v>
      </c>
      <c r="FL51" s="17">
        <v>59</v>
      </c>
      <c r="FM51" s="17">
        <v>75.132310000000004</v>
      </c>
      <c r="FN51" s="17">
        <v>75.132310000000004</v>
      </c>
      <c r="FO51" s="17">
        <v>-16.13231</v>
      </c>
      <c r="FP51" s="17">
        <v>147.80000000000001</v>
      </c>
      <c r="FQ51" s="17">
        <v>148.62634</v>
      </c>
      <c r="FR51" s="17">
        <v>148.62634</v>
      </c>
      <c r="FS51" s="17">
        <v>-0.82633999999999996</v>
      </c>
      <c r="FT51" s="17">
        <v>41.9</v>
      </c>
      <c r="FU51" s="17">
        <v>41.498959999999997</v>
      </c>
      <c r="FV51" s="17">
        <v>41.498959999999997</v>
      </c>
      <c r="FW51" s="17">
        <v>0.40104000000000001</v>
      </c>
      <c r="FX51" s="17">
        <v>18.399999999999999</v>
      </c>
      <c r="FY51" s="17">
        <v>19.28585</v>
      </c>
      <c r="FZ51" s="17">
        <v>19.28585</v>
      </c>
      <c r="GA51" s="17">
        <v>-0.88585000000000003</v>
      </c>
      <c r="GB51" s="17">
        <v>19.600000000000001</v>
      </c>
      <c r="GC51" s="17">
        <v>19.414629999999999</v>
      </c>
      <c r="GD51" s="17">
        <v>19.414629999999999</v>
      </c>
      <c r="GE51" s="17">
        <v>0.18537000000000001</v>
      </c>
      <c r="GF51" s="17">
        <v>87.4</v>
      </c>
      <c r="GG51" s="17">
        <v>87.657560000000004</v>
      </c>
      <c r="GH51" s="17">
        <v>87.657560000000004</v>
      </c>
      <c r="GI51" s="17">
        <v>-0.25756000000000001</v>
      </c>
      <c r="GJ51" s="17"/>
      <c r="GK51" s="17"/>
      <c r="GL51" s="17"/>
      <c r="GM51" s="17">
        <v>0</v>
      </c>
      <c r="GN51" s="17">
        <v>183.3</v>
      </c>
      <c r="GO51" s="17">
        <v>185.62135000000001</v>
      </c>
      <c r="GP51" s="17">
        <v>185.62135000000001</v>
      </c>
      <c r="GQ51" s="17">
        <v>-2.3213499999999998</v>
      </c>
      <c r="GR51" s="17">
        <v>90.3</v>
      </c>
      <c r="GS51" s="17">
        <v>92.810670000000002</v>
      </c>
      <c r="GT51" s="17">
        <v>92.810680000000005</v>
      </c>
      <c r="GU51" s="17">
        <v>-2.5106799999999998</v>
      </c>
      <c r="GV51" s="17">
        <v>109</v>
      </c>
      <c r="GW51" s="17">
        <v>110.91316999999999</v>
      </c>
      <c r="GX51" s="17">
        <v>110.91316999999999</v>
      </c>
      <c r="GY51" s="17">
        <v>-1.91317</v>
      </c>
      <c r="GZ51" s="17">
        <v>8</v>
      </c>
      <c r="HA51" s="17">
        <v>4.8741700000000003</v>
      </c>
      <c r="HB51" s="17">
        <v>4.8741700000000003</v>
      </c>
      <c r="HC51" s="17">
        <v>3.1258300000000001</v>
      </c>
      <c r="HD51" s="17">
        <v>2.5</v>
      </c>
      <c r="HE51" s="17">
        <v>4.72112</v>
      </c>
      <c r="HF51" s="17">
        <v>4.72112</v>
      </c>
      <c r="HG51" s="17">
        <v>-2.22112</v>
      </c>
      <c r="HH51" s="17">
        <v>45.8</v>
      </c>
      <c r="HI51" s="17">
        <v>47.26634</v>
      </c>
      <c r="HJ51" s="17">
        <v>47.26634</v>
      </c>
      <c r="HK51" s="17">
        <v>-1.46634</v>
      </c>
      <c r="HL51" s="17">
        <v>46.9</v>
      </c>
      <c r="HM51" s="17">
        <v>44.275120000000001</v>
      </c>
      <c r="HN51" s="17">
        <v>44.275120000000001</v>
      </c>
      <c r="HO51" s="17">
        <v>2.6248800000000001</v>
      </c>
      <c r="HP51" s="17">
        <v>3.6</v>
      </c>
      <c r="HQ51" s="17">
        <v>4.0998900000000003</v>
      </c>
      <c r="HR51" s="17">
        <v>4.0998900000000003</v>
      </c>
      <c r="HS51" s="17">
        <v>-0.49989</v>
      </c>
      <c r="HT51" s="17">
        <v>31.1</v>
      </c>
      <c r="HU51" s="17">
        <v>31</v>
      </c>
      <c r="HV51" s="17">
        <v>31</v>
      </c>
      <c r="HW51" s="17">
        <v>0.1</v>
      </c>
      <c r="HX51" s="17">
        <v>163.9</v>
      </c>
      <c r="HY51" s="17">
        <v>171.54185000000001</v>
      </c>
      <c r="HZ51" s="17">
        <v>171.54185000000001</v>
      </c>
      <c r="IA51" s="17">
        <v>-7.6418499999999998</v>
      </c>
      <c r="IB51" s="17">
        <v>80.400000000000006</v>
      </c>
      <c r="IC51" s="17">
        <v>85.482579999999999</v>
      </c>
      <c r="ID51" s="17">
        <v>85.48254</v>
      </c>
      <c r="IE51" s="17">
        <v>-5.0825399999999998</v>
      </c>
      <c r="IF51" s="17"/>
      <c r="IG51" s="17"/>
      <c r="IH51" s="17"/>
      <c r="II51" s="17">
        <v>0</v>
      </c>
      <c r="IJ51" s="17"/>
      <c r="IK51" s="17"/>
      <c r="IL51" s="17"/>
      <c r="IM51" s="17">
        <v>0</v>
      </c>
      <c r="IN51" s="17">
        <v>47.4</v>
      </c>
      <c r="IO51" s="17">
        <v>48.41648</v>
      </c>
      <c r="IP51" s="17">
        <v>48.41648</v>
      </c>
      <c r="IQ51" s="17">
        <v>-1.0164800000000001</v>
      </c>
      <c r="IR51" s="17"/>
      <c r="IS51" s="17"/>
      <c r="IT51" s="17"/>
      <c r="IU51" s="17">
        <v>0</v>
      </c>
      <c r="IV51" s="17"/>
      <c r="IW51" s="17"/>
      <c r="IX51" s="17"/>
      <c r="IY51" s="17">
        <v>0</v>
      </c>
      <c r="IZ51" s="17"/>
      <c r="JA51" s="17"/>
      <c r="JB51" s="17"/>
      <c r="JC51" s="17">
        <v>0</v>
      </c>
      <c r="JD51" s="17">
        <v>130.9</v>
      </c>
      <c r="JE51" s="17">
        <v>133.35676000000001</v>
      </c>
      <c r="JF51" s="17">
        <v>133.35676000000001</v>
      </c>
      <c r="JG51" s="17">
        <v>-2.4567600000000001</v>
      </c>
      <c r="JH51" s="17"/>
      <c r="JI51" s="17"/>
      <c r="JJ51" s="17"/>
      <c r="JK51" s="17">
        <v>0</v>
      </c>
      <c r="JL51" s="17">
        <v>0</v>
      </c>
      <c r="JM51" s="17">
        <v>0</v>
      </c>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114.5</v>
      </c>
      <c r="KS51" s="17">
        <v>114.11063</v>
      </c>
      <c r="KT51" s="17">
        <v>114.11063</v>
      </c>
      <c r="KU51" s="17">
        <v>0.38936999999999999</v>
      </c>
      <c r="KV51" s="17"/>
      <c r="KW51" s="17"/>
      <c r="KX51" s="17"/>
      <c r="KY51" s="17">
        <v>0</v>
      </c>
      <c r="KZ51" s="17"/>
      <c r="LA51" s="17"/>
      <c r="LB51" s="17"/>
      <c r="LC51" s="17">
        <v>0</v>
      </c>
      <c r="LD51" s="17">
        <v>175.5</v>
      </c>
      <c r="LE51" s="17">
        <v>240.90131</v>
      </c>
      <c r="LF51" s="17">
        <v>194.29535000000001</v>
      </c>
      <c r="LG51" s="17">
        <v>-18.795349999999999</v>
      </c>
      <c r="LH51" s="17">
        <v>133.1</v>
      </c>
      <c r="LI51" s="17">
        <v>133.67995999999999</v>
      </c>
      <c r="LJ51" s="17">
        <v>133.67995999999999</v>
      </c>
      <c r="LK51" s="17">
        <v>-0.57996000000000003</v>
      </c>
      <c r="LL51" s="17">
        <v>63.3</v>
      </c>
      <c r="LM51" s="17">
        <v>67.461460000000002</v>
      </c>
      <c r="LN51" s="17">
        <v>67.461460000000002</v>
      </c>
      <c r="LO51" s="17">
        <v>-4.1614599999999999</v>
      </c>
      <c r="LP51" s="17">
        <v>80.900000000000006</v>
      </c>
      <c r="LQ51" s="17">
        <v>78.567999999999998</v>
      </c>
      <c r="LR51" s="17">
        <v>78.567999999999998</v>
      </c>
      <c r="LS51" s="17">
        <v>2.3319999999999999</v>
      </c>
      <c r="LT51" s="17">
        <v>30.2</v>
      </c>
      <c r="LU51" s="17">
        <v>30.097560000000001</v>
      </c>
      <c r="LV51" s="17">
        <v>30.097560000000001</v>
      </c>
      <c r="LW51" s="17">
        <v>0.10244</v>
      </c>
      <c r="LX51" s="17"/>
      <c r="LY51" s="17"/>
      <c r="LZ51" s="17"/>
      <c r="MA51" s="17">
        <v>0</v>
      </c>
      <c r="MB51" s="17"/>
      <c r="MC51" s="17"/>
      <c r="MD51" s="17"/>
      <c r="ME51" s="17">
        <v>0</v>
      </c>
      <c r="MF51" s="17"/>
      <c r="MG51" s="17"/>
      <c r="MH51" s="17"/>
      <c r="MI51" s="17">
        <v>0</v>
      </c>
      <c r="MJ51" s="17">
        <v>143</v>
      </c>
      <c r="MK51" s="17">
        <v>146.66612000000001</v>
      </c>
      <c r="ML51" s="17">
        <v>146.66612000000001</v>
      </c>
      <c r="MM51" s="17">
        <v>-3.6661199999999998</v>
      </c>
      <c r="MN51" s="17">
        <v>142.69999999999999</v>
      </c>
      <c r="MO51" s="17">
        <v>146.66612000000001</v>
      </c>
      <c r="MP51" s="17">
        <v>146.66612000000001</v>
      </c>
      <c r="MQ51" s="17">
        <v>-3.9661200000000001</v>
      </c>
      <c r="MR51" s="17">
        <v>147.1</v>
      </c>
      <c r="MS51" s="17">
        <v>146.66612000000001</v>
      </c>
      <c r="MT51" s="17">
        <v>146.66612000000001</v>
      </c>
      <c r="MU51" s="17">
        <v>0.43387999999999999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191</v>
      </c>
      <c r="NQ51" s="17">
        <v>192</v>
      </c>
      <c r="NR51" s="17">
        <v>192</v>
      </c>
      <c r="NS51" s="17">
        <v>-1</v>
      </c>
      <c r="NT51" s="17">
        <v>102.4</v>
      </c>
      <c r="NU51" s="17">
        <v>96</v>
      </c>
      <c r="NV51" s="17">
        <v>96</v>
      </c>
      <c r="NW51" s="17">
        <v>6.4</v>
      </c>
      <c r="NX51" s="17">
        <v>0</v>
      </c>
      <c r="NY51" s="17">
        <v>0</v>
      </c>
      <c r="NZ51" s="17">
        <v>0</v>
      </c>
      <c r="OA51" s="17">
        <v>0</v>
      </c>
      <c r="OB51" s="17">
        <v>24</v>
      </c>
      <c r="OC51" s="17">
        <v>48.2</v>
      </c>
      <c r="OD51" s="17">
        <v>54.417999999999999</v>
      </c>
      <c r="OE51" s="17">
        <v>-30.417999999999999</v>
      </c>
      <c r="OF51" s="17">
        <v>0</v>
      </c>
      <c r="OG51" s="17">
        <v>0</v>
      </c>
      <c r="OH51" s="17">
        <v>0</v>
      </c>
      <c r="OI51" s="17">
        <v>0</v>
      </c>
      <c r="OJ51" s="17">
        <v>3.3</v>
      </c>
      <c r="OK51" s="17">
        <v>6.1</v>
      </c>
      <c r="OL51" s="17">
        <v>3.7080000000000002</v>
      </c>
      <c r="OM51" s="17">
        <v>-0.40799999999999997</v>
      </c>
      <c r="ON51" s="17">
        <v>0</v>
      </c>
      <c r="OO51" s="17">
        <v>0</v>
      </c>
      <c r="OP51" s="17">
        <v>0</v>
      </c>
      <c r="OQ51" s="17">
        <v>0</v>
      </c>
      <c r="OR51" s="17">
        <v>20</v>
      </c>
      <c r="OS51" s="17">
        <v>17.560980000000001</v>
      </c>
      <c r="OT51" s="17">
        <v>17.560980000000001</v>
      </c>
      <c r="OU51" s="17">
        <v>2.4390200000000002</v>
      </c>
      <c r="OV51" s="17">
        <v>9.9</v>
      </c>
      <c r="OW51" s="17">
        <v>9</v>
      </c>
      <c r="OX51" s="17">
        <v>9</v>
      </c>
      <c r="OY51" s="17">
        <v>0.9</v>
      </c>
      <c r="OZ51" s="17">
        <v>5.4</v>
      </c>
      <c r="PA51" s="17">
        <v>5.67</v>
      </c>
      <c r="PB51" s="17">
        <v>5.67</v>
      </c>
      <c r="PC51" s="17">
        <v>-0.27</v>
      </c>
      <c r="PD51" s="17">
        <v>3.6</v>
      </c>
      <c r="PE51" s="17">
        <v>3.6</v>
      </c>
      <c r="PF51" s="17">
        <v>3.6</v>
      </c>
      <c r="PG51" s="17">
        <v>0</v>
      </c>
      <c r="PH51" s="17">
        <v>5.0999999999999996</v>
      </c>
      <c r="PI51" s="17">
        <v>5</v>
      </c>
      <c r="PJ51" s="17">
        <v>5</v>
      </c>
      <c r="PK51" s="17">
        <v>0.1</v>
      </c>
      <c r="PL51" s="17">
        <v>20.100000000000001</v>
      </c>
      <c r="PM51" s="17">
        <v>19.5122</v>
      </c>
      <c r="PN51" s="17">
        <v>19.5122</v>
      </c>
      <c r="PO51" s="17">
        <v>0.58779999999999999</v>
      </c>
      <c r="PP51" s="17">
        <v>13.9</v>
      </c>
      <c r="PQ51" s="17">
        <v>19.5122</v>
      </c>
      <c r="PR51" s="17">
        <v>19.5122</v>
      </c>
      <c r="PS51" s="17">
        <v>-5.6121999999999996</v>
      </c>
      <c r="PT51" s="17">
        <v>14.5</v>
      </c>
      <c r="PU51" s="17">
        <v>17.073170000000001</v>
      </c>
      <c r="PV51" s="17">
        <v>17.073170000000001</v>
      </c>
      <c r="PW51" s="17">
        <v>-2.5731700000000002</v>
      </c>
      <c r="PX51" s="17">
        <v>3.4</v>
      </c>
      <c r="PY51" s="17">
        <v>3.5</v>
      </c>
      <c r="PZ51" s="17">
        <v>3.5</v>
      </c>
      <c r="QA51" s="17">
        <v>-0.1</v>
      </c>
      <c r="QB51" s="17">
        <v>18.8</v>
      </c>
      <c r="QC51" s="17">
        <v>18.341460000000001</v>
      </c>
      <c r="QD51" s="17">
        <v>18.341460000000001</v>
      </c>
      <c r="QE51" s="17">
        <v>0.45854</v>
      </c>
      <c r="QF51" s="17">
        <v>0</v>
      </c>
      <c r="QG51" s="17">
        <v>0</v>
      </c>
      <c r="QH51" s="17">
        <v>0</v>
      </c>
      <c r="QI51" s="17">
        <v>0</v>
      </c>
      <c r="QJ51" s="17">
        <v>0</v>
      </c>
      <c r="QK51" s="17">
        <v>0</v>
      </c>
      <c r="QL51" s="17">
        <v>0</v>
      </c>
      <c r="QM51" s="17">
        <v>0</v>
      </c>
      <c r="QN51" s="17">
        <v>4.4000000000000004</v>
      </c>
      <c r="QO51" s="17">
        <v>12.4</v>
      </c>
      <c r="QP51" s="17">
        <v>13.106999999999999</v>
      </c>
      <c r="QQ51" s="17">
        <v>-8.7070000000000007</v>
      </c>
      <c r="QR51" s="17">
        <v>15.2</v>
      </c>
      <c r="QS51" s="17">
        <v>31.8</v>
      </c>
      <c r="QT51" s="17">
        <v>35.420999999999999</v>
      </c>
      <c r="QU51" s="17">
        <v>-20.221</v>
      </c>
      <c r="QV51" s="17">
        <v>4.5</v>
      </c>
      <c r="QW51" s="17">
        <v>4.2</v>
      </c>
      <c r="QX51" s="17">
        <v>4.2</v>
      </c>
      <c r="QY51" s="17">
        <v>0.3</v>
      </c>
      <c r="QZ51" s="17">
        <v>2.2999999999999998</v>
      </c>
      <c r="RA51" s="17">
        <v>2.4</v>
      </c>
      <c r="RB51" s="17">
        <v>2.4</v>
      </c>
      <c r="RC51" s="17">
        <v>-0.1</v>
      </c>
      <c r="RD51" s="17">
        <v>2.4</v>
      </c>
      <c r="RE51" s="17">
        <v>2.4</v>
      </c>
      <c r="RF51" s="17">
        <v>2.4</v>
      </c>
      <c r="RG51" s="17">
        <v>0</v>
      </c>
      <c r="RH51" s="17">
        <v>3</v>
      </c>
      <c r="RI51" s="17">
        <v>2.8</v>
      </c>
      <c r="RJ51" s="17">
        <v>2.8</v>
      </c>
      <c r="RK51" s="17">
        <v>0.2</v>
      </c>
      <c r="RL51" s="17">
        <v>0</v>
      </c>
      <c r="RM51" s="17">
        <v>0</v>
      </c>
      <c r="RN51" s="17">
        <v>0</v>
      </c>
      <c r="RO51" s="17">
        <v>0</v>
      </c>
      <c r="RP51" s="17">
        <v>3.6</v>
      </c>
      <c r="RQ51" s="17">
        <v>3.5910000000000002</v>
      </c>
      <c r="RR51" s="17">
        <v>3.5910000000000002</v>
      </c>
      <c r="RS51" s="17">
        <v>8.9999999999999993E-3</v>
      </c>
      <c r="RT51" s="17">
        <v>20.5</v>
      </c>
      <c r="RU51" s="17">
        <v>19.869240000000001</v>
      </c>
      <c r="RV51" s="17">
        <v>19.869230000000002</v>
      </c>
      <c r="RW51" s="17">
        <v>0.63077000000000005</v>
      </c>
      <c r="RX51" s="17">
        <v>2</v>
      </c>
      <c r="RY51" s="17">
        <v>2</v>
      </c>
      <c r="RZ51" s="17">
        <v>2</v>
      </c>
      <c r="SA51" s="17">
        <v>0</v>
      </c>
      <c r="SB51" s="17"/>
      <c r="SC51" s="17"/>
      <c r="SD51" s="17"/>
      <c r="SE51" s="17">
        <v>0</v>
      </c>
      <c r="SF51" s="17">
        <v>15.1</v>
      </c>
      <c r="SG51" s="17">
        <v>17.951219999999999</v>
      </c>
      <c r="SH51" s="17">
        <v>17.951219999999999</v>
      </c>
      <c r="SI51" s="17">
        <v>-2.8512200000000001</v>
      </c>
      <c r="SJ51" s="17">
        <v>9</v>
      </c>
      <c r="SK51" s="17">
        <v>9.0519999999999996</v>
      </c>
      <c r="SL51" s="17">
        <v>9.0519999999999996</v>
      </c>
      <c r="SM51" s="17">
        <v>-5.1999999999999998E-2</v>
      </c>
      <c r="SN51" s="17">
        <v>20.2</v>
      </c>
      <c r="SO51" s="17">
        <v>19.5122</v>
      </c>
      <c r="SP51" s="17">
        <v>19.5122</v>
      </c>
      <c r="SQ51" s="17">
        <v>0.68779999999999997</v>
      </c>
      <c r="SR51" s="17">
        <v>20.3</v>
      </c>
      <c r="SS51" s="17">
        <v>19.5122</v>
      </c>
      <c r="ST51" s="17">
        <v>19.5122</v>
      </c>
      <c r="SU51" s="17">
        <v>0.78779999999999994</v>
      </c>
      <c r="SV51" s="17">
        <v>20</v>
      </c>
      <c r="SW51" s="17">
        <v>19.317070000000001</v>
      </c>
      <c r="SX51" s="17">
        <v>19.317070000000001</v>
      </c>
      <c r="SY51" s="17">
        <v>0.68293000000000004</v>
      </c>
      <c r="SZ51" s="17">
        <v>12.1</v>
      </c>
      <c r="TA51" s="17">
        <v>15</v>
      </c>
      <c r="TB51" s="17">
        <v>15.509</v>
      </c>
      <c r="TC51" s="17">
        <v>-3.4089999999999998</v>
      </c>
      <c r="TD51" s="17">
        <v>69.400000000000006</v>
      </c>
      <c r="TE51" s="17">
        <v>38.200000000000003</v>
      </c>
      <c r="TF51" s="17">
        <v>38.161999999999999</v>
      </c>
      <c r="TG51" s="17">
        <v>31.238</v>
      </c>
      <c r="TH51" s="17">
        <v>0</v>
      </c>
      <c r="TI51" s="17">
        <v>0</v>
      </c>
      <c r="TJ51" s="17">
        <v>0</v>
      </c>
      <c r="TK51" s="17">
        <v>0</v>
      </c>
      <c r="TL51" s="17">
        <v>15.6</v>
      </c>
      <c r="TM51" s="17">
        <v>23.1</v>
      </c>
      <c r="TN51" s="17">
        <v>27.401</v>
      </c>
      <c r="TO51" s="17">
        <v>-11.801</v>
      </c>
      <c r="TP51" s="17">
        <v>36.799999999999997</v>
      </c>
      <c r="TQ51" s="17">
        <v>33.6</v>
      </c>
      <c r="TR51" s="17">
        <v>42.811</v>
      </c>
      <c r="TS51" s="17">
        <v>-6.0110000000000001</v>
      </c>
      <c r="TT51" s="17">
        <v>0.9</v>
      </c>
      <c r="TU51" s="17">
        <v>2.2000000000000002</v>
      </c>
      <c r="TV51" s="17">
        <v>2.2069999999999999</v>
      </c>
      <c r="TW51" s="17">
        <v>-1.3069999999999999</v>
      </c>
      <c r="TX51" s="17">
        <v>0.9</v>
      </c>
      <c r="TY51" s="17">
        <v>1.3</v>
      </c>
      <c r="TZ51" s="17">
        <v>1.3240000000000001</v>
      </c>
      <c r="UA51" s="17">
        <v>-0.42399999999999999</v>
      </c>
      <c r="UB51" s="17">
        <v>21</v>
      </c>
      <c r="UC51" s="17">
        <v>19.5122</v>
      </c>
      <c r="UD51" s="17">
        <v>19.5122</v>
      </c>
      <c r="UE51" s="17">
        <v>1.4878</v>
      </c>
      <c r="UF51" s="17">
        <v>5.3</v>
      </c>
      <c r="UG51" s="17">
        <v>8</v>
      </c>
      <c r="UH51" s="17">
        <v>8</v>
      </c>
      <c r="UI51" s="17">
        <v>-2.7</v>
      </c>
      <c r="UJ51" s="17">
        <v>6.6</v>
      </c>
      <c r="UK51" s="17">
        <v>7.2</v>
      </c>
      <c r="UL51" s="17">
        <v>7.2</v>
      </c>
      <c r="UM51" s="17">
        <v>-0.6</v>
      </c>
      <c r="UN51" s="17">
        <v>20</v>
      </c>
      <c r="UO51" s="17">
        <v>19.5122</v>
      </c>
      <c r="UP51" s="17">
        <v>19.5122</v>
      </c>
      <c r="UQ51" s="17">
        <v>0.48780000000000001</v>
      </c>
      <c r="UR51" s="17">
        <v>20</v>
      </c>
      <c r="US51" s="17">
        <v>19.5122</v>
      </c>
      <c r="UT51" s="17">
        <v>19.5122</v>
      </c>
      <c r="UU51" s="17">
        <v>0.48780000000000001</v>
      </c>
      <c r="UV51" s="17">
        <v>20</v>
      </c>
      <c r="UW51" s="17">
        <v>10</v>
      </c>
      <c r="UX51" s="17">
        <v>10</v>
      </c>
      <c r="UY51" s="17">
        <v>10</v>
      </c>
      <c r="UZ51" s="17">
        <v>1.2</v>
      </c>
      <c r="VA51" s="17">
        <v>3.7</v>
      </c>
      <c r="VB51" s="17">
        <v>2.6629999999999998</v>
      </c>
      <c r="VC51" s="17">
        <v>-1.4630000000000001</v>
      </c>
      <c r="VD51" s="17">
        <v>0</v>
      </c>
      <c r="VE51" s="17">
        <v>0</v>
      </c>
      <c r="VF51" s="17">
        <v>0</v>
      </c>
      <c r="VG51" s="17">
        <v>0</v>
      </c>
      <c r="VH51" s="17">
        <v>0</v>
      </c>
      <c r="VI51" s="17">
        <v>0</v>
      </c>
      <c r="VJ51" s="17">
        <v>0</v>
      </c>
      <c r="VK51" s="17">
        <v>0</v>
      </c>
      <c r="VL51" s="17">
        <v>0.6</v>
      </c>
      <c r="VM51" s="17">
        <v>0.6</v>
      </c>
      <c r="VN51" s="17">
        <v>0.6</v>
      </c>
      <c r="VO51" s="17">
        <v>0</v>
      </c>
      <c r="VP51" s="17">
        <v>45.7</v>
      </c>
      <c r="VQ51" s="17">
        <v>38.5</v>
      </c>
      <c r="VR51" s="17">
        <v>52.686</v>
      </c>
      <c r="VS51" s="17">
        <v>-6.9859999999999998</v>
      </c>
      <c r="VT51" s="17">
        <v>50</v>
      </c>
      <c r="VU51" s="17">
        <v>5.5</v>
      </c>
      <c r="VV51" s="17">
        <v>18.63</v>
      </c>
      <c r="VW51" s="17">
        <v>31.37</v>
      </c>
      <c r="VX51" s="17">
        <v>0</v>
      </c>
      <c r="VY51" s="17">
        <v>0</v>
      </c>
      <c r="VZ51" s="17">
        <v>0</v>
      </c>
      <c r="WA51" s="17">
        <v>0</v>
      </c>
      <c r="WB51" s="17">
        <v>0</v>
      </c>
      <c r="WC51" s="17">
        <v>0</v>
      </c>
      <c r="WD51" s="17">
        <v>0</v>
      </c>
      <c r="WE51" s="17">
        <v>0</v>
      </c>
      <c r="WF51" s="17">
        <v>6</v>
      </c>
      <c r="WG51" s="17">
        <v>6</v>
      </c>
      <c r="WH51" s="17">
        <v>6</v>
      </c>
      <c r="WI51" s="17">
        <v>0</v>
      </c>
      <c r="WJ51" s="17">
        <v>20</v>
      </c>
      <c r="WK51" s="17">
        <v>19.317070000000001</v>
      </c>
      <c r="WL51" s="17">
        <v>19.317070000000001</v>
      </c>
      <c r="WM51" s="17">
        <v>0.68293000000000004</v>
      </c>
      <c r="WN51" s="17">
        <v>9.8000000000000007</v>
      </c>
      <c r="WO51" s="17">
        <v>10.7</v>
      </c>
      <c r="WP51" s="17">
        <v>10.7</v>
      </c>
      <c r="WQ51" s="17">
        <v>-0.9</v>
      </c>
      <c r="WR51" s="17">
        <v>16.5</v>
      </c>
      <c r="WS51" s="17">
        <v>55</v>
      </c>
      <c r="WT51" s="17">
        <v>55</v>
      </c>
      <c r="WU51" s="17">
        <v>-38.5</v>
      </c>
      <c r="WV51" s="17">
        <v>35.5</v>
      </c>
      <c r="WW51" s="17"/>
      <c r="WX51" s="17"/>
      <c r="WY51" s="17">
        <v>35.5</v>
      </c>
      <c r="WZ51" s="17">
        <v>29</v>
      </c>
      <c r="XA51" s="17">
        <v>29.184000000000001</v>
      </c>
      <c r="XB51" s="17">
        <v>29.184000000000001</v>
      </c>
      <c r="XC51" s="17">
        <v>-0.184</v>
      </c>
      <c r="XD51" s="17">
        <v>3.4</v>
      </c>
      <c r="XE51" s="17">
        <v>2.8159999999999998</v>
      </c>
      <c r="XF51" s="17">
        <v>2.8159999999999998</v>
      </c>
      <c r="XG51" s="17">
        <v>0.58399999999999996</v>
      </c>
      <c r="XH51" s="17">
        <v>13.5</v>
      </c>
      <c r="XI51" s="17">
        <v>14</v>
      </c>
      <c r="XJ51" s="17">
        <v>14</v>
      </c>
      <c r="XK51" s="17">
        <v>-0.5</v>
      </c>
      <c r="XL51" s="17">
        <v>12</v>
      </c>
      <c r="XM51" s="17">
        <v>17</v>
      </c>
      <c r="XN51" s="17">
        <v>17</v>
      </c>
      <c r="XO51" s="17">
        <v>-5</v>
      </c>
      <c r="XP51" s="17">
        <v>7.6</v>
      </c>
      <c r="XQ51" s="17">
        <v>6.75</v>
      </c>
      <c r="XR51" s="17">
        <v>6.75</v>
      </c>
      <c r="XS51" s="17">
        <v>0.85</v>
      </c>
    </row>
    <row r="52" spans="1:643" ht="24" customHeight="1" x14ac:dyDescent="0.3">
      <c r="A52" s="1"/>
      <c r="B52" s="16" t="s">
        <v>64</v>
      </c>
      <c r="C52" s="16" t="s">
        <v>757</v>
      </c>
      <c r="D52" s="17">
        <v>1.1000000000000001</v>
      </c>
      <c r="E52" s="17">
        <v>0.96</v>
      </c>
      <c r="F52" s="17">
        <v>0.96</v>
      </c>
      <c r="G52" s="17">
        <v>0.14000000000000001</v>
      </c>
      <c r="H52" s="17">
        <v>1.7</v>
      </c>
      <c r="I52" s="17">
        <v>1.63</v>
      </c>
      <c r="J52" s="17">
        <v>1.63</v>
      </c>
      <c r="K52" s="17">
        <v>7.0000000000000007E-2</v>
      </c>
      <c r="L52" s="17">
        <v>4.3</v>
      </c>
      <c r="M52" s="17">
        <v>3.8072699999999999</v>
      </c>
      <c r="N52" s="17">
        <v>3.8072699999999999</v>
      </c>
      <c r="O52" s="17">
        <v>0.49273</v>
      </c>
      <c r="P52" s="17">
        <v>645.9</v>
      </c>
      <c r="Q52" s="17">
        <v>646.79789000000005</v>
      </c>
      <c r="R52" s="17">
        <v>646.79789000000005</v>
      </c>
      <c r="S52" s="17">
        <v>-0.89788999999999997</v>
      </c>
      <c r="T52" s="17">
        <v>217.1</v>
      </c>
      <c r="U52" s="17">
        <v>211.44126</v>
      </c>
      <c r="V52" s="17">
        <v>211.44126</v>
      </c>
      <c r="W52" s="17">
        <v>5.6587399999999999</v>
      </c>
      <c r="X52" s="17"/>
      <c r="Y52" s="17"/>
      <c r="Z52" s="17"/>
      <c r="AA52" s="17">
        <v>0</v>
      </c>
      <c r="AB52" s="17"/>
      <c r="AC52" s="17"/>
      <c r="AD52" s="17"/>
      <c r="AE52" s="17">
        <v>0</v>
      </c>
      <c r="AF52" s="17">
        <v>89.8</v>
      </c>
      <c r="AG52" s="17">
        <v>92.226330000000004</v>
      </c>
      <c r="AH52" s="17">
        <v>92.226330000000004</v>
      </c>
      <c r="AI52" s="17">
        <v>-2.4263300000000001</v>
      </c>
      <c r="AJ52" s="17">
        <v>238.3</v>
      </c>
      <c r="AK52" s="17">
        <v>244.03479999999999</v>
      </c>
      <c r="AL52" s="17">
        <v>244.03479999999999</v>
      </c>
      <c r="AM52" s="17">
        <v>-5.7347999999999999</v>
      </c>
      <c r="AN52" s="17"/>
      <c r="AO52" s="17"/>
      <c r="AP52" s="17"/>
      <c r="AQ52" s="17">
        <v>0</v>
      </c>
      <c r="AR52" s="17"/>
      <c r="AS52" s="17"/>
      <c r="AT52" s="17"/>
      <c r="AU52" s="17">
        <v>0</v>
      </c>
      <c r="AV52" s="17">
        <v>128</v>
      </c>
      <c r="AW52" s="17">
        <v>154.08134000000001</v>
      </c>
      <c r="AX52" s="17">
        <v>159.58296000000001</v>
      </c>
      <c r="AY52" s="17">
        <v>-31.58296</v>
      </c>
      <c r="AZ52" s="17">
        <v>128</v>
      </c>
      <c r="BA52" s="17">
        <v>154.08134000000001</v>
      </c>
      <c r="BB52" s="17">
        <v>159.58296000000001</v>
      </c>
      <c r="BC52" s="17">
        <v>-31.58296</v>
      </c>
      <c r="BD52" s="17">
        <v>128</v>
      </c>
      <c r="BE52" s="17">
        <v>154.08134000000001</v>
      </c>
      <c r="BF52" s="17">
        <v>159.58296000000001</v>
      </c>
      <c r="BG52" s="17">
        <v>-31.58296</v>
      </c>
      <c r="BH52" s="17">
        <v>228.5</v>
      </c>
      <c r="BI52" s="17">
        <v>231.12200000000001</v>
      </c>
      <c r="BJ52" s="17">
        <v>239.37443999999999</v>
      </c>
      <c r="BK52" s="17">
        <v>-10.87444</v>
      </c>
      <c r="BL52" s="17">
        <v>206.9</v>
      </c>
      <c r="BM52" s="17">
        <v>204.87805</v>
      </c>
      <c r="BN52" s="17">
        <v>204.87805</v>
      </c>
      <c r="BO52" s="17">
        <v>2.0219499999999999</v>
      </c>
      <c r="BP52" s="17">
        <v>109.2</v>
      </c>
      <c r="BQ52" s="17">
        <v>102.43902</v>
      </c>
      <c r="BR52" s="17">
        <v>102.43902</v>
      </c>
      <c r="BS52" s="17">
        <v>6.76098</v>
      </c>
      <c r="BT52" s="17">
        <v>558.20000000000005</v>
      </c>
      <c r="BU52" s="17">
        <v>568.29854</v>
      </c>
      <c r="BV52" s="17">
        <v>568.29854</v>
      </c>
      <c r="BW52" s="17">
        <v>-10.09854</v>
      </c>
      <c r="BX52" s="17">
        <v>10.6</v>
      </c>
      <c r="BY52" s="17">
        <v>10.17268</v>
      </c>
      <c r="BZ52" s="17">
        <v>10.17268</v>
      </c>
      <c r="CA52" s="17">
        <v>0.42731999999999998</v>
      </c>
      <c r="CB52" s="17"/>
      <c r="CC52" s="17"/>
      <c r="CD52" s="17"/>
      <c r="CE52" s="17">
        <v>0</v>
      </c>
      <c r="CF52" s="17"/>
      <c r="CG52" s="17"/>
      <c r="CH52" s="17"/>
      <c r="CI52" s="17">
        <v>0</v>
      </c>
      <c r="CJ52" s="17"/>
      <c r="CK52" s="17"/>
      <c r="CL52" s="17"/>
      <c r="CM52" s="17">
        <v>0</v>
      </c>
      <c r="CN52" s="17"/>
      <c r="CO52" s="17"/>
      <c r="CP52" s="17"/>
      <c r="CQ52" s="17">
        <v>0</v>
      </c>
      <c r="CR52" s="17">
        <v>164.5</v>
      </c>
      <c r="CS52" s="17">
        <v>164.70732000000001</v>
      </c>
      <c r="CT52" s="17">
        <v>164.70732000000001</v>
      </c>
      <c r="CU52" s="17">
        <v>-0.20732</v>
      </c>
      <c r="CV52" s="17">
        <v>7.5010000000000003</v>
      </c>
      <c r="CW52" s="17">
        <v>8.1148399999999992</v>
      </c>
      <c r="CX52" s="17">
        <v>8.1148399999999992</v>
      </c>
      <c r="CY52" s="17">
        <v>-0.61384000000000005</v>
      </c>
      <c r="CZ52" s="17">
        <v>2.5470000000000002</v>
      </c>
      <c r="DA52" s="17">
        <v>4.4519399999999996</v>
      </c>
      <c r="DB52" s="17">
        <v>4.4519399999999996</v>
      </c>
      <c r="DC52" s="17">
        <v>-1.9049400000000001</v>
      </c>
      <c r="DD52" s="17">
        <v>0</v>
      </c>
      <c r="DE52" s="17">
        <v>0</v>
      </c>
      <c r="DF52" s="17">
        <v>0</v>
      </c>
      <c r="DG52" s="17">
        <v>0</v>
      </c>
      <c r="DH52" s="17">
        <v>6.5</v>
      </c>
      <c r="DI52" s="17">
        <v>6.8787000000000003</v>
      </c>
      <c r="DJ52" s="17">
        <v>6.8787000000000003</v>
      </c>
      <c r="DK52" s="17">
        <v>-0.37869999999999998</v>
      </c>
      <c r="DL52" s="17"/>
      <c r="DM52" s="17"/>
      <c r="DN52" s="17"/>
      <c r="DO52" s="17">
        <v>0</v>
      </c>
      <c r="DP52" s="17">
        <v>130.5</v>
      </c>
      <c r="DQ52" s="17">
        <v>100.42659999999999</v>
      </c>
      <c r="DR52" s="17">
        <v>55.648739999999997</v>
      </c>
      <c r="DS52" s="17">
        <v>74.851259999999996</v>
      </c>
      <c r="DT52" s="17">
        <v>7.4</v>
      </c>
      <c r="DU52" s="17">
        <v>8.9130000000000003</v>
      </c>
      <c r="DV52" s="17">
        <v>7.4424999999999999</v>
      </c>
      <c r="DW52" s="17">
        <v>-4.2500000000000003E-2</v>
      </c>
      <c r="DX52" s="17">
        <v>0</v>
      </c>
      <c r="DY52" s="17"/>
      <c r="DZ52" s="17"/>
      <c r="EA52" s="17">
        <v>0</v>
      </c>
      <c r="EB52" s="17"/>
      <c r="EC52" s="17"/>
      <c r="ED52" s="17"/>
      <c r="EE52" s="17">
        <v>0</v>
      </c>
      <c r="EF52" s="17"/>
      <c r="EG52" s="17"/>
      <c r="EH52" s="17"/>
      <c r="EI52" s="17">
        <v>0</v>
      </c>
      <c r="EJ52" s="17">
        <v>110.5</v>
      </c>
      <c r="EK52" s="17">
        <v>112.90537</v>
      </c>
      <c r="EL52" s="17">
        <v>112.90537</v>
      </c>
      <c r="EM52" s="17">
        <v>-2.40537</v>
      </c>
      <c r="EN52" s="17">
        <v>223.6</v>
      </c>
      <c r="EO52" s="17">
        <v>221.55625000000001</v>
      </c>
      <c r="EP52" s="17">
        <v>221.55625000000001</v>
      </c>
      <c r="EQ52" s="17">
        <v>2.0437500000000002</v>
      </c>
      <c r="ER52" s="17"/>
      <c r="ES52" s="17"/>
      <c r="ET52" s="17"/>
      <c r="EU52" s="17">
        <v>0</v>
      </c>
      <c r="EV52" s="17"/>
      <c r="EW52" s="17"/>
      <c r="EX52" s="17"/>
      <c r="EY52" s="17">
        <v>0</v>
      </c>
      <c r="EZ52" s="17"/>
      <c r="FA52" s="17"/>
      <c r="FB52" s="17"/>
      <c r="FC52" s="17">
        <v>0</v>
      </c>
      <c r="FD52" s="17">
        <v>6.5</v>
      </c>
      <c r="FE52" s="17">
        <v>6.39</v>
      </c>
      <c r="FF52" s="17">
        <v>6.39</v>
      </c>
      <c r="FG52" s="17">
        <v>0.11</v>
      </c>
      <c r="FH52" s="17">
        <v>456.7</v>
      </c>
      <c r="FI52" s="17">
        <v>458.87804999999997</v>
      </c>
      <c r="FJ52" s="17">
        <v>458.87804999999997</v>
      </c>
      <c r="FK52" s="17">
        <v>-2.1780499999999998</v>
      </c>
      <c r="FL52" s="17">
        <v>59</v>
      </c>
      <c r="FM52" s="17">
        <v>75.132310000000004</v>
      </c>
      <c r="FN52" s="17">
        <v>75.132310000000004</v>
      </c>
      <c r="FO52" s="17">
        <v>-16.13231</v>
      </c>
      <c r="FP52" s="17">
        <v>135.6</v>
      </c>
      <c r="FQ52" s="17">
        <v>148.62634</v>
      </c>
      <c r="FR52" s="17">
        <v>148.62634</v>
      </c>
      <c r="FS52" s="17">
        <v>-13.026339999999999</v>
      </c>
      <c r="FT52" s="17">
        <v>41.7</v>
      </c>
      <c r="FU52" s="17">
        <v>41.498959999999997</v>
      </c>
      <c r="FV52" s="17">
        <v>41.498959999999997</v>
      </c>
      <c r="FW52" s="17">
        <v>0.20104</v>
      </c>
      <c r="FX52" s="17">
        <v>18.399999999999999</v>
      </c>
      <c r="FY52" s="17">
        <v>19.28585</v>
      </c>
      <c r="FZ52" s="17">
        <v>19.28585</v>
      </c>
      <c r="GA52" s="17">
        <v>-0.88585000000000003</v>
      </c>
      <c r="GB52" s="17">
        <v>19.600000000000001</v>
      </c>
      <c r="GC52" s="17">
        <v>19.414629999999999</v>
      </c>
      <c r="GD52" s="17">
        <v>19.414629999999999</v>
      </c>
      <c r="GE52" s="17">
        <v>0.18537000000000001</v>
      </c>
      <c r="GF52" s="17">
        <v>86.9</v>
      </c>
      <c r="GG52" s="17">
        <v>87.657560000000004</v>
      </c>
      <c r="GH52" s="17">
        <v>87.657560000000004</v>
      </c>
      <c r="GI52" s="17">
        <v>-0.75756000000000001</v>
      </c>
      <c r="GJ52" s="17"/>
      <c r="GK52" s="17"/>
      <c r="GL52" s="17"/>
      <c r="GM52" s="17">
        <v>0</v>
      </c>
      <c r="GN52" s="17">
        <v>181.4</v>
      </c>
      <c r="GO52" s="17">
        <v>185.62135000000001</v>
      </c>
      <c r="GP52" s="17">
        <v>185.62135000000001</v>
      </c>
      <c r="GQ52" s="17">
        <v>-4.2213500000000002</v>
      </c>
      <c r="GR52" s="17">
        <v>89.9</v>
      </c>
      <c r="GS52" s="17">
        <v>92.810670000000002</v>
      </c>
      <c r="GT52" s="17">
        <v>92.810680000000005</v>
      </c>
      <c r="GU52" s="17">
        <v>-2.9106800000000002</v>
      </c>
      <c r="GV52" s="17">
        <v>108.6</v>
      </c>
      <c r="GW52" s="17">
        <v>110.91316999999999</v>
      </c>
      <c r="GX52" s="17">
        <v>110.91316999999999</v>
      </c>
      <c r="GY52" s="17">
        <v>-2.3131699999999999</v>
      </c>
      <c r="GZ52" s="17">
        <v>8</v>
      </c>
      <c r="HA52" s="17">
        <v>4.8741700000000003</v>
      </c>
      <c r="HB52" s="17">
        <v>4.8741700000000003</v>
      </c>
      <c r="HC52" s="17">
        <v>3.1258300000000001</v>
      </c>
      <c r="HD52" s="17">
        <v>2.5</v>
      </c>
      <c r="HE52" s="17">
        <v>4.72112</v>
      </c>
      <c r="HF52" s="17">
        <v>4.72112</v>
      </c>
      <c r="HG52" s="17">
        <v>-2.22112</v>
      </c>
      <c r="HH52" s="17">
        <v>45.7</v>
      </c>
      <c r="HI52" s="17">
        <v>47.26634</v>
      </c>
      <c r="HJ52" s="17">
        <v>47.26634</v>
      </c>
      <c r="HK52" s="17">
        <v>-1.5663400000000001</v>
      </c>
      <c r="HL52" s="17">
        <v>46.8</v>
      </c>
      <c r="HM52" s="17">
        <v>44.275120000000001</v>
      </c>
      <c r="HN52" s="17">
        <v>44.275120000000001</v>
      </c>
      <c r="HO52" s="17">
        <v>2.52488</v>
      </c>
      <c r="HP52" s="17">
        <v>3.6</v>
      </c>
      <c r="HQ52" s="17">
        <v>4.0998900000000003</v>
      </c>
      <c r="HR52" s="17">
        <v>4.0998900000000003</v>
      </c>
      <c r="HS52" s="17">
        <v>-0.49989</v>
      </c>
      <c r="HT52" s="17">
        <v>31.1</v>
      </c>
      <c r="HU52" s="17">
        <v>31</v>
      </c>
      <c r="HV52" s="17">
        <v>31</v>
      </c>
      <c r="HW52" s="17">
        <v>0.1</v>
      </c>
      <c r="HX52" s="17">
        <v>163.1</v>
      </c>
      <c r="HY52" s="17">
        <v>171.54185000000001</v>
      </c>
      <c r="HZ52" s="17">
        <v>171.54185000000001</v>
      </c>
      <c r="IA52" s="17">
        <v>-8.4418500000000005</v>
      </c>
      <c r="IB52" s="17">
        <v>80</v>
      </c>
      <c r="IC52" s="17">
        <v>85.482579999999999</v>
      </c>
      <c r="ID52" s="17">
        <v>82.999629999999996</v>
      </c>
      <c r="IE52" s="17">
        <v>-2.9996299999999998</v>
      </c>
      <c r="IF52" s="17"/>
      <c r="IG52" s="17"/>
      <c r="IH52" s="17"/>
      <c r="II52" s="17">
        <v>0</v>
      </c>
      <c r="IJ52" s="17"/>
      <c r="IK52" s="17"/>
      <c r="IL52" s="17"/>
      <c r="IM52" s="17">
        <v>0</v>
      </c>
      <c r="IN52" s="17">
        <v>47.2</v>
      </c>
      <c r="IO52" s="17">
        <v>48.41648</v>
      </c>
      <c r="IP52" s="17">
        <v>48.41648</v>
      </c>
      <c r="IQ52" s="17">
        <v>-1.21648</v>
      </c>
      <c r="IR52" s="17"/>
      <c r="IS52" s="17"/>
      <c r="IT52" s="17"/>
      <c r="IU52" s="17">
        <v>0</v>
      </c>
      <c r="IV52" s="17"/>
      <c r="IW52" s="17"/>
      <c r="IX52" s="17"/>
      <c r="IY52" s="17">
        <v>0</v>
      </c>
      <c r="IZ52" s="17"/>
      <c r="JA52" s="17"/>
      <c r="JB52" s="17"/>
      <c r="JC52" s="17">
        <v>0</v>
      </c>
      <c r="JD52" s="17">
        <v>130.6</v>
      </c>
      <c r="JE52" s="17">
        <v>133.35676000000001</v>
      </c>
      <c r="JF52" s="17">
        <v>133.35676000000001</v>
      </c>
      <c r="JG52" s="17">
        <v>-2.7567599999999999</v>
      </c>
      <c r="JH52" s="17"/>
      <c r="JI52" s="17"/>
      <c r="JJ52" s="17"/>
      <c r="JK52" s="17">
        <v>0</v>
      </c>
      <c r="JL52" s="17">
        <v>0</v>
      </c>
      <c r="JM52" s="17">
        <v>0</v>
      </c>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113.9</v>
      </c>
      <c r="KS52" s="17">
        <v>114.11063</v>
      </c>
      <c r="KT52" s="17">
        <v>106.28006999999999</v>
      </c>
      <c r="KU52" s="17">
        <v>7.6199300000000001</v>
      </c>
      <c r="KV52" s="17"/>
      <c r="KW52" s="17"/>
      <c r="KX52" s="17"/>
      <c r="KY52" s="17">
        <v>0</v>
      </c>
      <c r="KZ52" s="17"/>
      <c r="LA52" s="17"/>
      <c r="LB52" s="17"/>
      <c r="LC52" s="17">
        <v>0</v>
      </c>
      <c r="LD52" s="17">
        <v>97.6</v>
      </c>
      <c r="LE52" s="17">
        <v>239.32864000000001</v>
      </c>
      <c r="LF52" s="17">
        <v>188.44347999999999</v>
      </c>
      <c r="LG52" s="17">
        <v>-90.84348</v>
      </c>
      <c r="LH52" s="17">
        <v>132.4</v>
      </c>
      <c r="LI52" s="17">
        <v>133.67995999999999</v>
      </c>
      <c r="LJ52" s="17">
        <v>133.67995999999999</v>
      </c>
      <c r="LK52" s="17">
        <v>-1.27996</v>
      </c>
      <c r="LL52" s="17">
        <v>63.2</v>
      </c>
      <c r="LM52" s="17">
        <v>67.461460000000002</v>
      </c>
      <c r="LN52" s="17">
        <v>67.461460000000002</v>
      </c>
      <c r="LO52" s="17">
        <v>-4.2614599999999996</v>
      </c>
      <c r="LP52" s="17">
        <v>81</v>
      </c>
      <c r="LQ52" s="17">
        <v>78.567999999999998</v>
      </c>
      <c r="LR52" s="17">
        <v>78.567999999999998</v>
      </c>
      <c r="LS52" s="17">
        <v>2.4319999999999999</v>
      </c>
      <c r="LT52" s="17">
        <v>29.9</v>
      </c>
      <c r="LU52" s="17">
        <v>30.097560000000001</v>
      </c>
      <c r="LV52" s="17">
        <v>30.097560000000001</v>
      </c>
      <c r="LW52" s="17">
        <v>-0.19756000000000001</v>
      </c>
      <c r="LX52" s="17"/>
      <c r="LY52" s="17"/>
      <c r="LZ52" s="17"/>
      <c r="MA52" s="17">
        <v>0</v>
      </c>
      <c r="MB52" s="17"/>
      <c r="MC52" s="17"/>
      <c r="MD52" s="17"/>
      <c r="ME52" s="17">
        <v>0</v>
      </c>
      <c r="MF52" s="17"/>
      <c r="MG52" s="17"/>
      <c r="MH52" s="17"/>
      <c r="MI52" s="17">
        <v>0</v>
      </c>
      <c r="MJ52" s="17">
        <v>143.5</v>
      </c>
      <c r="MK52" s="17">
        <v>146.66612000000001</v>
      </c>
      <c r="ML52" s="17">
        <v>146.66612000000001</v>
      </c>
      <c r="MM52" s="17">
        <v>-3.1661199999999998</v>
      </c>
      <c r="MN52" s="17">
        <v>142.30000000000001</v>
      </c>
      <c r="MO52" s="17">
        <v>146.66612000000001</v>
      </c>
      <c r="MP52" s="17">
        <v>146.66612000000001</v>
      </c>
      <c r="MQ52" s="17">
        <v>-4.3661199999999996</v>
      </c>
      <c r="MR52" s="17">
        <v>146.69999999999999</v>
      </c>
      <c r="MS52" s="17">
        <v>146.66612000000001</v>
      </c>
      <c r="MT52" s="17">
        <v>146.66612000000001</v>
      </c>
      <c r="MU52" s="17">
        <v>3.388E-2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191.4</v>
      </c>
      <c r="NQ52" s="17">
        <v>192</v>
      </c>
      <c r="NR52" s="17">
        <v>192</v>
      </c>
      <c r="NS52" s="17">
        <v>-0.6</v>
      </c>
      <c r="NT52" s="17">
        <v>101.8</v>
      </c>
      <c r="NU52" s="17">
        <v>96</v>
      </c>
      <c r="NV52" s="17">
        <v>96</v>
      </c>
      <c r="NW52" s="17">
        <v>5.8</v>
      </c>
      <c r="NX52" s="17">
        <v>0</v>
      </c>
      <c r="NY52" s="17">
        <v>0</v>
      </c>
      <c r="NZ52" s="17">
        <v>0</v>
      </c>
      <c r="OA52" s="17">
        <v>0</v>
      </c>
      <c r="OB52" s="17">
        <v>24</v>
      </c>
      <c r="OC52" s="17">
        <v>42.1</v>
      </c>
      <c r="OD52" s="17">
        <v>52.164999999999999</v>
      </c>
      <c r="OE52" s="17">
        <v>-28.164999999999999</v>
      </c>
      <c r="OF52" s="17">
        <v>0</v>
      </c>
      <c r="OG52" s="17">
        <v>0</v>
      </c>
      <c r="OH52" s="17">
        <v>0</v>
      </c>
      <c r="OI52" s="17">
        <v>0</v>
      </c>
      <c r="OJ52" s="17">
        <v>4.4000000000000004</v>
      </c>
      <c r="OK52" s="17">
        <v>7.5</v>
      </c>
      <c r="OL52" s="17">
        <v>4.8259999999999996</v>
      </c>
      <c r="OM52" s="17">
        <v>-0.42599999999999999</v>
      </c>
      <c r="ON52" s="17">
        <v>0</v>
      </c>
      <c r="OO52" s="17">
        <v>0</v>
      </c>
      <c r="OP52" s="17">
        <v>0</v>
      </c>
      <c r="OQ52" s="17">
        <v>0</v>
      </c>
      <c r="OR52" s="17">
        <v>20</v>
      </c>
      <c r="OS52" s="17">
        <v>17.560980000000001</v>
      </c>
      <c r="OT52" s="17">
        <v>17.560980000000001</v>
      </c>
      <c r="OU52" s="17">
        <v>2.4390200000000002</v>
      </c>
      <c r="OV52" s="17">
        <v>9.9</v>
      </c>
      <c r="OW52" s="17">
        <v>9</v>
      </c>
      <c r="OX52" s="17">
        <v>9</v>
      </c>
      <c r="OY52" s="17">
        <v>0.9</v>
      </c>
      <c r="OZ52" s="17">
        <v>5.4</v>
      </c>
      <c r="PA52" s="17">
        <v>5.67</v>
      </c>
      <c r="PB52" s="17">
        <v>5.67</v>
      </c>
      <c r="PC52" s="17">
        <v>-0.27</v>
      </c>
      <c r="PD52" s="17">
        <v>3.6</v>
      </c>
      <c r="PE52" s="17">
        <v>3.6</v>
      </c>
      <c r="PF52" s="17">
        <v>3.6</v>
      </c>
      <c r="PG52" s="17">
        <v>0</v>
      </c>
      <c r="PH52" s="17">
        <v>5.0999999999999996</v>
      </c>
      <c r="PI52" s="17">
        <v>5</v>
      </c>
      <c r="PJ52" s="17">
        <v>5</v>
      </c>
      <c r="PK52" s="17">
        <v>0.1</v>
      </c>
      <c r="PL52" s="17">
        <v>20</v>
      </c>
      <c r="PM52" s="17">
        <v>19.5122</v>
      </c>
      <c r="PN52" s="17">
        <v>19.5122</v>
      </c>
      <c r="PO52" s="17">
        <v>0.48780000000000001</v>
      </c>
      <c r="PP52" s="17">
        <v>20</v>
      </c>
      <c r="PQ52" s="17">
        <v>19.5122</v>
      </c>
      <c r="PR52" s="17">
        <v>19.5122</v>
      </c>
      <c r="PS52" s="17">
        <v>0.48780000000000001</v>
      </c>
      <c r="PT52" s="17">
        <v>14.5</v>
      </c>
      <c r="PU52" s="17">
        <v>17.073170000000001</v>
      </c>
      <c r="PV52" s="17">
        <v>17.073170000000001</v>
      </c>
      <c r="PW52" s="17">
        <v>-2.5731700000000002</v>
      </c>
      <c r="PX52" s="17">
        <v>3.4</v>
      </c>
      <c r="PY52" s="17">
        <v>3.5</v>
      </c>
      <c r="PZ52" s="17">
        <v>3.5</v>
      </c>
      <c r="QA52" s="17">
        <v>-0.1</v>
      </c>
      <c r="QB52" s="17">
        <v>18.8</v>
      </c>
      <c r="QC52" s="17">
        <v>18.341460000000001</v>
      </c>
      <c r="QD52" s="17">
        <v>18.341460000000001</v>
      </c>
      <c r="QE52" s="17">
        <v>0.45854</v>
      </c>
      <c r="QF52" s="17">
        <v>0</v>
      </c>
      <c r="QG52" s="17">
        <v>0</v>
      </c>
      <c r="QH52" s="17">
        <v>0</v>
      </c>
      <c r="QI52" s="17">
        <v>0</v>
      </c>
      <c r="QJ52" s="17">
        <v>0</v>
      </c>
      <c r="QK52" s="17">
        <v>0</v>
      </c>
      <c r="QL52" s="17">
        <v>0</v>
      </c>
      <c r="QM52" s="17">
        <v>0</v>
      </c>
      <c r="QN52" s="17">
        <v>4.3</v>
      </c>
      <c r="QO52" s="17">
        <v>11.2</v>
      </c>
      <c r="QP52" s="17">
        <v>12.242000000000001</v>
      </c>
      <c r="QQ52" s="17">
        <v>-7.9420000000000002</v>
      </c>
      <c r="QR52" s="17">
        <v>17.8</v>
      </c>
      <c r="QS52" s="17">
        <v>28.1</v>
      </c>
      <c r="QT52" s="17">
        <v>32.444000000000003</v>
      </c>
      <c r="QU52" s="17">
        <v>-14.644</v>
      </c>
      <c r="QV52" s="17">
        <v>4.5999999999999996</v>
      </c>
      <c r="QW52" s="17">
        <v>4.2</v>
      </c>
      <c r="QX52" s="17">
        <v>4.2</v>
      </c>
      <c r="QY52" s="17">
        <v>0.4</v>
      </c>
      <c r="QZ52" s="17">
        <v>2.2999999999999998</v>
      </c>
      <c r="RA52" s="17">
        <v>2.4</v>
      </c>
      <c r="RB52" s="17">
        <v>2.4</v>
      </c>
      <c r="RC52" s="17">
        <v>-0.1</v>
      </c>
      <c r="RD52" s="17">
        <v>2.4</v>
      </c>
      <c r="RE52" s="17">
        <v>2.4</v>
      </c>
      <c r="RF52" s="17">
        <v>2.4</v>
      </c>
      <c r="RG52" s="17">
        <v>0</v>
      </c>
      <c r="RH52" s="17">
        <v>3.1</v>
      </c>
      <c r="RI52" s="17">
        <v>2.8</v>
      </c>
      <c r="RJ52" s="17">
        <v>2.8</v>
      </c>
      <c r="RK52" s="17">
        <v>0.3</v>
      </c>
      <c r="RL52" s="17">
        <v>0</v>
      </c>
      <c r="RM52" s="17">
        <v>0</v>
      </c>
      <c r="RN52" s="17">
        <v>0</v>
      </c>
      <c r="RO52" s="17">
        <v>0</v>
      </c>
      <c r="RP52" s="17">
        <v>3.6</v>
      </c>
      <c r="RQ52" s="17">
        <v>3.5910000000000002</v>
      </c>
      <c r="RR52" s="17">
        <v>3.5910000000000002</v>
      </c>
      <c r="RS52" s="17">
        <v>8.9999999999999993E-3</v>
      </c>
      <c r="RT52" s="17">
        <v>20.3</v>
      </c>
      <c r="RU52" s="17">
        <v>19.869240000000001</v>
      </c>
      <c r="RV52" s="17">
        <v>19.292110000000001</v>
      </c>
      <c r="RW52" s="17">
        <v>1.00789</v>
      </c>
      <c r="RX52" s="17">
        <v>2</v>
      </c>
      <c r="RY52" s="17">
        <v>2</v>
      </c>
      <c r="RZ52" s="17">
        <v>2</v>
      </c>
      <c r="SA52" s="17">
        <v>0</v>
      </c>
      <c r="SB52" s="17"/>
      <c r="SC52" s="17"/>
      <c r="SD52" s="17"/>
      <c r="SE52" s="17">
        <v>0</v>
      </c>
      <c r="SF52" s="17">
        <v>15.1</v>
      </c>
      <c r="SG52" s="17">
        <v>17.951219999999999</v>
      </c>
      <c r="SH52" s="17">
        <v>17.951219999999999</v>
      </c>
      <c r="SI52" s="17">
        <v>-2.8512200000000001</v>
      </c>
      <c r="SJ52" s="17">
        <v>9</v>
      </c>
      <c r="SK52" s="17">
        <v>9.0519999999999996</v>
      </c>
      <c r="SL52" s="17">
        <v>9.0519999999999996</v>
      </c>
      <c r="SM52" s="17">
        <v>-5.1999999999999998E-2</v>
      </c>
      <c r="SN52" s="17">
        <v>20.2</v>
      </c>
      <c r="SO52" s="17">
        <v>19.5122</v>
      </c>
      <c r="SP52" s="17">
        <v>19.5122</v>
      </c>
      <c r="SQ52" s="17">
        <v>0.68779999999999997</v>
      </c>
      <c r="SR52" s="17">
        <v>20.3</v>
      </c>
      <c r="SS52" s="17">
        <v>19.5122</v>
      </c>
      <c r="ST52" s="17">
        <v>19.5122</v>
      </c>
      <c r="SU52" s="17">
        <v>0.78779999999999994</v>
      </c>
      <c r="SV52" s="17">
        <v>20</v>
      </c>
      <c r="SW52" s="17">
        <v>19.317070000000001</v>
      </c>
      <c r="SX52" s="17">
        <v>19.317070000000001</v>
      </c>
      <c r="SY52" s="17">
        <v>0.68293000000000004</v>
      </c>
      <c r="SZ52" s="17">
        <v>13.6</v>
      </c>
      <c r="TA52" s="17">
        <v>14.8</v>
      </c>
      <c r="TB52" s="17">
        <v>15.035</v>
      </c>
      <c r="TC52" s="17">
        <v>-1.4350000000000001</v>
      </c>
      <c r="TD52" s="17">
        <v>66.3</v>
      </c>
      <c r="TE52" s="17">
        <v>35.1</v>
      </c>
      <c r="TF52" s="17">
        <v>33.988</v>
      </c>
      <c r="TG52" s="17">
        <v>32.311999999999998</v>
      </c>
      <c r="TH52" s="17">
        <v>0</v>
      </c>
      <c r="TI52" s="17">
        <v>0</v>
      </c>
      <c r="TJ52" s="17">
        <v>0</v>
      </c>
      <c r="TK52" s="17">
        <v>0</v>
      </c>
      <c r="TL52" s="17">
        <v>19.2</v>
      </c>
      <c r="TM52" s="17">
        <v>21.8</v>
      </c>
      <c r="TN52" s="17">
        <v>26.919</v>
      </c>
      <c r="TO52" s="17">
        <v>-7.7190000000000003</v>
      </c>
      <c r="TP52" s="17">
        <v>34.799999999999997</v>
      </c>
      <c r="TQ52" s="17">
        <v>32</v>
      </c>
      <c r="TR52" s="17">
        <v>42.643999999999998</v>
      </c>
      <c r="TS52" s="17">
        <v>-7.8440000000000003</v>
      </c>
      <c r="TT52" s="17">
        <v>0.5</v>
      </c>
      <c r="TU52" s="17">
        <v>2.1</v>
      </c>
      <c r="TV52" s="17">
        <v>2.2610000000000001</v>
      </c>
      <c r="TW52" s="17">
        <v>-1.7609999999999999</v>
      </c>
      <c r="TX52" s="17">
        <v>0.6</v>
      </c>
      <c r="TY52" s="17">
        <v>1.1000000000000001</v>
      </c>
      <c r="TZ52" s="17">
        <v>1.1659999999999999</v>
      </c>
      <c r="UA52" s="17">
        <v>-0.56599999999999995</v>
      </c>
      <c r="UB52" s="17">
        <v>21</v>
      </c>
      <c r="UC52" s="17">
        <v>19.5122</v>
      </c>
      <c r="UD52" s="17">
        <v>19.5122</v>
      </c>
      <c r="UE52" s="17">
        <v>1.4878</v>
      </c>
      <c r="UF52" s="17">
        <v>5.2</v>
      </c>
      <c r="UG52" s="17">
        <v>8</v>
      </c>
      <c r="UH52" s="17">
        <v>8</v>
      </c>
      <c r="UI52" s="17">
        <v>-2.8</v>
      </c>
      <c r="UJ52" s="17">
        <v>6.6</v>
      </c>
      <c r="UK52" s="17">
        <v>7.2</v>
      </c>
      <c r="UL52" s="17">
        <v>7.2</v>
      </c>
      <c r="UM52" s="17">
        <v>-0.6</v>
      </c>
      <c r="UN52" s="17">
        <v>20</v>
      </c>
      <c r="UO52" s="17">
        <v>19.5122</v>
      </c>
      <c r="UP52" s="17">
        <v>19.5122</v>
      </c>
      <c r="UQ52" s="17">
        <v>0.48780000000000001</v>
      </c>
      <c r="UR52" s="17">
        <v>20</v>
      </c>
      <c r="US52" s="17">
        <v>19.5122</v>
      </c>
      <c r="UT52" s="17">
        <v>19.5122</v>
      </c>
      <c r="UU52" s="17">
        <v>0.48780000000000001</v>
      </c>
      <c r="UV52" s="17">
        <v>20</v>
      </c>
      <c r="UW52" s="17">
        <v>10</v>
      </c>
      <c r="UX52" s="17">
        <v>10</v>
      </c>
      <c r="UY52" s="17">
        <v>10</v>
      </c>
      <c r="UZ52" s="17">
        <v>2.1</v>
      </c>
      <c r="VA52" s="17">
        <v>4.0999999999999996</v>
      </c>
      <c r="VB52" s="17">
        <v>2.7530000000000001</v>
      </c>
      <c r="VC52" s="17">
        <v>-0.65300000000000002</v>
      </c>
      <c r="VD52" s="17">
        <v>0</v>
      </c>
      <c r="VE52" s="17">
        <v>0</v>
      </c>
      <c r="VF52" s="17">
        <v>0</v>
      </c>
      <c r="VG52" s="17">
        <v>0</v>
      </c>
      <c r="VH52" s="17">
        <v>0</v>
      </c>
      <c r="VI52" s="17">
        <v>0</v>
      </c>
      <c r="VJ52" s="17">
        <v>0</v>
      </c>
      <c r="VK52" s="17">
        <v>0</v>
      </c>
      <c r="VL52" s="17">
        <v>0.6</v>
      </c>
      <c r="VM52" s="17">
        <v>0.6</v>
      </c>
      <c r="VN52" s="17">
        <v>0.6</v>
      </c>
      <c r="VO52" s="17">
        <v>0</v>
      </c>
      <c r="VP52" s="17">
        <v>37</v>
      </c>
      <c r="VQ52" s="17">
        <v>33.200000000000003</v>
      </c>
      <c r="VR52" s="17">
        <v>40.155999999999999</v>
      </c>
      <c r="VS52" s="17">
        <v>-3.1560000000000001</v>
      </c>
      <c r="VT52" s="17">
        <v>43.7</v>
      </c>
      <c r="VU52" s="17">
        <v>4.5</v>
      </c>
      <c r="VV52" s="17">
        <v>11.978</v>
      </c>
      <c r="VW52" s="17">
        <v>31.722000000000001</v>
      </c>
      <c r="VX52" s="17">
        <v>0</v>
      </c>
      <c r="VY52" s="17">
        <v>0</v>
      </c>
      <c r="VZ52" s="17">
        <v>0</v>
      </c>
      <c r="WA52" s="17">
        <v>0</v>
      </c>
      <c r="WB52" s="17">
        <v>0</v>
      </c>
      <c r="WC52" s="17">
        <v>0</v>
      </c>
      <c r="WD52" s="17">
        <v>0</v>
      </c>
      <c r="WE52" s="17">
        <v>0</v>
      </c>
      <c r="WF52" s="17">
        <v>6</v>
      </c>
      <c r="WG52" s="17">
        <v>6</v>
      </c>
      <c r="WH52" s="17">
        <v>6</v>
      </c>
      <c r="WI52" s="17">
        <v>0</v>
      </c>
      <c r="WJ52" s="17">
        <v>20</v>
      </c>
      <c r="WK52" s="17">
        <v>19.317070000000001</v>
      </c>
      <c r="WL52" s="17">
        <v>19.317070000000001</v>
      </c>
      <c r="WM52" s="17">
        <v>0.68293000000000004</v>
      </c>
      <c r="WN52" s="17">
        <v>9.5</v>
      </c>
      <c r="WO52" s="17">
        <v>10.7</v>
      </c>
      <c r="WP52" s="17">
        <v>10.7</v>
      </c>
      <c r="WQ52" s="17">
        <v>-1.2</v>
      </c>
      <c r="WR52" s="17">
        <v>16.399999999999999</v>
      </c>
      <c r="WS52" s="17">
        <v>55</v>
      </c>
      <c r="WT52" s="17">
        <v>55</v>
      </c>
      <c r="WU52" s="17">
        <v>-38.6</v>
      </c>
      <c r="WV52" s="17">
        <v>34.4</v>
      </c>
      <c r="WW52" s="17"/>
      <c r="WX52" s="17"/>
      <c r="WY52" s="17">
        <v>34.4</v>
      </c>
      <c r="WZ52" s="17">
        <v>29</v>
      </c>
      <c r="XA52" s="17">
        <v>29.184000000000001</v>
      </c>
      <c r="XB52" s="17">
        <v>29.184000000000001</v>
      </c>
      <c r="XC52" s="17">
        <v>-0.184</v>
      </c>
      <c r="XD52" s="17">
        <v>3.4</v>
      </c>
      <c r="XE52" s="17">
        <v>2.8159999999999998</v>
      </c>
      <c r="XF52" s="17">
        <v>2.8159999999999998</v>
      </c>
      <c r="XG52" s="17">
        <v>0.58399999999999996</v>
      </c>
      <c r="XH52" s="17">
        <v>12</v>
      </c>
      <c r="XI52" s="17">
        <v>14</v>
      </c>
      <c r="XJ52" s="17">
        <v>14</v>
      </c>
      <c r="XK52" s="17">
        <v>-2</v>
      </c>
      <c r="XL52" s="17">
        <v>12</v>
      </c>
      <c r="XM52" s="17">
        <v>17</v>
      </c>
      <c r="XN52" s="17">
        <v>17</v>
      </c>
      <c r="XO52" s="17">
        <v>-5</v>
      </c>
      <c r="XP52" s="17">
        <v>7.5</v>
      </c>
      <c r="XQ52" s="17">
        <v>6.75</v>
      </c>
      <c r="XR52" s="17">
        <v>6.75</v>
      </c>
      <c r="XS52" s="17">
        <v>0.75</v>
      </c>
    </row>
    <row r="53" spans="1:643" ht="24" customHeight="1" x14ac:dyDescent="0.3">
      <c r="A53" s="1"/>
      <c r="B53" s="16" t="s">
        <v>64</v>
      </c>
      <c r="C53" s="16" t="s">
        <v>758</v>
      </c>
      <c r="D53" s="17">
        <v>1.1000000000000001</v>
      </c>
      <c r="E53" s="17">
        <v>0.96</v>
      </c>
      <c r="F53" s="17">
        <v>0.96</v>
      </c>
      <c r="G53" s="17">
        <v>0.14000000000000001</v>
      </c>
      <c r="H53" s="17">
        <v>1.7</v>
      </c>
      <c r="I53" s="17">
        <v>1.63</v>
      </c>
      <c r="J53" s="17">
        <v>1.63</v>
      </c>
      <c r="K53" s="17">
        <v>7.0000000000000007E-2</v>
      </c>
      <c r="L53" s="17">
        <v>4.3</v>
      </c>
      <c r="M53" s="17">
        <v>3.8072699999999999</v>
      </c>
      <c r="N53" s="17">
        <v>3.8072699999999999</v>
      </c>
      <c r="O53" s="17">
        <v>0.49273</v>
      </c>
      <c r="P53" s="17">
        <v>647.6</v>
      </c>
      <c r="Q53" s="17">
        <v>646.79789000000005</v>
      </c>
      <c r="R53" s="17">
        <v>646.79789000000005</v>
      </c>
      <c r="S53" s="17">
        <v>0.80210999999999999</v>
      </c>
      <c r="T53" s="17">
        <v>217.6</v>
      </c>
      <c r="U53" s="17">
        <v>211.44126</v>
      </c>
      <c r="V53" s="17">
        <v>211.44126</v>
      </c>
      <c r="W53" s="17">
        <v>6.1587399999999999</v>
      </c>
      <c r="X53" s="17"/>
      <c r="Y53" s="17"/>
      <c r="Z53" s="17"/>
      <c r="AA53" s="17">
        <v>0</v>
      </c>
      <c r="AB53" s="17"/>
      <c r="AC53" s="17"/>
      <c r="AD53" s="17"/>
      <c r="AE53" s="17">
        <v>0</v>
      </c>
      <c r="AF53" s="17">
        <v>90</v>
      </c>
      <c r="AG53" s="17">
        <v>92.226320000000001</v>
      </c>
      <c r="AH53" s="17">
        <v>92.226309999999998</v>
      </c>
      <c r="AI53" s="17">
        <v>-2.2263099999999998</v>
      </c>
      <c r="AJ53" s="17">
        <v>238.7</v>
      </c>
      <c r="AK53" s="17">
        <v>244.03479999999999</v>
      </c>
      <c r="AL53" s="17">
        <v>244.03479999999999</v>
      </c>
      <c r="AM53" s="17">
        <v>-5.3348000000000004</v>
      </c>
      <c r="AN53" s="17"/>
      <c r="AO53" s="17"/>
      <c r="AP53" s="17"/>
      <c r="AQ53" s="17">
        <v>0</v>
      </c>
      <c r="AR53" s="17"/>
      <c r="AS53" s="17"/>
      <c r="AT53" s="17"/>
      <c r="AU53" s="17">
        <v>0</v>
      </c>
      <c r="AV53" s="17">
        <v>115</v>
      </c>
      <c r="AW53" s="17">
        <v>144.05342999999999</v>
      </c>
      <c r="AX53" s="17">
        <v>155.32946000000001</v>
      </c>
      <c r="AY53" s="17">
        <v>-40.329459999999997</v>
      </c>
      <c r="AZ53" s="17">
        <v>114.3</v>
      </c>
      <c r="BA53" s="17">
        <v>144.05342999999999</v>
      </c>
      <c r="BB53" s="17">
        <v>155.32946000000001</v>
      </c>
      <c r="BC53" s="17">
        <v>-41.02946</v>
      </c>
      <c r="BD53" s="17">
        <v>114.2</v>
      </c>
      <c r="BE53" s="17">
        <v>144.05342999999999</v>
      </c>
      <c r="BF53" s="17">
        <v>155.32946000000001</v>
      </c>
      <c r="BG53" s="17">
        <v>-41.129460000000002</v>
      </c>
      <c r="BH53" s="17">
        <v>218.1</v>
      </c>
      <c r="BI53" s="17">
        <v>216.08014</v>
      </c>
      <c r="BJ53" s="17">
        <v>232.99419</v>
      </c>
      <c r="BK53" s="17">
        <v>-14.89419</v>
      </c>
      <c r="BL53" s="17">
        <v>206.5</v>
      </c>
      <c r="BM53" s="17">
        <v>204.87805</v>
      </c>
      <c r="BN53" s="17">
        <v>204.87805</v>
      </c>
      <c r="BO53" s="17">
        <v>1.62195</v>
      </c>
      <c r="BP53" s="17">
        <v>109.4</v>
      </c>
      <c r="BQ53" s="17">
        <v>102.43902</v>
      </c>
      <c r="BR53" s="17">
        <v>102.43902</v>
      </c>
      <c r="BS53" s="17">
        <v>6.9609800000000002</v>
      </c>
      <c r="BT53" s="17">
        <v>559.4</v>
      </c>
      <c r="BU53" s="17">
        <v>568.29854</v>
      </c>
      <c r="BV53" s="17">
        <v>568.29854</v>
      </c>
      <c r="BW53" s="17">
        <v>-8.8985400000000006</v>
      </c>
      <c r="BX53" s="17">
        <v>10.6</v>
      </c>
      <c r="BY53" s="17">
        <v>10.17268</v>
      </c>
      <c r="BZ53" s="17">
        <v>10.17268</v>
      </c>
      <c r="CA53" s="17">
        <v>0.42731999999999998</v>
      </c>
      <c r="CB53" s="17"/>
      <c r="CC53" s="17"/>
      <c r="CD53" s="17"/>
      <c r="CE53" s="17">
        <v>0</v>
      </c>
      <c r="CF53" s="17"/>
      <c r="CG53" s="17"/>
      <c r="CH53" s="17"/>
      <c r="CI53" s="17">
        <v>0</v>
      </c>
      <c r="CJ53" s="17"/>
      <c r="CK53" s="17"/>
      <c r="CL53" s="17"/>
      <c r="CM53" s="17">
        <v>0</v>
      </c>
      <c r="CN53" s="17"/>
      <c r="CO53" s="17"/>
      <c r="CP53" s="17"/>
      <c r="CQ53" s="17">
        <v>0</v>
      </c>
      <c r="CR53" s="17">
        <v>164</v>
      </c>
      <c r="CS53" s="17">
        <v>164.70732000000001</v>
      </c>
      <c r="CT53" s="17">
        <v>164.70732000000001</v>
      </c>
      <c r="CU53" s="17">
        <v>-0.70731999999999995</v>
      </c>
      <c r="CV53" s="17">
        <v>7.27</v>
      </c>
      <c r="CW53" s="17">
        <v>8.1148399999999992</v>
      </c>
      <c r="CX53" s="17">
        <v>8.1148399999999992</v>
      </c>
      <c r="CY53" s="17">
        <v>-0.84484000000000004</v>
      </c>
      <c r="CZ53" s="17">
        <v>2.5049999999999999</v>
      </c>
      <c r="DA53" s="17">
        <v>4.4519399999999996</v>
      </c>
      <c r="DB53" s="17">
        <v>4.4519399999999996</v>
      </c>
      <c r="DC53" s="17">
        <v>-1.9469399999999999</v>
      </c>
      <c r="DD53" s="17">
        <v>0</v>
      </c>
      <c r="DE53" s="17">
        <v>0</v>
      </c>
      <c r="DF53" s="17">
        <v>0</v>
      </c>
      <c r="DG53" s="17">
        <v>0</v>
      </c>
      <c r="DH53" s="17">
        <v>6.6</v>
      </c>
      <c r="DI53" s="17">
        <v>6.8787000000000003</v>
      </c>
      <c r="DJ53" s="17">
        <v>6.8787000000000003</v>
      </c>
      <c r="DK53" s="17">
        <v>-0.2787</v>
      </c>
      <c r="DL53" s="17"/>
      <c r="DM53" s="17"/>
      <c r="DN53" s="17"/>
      <c r="DO53" s="17">
        <v>0</v>
      </c>
      <c r="DP53" s="17">
        <v>84.3</v>
      </c>
      <c r="DQ53" s="17">
        <v>91.728790000000004</v>
      </c>
      <c r="DR53" s="17">
        <v>50.168619999999997</v>
      </c>
      <c r="DS53" s="17">
        <v>34.13138</v>
      </c>
      <c r="DT53" s="17">
        <v>8</v>
      </c>
      <c r="DU53" s="17">
        <v>8.9130000000000003</v>
      </c>
      <c r="DV53" s="17">
        <v>7.4424999999999999</v>
      </c>
      <c r="DW53" s="17">
        <v>0.5575</v>
      </c>
      <c r="DX53" s="17">
        <v>0</v>
      </c>
      <c r="DY53" s="17"/>
      <c r="DZ53" s="17"/>
      <c r="EA53" s="17">
        <v>0</v>
      </c>
      <c r="EB53" s="17"/>
      <c r="EC53" s="17"/>
      <c r="ED53" s="17"/>
      <c r="EE53" s="17">
        <v>0</v>
      </c>
      <c r="EF53" s="17"/>
      <c r="EG53" s="17"/>
      <c r="EH53" s="17"/>
      <c r="EI53" s="17">
        <v>0</v>
      </c>
      <c r="EJ53" s="17">
        <v>110.8</v>
      </c>
      <c r="EK53" s="17">
        <v>112.90537</v>
      </c>
      <c r="EL53" s="17">
        <v>112.90537</v>
      </c>
      <c r="EM53" s="17">
        <v>-2.1053700000000002</v>
      </c>
      <c r="EN53" s="17">
        <v>223.2</v>
      </c>
      <c r="EO53" s="17">
        <v>221.55625000000001</v>
      </c>
      <c r="EP53" s="17">
        <v>221.55625000000001</v>
      </c>
      <c r="EQ53" s="17">
        <v>1.64375</v>
      </c>
      <c r="ER53" s="17"/>
      <c r="ES53" s="17"/>
      <c r="ET53" s="17"/>
      <c r="EU53" s="17">
        <v>0</v>
      </c>
      <c r="EV53" s="17"/>
      <c r="EW53" s="17"/>
      <c r="EX53" s="17"/>
      <c r="EY53" s="17">
        <v>0</v>
      </c>
      <c r="EZ53" s="17"/>
      <c r="FA53" s="17"/>
      <c r="FB53" s="17"/>
      <c r="FC53" s="17">
        <v>0</v>
      </c>
      <c r="FD53" s="17">
        <v>6.5</v>
      </c>
      <c r="FE53" s="17">
        <v>6.39</v>
      </c>
      <c r="FF53" s="17">
        <v>6.39</v>
      </c>
      <c r="FG53" s="17">
        <v>0.11</v>
      </c>
      <c r="FH53" s="17">
        <v>460.9</v>
      </c>
      <c r="FI53" s="17">
        <v>458.87804999999997</v>
      </c>
      <c r="FJ53" s="17">
        <v>458.87804999999997</v>
      </c>
      <c r="FK53" s="17">
        <v>2.0219499999999999</v>
      </c>
      <c r="FL53" s="17">
        <v>59</v>
      </c>
      <c r="FM53" s="17">
        <v>75.132310000000004</v>
      </c>
      <c r="FN53" s="17">
        <v>75.132310000000004</v>
      </c>
      <c r="FO53" s="17">
        <v>-16.13231</v>
      </c>
      <c r="FP53" s="17">
        <v>131.19999999999999</v>
      </c>
      <c r="FQ53" s="17">
        <v>148.62634</v>
      </c>
      <c r="FR53" s="17">
        <v>148.62634</v>
      </c>
      <c r="FS53" s="17">
        <v>-17.42634</v>
      </c>
      <c r="FT53" s="17">
        <v>41.8</v>
      </c>
      <c r="FU53" s="17">
        <v>41.498959999999997</v>
      </c>
      <c r="FV53" s="17">
        <v>41.498959999999997</v>
      </c>
      <c r="FW53" s="17">
        <v>0.30103999999999997</v>
      </c>
      <c r="FX53" s="17">
        <v>18.399999999999999</v>
      </c>
      <c r="FY53" s="17">
        <v>19.28585</v>
      </c>
      <c r="FZ53" s="17">
        <v>19.28585</v>
      </c>
      <c r="GA53" s="17">
        <v>-0.88585000000000003</v>
      </c>
      <c r="GB53" s="17">
        <v>19.600000000000001</v>
      </c>
      <c r="GC53" s="17">
        <v>19.414629999999999</v>
      </c>
      <c r="GD53" s="17">
        <v>19.414629999999999</v>
      </c>
      <c r="GE53" s="17">
        <v>0.18537000000000001</v>
      </c>
      <c r="GF53" s="17">
        <v>87.7</v>
      </c>
      <c r="GG53" s="17">
        <v>87.657560000000004</v>
      </c>
      <c r="GH53" s="17">
        <v>87.657560000000004</v>
      </c>
      <c r="GI53" s="17">
        <v>4.2439999999999999E-2</v>
      </c>
      <c r="GJ53" s="17"/>
      <c r="GK53" s="17"/>
      <c r="GL53" s="17"/>
      <c r="GM53" s="17">
        <v>0</v>
      </c>
      <c r="GN53" s="17">
        <v>182.5</v>
      </c>
      <c r="GO53" s="17">
        <v>185.62135000000001</v>
      </c>
      <c r="GP53" s="17">
        <v>185.62135000000001</v>
      </c>
      <c r="GQ53" s="17">
        <v>-3.1213500000000001</v>
      </c>
      <c r="GR53" s="17">
        <v>90.3</v>
      </c>
      <c r="GS53" s="17">
        <v>92.810670000000002</v>
      </c>
      <c r="GT53" s="17">
        <v>92.810680000000005</v>
      </c>
      <c r="GU53" s="17">
        <v>-2.5106799999999998</v>
      </c>
      <c r="GV53" s="17">
        <v>108.6</v>
      </c>
      <c r="GW53" s="17">
        <v>110.91316999999999</v>
      </c>
      <c r="GX53" s="17">
        <v>110.91316999999999</v>
      </c>
      <c r="GY53" s="17">
        <v>-2.3131699999999999</v>
      </c>
      <c r="GZ53" s="17">
        <v>7.9</v>
      </c>
      <c r="HA53" s="17">
        <v>4.8741700000000003</v>
      </c>
      <c r="HB53" s="17">
        <v>4.8741700000000003</v>
      </c>
      <c r="HC53" s="17">
        <v>3.02583</v>
      </c>
      <c r="HD53" s="17">
        <v>2.5</v>
      </c>
      <c r="HE53" s="17">
        <v>4.72112</v>
      </c>
      <c r="HF53" s="17">
        <v>4.72112</v>
      </c>
      <c r="HG53" s="17">
        <v>-2.22112</v>
      </c>
      <c r="HH53" s="17">
        <v>45.3</v>
      </c>
      <c r="HI53" s="17">
        <v>47.26634</v>
      </c>
      <c r="HJ53" s="17">
        <v>47.26634</v>
      </c>
      <c r="HK53" s="17">
        <v>-1.96634</v>
      </c>
      <c r="HL53" s="17">
        <v>46.9</v>
      </c>
      <c r="HM53" s="17">
        <v>44.275120000000001</v>
      </c>
      <c r="HN53" s="17">
        <v>44.275120000000001</v>
      </c>
      <c r="HO53" s="17">
        <v>2.6248800000000001</v>
      </c>
      <c r="HP53" s="17">
        <v>3.6</v>
      </c>
      <c r="HQ53" s="17">
        <v>4.0998900000000003</v>
      </c>
      <c r="HR53" s="17">
        <v>4.0998900000000003</v>
      </c>
      <c r="HS53" s="17">
        <v>-0.49989</v>
      </c>
      <c r="HT53" s="17">
        <v>31.3</v>
      </c>
      <c r="HU53" s="17">
        <v>31</v>
      </c>
      <c r="HV53" s="17">
        <v>31</v>
      </c>
      <c r="HW53" s="17">
        <v>0.3</v>
      </c>
      <c r="HX53" s="17">
        <v>163.69999999999999</v>
      </c>
      <c r="HY53" s="17">
        <v>171.54185000000001</v>
      </c>
      <c r="HZ53" s="17">
        <v>171.54185000000001</v>
      </c>
      <c r="IA53" s="17">
        <v>-7.84185</v>
      </c>
      <c r="IB53" s="17">
        <v>80.2</v>
      </c>
      <c r="IC53" s="17">
        <v>85.482579999999999</v>
      </c>
      <c r="ID53" s="17">
        <v>77.307580000000002</v>
      </c>
      <c r="IE53" s="17">
        <v>2.89242</v>
      </c>
      <c r="IF53" s="17"/>
      <c r="IG53" s="17"/>
      <c r="IH53" s="17"/>
      <c r="II53" s="17">
        <v>0</v>
      </c>
      <c r="IJ53" s="17"/>
      <c r="IK53" s="17"/>
      <c r="IL53" s="17"/>
      <c r="IM53" s="17">
        <v>0</v>
      </c>
      <c r="IN53" s="17">
        <v>47.4</v>
      </c>
      <c r="IO53" s="17">
        <v>48.41648</v>
      </c>
      <c r="IP53" s="17">
        <v>48.41648</v>
      </c>
      <c r="IQ53" s="17">
        <v>-1.0164800000000001</v>
      </c>
      <c r="IR53" s="17"/>
      <c r="IS53" s="17"/>
      <c r="IT53" s="17"/>
      <c r="IU53" s="17">
        <v>0</v>
      </c>
      <c r="IV53" s="17"/>
      <c r="IW53" s="17"/>
      <c r="IX53" s="17"/>
      <c r="IY53" s="17">
        <v>0</v>
      </c>
      <c r="IZ53" s="17"/>
      <c r="JA53" s="17"/>
      <c r="JB53" s="17"/>
      <c r="JC53" s="17">
        <v>0</v>
      </c>
      <c r="JD53" s="17">
        <v>130.9</v>
      </c>
      <c r="JE53" s="17">
        <v>133.35676000000001</v>
      </c>
      <c r="JF53" s="17">
        <v>133.35676000000001</v>
      </c>
      <c r="JG53" s="17">
        <v>-2.4567600000000001</v>
      </c>
      <c r="JH53" s="17"/>
      <c r="JI53" s="17"/>
      <c r="JJ53" s="17"/>
      <c r="JK53" s="17">
        <v>0</v>
      </c>
      <c r="JL53" s="17">
        <v>0</v>
      </c>
      <c r="JM53" s="17">
        <v>0</v>
      </c>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114.1</v>
      </c>
      <c r="KS53" s="17">
        <v>114.11063</v>
      </c>
      <c r="KT53" s="17">
        <v>82.826679999999996</v>
      </c>
      <c r="KU53" s="17">
        <v>31.273319999999998</v>
      </c>
      <c r="KV53" s="17"/>
      <c r="KW53" s="17"/>
      <c r="KX53" s="17"/>
      <c r="KY53" s="17">
        <v>0</v>
      </c>
      <c r="KZ53" s="17"/>
      <c r="LA53" s="17"/>
      <c r="LB53" s="17"/>
      <c r="LC53" s="17">
        <v>0</v>
      </c>
      <c r="LD53" s="17">
        <v>123</v>
      </c>
      <c r="LE53" s="17">
        <v>226.64621</v>
      </c>
      <c r="LF53" s="17">
        <v>185.19745</v>
      </c>
      <c r="LG53" s="17">
        <v>-62.197450000000003</v>
      </c>
      <c r="LH53" s="17">
        <v>120.4</v>
      </c>
      <c r="LI53" s="17">
        <v>133.67995999999999</v>
      </c>
      <c r="LJ53" s="17">
        <v>133.67995999999999</v>
      </c>
      <c r="LK53" s="17">
        <v>-13.279960000000001</v>
      </c>
      <c r="LL53" s="17">
        <v>63.4</v>
      </c>
      <c r="LM53" s="17">
        <v>67.461460000000002</v>
      </c>
      <c r="LN53" s="17">
        <v>67.461460000000002</v>
      </c>
      <c r="LO53" s="17">
        <v>-4.0614600000000003</v>
      </c>
      <c r="LP53" s="17">
        <v>81.099999999999994</v>
      </c>
      <c r="LQ53" s="17">
        <v>78.567999999999998</v>
      </c>
      <c r="LR53" s="17">
        <v>78.567999999999998</v>
      </c>
      <c r="LS53" s="17">
        <v>2.532</v>
      </c>
      <c r="LT53" s="17">
        <v>30.1</v>
      </c>
      <c r="LU53" s="17">
        <v>30.097560000000001</v>
      </c>
      <c r="LV53" s="17">
        <v>30.097560000000001</v>
      </c>
      <c r="LW53" s="17">
        <v>2.4399999999999999E-3</v>
      </c>
      <c r="LX53" s="17"/>
      <c r="LY53" s="17"/>
      <c r="LZ53" s="17"/>
      <c r="MA53" s="17">
        <v>0</v>
      </c>
      <c r="MB53" s="17"/>
      <c r="MC53" s="17"/>
      <c r="MD53" s="17"/>
      <c r="ME53" s="17">
        <v>0</v>
      </c>
      <c r="MF53" s="17"/>
      <c r="MG53" s="17"/>
      <c r="MH53" s="17"/>
      <c r="MI53" s="17">
        <v>0</v>
      </c>
      <c r="MJ53" s="17">
        <v>144.1</v>
      </c>
      <c r="MK53" s="17">
        <v>146.66612000000001</v>
      </c>
      <c r="ML53" s="17">
        <v>146.66612000000001</v>
      </c>
      <c r="MM53" s="17">
        <v>-2.5661200000000002</v>
      </c>
      <c r="MN53" s="17">
        <v>143.1</v>
      </c>
      <c r="MO53" s="17">
        <v>146.66612000000001</v>
      </c>
      <c r="MP53" s="17">
        <v>146.66612000000001</v>
      </c>
      <c r="MQ53" s="17">
        <v>-3.5661200000000002</v>
      </c>
      <c r="MR53" s="17">
        <v>147.5</v>
      </c>
      <c r="MS53" s="17">
        <v>146.66612000000001</v>
      </c>
      <c r="MT53" s="17">
        <v>146.66612000000001</v>
      </c>
      <c r="MU53" s="17">
        <v>0.83387999999999995</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191.9</v>
      </c>
      <c r="NQ53" s="17">
        <v>192</v>
      </c>
      <c r="NR53" s="17">
        <v>192</v>
      </c>
      <c r="NS53" s="17">
        <v>-0.1</v>
      </c>
      <c r="NT53" s="17">
        <v>102.9</v>
      </c>
      <c r="NU53" s="17">
        <v>96</v>
      </c>
      <c r="NV53" s="17">
        <v>96</v>
      </c>
      <c r="NW53" s="17">
        <v>6.9</v>
      </c>
      <c r="NX53" s="17">
        <v>0</v>
      </c>
      <c r="NY53" s="17">
        <v>0</v>
      </c>
      <c r="NZ53" s="17">
        <v>0</v>
      </c>
      <c r="OA53" s="17">
        <v>0</v>
      </c>
      <c r="OB53" s="17">
        <v>29.9</v>
      </c>
      <c r="OC53" s="17">
        <v>40.299999999999997</v>
      </c>
      <c r="OD53" s="17">
        <v>48.512999999999998</v>
      </c>
      <c r="OE53" s="17">
        <v>-18.613</v>
      </c>
      <c r="OF53" s="17">
        <v>0</v>
      </c>
      <c r="OG53" s="17">
        <v>0</v>
      </c>
      <c r="OH53" s="17">
        <v>0</v>
      </c>
      <c r="OI53" s="17">
        <v>0</v>
      </c>
      <c r="OJ53" s="17">
        <v>14.1</v>
      </c>
      <c r="OK53" s="17">
        <v>8.4</v>
      </c>
      <c r="OL53" s="17">
        <v>6.6379999999999999</v>
      </c>
      <c r="OM53" s="17">
        <v>7.4619999999999997</v>
      </c>
      <c r="ON53" s="17">
        <v>0</v>
      </c>
      <c r="OO53" s="17">
        <v>0</v>
      </c>
      <c r="OP53" s="17">
        <v>0</v>
      </c>
      <c r="OQ53" s="17">
        <v>0</v>
      </c>
      <c r="OR53" s="17">
        <v>19.899999999999999</v>
      </c>
      <c r="OS53" s="17">
        <v>17.560980000000001</v>
      </c>
      <c r="OT53" s="17">
        <v>17.560980000000001</v>
      </c>
      <c r="OU53" s="17">
        <v>2.3390200000000001</v>
      </c>
      <c r="OV53" s="17">
        <v>9.9</v>
      </c>
      <c r="OW53" s="17">
        <v>9</v>
      </c>
      <c r="OX53" s="17">
        <v>9</v>
      </c>
      <c r="OY53" s="17">
        <v>0.9</v>
      </c>
      <c r="OZ53" s="17">
        <v>5.3</v>
      </c>
      <c r="PA53" s="17">
        <v>5.67</v>
      </c>
      <c r="PB53" s="17">
        <v>5.67</v>
      </c>
      <c r="PC53" s="17">
        <v>-0.37</v>
      </c>
      <c r="PD53" s="17">
        <v>3.6</v>
      </c>
      <c r="PE53" s="17">
        <v>3.6</v>
      </c>
      <c r="PF53" s="17">
        <v>3.6</v>
      </c>
      <c r="PG53" s="17">
        <v>0</v>
      </c>
      <c r="PH53" s="17">
        <v>5.2</v>
      </c>
      <c r="PI53" s="17">
        <v>5</v>
      </c>
      <c r="PJ53" s="17">
        <v>5</v>
      </c>
      <c r="PK53" s="17">
        <v>0.2</v>
      </c>
      <c r="PL53" s="17">
        <v>20.100000000000001</v>
      </c>
      <c r="PM53" s="17">
        <v>19.5122</v>
      </c>
      <c r="PN53" s="17">
        <v>19.5122</v>
      </c>
      <c r="PO53" s="17">
        <v>0.58779999999999999</v>
      </c>
      <c r="PP53" s="17">
        <v>20</v>
      </c>
      <c r="PQ53" s="17">
        <v>19.5122</v>
      </c>
      <c r="PR53" s="17">
        <v>19.5122</v>
      </c>
      <c r="PS53" s="17">
        <v>0.48780000000000001</v>
      </c>
      <c r="PT53" s="17">
        <v>14.6</v>
      </c>
      <c r="PU53" s="17">
        <v>17.073170000000001</v>
      </c>
      <c r="PV53" s="17">
        <v>17.073170000000001</v>
      </c>
      <c r="PW53" s="17">
        <v>-2.4731700000000001</v>
      </c>
      <c r="PX53" s="17">
        <v>3.4</v>
      </c>
      <c r="PY53" s="17">
        <v>3.5</v>
      </c>
      <c r="PZ53" s="17">
        <v>3.5</v>
      </c>
      <c r="QA53" s="17">
        <v>-0.1</v>
      </c>
      <c r="QB53" s="17">
        <v>18.8</v>
      </c>
      <c r="QC53" s="17">
        <v>18.341460000000001</v>
      </c>
      <c r="QD53" s="17">
        <v>18.341460000000001</v>
      </c>
      <c r="QE53" s="17">
        <v>0.45854</v>
      </c>
      <c r="QF53" s="17">
        <v>0</v>
      </c>
      <c r="QG53" s="17">
        <v>0</v>
      </c>
      <c r="QH53" s="17">
        <v>0</v>
      </c>
      <c r="QI53" s="17">
        <v>0</v>
      </c>
      <c r="QJ53" s="17">
        <v>0</v>
      </c>
      <c r="QK53" s="17">
        <v>0</v>
      </c>
      <c r="QL53" s="17">
        <v>0</v>
      </c>
      <c r="QM53" s="17">
        <v>0</v>
      </c>
      <c r="QN53" s="17">
        <v>5.9</v>
      </c>
      <c r="QO53" s="17">
        <v>10.5</v>
      </c>
      <c r="QP53" s="17">
        <v>11.478999999999999</v>
      </c>
      <c r="QQ53" s="17">
        <v>-5.5789999999999997</v>
      </c>
      <c r="QR53" s="17">
        <v>17.3</v>
      </c>
      <c r="QS53" s="17">
        <v>26.6</v>
      </c>
      <c r="QT53" s="17">
        <v>30.844999999999999</v>
      </c>
      <c r="QU53" s="17">
        <v>-13.545</v>
      </c>
      <c r="QV53" s="17">
        <v>4.5999999999999996</v>
      </c>
      <c r="QW53" s="17">
        <v>4.2</v>
      </c>
      <c r="QX53" s="17">
        <v>4.2</v>
      </c>
      <c r="QY53" s="17">
        <v>0.4</v>
      </c>
      <c r="QZ53" s="17">
        <v>2.2999999999999998</v>
      </c>
      <c r="RA53" s="17">
        <v>2.4</v>
      </c>
      <c r="RB53" s="17">
        <v>2.4</v>
      </c>
      <c r="RC53" s="17">
        <v>-0.1</v>
      </c>
      <c r="RD53" s="17">
        <v>2.4</v>
      </c>
      <c r="RE53" s="17">
        <v>2.4</v>
      </c>
      <c r="RF53" s="17">
        <v>2.4</v>
      </c>
      <c r="RG53" s="17">
        <v>0</v>
      </c>
      <c r="RH53" s="17">
        <v>3.1</v>
      </c>
      <c r="RI53" s="17">
        <v>2.8</v>
      </c>
      <c r="RJ53" s="17">
        <v>2.8</v>
      </c>
      <c r="RK53" s="17">
        <v>0.3</v>
      </c>
      <c r="RL53" s="17">
        <v>0</v>
      </c>
      <c r="RM53" s="17">
        <v>0</v>
      </c>
      <c r="RN53" s="17">
        <v>0</v>
      </c>
      <c r="RO53" s="17">
        <v>0</v>
      </c>
      <c r="RP53" s="17">
        <v>3.6</v>
      </c>
      <c r="RQ53" s="17">
        <v>3.5910000000000002</v>
      </c>
      <c r="RR53" s="17">
        <v>3.5910000000000002</v>
      </c>
      <c r="RS53" s="17">
        <v>8.9999999999999993E-3</v>
      </c>
      <c r="RT53" s="17">
        <v>20.3</v>
      </c>
      <c r="RU53" s="17">
        <v>19.869240000000001</v>
      </c>
      <c r="RV53" s="17">
        <v>17.969069999999999</v>
      </c>
      <c r="RW53" s="17">
        <v>2.3309299999999999</v>
      </c>
      <c r="RX53" s="17">
        <v>2</v>
      </c>
      <c r="RY53" s="17">
        <v>2</v>
      </c>
      <c r="RZ53" s="17">
        <v>2</v>
      </c>
      <c r="SA53" s="17">
        <v>0</v>
      </c>
      <c r="SB53" s="17"/>
      <c r="SC53" s="17"/>
      <c r="SD53" s="17"/>
      <c r="SE53" s="17">
        <v>0</v>
      </c>
      <c r="SF53" s="17">
        <v>15.1</v>
      </c>
      <c r="SG53" s="17">
        <v>17.951219999999999</v>
      </c>
      <c r="SH53" s="17">
        <v>17.951219999999999</v>
      </c>
      <c r="SI53" s="17">
        <v>-2.8512200000000001</v>
      </c>
      <c r="SJ53" s="17">
        <v>9</v>
      </c>
      <c r="SK53" s="17">
        <v>9.0519999999999996</v>
      </c>
      <c r="SL53" s="17">
        <v>9.0519999999999996</v>
      </c>
      <c r="SM53" s="17">
        <v>-5.1999999999999998E-2</v>
      </c>
      <c r="SN53" s="17">
        <v>20.2</v>
      </c>
      <c r="SO53" s="17">
        <v>19.5122</v>
      </c>
      <c r="SP53" s="17">
        <v>19.5122</v>
      </c>
      <c r="SQ53" s="17">
        <v>0.68779999999999997</v>
      </c>
      <c r="SR53" s="17">
        <v>20.3</v>
      </c>
      <c r="SS53" s="17">
        <v>19.5122</v>
      </c>
      <c r="ST53" s="17">
        <v>19.5122</v>
      </c>
      <c r="SU53" s="17">
        <v>0.78779999999999994</v>
      </c>
      <c r="SV53" s="17">
        <v>20</v>
      </c>
      <c r="SW53" s="17">
        <v>19.317070000000001</v>
      </c>
      <c r="SX53" s="17">
        <v>19.317070000000001</v>
      </c>
      <c r="SY53" s="17">
        <v>0.68293000000000004</v>
      </c>
      <c r="SZ53" s="17">
        <v>13.9</v>
      </c>
      <c r="TA53" s="17">
        <v>16.100000000000001</v>
      </c>
      <c r="TB53" s="17">
        <v>14.778</v>
      </c>
      <c r="TC53" s="17">
        <v>-0.878</v>
      </c>
      <c r="TD53" s="17">
        <v>63.6</v>
      </c>
      <c r="TE53" s="17">
        <v>32.9</v>
      </c>
      <c r="TF53" s="17">
        <v>32.066000000000003</v>
      </c>
      <c r="TG53" s="17">
        <v>31.533999999999999</v>
      </c>
      <c r="TH53" s="17">
        <v>0</v>
      </c>
      <c r="TI53" s="17">
        <v>0</v>
      </c>
      <c r="TJ53" s="17">
        <v>0</v>
      </c>
      <c r="TK53" s="17">
        <v>0</v>
      </c>
      <c r="TL53" s="17">
        <v>21.4</v>
      </c>
      <c r="TM53" s="17">
        <v>20.3</v>
      </c>
      <c r="TN53" s="17">
        <v>25.047000000000001</v>
      </c>
      <c r="TO53" s="17">
        <v>-3.6469999999999998</v>
      </c>
      <c r="TP53" s="17">
        <v>32.200000000000003</v>
      </c>
      <c r="TQ53" s="17">
        <v>30</v>
      </c>
      <c r="TR53" s="17">
        <v>40.064999999999998</v>
      </c>
      <c r="TS53" s="17">
        <v>-7.8650000000000002</v>
      </c>
      <c r="TT53" s="17">
        <v>0</v>
      </c>
      <c r="TU53" s="17">
        <v>2</v>
      </c>
      <c r="TV53" s="17">
        <v>2.0880000000000001</v>
      </c>
      <c r="TW53" s="17">
        <v>-2.0880000000000001</v>
      </c>
      <c r="TX53" s="17">
        <v>0</v>
      </c>
      <c r="TY53" s="17">
        <v>1.1000000000000001</v>
      </c>
      <c r="TZ53" s="17">
        <v>1.0369999999999999</v>
      </c>
      <c r="UA53" s="17">
        <v>-1.0369999999999999</v>
      </c>
      <c r="UB53" s="17">
        <v>21</v>
      </c>
      <c r="UC53" s="17">
        <v>19.5122</v>
      </c>
      <c r="UD53" s="17">
        <v>19.5122</v>
      </c>
      <c r="UE53" s="17">
        <v>1.4878</v>
      </c>
      <c r="UF53" s="17">
        <v>5.2</v>
      </c>
      <c r="UG53" s="17">
        <v>8</v>
      </c>
      <c r="UH53" s="17">
        <v>8</v>
      </c>
      <c r="UI53" s="17">
        <v>-2.8</v>
      </c>
      <c r="UJ53" s="17">
        <v>6.8</v>
      </c>
      <c r="UK53" s="17">
        <v>7.2</v>
      </c>
      <c r="UL53" s="17">
        <v>7.2</v>
      </c>
      <c r="UM53" s="17">
        <v>-0.4</v>
      </c>
      <c r="UN53" s="17">
        <v>20</v>
      </c>
      <c r="UO53" s="17">
        <v>19.5122</v>
      </c>
      <c r="UP53" s="17">
        <v>19.5122</v>
      </c>
      <c r="UQ53" s="17">
        <v>0.48780000000000001</v>
      </c>
      <c r="UR53" s="17">
        <v>20</v>
      </c>
      <c r="US53" s="17">
        <v>19.5122</v>
      </c>
      <c r="UT53" s="17">
        <v>19.5122</v>
      </c>
      <c r="UU53" s="17">
        <v>0.48780000000000001</v>
      </c>
      <c r="UV53" s="17">
        <v>20</v>
      </c>
      <c r="UW53" s="17">
        <v>10</v>
      </c>
      <c r="UX53" s="17">
        <v>10</v>
      </c>
      <c r="UY53" s="17">
        <v>10</v>
      </c>
      <c r="UZ53" s="17">
        <v>11</v>
      </c>
      <c r="VA53" s="17">
        <v>4.4000000000000004</v>
      </c>
      <c r="VB53" s="17">
        <v>3.3530000000000002</v>
      </c>
      <c r="VC53" s="17">
        <v>7.6470000000000002</v>
      </c>
      <c r="VD53" s="17">
        <v>0</v>
      </c>
      <c r="VE53" s="17">
        <v>0</v>
      </c>
      <c r="VF53" s="17">
        <v>0</v>
      </c>
      <c r="VG53" s="17">
        <v>0</v>
      </c>
      <c r="VH53" s="17">
        <v>0</v>
      </c>
      <c r="VI53" s="17">
        <v>0</v>
      </c>
      <c r="VJ53" s="17">
        <v>0</v>
      </c>
      <c r="VK53" s="17">
        <v>0</v>
      </c>
      <c r="VL53" s="17">
        <v>0.6</v>
      </c>
      <c r="VM53" s="17">
        <v>0.6</v>
      </c>
      <c r="VN53" s="17">
        <v>0.6</v>
      </c>
      <c r="VO53" s="17">
        <v>0</v>
      </c>
      <c r="VP53" s="17">
        <v>25.8</v>
      </c>
      <c r="VQ53" s="17">
        <v>30.2</v>
      </c>
      <c r="VR53" s="17">
        <v>34.802999999999997</v>
      </c>
      <c r="VS53" s="17">
        <v>-9.0030000000000001</v>
      </c>
      <c r="VT53" s="17">
        <v>23.6</v>
      </c>
      <c r="VU53" s="17">
        <v>5.9</v>
      </c>
      <c r="VV53" s="17">
        <v>10.683999999999999</v>
      </c>
      <c r="VW53" s="17">
        <v>12.916</v>
      </c>
      <c r="VX53" s="17">
        <v>0</v>
      </c>
      <c r="VY53" s="17">
        <v>0</v>
      </c>
      <c r="VZ53" s="17">
        <v>0</v>
      </c>
      <c r="WA53" s="17">
        <v>0</v>
      </c>
      <c r="WB53" s="17">
        <v>0</v>
      </c>
      <c r="WC53" s="17">
        <v>0</v>
      </c>
      <c r="WD53" s="17">
        <v>0</v>
      </c>
      <c r="WE53" s="17">
        <v>0</v>
      </c>
      <c r="WF53" s="17">
        <v>6</v>
      </c>
      <c r="WG53" s="17">
        <v>6</v>
      </c>
      <c r="WH53" s="17">
        <v>6</v>
      </c>
      <c r="WI53" s="17">
        <v>0</v>
      </c>
      <c r="WJ53" s="17">
        <v>20</v>
      </c>
      <c r="WK53" s="17">
        <v>19.317070000000001</v>
      </c>
      <c r="WL53" s="17">
        <v>19.317070000000001</v>
      </c>
      <c r="WM53" s="17">
        <v>0.68293000000000004</v>
      </c>
      <c r="WN53" s="17">
        <v>10</v>
      </c>
      <c r="WO53" s="17">
        <v>10.7</v>
      </c>
      <c r="WP53" s="17">
        <v>10.7</v>
      </c>
      <c r="WQ53" s="17">
        <v>-0.7</v>
      </c>
      <c r="WR53" s="17">
        <v>16.5</v>
      </c>
      <c r="WS53" s="17">
        <v>55</v>
      </c>
      <c r="WT53" s="17">
        <v>55</v>
      </c>
      <c r="WU53" s="17">
        <v>-38.5</v>
      </c>
      <c r="WV53" s="17">
        <v>35.6</v>
      </c>
      <c r="WW53" s="17"/>
      <c r="WX53" s="17"/>
      <c r="WY53" s="17">
        <v>35.6</v>
      </c>
      <c r="WZ53" s="17">
        <v>29</v>
      </c>
      <c r="XA53" s="17">
        <v>29.184000000000001</v>
      </c>
      <c r="XB53" s="17">
        <v>29.184000000000001</v>
      </c>
      <c r="XC53" s="17">
        <v>-0.184</v>
      </c>
      <c r="XD53" s="17">
        <v>3.4</v>
      </c>
      <c r="XE53" s="17">
        <v>2.8159999999999998</v>
      </c>
      <c r="XF53" s="17">
        <v>2.8159999999999998</v>
      </c>
      <c r="XG53" s="17">
        <v>0.58399999999999996</v>
      </c>
      <c r="XH53" s="17">
        <v>12</v>
      </c>
      <c r="XI53" s="17">
        <v>14</v>
      </c>
      <c r="XJ53" s="17">
        <v>14</v>
      </c>
      <c r="XK53" s="17">
        <v>-2</v>
      </c>
      <c r="XL53" s="17">
        <v>12</v>
      </c>
      <c r="XM53" s="17">
        <v>17</v>
      </c>
      <c r="XN53" s="17">
        <v>17</v>
      </c>
      <c r="XO53" s="17">
        <v>-5</v>
      </c>
      <c r="XP53" s="17">
        <v>7.1</v>
      </c>
      <c r="XQ53" s="17">
        <v>6.75</v>
      </c>
      <c r="XR53" s="17">
        <v>6.75</v>
      </c>
      <c r="XS53" s="17">
        <v>0.35</v>
      </c>
    </row>
    <row r="54" spans="1:643" ht="24" customHeight="1" x14ac:dyDescent="0.3">
      <c r="A54" s="1"/>
      <c r="B54" s="16" t="s">
        <v>64</v>
      </c>
      <c r="C54" s="16" t="s">
        <v>759</v>
      </c>
      <c r="D54" s="17">
        <v>1.1000000000000001</v>
      </c>
      <c r="E54" s="17">
        <v>0.96</v>
      </c>
      <c r="F54" s="17">
        <v>0.96</v>
      </c>
      <c r="G54" s="17">
        <v>0.14000000000000001</v>
      </c>
      <c r="H54" s="17">
        <v>1.6</v>
      </c>
      <c r="I54" s="17">
        <v>1.63</v>
      </c>
      <c r="J54" s="17">
        <v>1.63</v>
      </c>
      <c r="K54" s="17">
        <v>-0.03</v>
      </c>
      <c r="L54" s="17">
        <v>4.3</v>
      </c>
      <c r="M54" s="17">
        <v>3.8072699999999999</v>
      </c>
      <c r="N54" s="17">
        <v>3.8072699999999999</v>
      </c>
      <c r="O54" s="17">
        <v>0.49273</v>
      </c>
      <c r="P54" s="17">
        <v>640.29999999999995</v>
      </c>
      <c r="Q54" s="17">
        <v>646.79789000000005</v>
      </c>
      <c r="R54" s="17">
        <v>646.79789000000005</v>
      </c>
      <c r="S54" s="17">
        <v>-6.4978899999999999</v>
      </c>
      <c r="T54" s="17">
        <v>215.4</v>
      </c>
      <c r="U54" s="17">
        <v>211.44126</v>
      </c>
      <c r="V54" s="17">
        <v>211.44126</v>
      </c>
      <c r="W54" s="17">
        <v>3.9587400000000001</v>
      </c>
      <c r="X54" s="17"/>
      <c r="Y54" s="17"/>
      <c r="Z54" s="17"/>
      <c r="AA54" s="17">
        <v>0</v>
      </c>
      <c r="AB54" s="17"/>
      <c r="AC54" s="17"/>
      <c r="AD54" s="17"/>
      <c r="AE54" s="17">
        <v>0</v>
      </c>
      <c r="AF54" s="17">
        <v>89.2</v>
      </c>
      <c r="AG54" s="17">
        <v>92.226320000000001</v>
      </c>
      <c r="AH54" s="17">
        <v>92.226299999999995</v>
      </c>
      <c r="AI54" s="17">
        <v>-3.0263</v>
      </c>
      <c r="AJ54" s="17">
        <v>236.9</v>
      </c>
      <c r="AK54" s="17">
        <v>244.03479999999999</v>
      </c>
      <c r="AL54" s="17">
        <v>244.03479999999999</v>
      </c>
      <c r="AM54" s="17">
        <v>-7.1348000000000003</v>
      </c>
      <c r="AN54" s="17"/>
      <c r="AO54" s="17"/>
      <c r="AP54" s="17"/>
      <c r="AQ54" s="17">
        <v>0</v>
      </c>
      <c r="AR54" s="17"/>
      <c r="AS54" s="17"/>
      <c r="AT54" s="17"/>
      <c r="AU54" s="17">
        <v>0</v>
      </c>
      <c r="AV54" s="17">
        <v>122.4</v>
      </c>
      <c r="AW54" s="17">
        <v>162.29006000000001</v>
      </c>
      <c r="AX54" s="17">
        <v>172.17715000000001</v>
      </c>
      <c r="AY54" s="17">
        <v>-49.777149999999999</v>
      </c>
      <c r="AZ54" s="17">
        <v>122.4</v>
      </c>
      <c r="BA54" s="17">
        <v>162.29006000000001</v>
      </c>
      <c r="BB54" s="17">
        <v>172.17715000000001</v>
      </c>
      <c r="BC54" s="17">
        <v>-49.777149999999999</v>
      </c>
      <c r="BD54" s="17">
        <v>122.3</v>
      </c>
      <c r="BE54" s="17">
        <v>162.29006000000001</v>
      </c>
      <c r="BF54" s="17">
        <v>172.17715000000001</v>
      </c>
      <c r="BG54" s="17">
        <v>-49.87715</v>
      </c>
      <c r="BH54" s="17">
        <v>223.8</v>
      </c>
      <c r="BI54" s="17">
        <v>243.43509</v>
      </c>
      <c r="BJ54" s="17">
        <v>258.26571999999999</v>
      </c>
      <c r="BK54" s="17">
        <v>-34.465719999999997</v>
      </c>
      <c r="BL54" s="17">
        <v>205.4</v>
      </c>
      <c r="BM54" s="17">
        <v>204.87805</v>
      </c>
      <c r="BN54" s="17">
        <v>204.87805</v>
      </c>
      <c r="BO54" s="17">
        <v>0.52195000000000003</v>
      </c>
      <c r="BP54" s="17">
        <v>109.3</v>
      </c>
      <c r="BQ54" s="17">
        <v>102.43902</v>
      </c>
      <c r="BR54" s="17">
        <v>102.43902</v>
      </c>
      <c r="BS54" s="17">
        <v>6.8609799999999996</v>
      </c>
      <c r="BT54" s="17">
        <v>549.9</v>
      </c>
      <c r="BU54" s="17">
        <v>568.29854</v>
      </c>
      <c r="BV54" s="17">
        <v>568.29854</v>
      </c>
      <c r="BW54" s="17">
        <v>-18.398540000000001</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166.8</v>
      </c>
      <c r="CS54" s="17">
        <v>164.70732000000001</v>
      </c>
      <c r="CT54" s="17">
        <v>164.70732000000001</v>
      </c>
      <c r="CU54" s="17">
        <v>2.0926800000000001</v>
      </c>
      <c r="CV54" s="17">
        <v>7.2430000000000003</v>
      </c>
      <c r="CW54" s="17">
        <v>8.1148399999999992</v>
      </c>
      <c r="CX54" s="17">
        <v>8.1148399999999992</v>
      </c>
      <c r="CY54" s="17">
        <v>-0.87183999999999995</v>
      </c>
      <c r="CZ54" s="17">
        <v>2.7360000000000002</v>
      </c>
      <c r="DA54" s="17">
        <v>4.4519399999999996</v>
      </c>
      <c r="DB54" s="17">
        <v>4.4519399999999996</v>
      </c>
      <c r="DC54" s="17">
        <v>-1.71594</v>
      </c>
      <c r="DD54" s="17">
        <v>0</v>
      </c>
      <c r="DE54" s="17">
        <v>0</v>
      </c>
      <c r="DF54" s="17">
        <v>0</v>
      </c>
      <c r="DG54" s="17">
        <v>0</v>
      </c>
      <c r="DH54" s="17">
        <v>6.6</v>
      </c>
      <c r="DI54" s="17">
        <v>6.8787000000000003</v>
      </c>
      <c r="DJ54" s="17">
        <v>6.8787000000000003</v>
      </c>
      <c r="DK54" s="17">
        <v>-0.2787</v>
      </c>
      <c r="DL54" s="17"/>
      <c r="DM54" s="17"/>
      <c r="DN54" s="17"/>
      <c r="DO54" s="17">
        <v>0</v>
      </c>
      <c r="DP54" s="17">
        <v>82.9</v>
      </c>
      <c r="DQ54" s="17">
        <v>104.0401</v>
      </c>
      <c r="DR54" s="17">
        <v>60.753259999999997</v>
      </c>
      <c r="DS54" s="17">
        <v>22.146740000000001</v>
      </c>
      <c r="DT54" s="17">
        <v>7.8</v>
      </c>
      <c r="DU54" s="17">
        <v>8.9130000000000003</v>
      </c>
      <c r="DV54" s="17">
        <v>6.8471099999999998</v>
      </c>
      <c r="DW54" s="17">
        <v>0.95289000000000001</v>
      </c>
      <c r="DX54" s="17">
        <v>0</v>
      </c>
      <c r="DY54" s="17"/>
      <c r="DZ54" s="17"/>
      <c r="EA54" s="17">
        <v>0</v>
      </c>
      <c r="EB54" s="17"/>
      <c r="EC54" s="17"/>
      <c r="ED54" s="17"/>
      <c r="EE54" s="17">
        <v>0</v>
      </c>
      <c r="EF54" s="17"/>
      <c r="EG54" s="17"/>
      <c r="EH54" s="17"/>
      <c r="EI54" s="17">
        <v>0</v>
      </c>
      <c r="EJ54" s="17">
        <v>110</v>
      </c>
      <c r="EK54" s="17">
        <v>112.90537</v>
      </c>
      <c r="EL54" s="17">
        <v>112.90537</v>
      </c>
      <c r="EM54" s="17">
        <v>-2.90537</v>
      </c>
      <c r="EN54" s="17">
        <v>219.1</v>
      </c>
      <c r="EO54" s="17">
        <v>221.55625000000001</v>
      </c>
      <c r="EP54" s="17">
        <v>221.55625000000001</v>
      </c>
      <c r="EQ54" s="17">
        <v>-2.4562499999999998</v>
      </c>
      <c r="ER54" s="17"/>
      <c r="ES54" s="17"/>
      <c r="ET54" s="17"/>
      <c r="EU54" s="17">
        <v>0</v>
      </c>
      <c r="EV54" s="17"/>
      <c r="EW54" s="17"/>
      <c r="EX54" s="17"/>
      <c r="EY54" s="17">
        <v>0</v>
      </c>
      <c r="EZ54" s="17"/>
      <c r="FA54" s="17"/>
      <c r="FB54" s="17"/>
      <c r="FC54" s="17">
        <v>0</v>
      </c>
      <c r="FD54" s="17">
        <v>6.5</v>
      </c>
      <c r="FE54" s="17">
        <v>6.39</v>
      </c>
      <c r="FF54" s="17">
        <v>6.39</v>
      </c>
      <c r="FG54" s="17">
        <v>0.11</v>
      </c>
      <c r="FH54" s="17">
        <v>456.9</v>
      </c>
      <c r="FI54" s="17">
        <v>458.87804999999997</v>
      </c>
      <c r="FJ54" s="17">
        <v>458.87804999999997</v>
      </c>
      <c r="FK54" s="17">
        <v>-1.9780500000000001</v>
      </c>
      <c r="FL54" s="17">
        <v>58.7</v>
      </c>
      <c r="FM54" s="17">
        <v>75.132310000000004</v>
      </c>
      <c r="FN54" s="17">
        <v>75.132310000000004</v>
      </c>
      <c r="FO54" s="17">
        <v>-16.432310000000001</v>
      </c>
      <c r="FP54" s="17">
        <v>130.6</v>
      </c>
      <c r="FQ54" s="17">
        <v>148.62634</v>
      </c>
      <c r="FR54" s="17">
        <v>148.62634</v>
      </c>
      <c r="FS54" s="17">
        <v>-18.026340000000001</v>
      </c>
      <c r="FT54" s="17">
        <v>41.2</v>
      </c>
      <c r="FU54" s="17">
        <v>41.498959999999997</v>
      </c>
      <c r="FV54" s="17">
        <v>41.498959999999997</v>
      </c>
      <c r="FW54" s="17">
        <v>-0.29896</v>
      </c>
      <c r="FX54" s="17">
        <v>18.2</v>
      </c>
      <c r="FY54" s="17">
        <v>19.28585</v>
      </c>
      <c r="FZ54" s="17">
        <v>19.28585</v>
      </c>
      <c r="GA54" s="17">
        <v>-1.08585</v>
      </c>
      <c r="GB54" s="17">
        <v>19.600000000000001</v>
      </c>
      <c r="GC54" s="17">
        <v>19.414629999999999</v>
      </c>
      <c r="GD54" s="17">
        <v>19.414629999999999</v>
      </c>
      <c r="GE54" s="17">
        <v>0.18537000000000001</v>
      </c>
      <c r="GF54" s="17">
        <v>90.4</v>
      </c>
      <c r="GG54" s="17">
        <v>87.657560000000004</v>
      </c>
      <c r="GH54" s="17">
        <v>87.657560000000004</v>
      </c>
      <c r="GI54" s="17">
        <v>2.7424400000000002</v>
      </c>
      <c r="GJ54" s="17"/>
      <c r="GK54" s="17"/>
      <c r="GL54" s="17"/>
      <c r="GM54" s="17">
        <v>0</v>
      </c>
      <c r="GN54" s="17">
        <v>127.2</v>
      </c>
      <c r="GO54" s="17">
        <v>0</v>
      </c>
      <c r="GP54" s="17">
        <v>0</v>
      </c>
      <c r="GQ54" s="17">
        <v>127.2</v>
      </c>
      <c r="GR54" s="17">
        <v>79.400000000000006</v>
      </c>
      <c r="GS54" s="17"/>
      <c r="GT54" s="17"/>
      <c r="GU54" s="17">
        <v>79.400000000000006</v>
      </c>
      <c r="GV54" s="17">
        <v>108.5</v>
      </c>
      <c r="GW54" s="17">
        <v>110.91316999999999</v>
      </c>
      <c r="GX54" s="17">
        <v>110.91316999999999</v>
      </c>
      <c r="GY54" s="17">
        <v>-2.41317</v>
      </c>
      <c r="GZ54" s="17">
        <v>8</v>
      </c>
      <c r="HA54" s="17">
        <v>4.8741700000000003</v>
      </c>
      <c r="HB54" s="17">
        <v>4.8741700000000003</v>
      </c>
      <c r="HC54" s="17">
        <v>3.1258300000000001</v>
      </c>
      <c r="HD54" s="17">
        <v>2.5</v>
      </c>
      <c r="HE54" s="17">
        <v>4.72112</v>
      </c>
      <c r="HF54" s="17">
        <v>4.72112</v>
      </c>
      <c r="HG54" s="17">
        <v>-2.22112</v>
      </c>
      <c r="HH54" s="17">
        <v>45.4</v>
      </c>
      <c r="HI54" s="17">
        <v>47.26634</v>
      </c>
      <c r="HJ54" s="17">
        <v>47.26634</v>
      </c>
      <c r="HK54" s="17">
        <v>-1.8663400000000001</v>
      </c>
      <c r="HL54" s="17">
        <v>46.4</v>
      </c>
      <c r="HM54" s="17">
        <v>44.275120000000001</v>
      </c>
      <c r="HN54" s="17">
        <v>44.275120000000001</v>
      </c>
      <c r="HO54" s="17">
        <v>2.1248800000000001</v>
      </c>
      <c r="HP54" s="17">
        <v>3.6</v>
      </c>
      <c r="HQ54" s="17">
        <v>4.0998900000000003</v>
      </c>
      <c r="HR54" s="17">
        <v>4.0998900000000003</v>
      </c>
      <c r="HS54" s="17">
        <v>-0.49989</v>
      </c>
      <c r="HT54" s="17">
        <v>31.1</v>
      </c>
      <c r="HU54" s="17">
        <v>31</v>
      </c>
      <c r="HV54" s="17">
        <v>31</v>
      </c>
      <c r="HW54" s="17">
        <v>0.1</v>
      </c>
      <c r="HX54" s="17">
        <v>164.5</v>
      </c>
      <c r="HY54" s="17">
        <v>171.54185000000001</v>
      </c>
      <c r="HZ54" s="17">
        <v>171.54185000000001</v>
      </c>
      <c r="IA54" s="17">
        <v>-7.0418500000000002</v>
      </c>
      <c r="IB54" s="17">
        <v>30.5</v>
      </c>
      <c r="IC54" s="17">
        <v>85.482579999999999</v>
      </c>
      <c r="ID54" s="17">
        <v>85.482579999999999</v>
      </c>
      <c r="IE54" s="17">
        <v>-54.982579999999999</v>
      </c>
      <c r="IF54" s="17"/>
      <c r="IG54" s="17"/>
      <c r="IH54" s="17"/>
      <c r="II54" s="17">
        <v>0</v>
      </c>
      <c r="IJ54" s="17"/>
      <c r="IK54" s="17"/>
      <c r="IL54" s="17"/>
      <c r="IM54" s="17">
        <v>0</v>
      </c>
      <c r="IN54" s="17">
        <v>47.1</v>
      </c>
      <c r="IO54" s="17">
        <v>48.41648</v>
      </c>
      <c r="IP54" s="17">
        <v>48.41648</v>
      </c>
      <c r="IQ54" s="17">
        <v>-1.3164800000000001</v>
      </c>
      <c r="IR54" s="17"/>
      <c r="IS54" s="17"/>
      <c r="IT54" s="17"/>
      <c r="IU54" s="17">
        <v>0</v>
      </c>
      <c r="IV54" s="17"/>
      <c r="IW54" s="17"/>
      <c r="IX54" s="17"/>
      <c r="IY54" s="17">
        <v>0</v>
      </c>
      <c r="IZ54" s="17"/>
      <c r="JA54" s="17"/>
      <c r="JB54" s="17"/>
      <c r="JC54" s="17">
        <v>0</v>
      </c>
      <c r="JD54" s="17">
        <v>130</v>
      </c>
      <c r="JE54" s="17">
        <v>133.35676000000001</v>
      </c>
      <c r="JF54" s="17">
        <v>133.35676000000001</v>
      </c>
      <c r="JG54" s="17">
        <v>-3.35676</v>
      </c>
      <c r="JH54" s="17"/>
      <c r="JI54" s="17"/>
      <c r="JJ54" s="17"/>
      <c r="JK54" s="17">
        <v>0</v>
      </c>
      <c r="JL54" s="17">
        <v>0</v>
      </c>
      <c r="JM54" s="17">
        <v>0</v>
      </c>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113.3</v>
      </c>
      <c r="KS54" s="17">
        <v>114.11063</v>
      </c>
      <c r="KT54" s="17">
        <v>86.995130000000003</v>
      </c>
      <c r="KU54" s="17">
        <v>26.304870000000001</v>
      </c>
      <c r="KV54" s="17"/>
      <c r="KW54" s="17"/>
      <c r="KX54" s="17"/>
      <c r="KY54" s="17">
        <v>0</v>
      </c>
      <c r="KZ54" s="17"/>
      <c r="LA54" s="17"/>
      <c r="LB54" s="17"/>
      <c r="LC54" s="17">
        <v>0</v>
      </c>
      <c r="LD54" s="17">
        <v>86.2</v>
      </c>
      <c r="LE54" s="17">
        <v>240.70106999999999</v>
      </c>
      <c r="LF54" s="17">
        <v>196.40272999999999</v>
      </c>
      <c r="LG54" s="17">
        <v>-110.20273</v>
      </c>
      <c r="LH54" s="17">
        <v>117.5</v>
      </c>
      <c r="LI54" s="17">
        <v>133.67995999999999</v>
      </c>
      <c r="LJ54" s="17">
        <v>133.67995999999999</v>
      </c>
      <c r="LK54" s="17">
        <v>-16.179960000000001</v>
      </c>
      <c r="LL54" s="17">
        <v>62.6</v>
      </c>
      <c r="LM54" s="17">
        <v>67.461460000000002</v>
      </c>
      <c r="LN54" s="17">
        <v>67.461460000000002</v>
      </c>
      <c r="LO54" s="17">
        <v>-4.8614600000000001</v>
      </c>
      <c r="LP54" s="17">
        <v>81</v>
      </c>
      <c r="LQ54" s="17">
        <v>78.567999999999998</v>
      </c>
      <c r="LR54" s="17">
        <v>78.567999999999998</v>
      </c>
      <c r="LS54" s="17">
        <v>2.4319999999999999</v>
      </c>
      <c r="LT54" s="17">
        <v>29.8</v>
      </c>
      <c r="LU54" s="17">
        <v>30.097560000000001</v>
      </c>
      <c r="LV54" s="17">
        <v>30.097560000000001</v>
      </c>
      <c r="LW54" s="17">
        <v>-0.29755999999999999</v>
      </c>
      <c r="LX54" s="17"/>
      <c r="LY54" s="17"/>
      <c r="LZ54" s="17"/>
      <c r="MA54" s="17">
        <v>0</v>
      </c>
      <c r="MB54" s="17"/>
      <c r="MC54" s="17"/>
      <c r="MD54" s="17"/>
      <c r="ME54" s="17">
        <v>0</v>
      </c>
      <c r="MF54" s="17"/>
      <c r="MG54" s="17"/>
      <c r="MH54" s="17"/>
      <c r="MI54" s="17">
        <v>0</v>
      </c>
      <c r="MJ54" s="17">
        <v>137.19999999999999</v>
      </c>
      <c r="MK54" s="17">
        <v>146.66612000000001</v>
      </c>
      <c r="ML54" s="17">
        <v>146.66612000000001</v>
      </c>
      <c r="MM54" s="17">
        <v>-9.4661200000000001</v>
      </c>
      <c r="MN54" s="17">
        <v>135.6</v>
      </c>
      <c r="MO54" s="17">
        <v>146.66612000000001</v>
      </c>
      <c r="MP54" s="17">
        <v>146.66612000000001</v>
      </c>
      <c r="MQ54" s="17">
        <v>-11.06612</v>
      </c>
      <c r="MR54" s="17">
        <v>140.6</v>
      </c>
      <c r="MS54" s="17">
        <v>146.66612000000001</v>
      </c>
      <c r="MT54" s="17">
        <v>146.66612000000001</v>
      </c>
      <c r="MU54" s="17">
        <v>-6.0661199999999997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190.5</v>
      </c>
      <c r="NQ54" s="17">
        <v>192</v>
      </c>
      <c r="NR54" s="17">
        <v>192</v>
      </c>
      <c r="NS54" s="17">
        <v>-1.5</v>
      </c>
      <c r="NT54" s="17">
        <v>102.3</v>
      </c>
      <c r="NU54" s="17">
        <v>96</v>
      </c>
      <c r="NV54" s="17">
        <v>96</v>
      </c>
      <c r="NW54" s="17">
        <v>6.3</v>
      </c>
      <c r="NX54" s="17">
        <v>0</v>
      </c>
      <c r="NY54" s="17">
        <v>0</v>
      </c>
      <c r="NZ54" s="17">
        <v>0</v>
      </c>
      <c r="OA54" s="17">
        <v>0</v>
      </c>
      <c r="OB54" s="17">
        <v>31.9</v>
      </c>
      <c r="OC54" s="17">
        <v>38.200000000000003</v>
      </c>
      <c r="OD54" s="17">
        <v>44.393999999999998</v>
      </c>
      <c r="OE54" s="17">
        <v>-12.494</v>
      </c>
      <c r="OF54" s="17">
        <v>0</v>
      </c>
      <c r="OG54" s="17">
        <v>0</v>
      </c>
      <c r="OH54" s="17">
        <v>0</v>
      </c>
      <c r="OI54" s="17">
        <v>0</v>
      </c>
      <c r="OJ54" s="17">
        <v>12</v>
      </c>
      <c r="OK54" s="17">
        <v>9.3000000000000007</v>
      </c>
      <c r="OL54" s="17">
        <v>8.6820000000000004</v>
      </c>
      <c r="OM54" s="17">
        <v>3.3180000000000001</v>
      </c>
      <c r="ON54" s="17">
        <v>0</v>
      </c>
      <c r="OO54" s="17">
        <v>0</v>
      </c>
      <c r="OP54" s="17">
        <v>0</v>
      </c>
      <c r="OQ54" s="17">
        <v>0</v>
      </c>
      <c r="OR54" s="17">
        <v>20</v>
      </c>
      <c r="OS54" s="17">
        <v>17.560980000000001</v>
      </c>
      <c r="OT54" s="17">
        <v>17.560980000000001</v>
      </c>
      <c r="OU54" s="17">
        <v>2.4390200000000002</v>
      </c>
      <c r="OV54" s="17">
        <v>9.9</v>
      </c>
      <c r="OW54" s="17">
        <v>9</v>
      </c>
      <c r="OX54" s="17">
        <v>9</v>
      </c>
      <c r="OY54" s="17">
        <v>0.9</v>
      </c>
      <c r="OZ54" s="17">
        <v>5.2</v>
      </c>
      <c r="PA54" s="17">
        <v>5.67</v>
      </c>
      <c r="PB54" s="17">
        <v>5.67</v>
      </c>
      <c r="PC54" s="17">
        <v>-0.47</v>
      </c>
      <c r="PD54" s="17">
        <v>3.6</v>
      </c>
      <c r="PE54" s="17">
        <v>3.6</v>
      </c>
      <c r="PF54" s="17">
        <v>3.6</v>
      </c>
      <c r="PG54" s="17">
        <v>0</v>
      </c>
      <c r="PH54" s="17">
        <v>5.2</v>
      </c>
      <c r="PI54" s="17">
        <v>5</v>
      </c>
      <c r="PJ54" s="17">
        <v>5</v>
      </c>
      <c r="PK54" s="17">
        <v>0.2</v>
      </c>
      <c r="PL54" s="17">
        <v>19.899999999999999</v>
      </c>
      <c r="PM54" s="17">
        <v>19.5122</v>
      </c>
      <c r="PN54" s="17">
        <v>19.5122</v>
      </c>
      <c r="PO54" s="17">
        <v>0.38779999999999998</v>
      </c>
      <c r="PP54" s="17">
        <v>20</v>
      </c>
      <c r="PQ54" s="17">
        <v>19.5122</v>
      </c>
      <c r="PR54" s="17">
        <v>19.5122</v>
      </c>
      <c r="PS54" s="17">
        <v>0.48780000000000001</v>
      </c>
      <c r="PT54" s="17">
        <v>14.5</v>
      </c>
      <c r="PU54" s="17">
        <v>17.073170000000001</v>
      </c>
      <c r="PV54" s="17">
        <v>17.073170000000001</v>
      </c>
      <c r="PW54" s="17">
        <v>-2.5731700000000002</v>
      </c>
      <c r="PX54" s="17">
        <v>3.4</v>
      </c>
      <c r="PY54" s="17">
        <v>3.5</v>
      </c>
      <c r="PZ54" s="17">
        <v>3.5</v>
      </c>
      <c r="QA54" s="17">
        <v>-0.1</v>
      </c>
      <c r="QB54" s="17">
        <v>18.8</v>
      </c>
      <c r="QC54" s="17">
        <v>18.341460000000001</v>
      </c>
      <c r="QD54" s="17">
        <v>18.341460000000001</v>
      </c>
      <c r="QE54" s="17">
        <v>0.45854</v>
      </c>
      <c r="QF54" s="17">
        <v>0</v>
      </c>
      <c r="QG54" s="17">
        <v>0</v>
      </c>
      <c r="QH54" s="17">
        <v>0</v>
      </c>
      <c r="QI54" s="17">
        <v>0</v>
      </c>
      <c r="QJ54" s="17">
        <v>0</v>
      </c>
      <c r="QK54" s="17">
        <v>0</v>
      </c>
      <c r="QL54" s="17">
        <v>0</v>
      </c>
      <c r="QM54" s="17">
        <v>0</v>
      </c>
      <c r="QN54" s="17">
        <v>5.0999999999999996</v>
      </c>
      <c r="QO54" s="17">
        <v>9.6999999999999993</v>
      </c>
      <c r="QP54" s="17">
        <v>10.749000000000001</v>
      </c>
      <c r="QQ54" s="17">
        <v>-5.649</v>
      </c>
      <c r="QR54" s="17">
        <v>16</v>
      </c>
      <c r="QS54" s="17">
        <v>25</v>
      </c>
      <c r="QT54" s="17">
        <v>29.706</v>
      </c>
      <c r="QU54" s="17">
        <v>-13.706</v>
      </c>
      <c r="QV54" s="17">
        <v>4.5999999999999996</v>
      </c>
      <c r="QW54" s="17">
        <v>4.2</v>
      </c>
      <c r="QX54" s="17">
        <v>4.2</v>
      </c>
      <c r="QY54" s="17">
        <v>0.4</v>
      </c>
      <c r="QZ54" s="17">
        <v>2.2999999999999998</v>
      </c>
      <c r="RA54" s="17">
        <v>2.4</v>
      </c>
      <c r="RB54" s="17">
        <v>2.4</v>
      </c>
      <c r="RC54" s="17">
        <v>-0.1</v>
      </c>
      <c r="RD54" s="17">
        <v>2.4</v>
      </c>
      <c r="RE54" s="17">
        <v>2.4</v>
      </c>
      <c r="RF54" s="17">
        <v>2.4</v>
      </c>
      <c r="RG54" s="17">
        <v>0</v>
      </c>
      <c r="RH54" s="17">
        <v>3.1</v>
      </c>
      <c r="RI54" s="17">
        <v>2.8</v>
      </c>
      <c r="RJ54" s="17">
        <v>2.8</v>
      </c>
      <c r="RK54" s="17">
        <v>0.3</v>
      </c>
      <c r="RL54" s="17">
        <v>0</v>
      </c>
      <c r="RM54" s="17">
        <v>0</v>
      </c>
      <c r="RN54" s="17">
        <v>0</v>
      </c>
      <c r="RO54" s="17">
        <v>0</v>
      </c>
      <c r="RP54" s="17">
        <v>3.6</v>
      </c>
      <c r="RQ54" s="17">
        <v>3.5910000000000002</v>
      </c>
      <c r="RR54" s="17">
        <v>3.5910000000000002</v>
      </c>
      <c r="RS54" s="17">
        <v>8.9999999999999993E-3</v>
      </c>
      <c r="RT54" s="17">
        <v>20</v>
      </c>
      <c r="RU54" s="17">
        <v>19.869240000000001</v>
      </c>
      <c r="RV54" s="17">
        <v>19.869240000000001</v>
      </c>
      <c r="RW54" s="17">
        <v>0.13075999999999999</v>
      </c>
      <c r="RX54" s="17">
        <v>2</v>
      </c>
      <c r="RY54" s="17">
        <v>2</v>
      </c>
      <c r="RZ54" s="17">
        <v>2</v>
      </c>
      <c r="SA54" s="17">
        <v>0</v>
      </c>
      <c r="SB54" s="17"/>
      <c r="SC54" s="17"/>
      <c r="SD54" s="17"/>
      <c r="SE54" s="17">
        <v>0</v>
      </c>
      <c r="SF54" s="17">
        <v>15.1</v>
      </c>
      <c r="SG54" s="17">
        <v>17.951219999999999</v>
      </c>
      <c r="SH54" s="17">
        <v>17.951219999999999</v>
      </c>
      <c r="SI54" s="17">
        <v>-2.8512200000000001</v>
      </c>
      <c r="SJ54" s="17">
        <v>9</v>
      </c>
      <c r="SK54" s="17">
        <v>9.0519999999999996</v>
      </c>
      <c r="SL54" s="17">
        <v>9.0519999999999996</v>
      </c>
      <c r="SM54" s="17">
        <v>-5.1999999999999998E-2</v>
      </c>
      <c r="SN54" s="17">
        <v>20.2</v>
      </c>
      <c r="SO54" s="17">
        <v>19.5122</v>
      </c>
      <c r="SP54" s="17">
        <v>19.5122</v>
      </c>
      <c r="SQ54" s="17">
        <v>0.68779999999999997</v>
      </c>
      <c r="SR54" s="17">
        <v>20.3</v>
      </c>
      <c r="SS54" s="17">
        <v>19.5122</v>
      </c>
      <c r="ST54" s="17">
        <v>19.5122</v>
      </c>
      <c r="SU54" s="17">
        <v>0.78779999999999994</v>
      </c>
      <c r="SV54" s="17">
        <v>19.399999999999999</v>
      </c>
      <c r="SW54" s="17">
        <v>19.317070000000001</v>
      </c>
      <c r="SX54" s="17">
        <v>19.317070000000001</v>
      </c>
      <c r="SY54" s="17">
        <v>8.2930000000000004E-2</v>
      </c>
      <c r="SZ54" s="17">
        <v>17.3</v>
      </c>
      <c r="TA54" s="17">
        <v>17.3</v>
      </c>
      <c r="TB54" s="17">
        <v>14.592000000000001</v>
      </c>
      <c r="TC54" s="17">
        <v>2.7080000000000002</v>
      </c>
      <c r="TD54" s="17">
        <v>62.4</v>
      </c>
      <c r="TE54" s="17">
        <v>30.6</v>
      </c>
      <c r="TF54" s="17">
        <v>30.896000000000001</v>
      </c>
      <c r="TG54" s="17">
        <v>31.504000000000001</v>
      </c>
      <c r="TH54" s="17">
        <v>0</v>
      </c>
      <c r="TI54" s="17">
        <v>0</v>
      </c>
      <c r="TJ54" s="17">
        <v>0</v>
      </c>
      <c r="TK54" s="17">
        <v>0</v>
      </c>
      <c r="TL54" s="17">
        <v>20.2</v>
      </c>
      <c r="TM54" s="17">
        <v>19.5</v>
      </c>
      <c r="TN54" s="17">
        <v>22.713000000000001</v>
      </c>
      <c r="TO54" s="17">
        <v>-2.5129999999999999</v>
      </c>
      <c r="TP54" s="17">
        <v>29.4</v>
      </c>
      <c r="TQ54" s="17">
        <v>29.4</v>
      </c>
      <c r="TR54" s="17">
        <v>36.682000000000002</v>
      </c>
      <c r="TS54" s="17">
        <v>-7.282</v>
      </c>
      <c r="TT54" s="17">
        <v>0.4</v>
      </c>
      <c r="TU54" s="17">
        <v>1.9</v>
      </c>
      <c r="TV54" s="17">
        <v>1.839</v>
      </c>
      <c r="TW54" s="17">
        <v>-1.4390000000000001</v>
      </c>
      <c r="TX54" s="17">
        <v>0.2</v>
      </c>
      <c r="TY54" s="17">
        <v>1</v>
      </c>
      <c r="TZ54" s="17">
        <v>0.91800000000000004</v>
      </c>
      <c r="UA54" s="17">
        <v>-0.71799999999999997</v>
      </c>
      <c r="UB54" s="17">
        <v>21</v>
      </c>
      <c r="UC54" s="17">
        <v>19.5122</v>
      </c>
      <c r="UD54" s="17">
        <v>19.5122</v>
      </c>
      <c r="UE54" s="17">
        <v>1.4878</v>
      </c>
      <c r="UF54" s="17">
        <v>5.2</v>
      </c>
      <c r="UG54" s="17">
        <v>8</v>
      </c>
      <c r="UH54" s="17">
        <v>8</v>
      </c>
      <c r="UI54" s="17">
        <v>-2.8</v>
      </c>
      <c r="UJ54" s="17">
        <v>6.6</v>
      </c>
      <c r="UK54" s="17">
        <v>7.2</v>
      </c>
      <c r="UL54" s="17">
        <v>7.2</v>
      </c>
      <c r="UM54" s="17">
        <v>-0.6</v>
      </c>
      <c r="UN54" s="17">
        <v>20</v>
      </c>
      <c r="UO54" s="17">
        <v>19.5122</v>
      </c>
      <c r="UP54" s="17">
        <v>19.5122</v>
      </c>
      <c r="UQ54" s="17">
        <v>0.48780000000000001</v>
      </c>
      <c r="UR54" s="17">
        <v>20</v>
      </c>
      <c r="US54" s="17">
        <v>19.5122</v>
      </c>
      <c r="UT54" s="17">
        <v>19.5122</v>
      </c>
      <c r="UU54" s="17">
        <v>0.48780000000000001</v>
      </c>
      <c r="UV54" s="17">
        <v>20</v>
      </c>
      <c r="UW54" s="17">
        <v>10</v>
      </c>
      <c r="UX54" s="17">
        <v>10</v>
      </c>
      <c r="UY54" s="17">
        <v>10</v>
      </c>
      <c r="UZ54" s="17">
        <v>6.9</v>
      </c>
      <c r="VA54" s="17">
        <v>4.9000000000000004</v>
      </c>
      <c r="VB54" s="17">
        <v>4.1230000000000002</v>
      </c>
      <c r="VC54" s="17">
        <v>2.7770000000000001</v>
      </c>
      <c r="VD54" s="17">
        <v>0</v>
      </c>
      <c r="VE54" s="17">
        <v>0</v>
      </c>
      <c r="VF54" s="17">
        <v>0</v>
      </c>
      <c r="VG54" s="17">
        <v>0</v>
      </c>
      <c r="VH54" s="17">
        <v>0</v>
      </c>
      <c r="VI54" s="17">
        <v>0</v>
      </c>
      <c r="VJ54" s="17">
        <v>0</v>
      </c>
      <c r="VK54" s="17">
        <v>0</v>
      </c>
      <c r="VL54" s="17">
        <v>0.6</v>
      </c>
      <c r="VM54" s="17">
        <v>0.6</v>
      </c>
      <c r="VN54" s="17">
        <v>0.6</v>
      </c>
      <c r="VO54" s="17">
        <v>0</v>
      </c>
      <c r="VP54" s="17">
        <v>25.5</v>
      </c>
      <c r="VQ54" s="17">
        <v>25.8</v>
      </c>
      <c r="VR54" s="17">
        <v>31.841999999999999</v>
      </c>
      <c r="VS54" s="17">
        <v>-6.3419999999999996</v>
      </c>
      <c r="VT54" s="17">
        <v>26.4</v>
      </c>
      <c r="VU54" s="17">
        <v>5.7</v>
      </c>
      <c r="VV54" s="17">
        <v>11.176</v>
      </c>
      <c r="VW54" s="17">
        <v>15.224</v>
      </c>
      <c r="VX54" s="17">
        <v>0</v>
      </c>
      <c r="VY54" s="17">
        <v>0</v>
      </c>
      <c r="VZ54" s="17">
        <v>0</v>
      </c>
      <c r="WA54" s="17">
        <v>0</v>
      </c>
      <c r="WB54" s="17">
        <v>0</v>
      </c>
      <c r="WC54" s="17">
        <v>0</v>
      </c>
      <c r="WD54" s="17">
        <v>0</v>
      </c>
      <c r="WE54" s="17">
        <v>0</v>
      </c>
      <c r="WF54" s="17">
        <v>6</v>
      </c>
      <c r="WG54" s="17">
        <v>6</v>
      </c>
      <c r="WH54" s="17">
        <v>6</v>
      </c>
      <c r="WI54" s="17">
        <v>0</v>
      </c>
      <c r="WJ54" s="17">
        <v>19.399999999999999</v>
      </c>
      <c r="WK54" s="17">
        <v>19.317070000000001</v>
      </c>
      <c r="WL54" s="17">
        <v>19.317070000000001</v>
      </c>
      <c r="WM54" s="17">
        <v>8.2930000000000004E-2</v>
      </c>
      <c r="WN54" s="17">
        <v>9.5</v>
      </c>
      <c r="WO54" s="17">
        <v>10.7</v>
      </c>
      <c r="WP54" s="17">
        <v>10.7</v>
      </c>
      <c r="WQ54" s="17">
        <v>-1.2</v>
      </c>
      <c r="WR54" s="17">
        <v>16.600000000000001</v>
      </c>
      <c r="WS54" s="17">
        <v>55</v>
      </c>
      <c r="WT54" s="17">
        <v>55</v>
      </c>
      <c r="WU54" s="17">
        <v>-38.4</v>
      </c>
      <c r="WV54" s="17">
        <v>35.5</v>
      </c>
      <c r="WW54" s="17"/>
      <c r="WX54" s="17"/>
      <c r="WY54" s="17">
        <v>35.5</v>
      </c>
      <c r="WZ54" s="17">
        <v>29.1</v>
      </c>
      <c r="XA54" s="17">
        <v>29.184000000000001</v>
      </c>
      <c r="XB54" s="17">
        <v>29.184000000000001</v>
      </c>
      <c r="XC54" s="17">
        <v>-8.4000000000000005E-2</v>
      </c>
      <c r="XD54" s="17">
        <v>3.4</v>
      </c>
      <c r="XE54" s="17">
        <v>2.8159999999999998</v>
      </c>
      <c r="XF54" s="17">
        <v>2.8159999999999998</v>
      </c>
      <c r="XG54" s="17">
        <v>0.58399999999999996</v>
      </c>
      <c r="XH54" s="17">
        <v>12</v>
      </c>
      <c r="XI54" s="17">
        <v>14</v>
      </c>
      <c r="XJ54" s="17">
        <v>14</v>
      </c>
      <c r="XK54" s="17">
        <v>-2</v>
      </c>
      <c r="XL54" s="17">
        <v>12</v>
      </c>
      <c r="XM54" s="17">
        <v>17</v>
      </c>
      <c r="XN54" s="17">
        <v>17</v>
      </c>
      <c r="XO54" s="17">
        <v>-5</v>
      </c>
      <c r="XP54" s="17">
        <v>8.3000000000000007</v>
      </c>
      <c r="XQ54" s="17">
        <v>6.75</v>
      </c>
      <c r="XR54" s="17">
        <v>6.75</v>
      </c>
      <c r="XS54" s="17">
        <v>1.55</v>
      </c>
    </row>
    <row r="55" spans="1:643" ht="24" customHeight="1" x14ac:dyDescent="0.3">
      <c r="A55" s="1"/>
      <c r="B55" s="16" t="s">
        <v>64</v>
      </c>
      <c r="C55" s="16" t="s">
        <v>760</v>
      </c>
      <c r="D55" s="17">
        <v>1.1000000000000001</v>
      </c>
      <c r="E55" s="17">
        <v>0.96</v>
      </c>
      <c r="F55" s="17">
        <v>0.96</v>
      </c>
      <c r="G55" s="17">
        <v>0.14000000000000001</v>
      </c>
      <c r="H55" s="17">
        <v>1.6</v>
      </c>
      <c r="I55" s="17">
        <v>1.63</v>
      </c>
      <c r="J55" s="17">
        <v>1.63</v>
      </c>
      <c r="K55" s="17">
        <v>-0.03</v>
      </c>
      <c r="L55" s="17">
        <v>4.3</v>
      </c>
      <c r="M55" s="17">
        <v>3.8072699999999999</v>
      </c>
      <c r="N55" s="17">
        <v>3.8072699999999999</v>
      </c>
      <c r="O55" s="17">
        <v>0.49273</v>
      </c>
      <c r="P55" s="17">
        <v>649.20000000000005</v>
      </c>
      <c r="Q55" s="17">
        <v>646.79789000000005</v>
      </c>
      <c r="R55" s="17">
        <v>646.79789000000005</v>
      </c>
      <c r="S55" s="17">
        <v>2.40211</v>
      </c>
      <c r="T55" s="17">
        <v>218.4</v>
      </c>
      <c r="U55" s="17">
        <v>211.44126</v>
      </c>
      <c r="V55" s="17">
        <v>211.44126</v>
      </c>
      <c r="W55" s="17">
        <v>6.9587399999999997</v>
      </c>
      <c r="X55" s="17"/>
      <c r="Y55" s="17"/>
      <c r="Z55" s="17"/>
      <c r="AA55" s="17">
        <v>0</v>
      </c>
      <c r="AB55" s="17"/>
      <c r="AC55" s="17"/>
      <c r="AD55" s="17"/>
      <c r="AE55" s="17">
        <v>0</v>
      </c>
      <c r="AF55" s="17">
        <v>91.6</v>
      </c>
      <c r="AG55" s="17">
        <v>92.226320000000001</v>
      </c>
      <c r="AH55" s="17">
        <v>77.371880000000004</v>
      </c>
      <c r="AI55" s="17">
        <v>14.228120000000001</v>
      </c>
      <c r="AJ55" s="17">
        <v>238.8</v>
      </c>
      <c r="AK55" s="17">
        <v>244.03479999999999</v>
      </c>
      <c r="AL55" s="17">
        <v>244.03479999999999</v>
      </c>
      <c r="AM55" s="17">
        <v>-5.2347999999999999</v>
      </c>
      <c r="AN55" s="17"/>
      <c r="AO55" s="17"/>
      <c r="AP55" s="17"/>
      <c r="AQ55" s="17">
        <v>0</v>
      </c>
      <c r="AR55" s="17"/>
      <c r="AS55" s="17"/>
      <c r="AT55" s="17"/>
      <c r="AU55" s="17">
        <v>0</v>
      </c>
      <c r="AV55" s="17">
        <v>152.6</v>
      </c>
      <c r="AW55" s="17">
        <v>155.55555000000001</v>
      </c>
      <c r="AX55" s="17">
        <v>162.22224</v>
      </c>
      <c r="AY55" s="17">
        <v>-9.6222399999999997</v>
      </c>
      <c r="AZ55" s="17">
        <v>152.69999999999999</v>
      </c>
      <c r="BA55" s="17">
        <v>155.55555000000001</v>
      </c>
      <c r="BB55" s="17">
        <v>162.22224</v>
      </c>
      <c r="BC55" s="17">
        <v>-9.52224</v>
      </c>
      <c r="BD55" s="17">
        <v>153</v>
      </c>
      <c r="BE55" s="17">
        <v>155.55555000000001</v>
      </c>
      <c r="BF55" s="17">
        <v>162.22224</v>
      </c>
      <c r="BG55" s="17">
        <v>-9.2222399999999993</v>
      </c>
      <c r="BH55" s="17">
        <v>253.9</v>
      </c>
      <c r="BI55" s="17">
        <v>233.33332999999999</v>
      </c>
      <c r="BJ55" s="17">
        <v>243.33335</v>
      </c>
      <c r="BK55" s="17">
        <v>10.566649999999999</v>
      </c>
      <c r="BL55" s="17">
        <v>209.1</v>
      </c>
      <c r="BM55" s="17">
        <v>204.87805</v>
      </c>
      <c r="BN55" s="17">
        <v>204.87805</v>
      </c>
      <c r="BO55" s="17">
        <v>4.2219499999999996</v>
      </c>
      <c r="BP55" s="17">
        <v>109.1</v>
      </c>
      <c r="BQ55" s="17">
        <v>102.43902</v>
      </c>
      <c r="BR55" s="17">
        <v>102.43902</v>
      </c>
      <c r="BS55" s="17">
        <v>6.6609800000000003</v>
      </c>
      <c r="BT55" s="17">
        <v>561.1</v>
      </c>
      <c r="BU55" s="17">
        <v>568.29854</v>
      </c>
      <c r="BV55" s="17">
        <v>568.29854</v>
      </c>
      <c r="BW55" s="17">
        <v>-7.1985400000000004</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168.3</v>
      </c>
      <c r="CS55" s="17">
        <v>164.70732000000001</v>
      </c>
      <c r="CT55" s="17">
        <v>164.70732000000001</v>
      </c>
      <c r="CU55" s="17">
        <v>3.5926800000000001</v>
      </c>
      <c r="CV55" s="17">
        <v>8.19</v>
      </c>
      <c r="CW55" s="17">
        <v>8.1148399999999992</v>
      </c>
      <c r="CX55" s="17">
        <v>8.1148399999999992</v>
      </c>
      <c r="CY55" s="17">
        <v>7.5160000000000005E-2</v>
      </c>
      <c r="CZ55" s="17">
        <v>2.6819999999999999</v>
      </c>
      <c r="DA55" s="17">
        <v>4.4519399999999996</v>
      </c>
      <c r="DB55" s="17">
        <v>4.4519399999999996</v>
      </c>
      <c r="DC55" s="17">
        <v>-1.7699400000000001</v>
      </c>
      <c r="DD55" s="17">
        <v>0</v>
      </c>
      <c r="DE55" s="17">
        <v>0</v>
      </c>
      <c r="DF55" s="17">
        <v>0</v>
      </c>
      <c r="DG55" s="17">
        <v>0</v>
      </c>
      <c r="DH55" s="17">
        <v>6.6</v>
      </c>
      <c r="DI55" s="17">
        <v>6.8787000000000003</v>
      </c>
      <c r="DJ55" s="17">
        <v>6.8787000000000003</v>
      </c>
      <c r="DK55" s="17">
        <v>-0.2787</v>
      </c>
      <c r="DL55" s="17"/>
      <c r="DM55" s="17"/>
      <c r="DN55" s="17"/>
      <c r="DO55" s="17">
        <v>0</v>
      </c>
      <c r="DP55" s="17">
        <v>84.6</v>
      </c>
      <c r="DQ55" s="17">
        <v>121.2516</v>
      </c>
      <c r="DR55" s="17">
        <v>40.984850000000002</v>
      </c>
      <c r="DS55" s="17">
        <v>43.61515</v>
      </c>
      <c r="DT55" s="17">
        <v>7.8</v>
      </c>
      <c r="DU55" s="17">
        <v>8.9130000000000003</v>
      </c>
      <c r="DV55" s="17">
        <v>6.5494000000000003</v>
      </c>
      <c r="DW55" s="17">
        <v>1.2505999999999999</v>
      </c>
      <c r="DX55" s="17">
        <v>0</v>
      </c>
      <c r="DY55" s="17"/>
      <c r="DZ55" s="17"/>
      <c r="EA55" s="17">
        <v>0</v>
      </c>
      <c r="EB55" s="17"/>
      <c r="EC55" s="17"/>
      <c r="ED55" s="17"/>
      <c r="EE55" s="17">
        <v>0</v>
      </c>
      <c r="EF55" s="17"/>
      <c r="EG55" s="17"/>
      <c r="EH55" s="17"/>
      <c r="EI55" s="17">
        <v>0</v>
      </c>
      <c r="EJ55" s="17">
        <v>111.4</v>
      </c>
      <c r="EK55" s="17">
        <v>112.90537</v>
      </c>
      <c r="EL55" s="17">
        <v>112.90537</v>
      </c>
      <c r="EM55" s="17">
        <v>-1.5053700000000001</v>
      </c>
      <c r="EN55" s="17">
        <v>220.9</v>
      </c>
      <c r="EO55" s="17">
        <v>221.30108000000001</v>
      </c>
      <c r="EP55" s="17">
        <v>221.55625000000001</v>
      </c>
      <c r="EQ55" s="17">
        <v>-0.65625</v>
      </c>
      <c r="ER55" s="17"/>
      <c r="ES55" s="17"/>
      <c r="ET55" s="17"/>
      <c r="EU55" s="17">
        <v>0</v>
      </c>
      <c r="EV55" s="17"/>
      <c r="EW55" s="17"/>
      <c r="EX55" s="17"/>
      <c r="EY55" s="17">
        <v>0</v>
      </c>
      <c r="EZ55" s="17"/>
      <c r="FA55" s="17"/>
      <c r="FB55" s="17"/>
      <c r="FC55" s="17">
        <v>0</v>
      </c>
      <c r="FD55" s="17">
        <v>6.5</v>
      </c>
      <c r="FE55" s="17">
        <v>6.39</v>
      </c>
      <c r="FF55" s="17">
        <v>6.39</v>
      </c>
      <c r="FG55" s="17">
        <v>0.11</v>
      </c>
      <c r="FH55" s="17">
        <v>460.6</v>
      </c>
      <c r="FI55" s="17">
        <v>458.87804999999997</v>
      </c>
      <c r="FJ55" s="17">
        <v>458.87804999999997</v>
      </c>
      <c r="FK55" s="17">
        <v>1.7219500000000001</v>
      </c>
      <c r="FL55" s="17">
        <v>59</v>
      </c>
      <c r="FM55" s="17">
        <v>75.132310000000004</v>
      </c>
      <c r="FN55" s="17">
        <v>75.132310000000004</v>
      </c>
      <c r="FO55" s="17">
        <v>-16.13231</v>
      </c>
      <c r="FP55" s="17">
        <v>149.1</v>
      </c>
      <c r="FQ55" s="17">
        <v>148.62634</v>
      </c>
      <c r="FR55" s="17">
        <v>148.62634</v>
      </c>
      <c r="FS55" s="17">
        <v>0.47366000000000003</v>
      </c>
      <c r="FT55" s="17">
        <v>42.2</v>
      </c>
      <c r="FU55" s="17">
        <v>41.498959999999997</v>
      </c>
      <c r="FV55" s="17">
        <v>41.498959999999997</v>
      </c>
      <c r="FW55" s="17">
        <v>0.70104</v>
      </c>
      <c r="FX55" s="17">
        <v>18.399999999999999</v>
      </c>
      <c r="FY55" s="17">
        <v>19.28585</v>
      </c>
      <c r="FZ55" s="17">
        <v>19.28585</v>
      </c>
      <c r="GA55" s="17">
        <v>-0.88585000000000003</v>
      </c>
      <c r="GB55" s="17">
        <v>19.600000000000001</v>
      </c>
      <c r="GC55" s="17">
        <v>19.414629999999999</v>
      </c>
      <c r="GD55" s="17">
        <v>19.414629999999999</v>
      </c>
      <c r="GE55" s="17">
        <v>0.18537000000000001</v>
      </c>
      <c r="GF55" s="17">
        <v>89.9</v>
      </c>
      <c r="GG55" s="17">
        <v>87.657560000000004</v>
      </c>
      <c r="GH55" s="17">
        <v>87.657560000000004</v>
      </c>
      <c r="GI55" s="17">
        <v>2.2424400000000002</v>
      </c>
      <c r="GJ55" s="17"/>
      <c r="GK55" s="17"/>
      <c r="GL55" s="17"/>
      <c r="GM55" s="17">
        <v>0</v>
      </c>
      <c r="GN55" s="17">
        <v>0</v>
      </c>
      <c r="GO55" s="17">
        <v>0</v>
      </c>
      <c r="GP55" s="17">
        <v>0</v>
      </c>
      <c r="GQ55" s="17">
        <v>0</v>
      </c>
      <c r="GR55" s="17">
        <v>0</v>
      </c>
      <c r="GS55" s="17"/>
      <c r="GT55" s="17"/>
      <c r="GU55" s="17">
        <v>0</v>
      </c>
      <c r="GV55" s="17">
        <v>109.3</v>
      </c>
      <c r="GW55" s="17">
        <v>110.91316999999999</v>
      </c>
      <c r="GX55" s="17">
        <v>110.91316999999999</v>
      </c>
      <c r="GY55" s="17">
        <v>-1.61317</v>
      </c>
      <c r="GZ55" s="17">
        <v>7.9</v>
      </c>
      <c r="HA55" s="17">
        <v>4.8741700000000003</v>
      </c>
      <c r="HB55" s="17">
        <v>4.8741700000000003</v>
      </c>
      <c r="HC55" s="17">
        <v>3.02583</v>
      </c>
      <c r="HD55" s="17">
        <v>2.5</v>
      </c>
      <c r="HE55" s="17">
        <v>4.72112</v>
      </c>
      <c r="HF55" s="17">
        <v>4.72112</v>
      </c>
      <c r="HG55" s="17">
        <v>-2.22112</v>
      </c>
      <c r="HH55" s="17">
        <v>46.3</v>
      </c>
      <c r="HI55" s="17">
        <v>47.26634</v>
      </c>
      <c r="HJ55" s="17">
        <v>47.26634</v>
      </c>
      <c r="HK55" s="17">
        <v>-0.96633999999999998</v>
      </c>
      <c r="HL55" s="17">
        <v>47.4</v>
      </c>
      <c r="HM55" s="17">
        <v>44.275120000000001</v>
      </c>
      <c r="HN55" s="17">
        <v>44.275120000000001</v>
      </c>
      <c r="HO55" s="17">
        <v>3.1248800000000001</v>
      </c>
      <c r="HP55" s="17">
        <v>3.6</v>
      </c>
      <c r="HQ55" s="17">
        <v>4.0998900000000003</v>
      </c>
      <c r="HR55" s="17">
        <v>4.0998900000000003</v>
      </c>
      <c r="HS55" s="17">
        <v>-0.49989</v>
      </c>
      <c r="HT55" s="17">
        <v>31.9</v>
      </c>
      <c r="HU55" s="17">
        <v>31</v>
      </c>
      <c r="HV55" s="17">
        <v>31</v>
      </c>
      <c r="HW55" s="17">
        <v>0.9</v>
      </c>
      <c r="HX55" s="17">
        <v>167.1</v>
      </c>
      <c r="HY55" s="17">
        <v>171.54185000000001</v>
      </c>
      <c r="HZ55" s="17">
        <v>171.54185000000001</v>
      </c>
      <c r="IA55" s="17">
        <v>-4.4418499999999996</v>
      </c>
      <c r="IB55" s="17">
        <v>20.8</v>
      </c>
      <c r="IC55" s="17">
        <v>85.482579999999999</v>
      </c>
      <c r="ID55" s="17">
        <v>72.916380000000004</v>
      </c>
      <c r="IE55" s="17">
        <v>-52.116379999999999</v>
      </c>
      <c r="IF55" s="17"/>
      <c r="IG55" s="17"/>
      <c r="IH55" s="17"/>
      <c r="II55" s="17">
        <v>0</v>
      </c>
      <c r="IJ55" s="17"/>
      <c r="IK55" s="17"/>
      <c r="IL55" s="17"/>
      <c r="IM55" s="17">
        <v>0</v>
      </c>
      <c r="IN55" s="17">
        <v>46.8</v>
      </c>
      <c r="IO55" s="17">
        <v>48.41648</v>
      </c>
      <c r="IP55" s="17">
        <v>48.41648</v>
      </c>
      <c r="IQ55" s="17">
        <v>-1.6164799999999999</v>
      </c>
      <c r="IR55" s="17"/>
      <c r="IS55" s="17"/>
      <c r="IT55" s="17"/>
      <c r="IU55" s="17">
        <v>0</v>
      </c>
      <c r="IV55" s="17"/>
      <c r="IW55" s="17"/>
      <c r="IX55" s="17"/>
      <c r="IY55" s="17">
        <v>0</v>
      </c>
      <c r="IZ55" s="17"/>
      <c r="JA55" s="17"/>
      <c r="JB55" s="17"/>
      <c r="JC55" s="17">
        <v>0</v>
      </c>
      <c r="JD55" s="17">
        <v>131.6</v>
      </c>
      <c r="JE55" s="17">
        <v>133.35676000000001</v>
      </c>
      <c r="JF55" s="17">
        <v>133.35676000000001</v>
      </c>
      <c r="JG55" s="17">
        <v>-1.7567600000000001</v>
      </c>
      <c r="JH55" s="17"/>
      <c r="JI55" s="17"/>
      <c r="JJ55" s="17"/>
      <c r="JK55" s="17">
        <v>0</v>
      </c>
      <c r="JL55" s="17">
        <v>0</v>
      </c>
      <c r="JM55" s="17">
        <v>0</v>
      </c>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115.1</v>
      </c>
      <c r="KS55" s="17">
        <v>114.11063</v>
      </c>
      <c r="KT55" s="17">
        <v>59.211930000000002</v>
      </c>
      <c r="KU55" s="17">
        <v>55.888069999999999</v>
      </c>
      <c r="KV55" s="17"/>
      <c r="KW55" s="17"/>
      <c r="KX55" s="17"/>
      <c r="KY55" s="17">
        <v>0</v>
      </c>
      <c r="KZ55" s="17"/>
      <c r="LA55" s="17"/>
      <c r="LB55" s="17"/>
      <c r="LC55" s="17">
        <v>0</v>
      </c>
      <c r="LD55" s="17">
        <v>109.8</v>
      </c>
      <c r="LE55" s="17">
        <v>107.39399</v>
      </c>
      <c r="LF55" s="17">
        <v>178.77504999999999</v>
      </c>
      <c r="LG55" s="17">
        <v>-68.975049999999996</v>
      </c>
      <c r="LH55" s="17">
        <v>134</v>
      </c>
      <c r="LI55" s="17">
        <v>133.67995999999999</v>
      </c>
      <c r="LJ55" s="17">
        <v>133.67995999999999</v>
      </c>
      <c r="LK55" s="17">
        <v>0.32003999999999999</v>
      </c>
      <c r="LL55" s="17">
        <v>64.099999999999994</v>
      </c>
      <c r="LM55" s="17">
        <v>67.461460000000002</v>
      </c>
      <c r="LN55" s="17">
        <v>67.461460000000002</v>
      </c>
      <c r="LO55" s="17">
        <v>-3.3614600000000001</v>
      </c>
      <c r="LP55" s="17">
        <v>81.2</v>
      </c>
      <c r="LQ55" s="17">
        <v>78.567999999999998</v>
      </c>
      <c r="LR55" s="17">
        <v>78.567999999999998</v>
      </c>
      <c r="LS55" s="17">
        <v>2.6320000000000001</v>
      </c>
      <c r="LT55" s="17">
        <v>30.5</v>
      </c>
      <c r="LU55" s="17">
        <v>30.097560000000001</v>
      </c>
      <c r="LV55" s="17">
        <v>30.097560000000001</v>
      </c>
      <c r="LW55" s="17">
        <v>0.40244000000000002</v>
      </c>
      <c r="LX55" s="17"/>
      <c r="LY55" s="17"/>
      <c r="LZ55" s="17"/>
      <c r="MA55" s="17">
        <v>0</v>
      </c>
      <c r="MB55" s="17"/>
      <c r="MC55" s="17"/>
      <c r="MD55" s="17"/>
      <c r="ME55" s="17">
        <v>0</v>
      </c>
      <c r="MF55" s="17"/>
      <c r="MG55" s="17"/>
      <c r="MH55" s="17"/>
      <c r="MI55" s="17">
        <v>0</v>
      </c>
      <c r="MJ55" s="17">
        <v>143.80000000000001</v>
      </c>
      <c r="MK55" s="17">
        <v>146.66612000000001</v>
      </c>
      <c r="ML55" s="17">
        <v>146.66612000000001</v>
      </c>
      <c r="MM55" s="17">
        <v>-2.86612</v>
      </c>
      <c r="MN55" s="17">
        <v>143.80000000000001</v>
      </c>
      <c r="MO55" s="17">
        <v>146.66612000000001</v>
      </c>
      <c r="MP55" s="17">
        <v>146.66612000000001</v>
      </c>
      <c r="MQ55" s="17">
        <v>-2.86612</v>
      </c>
      <c r="MR55" s="17">
        <v>147.5</v>
      </c>
      <c r="MS55" s="17">
        <v>146.66612000000001</v>
      </c>
      <c r="MT55" s="17">
        <v>146.66612000000001</v>
      </c>
      <c r="MU55" s="17">
        <v>0.83387999999999995</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190.8</v>
      </c>
      <c r="NQ55" s="17">
        <v>192</v>
      </c>
      <c r="NR55" s="17">
        <v>192</v>
      </c>
      <c r="NS55" s="17">
        <v>-1.2</v>
      </c>
      <c r="NT55" s="17">
        <v>102.4</v>
      </c>
      <c r="NU55" s="17">
        <v>96</v>
      </c>
      <c r="NV55" s="17">
        <v>96</v>
      </c>
      <c r="NW55" s="17">
        <v>6.4</v>
      </c>
      <c r="NX55" s="17">
        <v>0</v>
      </c>
      <c r="NY55" s="17">
        <v>0</v>
      </c>
      <c r="NZ55" s="17">
        <v>0</v>
      </c>
      <c r="OA55" s="17">
        <v>0</v>
      </c>
      <c r="OB55" s="17">
        <v>21.5</v>
      </c>
      <c r="OC55" s="17">
        <v>35.200000000000003</v>
      </c>
      <c r="OD55" s="17">
        <v>40.488999999999997</v>
      </c>
      <c r="OE55" s="17">
        <v>-18.989000000000001</v>
      </c>
      <c r="OF55" s="17">
        <v>0</v>
      </c>
      <c r="OG55" s="17">
        <v>0</v>
      </c>
      <c r="OH55" s="17">
        <v>0</v>
      </c>
      <c r="OI55" s="17">
        <v>0</v>
      </c>
      <c r="OJ55" s="17">
        <v>11.7</v>
      </c>
      <c r="OK55" s="17">
        <v>9.9</v>
      </c>
      <c r="OL55" s="17">
        <v>9.6630000000000003</v>
      </c>
      <c r="OM55" s="17">
        <v>2.0369999999999999</v>
      </c>
      <c r="ON55" s="17">
        <v>0</v>
      </c>
      <c r="OO55" s="17">
        <v>0</v>
      </c>
      <c r="OP55" s="17">
        <v>0</v>
      </c>
      <c r="OQ55" s="17">
        <v>0</v>
      </c>
      <c r="OR55" s="17">
        <v>20</v>
      </c>
      <c r="OS55" s="17">
        <v>17.560980000000001</v>
      </c>
      <c r="OT55" s="17">
        <v>17.560980000000001</v>
      </c>
      <c r="OU55" s="17">
        <v>2.4390200000000002</v>
      </c>
      <c r="OV55" s="17">
        <v>9.9</v>
      </c>
      <c r="OW55" s="17">
        <v>9</v>
      </c>
      <c r="OX55" s="17">
        <v>9</v>
      </c>
      <c r="OY55" s="17">
        <v>0.9</v>
      </c>
      <c r="OZ55" s="17">
        <v>5.4</v>
      </c>
      <c r="PA55" s="17">
        <v>5.67</v>
      </c>
      <c r="PB55" s="17">
        <v>5.67</v>
      </c>
      <c r="PC55" s="17">
        <v>-0.27</v>
      </c>
      <c r="PD55" s="17">
        <v>3.6</v>
      </c>
      <c r="PE55" s="17">
        <v>3.6</v>
      </c>
      <c r="PF55" s="17">
        <v>3.6</v>
      </c>
      <c r="PG55" s="17">
        <v>0</v>
      </c>
      <c r="PH55" s="17">
        <v>5.2</v>
      </c>
      <c r="PI55" s="17">
        <v>5</v>
      </c>
      <c r="PJ55" s="17">
        <v>5</v>
      </c>
      <c r="PK55" s="17">
        <v>0.2</v>
      </c>
      <c r="PL55" s="17">
        <v>20.5</v>
      </c>
      <c r="PM55" s="17">
        <v>19.5122</v>
      </c>
      <c r="PN55" s="17">
        <v>19.5122</v>
      </c>
      <c r="PO55" s="17">
        <v>0.98780000000000001</v>
      </c>
      <c r="PP55" s="17">
        <v>20</v>
      </c>
      <c r="PQ55" s="17">
        <v>19.5122</v>
      </c>
      <c r="PR55" s="17">
        <v>19.5122</v>
      </c>
      <c r="PS55" s="17">
        <v>0.48780000000000001</v>
      </c>
      <c r="PT55" s="17">
        <v>14</v>
      </c>
      <c r="PU55" s="17">
        <v>17.073170000000001</v>
      </c>
      <c r="PV55" s="17">
        <v>17.073170000000001</v>
      </c>
      <c r="PW55" s="17">
        <v>-3.0731700000000002</v>
      </c>
      <c r="PX55" s="17">
        <v>3.4</v>
      </c>
      <c r="PY55" s="17">
        <v>3.5</v>
      </c>
      <c r="PZ55" s="17">
        <v>3.5</v>
      </c>
      <c r="QA55" s="17">
        <v>-0.1</v>
      </c>
      <c r="QB55" s="17">
        <v>18.8</v>
      </c>
      <c r="QC55" s="17">
        <v>18.341460000000001</v>
      </c>
      <c r="QD55" s="17">
        <v>18.341460000000001</v>
      </c>
      <c r="QE55" s="17">
        <v>0.45854</v>
      </c>
      <c r="QF55" s="17">
        <v>0</v>
      </c>
      <c r="QG55" s="17">
        <v>0</v>
      </c>
      <c r="QH55" s="17">
        <v>0</v>
      </c>
      <c r="QI55" s="17">
        <v>0</v>
      </c>
      <c r="QJ55" s="17">
        <v>0</v>
      </c>
      <c r="QK55" s="17">
        <v>0</v>
      </c>
      <c r="QL55" s="17">
        <v>0</v>
      </c>
      <c r="QM55" s="17">
        <v>0</v>
      </c>
      <c r="QN55" s="17">
        <v>6.3</v>
      </c>
      <c r="QO55" s="17">
        <v>9</v>
      </c>
      <c r="QP55" s="17">
        <v>9.968</v>
      </c>
      <c r="QQ55" s="17">
        <v>-3.6680000000000001</v>
      </c>
      <c r="QR55" s="17">
        <v>16.399999999999999</v>
      </c>
      <c r="QS55" s="17">
        <v>23.2</v>
      </c>
      <c r="QT55" s="17">
        <v>27.004999999999999</v>
      </c>
      <c r="QU55" s="17">
        <v>-10.605</v>
      </c>
      <c r="QV55" s="17">
        <v>4.5999999999999996</v>
      </c>
      <c r="QW55" s="17">
        <v>4.2</v>
      </c>
      <c r="QX55" s="17">
        <v>4.2</v>
      </c>
      <c r="QY55" s="17">
        <v>0.4</v>
      </c>
      <c r="QZ55" s="17">
        <v>2.2999999999999998</v>
      </c>
      <c r="RA55" s="17">
        <v>2.4</v>
      </c>
      <c r="RB55" s="17">
        <v>2.4</v>
      </c>
      <c r="RC55" s="17">
        <v>-0.1</v>
      </c>
      <c r="RD55" s="17">
        <v>2.4</v>
      </c>
      <c r="RE55" s="17">
        <v>2.4</v>
      </c>
      <c r="RF55" s="17">
        <v>2.4</v>
      </c>
      <c r="RG55" s="17">
        <v>0</v>
      </c>
      <c r="RH55" s="17">
        <v>3.1</v>
      </c>
      <c r="RI55" s="17">
        <v>2.8</v>
      </c>
      <c r="RJ55" s="17">
        <v>2.8</v>
      </c>
      <c r="RK55" s="17">
        <v>0.3</v>
      </c>
      <c r="RL55" s="17">
        <v>0</v>
      </c>
      <c r="RM55" s="17">
        <v>0</v>
      </c>
      <c r="RN55" s="17">
        <v>0</v>
      </c>
      <c r="RO55" s="17">
        <v>0</v>
      </c>
      <c r="RP55" s="17">
        <v>3.6</v>
      </c>
      <c r="RQ55" s="17">
        <v>3.5910000000000002</v>
      </c>
      <c r="RR55" s="17">
        <v>3.5910000000000002</v>
      </c>
      <c r="RS55" s="17">
        <v>8.9999999999999993E-3</v>
      </c>
      <c r="RT55" s="17">
        <v>12.4</v>
      </c>
      <c r="RU55" s="17">
        <v>19.869240000000001</v>
      </c>
      <c r="RV55" s="17">
        <v>16.948399999999999</v>
      </c>
      <c r="RW55" s="17">
        <v>-4.5484</v>
      </c>
      <c r="RX55" s="17">
        <v>2</v>
      </c>
      <c r="RY55" s="17">
        <v>2</v>
      </c>
      <c r="RZ55" s="17">
        <v>2</v>
      </c>
      <c r="SA55" s="17">
        <v>0</v>
      </c>
      <c r="SB55" s="17"/>
      <c r="SC55" s="17"/>
      <c r="SD55" s="17"/>
      <c r="SE55" s="17">
        <v>0</v>
      </c>
      <c r="SF55" s="17">
        <v>15</v>
      </c>
      <c r="SG55" s="17">
        <v>17.951219999999999</v>
      </c>
      <c r="SH55" s="17">
        <v>17.951219999999999</v>
      </c>
      <c r="SI55" s="17">
        <v>-2.9512200000000002</v>
      </c>
      <c r="SJ55" s="17">
        <v>9</v>
      </c>
      <c r="SK55" s="17">
        <v>9.0519999999999996</v>
      </c>
      <c r="SL55" s="17">
        <v>9.0519999999999996</v>
      </c>
      <c r="SM55" s="17">
        <v>-5.1999999999999998E-2</v>
      </c>
      <c r="SN55" s="17">
        <v>20.2</v>
      </c>
      <c r="SO55" s="17">
        <v>19.5122</v>
      </c>
      <c r="SP55" s="17">
        <v>19.5122</v>
      </c>
      <c r="SQ55" s="17">
        <v>0.68779999999999997</v>
      </c>
      <c r="SR55" s="17">
        <v>20.3</v>
      </c>
      <c r="SS55" s="17">
        <v>19.5122</v>
      </c>
      <c r="ST55" s="17">
        <v>19.5122</v>
      </c>
      <c r="SU55" s="17">
        <v>0.78779999999999994</v>
      </c>
      <c r="SV55" s="17">
        <v>19.899999999999999</v>
      </c>
      <c r="SW55" s="17">
        <v>19.317070000000001</v>
      </c>
      <c r="SX55" s="17">
        <v>19.317070000000001</v>
      </c>
      <c r="SY55" s="17">
        <v>0.58292999999999995</v>
      </c>
      <c r="SZ55" s="17">
        <v>20</v>
      </c>
      <c r="TA55" s="17">
        <v>18.3</v>
      </c>
      <c r="TB55" s="17">
        <v>15.975</v>
      </c>
      <c r="TC55" s="17">
        <v>4.0250000000000004</v>
      </c>
      <c r="TD55" s="17">
        <v>64.3</v>
      </c>
      <c r="TE55" s="17">
        <v>28.2</v>
      </c>
      <c r="TF55" s="17">
        <v>28.917000000000002</v>
      </c>
      <c r="TG55" s="17">
        <v>35.383000000000003</v>
      </c>
      <c r="TH55" s="17">
        <v>0</v>
      </c>
      <c r="TI55" s="17">
        <v>0</v>
      </c>
      <c r="TJ55" s="17">
        <v>0</v>
      </c>
      <c r="TK55" s="17">
        <v>0</v>
      </c>
      <c r="TL55" s="17">
        <v>12.3</v>
      </c>
      <c r="TM55" s="17">
        <v>19</v>
      </c>
      <c r="TN55" s="17">
        <v>21.952999999999999</v>
      </c>
      <c r="TO55" s="17">
        <v>-9.6530000000000005</v>
      </c>
      <c r="TP55" s="17">
        <v>21.1</v>
      </c>
      <c r="TQ55" s="17">
        <v>29.2</v>
      </c>
      <c r="TR55" s="17">
        <v>35.252000000000002</v>
      </c>
      <c r="TS55" s="17">
        <v>-14.151999999999999</v>
      </c>
      <c r="TT55" s="17">
        <v>0.3</v>
      </c>
      <c r="TU55" s="17">
        <v>1.9</v>
      </c>
      <c r="TV55" s="17">
        <v>1.661</v>
      </c>
      <c r="TW55" s="17">
        <v>-1.361</v>
      </c>
      <c r="TX55" s="17">
        <v>0.3</v>
      </c>
      <c r="TY55" s="17">
        <v>0.9</v>
      </c>
      <c r="TZ55" s="17">
        <v>0.86899999999999999</v>
      </c>
      <c r="UA55" s="17">
        <v>-0.56899999999999995</v>
      </c>
      <c r="UB55" s="17">
        <v>21</v>
      </c>
      <c r="UC55" s="17">
        <v>19.5122</v>
      </c>
      <c r="UD55" s="17">
        <v>19.5122</v>
      </c>
      <c r="UE55" s="17">
        <v>1.4878</v>
      </c>
      <c r="UF55" s="17">
        <v>5.3</v>
      </c>
      <c r="UG55" s="17">
        <v>8</v>
      </c>
      <c r="UH55" s="17">
        <v>8</v>
      </c>
      <c r="UI55" s="17">
        <v>-2.7</v>
      </c>
      <c r="UJ55" s="17">
        <v>6.6</v>
      </c>
      <c r="UK55" s="17">
        <v>7.2</v>
      </c>
      <c r="UL55" s="17">
        <v>7.2</v>
      </c>
      <c r="UM55" s="17">
        <v>-0.6</v>
      </c>
      <c r="UN55" s="17">
        <v>20</v>
      </c>
      <c r="UO55" s="17">
        <v>19.5122</v>
      </c>
      <c r="UP55" s="17">
        <v>19.5122</v>
      </c>
      <c r="UQ55" s="17">
        <v>0.48780000000000001</v>
      </c>
      <c r="UR55" s="17">
        <v>20</v>
      </c>
      <c r="US55" s="17">
        <v>19.5122</v>
      </c>
      <c r="UT55" s="17">
        <v>19.5122</v>
      </c>
      <c r="UU55" s="17">
        <v>0.48780000000000001</v>
      </c>
      <c r="UV55" s="17">
        <v>20</v>
      </c>
      <c r="UW55" s="17">
        <v>10</v>
      </c>
      <c r="UX55" s="17">
        <v>10</v>
      </c>
      <c r="UY55" s="17">
        <v>10</v>
      </c>
      <c r="UZ55" s="17">
        <v>7.7</v>
      </c>
      <c r="VA55" s="17">
        <v>5.5</v>
      </c>
      <c r="VB55" s="17">
        <v>4.7450000000000001</v>
      </c>
      <c r="VC55" s="17">
        <v>2.9550000000000001</v>
      </c>
      <c r="VD55" s="17">
        <v>0</v>
      </c>
      <c r="VE55" s="17">
        <v>0</v>
      </c>
      <c r="VF55" s="17">
        <v>0</v>
      </c>
      <c r="VG55" s="17">
        <v>0</v>
      </c>
      <c r="VH55" s="17">
        <v>0</v>
      </c>
      <c r="VI55" s="17">
        <v>0</v>
      </c>
      <c r="VJ55" s="17">
        <v>0</v>
      </c>
      <c r="VK55" s="17">
        <v>0</v>
      </c>
      <c r="VL55" s="17">
        <v>0.6</v>
      </c>
      <c r="VM55" s="17">
        <v>0.6</v>
      </c>
      <c r="VN55" s="17">
        <v>0.6</v>
      </c>
      <c r="VO55" s="17">
        <v>0</v>
      </c>
      <c r="VP55" s="17">
        <v>27.8</v>
      </c>
      <c r="VQ55" s="17">
        <v>20.9</v>
      </c>
      <c r="VR55" s="17">
        <v>28.238</v>
      </c>
      <c r="VS55" s="17">
        <v>-0.438</v>
      </c>
      <c r="VT55" s="17">
        <v>19.3</v>
      </c>
      <c r="VU55" s="17">
        <v>4.8</v>
      </c>
      <c r="VV55" s="17">
        <v>9.0250000000000004</v>
      </c>
      <c r="VW55" s="17">
        <v>10.275</v>
      </c>
      <c r="VX55" s="17">
        <v>0</v>
      </c>
      <c r="VY55" s="17">
        <v>0</v>
      </c>
      <c r="VZ55" s="17">
        <v>0</v>
      </c>
      <c r="WA55" s="17">
        <v>0</v>
      </c>
      <c r="WB55" s="17">
        <v>0</v>
      </c>
      <c r="WC55" s="17">
        <v>0</v>
      </c>
      <c r="WD55" s="17">
        <v>0</v>
      </c>
      <c r="WE55" s="17">
        <v>0</v>
      </c>
      <c r="WF55" s="17">
        <v>6</v>
      </c>
      <c r="WG55" s="17">
        <v>6</v>
      </c>
      <c r="WH55" s="17">
        <v>6</v>
      </c>
      <c r="WI55" s="17">
        <v>0</v>
      </c>
      <c r="WJ55" s="17">
        <v>19.899999999999999</v>
      </c>
      <c r="WK55" s="17">
        <v>19.317070000000001</v>
      </c>
      <c r="WL55" s="17">
        <v>19.317070000000001</v>
      </c>
      <c r="WM55" s="17">
        <v>0.58292999999999995</v>
      </c>
      <c r="WN55" s="17">
        <v>9.8000000000000007</v>
      </c>
      <c r="WO55" s="17">
        <v>10.7</v>
      </c>
      <c r="WP55" s="17">
        <v>10.7</v>
      </c>
      <c r="WQ55" s="17">
        <v>-0.9</v>
      </c>
      <c r="WR55" s="17">
        <v>16.399999999999999</v>
      </c>
      <c r="WS55" s="17">
        <v>55</v>
      </c>
      <c r="WT55" s="17">
        <v>55</v>
      </c>
      <c r="WU55" s="17">
        <v>-38.6</v>
      </c>
      <c r="WV55" s="17">
        <v>35.799999999999997</v>
      </c>
      <c r="WW55" s="17"/>
      <c r="WX55" s="17"/>
      <c r="WY55" s="17">
        <v>35.799999999999997</v>
      </c>
      <c r="WZ55" s="17">
        <v>29.2</v>
      </c>
      <c r="XA55" s="17">
        <v>29.184000000000001</v>
      </c>
      <c r="XB55" s="17">
        <v>29.184000000000001</v>
      </c>
      <c r="XC55" s="17">
        <v>1.6E-2</v>
      </c>
      <c r="XD55" s="17">
        <v>3.4</v>
      </c>
      <c r="XE55" s="17">
        <v>2.8159999999999998</v>
      </c>
      <c r="XF55" s="17">
        <v>2.8159999999999998</v>
      </c>
      <c r="XG55" s="17">
        <v>0.58399999999999996</v>
      </c>
      <c r="XH55" s="17">
        <v>12.7</v>
      </c>
      <c r="XI55" s="17">
        <v>14</v>
      </c>
      <c r="XJ55" s="17">
        <v>14</v>
      </c>
      <c r="XK55" s="17">
        <v>-1.3</v>
      </c>
      <c r="XL55" s="17">
        <v>12</v>
      </c>
      <c r="XM55" s="17">
        <v>17</v>
      </c>
      <c r="XN55" s="17">
        <v>17</v>
      </c>
      <c r="XO55" s="17">
        <v>-5</v>
      </c>
      <c r="XP55" s="17">
        <v>8.1</v>
      </c>
      <c r="XQ55" s="17">
        <v>6.75</v>
      </c>
      <c r="XR55" s="17">
        <v>6.75</v>
      </c>
      <c r="XS55" s="17">
        <v>1.35</v>
      </c>
    </row>
    <row r="56" spans="1:643" ht="24" customHeight="1" x14ac:dyDescent="0.3">
      <c r="A56" s="1"/>
      <c r="B56" s="18" t="s">
        <v>761</v>
      </c>
      <c r="C56" s="18" t="s">
        <v>65</v>
      </c>
      <c r="D56" s="19">
        <v>1.1000000000000001</v>
      </c>
      <c r="E56" s="19">
        <v>0.96</v>
      </c>
      <c r="F56" s="19">
        <v>0.96</v>
      </c>
      <c r="G56" s="19">
        <v>0.14000000000000001</v>
      </c>
      <c r="H56" s="19">
        <v>1.6</v>
      </c>
      <c r="I56" s="19">
        <v>1.63</v>
      </c>
      <c r="J56" s="19">
        <v>1.63</v>
      </c>
      <c r="K56" s="19">
        <v>-0.03</v>
      </c>
      <c r="L56" s="19">
        <v>4.3</v>
      </c>
      <c r="M56" s="19">
        <v>3.8072699999999999</v>
      </c>
      <c r="N56" s="19">
        <v>3.8072699999999999</v>
      </c>
      <c r="O56" s="19">
        <v>0.49273</v>
      </c>
      <c r="P56" s="19">
        <v>648.6</v>
      </c>
      <c r="Q56" s="19">
        <v>646.79789000000005</v>
      </c>
      <c r="R56" s="19">
        <v>646.79789000000005</v>
      </c>
      <c r="S56" s="19">
        <v>1.8021100000000001</v>
      </c>
      <c r="T56" s="19">
        <v>218.7</v>
      </c>
      <c r="U56" s="19">
        <v>211.44126</v>
      </c>
      <c r="V56" s="19">
        <v>211.44126</v>
      </c>
      <c r="W56" s="19">
        <v>7.2587400000000004</v>
      </c>
      <c r="X56" s="19"/>
      <c r="Y56" s="19"/>
      <c r="Z56" s="19"/>
      <c r="AA56" s="19">
        <v>0</v>
      </c>
      <c r="AB56" s="19"/>
      <c r="AC56" s="19"/>
      <c r="AD56" s="19"/>
      <c r="AE56" s="19">
        <v>0</v>
      </c>
      <c r="AF56" s="19">
        <v>89.6</v>
      </c>
      <c r="AG56" s="19">
        <v>88.369839999999996</v>
      </c>
      <c r="AH56" s="19">
        <v>76.798159999999996</v>
      </c>
      <c r="AI56" s="19">
        <v>12.80184</v>
      </c>
      <c r="AJ56" s="19">
        <v>238.2</v>
      </c>
      <c r="AK56" s="19">
        <v>244.03479999999999</v>
      </c>
      <c r="AL56" s="19">
        <v>244.03479999999999</v>
      </c>
      <c r="AM56" s="19">
        <v>-5.8348000000000004</v>
      </c>
      <c r="AN56" s="19"/>
      <c r="AO56" s="19"/>
      <c r="AP56" s="19"/>
      <c r="AQ56" s="19">
        <v>0</v>
      </c>
      <c r="AR56" s="19"/>
      <c r="AS56" s="19"/>
      <c r="AT56" s="19"/>
      <c r="AU56" s="19">
        <v>0</v>
      </c>
      <c r="AV56" s="19">
        <v>145.19999999999999</v>
      </c>
      <c r="AW56" s="19">
        <v>122.2676</v>
      </c>
      <c r="AX56" s="19">
        <v>131.98775000000001</v>
      </c>
      <c r="AY56" s="19">
        <v>13.212249999999999</v>
      </c>
      <c r="AZ56" s="19">
        <v>147.1</v>
      </c>
      <c r="BA56" s="19">
        <v>122.2676</v>
      </c>
      <c r="BB56" s="19">
        <v>131.98775000000001</v>
      </c>
      <c r="BC56" s="19">
        <v>15.11225</v>
      </c>
      <c r="BD56" s="19">
        <v>146.9</v>
      </c>
      <c r="BE56" s="19">
        <v>122.2676</v>
      </c>
      <c r="BF56" s="19">
        <v>131.98775000000001</v>
      </c>
      <c r="BG56" s="19">
        <v>14.91225</v>
      </c>
      <c r="BH56" s="19">
        <v>240.9</v>
      </c>
      <c r="BI56" s="19">
        <v>183.4014</v>
      </c>
      <c r="BJ56" s="19">
        <v>197.98161999999999</v>
      </c>
      <c r="BK56" s="19">
        <v>42.918379999999999</v>
      </c>
      <c r="BL56" s="19">
        <v>210.1</v>
      </c>
      <c r="BM56" s="19">
        <v>204.87805</v>
      </c>
      <c r="BN56" s="19">
        <v>204.87805</v>
      </c>
      <c r="BO56" s="19">
        <v>5.2219499999999996</v>
      </c>
      <c r="BP56" s="19">
        <v>108.7</v>
      </c>
      <c r="BQ56" s="19">
        <v>102.43902</v>
      </c>
      <c r="BR56" s="19">
        <v>102.43902</v>
      </c>
      <c r="BS56" s="19">
        <v>6.26098</v>
      </c>
      <c r="BT56" s="19">
        <v>563.70000000000005</v>
      </c>
      <c r="BU56" s="19">
        <v>568.29854</v>
      </c>
      <c r="BV56" s="19">
        <v>568.29854</v>
      </c>
      <c r="BW56" s="19">
        <v>-4.5985399999999998</v>
      </c>
      <c r="BX56" s="19">
        <v>10.3</v>
      </c>
      <c r="BY56" s="19">
        <v>10.17268</v>
      </c>
      <c r="BZ56" s="19">
        <v>10.17268</v>
      </c>
      <c r="CA56" s="19">
        <v>0.12731999999999999</v>
      </c>
      <c r="CB56" s="19"/>
      <c r="CC56" s="19"/>
      <c r="CD56" s="19"/>
      <c r="CE56" s="19">
        <v>0</v>
      </c>
      <c r="CF56" s="19"/>
      <c r="CG56" s="19"/>
      <c r="CH56" s="19"/>
      <c r="CI56" s="19">
        <v>0</v>
      </c>
      <c r="CJ56" s="19"/>
      <c r="CK56" s="19"/>
      <c r="CL56" s="19"/>
      <c r="CM56" s="19">
        <v>0</v>
      </c>
      <c r="CN56" s="19"/>
      <c r="CO56" s="19"/>
      <c r="CP56" s="19"/>
      <c r="CQ56" s="19">
        <v>0</v>
      </c>
      <c r="CR56" s="19">
        <v>163.30000000000001</v>
      </c>
      <c r="CS56" s="19">
        <v>164.70732000000001</v>
      </c>
      <c r="CT56" s="19">
        <v>164.70732000000001</v>
      </c>
      <c r="CU56" s="19">
        <v>-1.4073199999999999</v>
      </c>
      <c r="CV56" s="19">
        <v>7.4459999999999997</v>
      </c>
      <c r="CW56" s="19">
        <v>8.1148399999999992</v>
      </c>
      <c r="CX56" s="19">
        <v>8.1148399999999992</v>
      </c>
      <c r="CY56" s="19">
        <v>-0.66883999999999999</v>
      </c>
      <c r="CZ56" s="19">
        <v>2.7269999999999999</v>
      </c>
      <c r="DA56" s="19">
        <v>4.4519399999999996</v>
      </c>
      <c r="DB56" s="19">
        <v>4.4519399999999996</v>
      </c>
      <c r="DC56" s="19">
        <v>-1.7249399999999999</v>
      </c>
      <c r="DD56" s="19">
        <v>0</v>
      </c>
      <c r="DE56" s="19">
        <v>0</v>
      </c>
      <c r="DF56" s="19">
        <v>0</v>
      </c>
      <c r="DG56" s="19">
        <v>0</v>
      </c>
      <c r="DH56" s="19">
        <v>6.6</v>
      </c>
      <c r="DI56" s="19">
        <v>6.8787000000000003</v>
      </c>
      <c r="DJ56" s="19">
        <v>6.8787000000000003</v>
      </c>
      <c r="DK56" s="19">
        <v>-0.2787</v>
      </c>
      <c r="DL56" s="19"/>
      <c r="DM56" s="19"/>
      <c r="DN56" s="19"/>
      <c r="DO56" s="19">
        <v>0</v>
      </c>
      <c r="DP56" s="19">
        <v>85.3</v>
      </c>
      <c r="DQ56" s="19">
        <v>63.584769999999999</v>
      </c>
      <c r="DR56" s="19">
        <v>15.38462</v>
      </c>
      <c r="DS56" s="19">
        <v>69.915379999999999</v>
      </c>
      <c r="DT56" s="19">
        <v>6</v>
      </c>
      <c r="DU56" s="19">
        <v>8.9130000000000003</v>
      </c>
      <c r="DV56" s="19">
        <v>6.5494000000000003</v>
      </c>
      <c r="DW56" s="19">
        <v>-0.5494</v>
      </c>
      <c r="DX56" s="19">
        <v>0</v>
      </c>
      <c r="DY56" s="19"/>
      <c r="DZ56" s="19"/>
      <c r="EA56" s="19">
        <v>0</v>
      </c>
      <c r="EB56" s="19"/>
      <c r="EC56" s="19"/>
      <c r="ED56" s="19"/>
      <c r="EE56" s="19">
        <v>0</v>
      </c>
      <c r="EF56" s="19"/>
      <c r="EG56" s="19"/>
      <c r="EH56" s="19"/>
      <c r="EI56" s="19">
        <v>0</v>
      </c>
      <c r="EJ56" s="19">
        <v>110.6</v>
      </c>
      <c r="EK56" s="19">
        <v>112.90537</v>
      </c>
      <c r="EL56" s="19">
        <v>112.90537</v>
      </c>
      <c r="EM56" s="19">
        <v>-2.3053699999999999</v>
      </c>
      <c r="EN56" s="19">
        <v>211.3</v>
      </c>
      <c r="EO56" s="19">
        <v>221.30108000000001</v>
      </c>
      <c r="EP56" s="19">
        <v>221.55625000000001</v>
      </c>
      <c r="EQ56" s="19">
        <v>-10.25625</v>
      </c>
      <c r="ER56" s="19"/>
      <c r="ES56" s="19"/>
      <c r="ET56" s="19"/>
      <c r="EU56" s="19">
        <v>0</v>
      </c>
      <c r="EV56" s="19"/>
      <c r="EW56" s="19"/>
      <c r="EX56" s="19"/>
      <c r="EY56" s="19">
        <v>0</v>
      </c>
      <c r="EZ56" s="19"/>
      <c r="FA56" s="19"/>
      <c r="FB56" s="19"/>
      <c r="FC56" s="19">
        <v>0</v>
      </c>
      <c r="FD56" s="19">
        <v>6.5</v>
      </c>
      <c r="FE56" s="19">
        <v>6.39</v>
      </c>
      <c r="FF56" s="19">
        <v>6.39</v>
      </c>
      <c r="FG56" s="19">
        <v>0.11</v>
      </c>
      <c r="FH56" s="19">
        <v>459.3</v>
      </c>
      <c r="FI56" s="19">
        <v>458.87804999999997</v>
      </c>
      <c r="FJ56" s="19">
        <v>458.87804999999997</v>
      </c>
      <c r="FK56" s="19">
        <v>0.42194999999999999</v>
      </c>
      <c r="FL56" s="19">
        <v>59</v>
      </c>
      <c r="FM56" s="19">
        <v>75.132310000000004</v>
      </c>
      <c r="FN56" s="19">
        <v>75.132310000000004</v>
      </c>
      <c r="FO56" s="19">
        <v>-16.13231</v>
      </c>
      <c r="FP56" s="19">
        <v>146.69999999999999</v>
      </c>
      <c r="FQ56" s="19">
        <v>148.62634</v>
      </c>
      <c r="FR56" s="19">
        <v>148.62634</v>
      </c>
      <c r="FS56" s="19">
        <v>-1.9263399999999999</v>
      </c>
      <c r="FT56" s="19">
        <v>41.9</v>
      </c>
      <c r="FU56" s="19">
        <v>41.498959999999997</v>
      </c>
      <c r="FV56" s="19">
        <v>41.498959999999997</v>
      </c>
      <c r="FW56" s="19">
        <v>0.40104000000000001</v>
      </c>
      <c r="FX56" s="19">
        <v>18.399999999999999</v>
      </c>
      <c r="FY56" s="19">
        <v>19.28585</v>
      </c>
      <c r="FZ56" s="19">
        <v>19.28585</v>
      </c>
      <c r="GA56" s="19">
        <v>-0.88585000000000003</v>
      </c>
      <c r="GB56" s="19">
        <v>19.600000000000001</v>
      </c>
      <c r="GC56" s="19">
        <v>19.414629999999999</v>
      </c>
      <c r="GD56" s="19">
        <v>19.414629999999999</v>
      </c>
      <c r="GE56" s="19">
        <v>0.18537000000000001</v>
      </c>
      <c r="GF56" s="19">
        <v>90.8</v>
      </c>
      <c r="GG56" s="19">
        <v>87.657560000000004</v>
      </c>
      <c r="GH56" s="19">
        <v>87.657560000000004</v>
      </c>
      <c r="GI56" s="19">
        <v>3.1424400000000001</v>
      </c>
      <c r="GJ56" s="19"/>
      <c r="GK56" s="19"/>
      <c r="GL56" s="19"/>
      <c r="GM56" s="19">
        <v>0</v>
      </c>
      <c r="GN56" s="19">
        <v>0</v>
      </c>
      <c r="GO56" s="19">
        <v>0</v>
      </c>
      <c r="GP56" s="19">
        <v>0</v>
      </c>
      <c r="GQ56" s="19">
        <v>0</v>
      </c>
      <c r="GR56" s="19">
        <v>0</v>
      </c>
      <c r="GS56" s="19"/>
      <c r="GT56" s="19"/>
      <c r="GU56" s="19">
        <v>0</v>
      </c>
      <c r="GV56" s="19">
        <v>106.7</v>
      </c>
      <c r="GW56" s="19">
        <v>110.91316999999999</v>
      </c>
      <c r="GX56" s="19">
        <v>110.91316999999999</v>
      </c>
      <c r="GY56" s="19">
        <v>-4.2131699999999999</v>
      </c>
      <c r="GZ56" s="19">
        <v>8.1</v>
      </c>
      <c r="HA56" s="19">
        <v>4.8741700000000003</v>
      </c>
      <c r="HB56" s="19">
        <v>4.8741700000000003</v>
      </c>
      <c r="HC56" s="19">
        <v>3.2258300000000002</v>
      </c>
      <c r="HD56" s="19">
        <v>2.5</v>
      </c>
      <c r="HE56" s="19">
        <v>4.72112</v>
      </c>
      <c r="HF56" s="19">
        <v>4.72112</v>
      </c>
      <c r="HG56" s="19">
        <v>-2.22112</v>
      </c>
      <c r="HH56" s="19">
        <v>46.8</v>
      </c>
      <c r="HI56" s="19">
        <v>47.26634</v>
      </c>
      <c r="HJ56" s="19">
        <v>47.26634</v>
      </c>
      <c r="HK56" s="19">
        <v>-0.46633999999999998</v>
      </c>
      <c r="HL56" s="19">
        <v>47</v>
      </c>
      <c r="HM56" s="19">
        <v>44.275120000000001</v>
      </c>
      <c r="HN56" s="19">
        <v>44.275120000000001</v>
      </c>
      <c r="HO56" s="19">
        <v>2.7248800000000002</v>
      </c>
      <c r="HP56" s="19">
        <v>3.6</v>
      </c>
      <c r="HQ56" s="19">
        <v>4.0998900000000003</v>
      </c>
      <c r="HR56" s="19">
        <v>4.0998900000000003</v>
      </c>
      <c r="HS56" s="19">
        <v>-0.49989</v>
      </c>
      <c r="HT56" s="19">
        <v>31.6</v>
      </c>
      <c r="HU56" s="19">
        <v>31</v>
      </c>
      <c r="HV56" s="19">
        <v>31</v>
      </c>
      <c r="HW56" s="19">
        <v>0.6</v>
      </c>
      <c r="HX56" s="19">
        <v>166.7</v>
      </c>
      <c r="HY56" s="19">
        <v>171.54185000000001</v>
      </c>
      <c r="HZ56" s="19">
        <v>170.47734</v>
      </c>
      <c r="IA56" s="19">
        <v>-3.7773400000000001</v>
      </c>
      <c r="IB56" s="19">
        <v>19.600000000000001</v>
      </c>
      <c r="IC56" s="19">
        <v>85.482569999999996</v>
      </c>
      <c r="ID56" s="19">
        <v>48.192</v>
      </c>
      <c r="IE56" s="19">
        <v>-28.591999999999999</v>
      </c>
      <c r="IF56" s="19"/>
      <c r="IG56" s="19"/>
      <c r="IH56" s="19"/>
      <c r="II56" s="19">
        <v>0</v>
      </c>
      <c r="IJ56" s="19"/>
      <c r="IK56" s="19"/>
      <c r="IL56" s="19"/>
      <c r="IM56" s="19">
        <v>0</v>
      </c>
      <c r="IN56" s="19">
        <v>47.4</v>
      </c>
      <c r="IO56" s="19">
        <v>48.41648</v>
      </c>
      <c r="IP56" s="19">
        <v>48.41648</v>
      </c>
      <c r="IQ56" s="19">
        <v>-1.0164800000000001</v>
      </c>
      <c r="IR56" s="19"/>
      <c r="IS56" s="19"/>
      <c r="IT56" s="19"/>
      <c r="IU56" s="19">
        <v>0</v>
      </c>
      <c r="IV56" s="19"/>
      <c r="IW56" s="19"/>
      <c r="IX56" s="19"/>
      <c r="IY56" s="19">
        <v>0</v>
      </c>
      <c r="IZ56" s="19"/>
      <c r="JA56" s="19"/>
      <c r="JB56" s="19"/>
      <c r="JC56" s="19">
        <v>0</v>
      </c>
      <c r="JD56" s="19">
        <v>129.69999999999999</v>
      </c>
      <c r="JE56" s="19">
        <v>133.35676000000001</v>
      </c>
      <c r="JF56" s="19">
        <v>133.35673</v>
      </c>
      <c r="JG56" s="19">
        <v>-3.65673</v>
      </c>
      <c r="JH56" s="19"/>
      <c r="JI56" s="19"/>
      <c r="JJ56" s="19"/>
      <c r="JK56" s="19">
        <v>0</v>
      </c>
      <c r="JL56" s="19">
        <v>0</v>
      </c>
      <c r="JM56" s="19">
        <v>0</v>
      </c>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115.4</v>
      </c>
      <c r="KS56" s="19">
        <v>114.11056000000001</v>
      </c>
      <c r="KT56" s="19">
        <v>16.410260000000001</v>
      </c>
      <c r="KU56" s="19">
        <v>98.989739999999998</v>
      </c>
      <c r="KV56" s="19"/>
      <c r="KW56" s="19"/>
      <c r="KX56" s="19"/>
      <c r="KY56" s="19">
        <v>0</v>
      </c>
      <c r="KZ56" s="19"/>
      <c r="LA56" s="19"/>
      <c r="LB56" s="19"/>
      <c r="LC56" s="19">
        <v>0</v>
      </c>
      <c r="LD56" s="19">
        <v>228.8</v>
      </c>
      <c r="LE56" s="19">
        <v>157.29109</v>
      </c>
      <c r="LF56" s="19">
        <v>268.53273999999999</v>
      </c>
      <c r="LG56" s="19">
        <v>-39.73274</v>
      </c>
      <c r="LH56" s="19">
        <v>131.6</v>
      </c>
      <c r="LI56" s="19">
        <v>133.67995999999999</v>
      </c>
      <c r="LJ56" s="19">
        <v>133.67995999999999</v>
      </c>
      <c r="LK56" s="19">
        <v>-2.0799599999999998</v>
      </c>
      <c r="LL56" s="19">
        <v>62.9</v>
      </c>
      <c r="LM56" s="19">
        <v>67.461460000000002</v>
      </c>
      <c r="LN56" s="19">
        <v>67.461460000000002</v>
      </c>
      <c r="LO56" s="19">
        <v>-4.5614600000000003</v>
      </c>
      <c r="LP56" s="19">
        <v>81</v>
      </c>
      <c r="LQ56" s="19">
        <v>78.567999999999998</v>
      </c>
      <c r="LR56" s="19">
        <v>78.567999999999998</v>
      </c>
      <c r="LS56" s="19">
        <v>2.4319999999999999</v>
      </c>
      <c r="LT56" s="19">
        <v>29.9</v>
      </c>
      <c r="LU56" s="19">
        <v>30.097560000000001</v>
      </c>
      <c r="LV56" s="19">
        <v>30.097560000000001</v>
      </c>
      <c r="LW56" s="19">
        <v>-0.19756000000000001</v>
      </c>
      <c r="LX56" s="19"/>
      <c r="LY56" s="19"/>
      <c r="LZ56" s="19"/>
      <c r="MA56" s="19">
        <v>0</v>
      </c>
      <c r="MB56" s="19"/>
      <c r="MC56" s="19"/>
      <c r="MD56" s="19"/>
      <c r="ME56" s="19">
        <v>0</v>
      </c>
      <c r="MF56" s="19"/>
      <c r="MG56" s="19"/>
      <c r="MH56" s="19"/>
      <c r="MI56" s="19">
        <v>0</v>
      </c>
      <c r="MJ56" s="19">
        <v>145.4</v>
      </c>
      <c r="MK56" s="19">
        <v>146.66612000000001</v>
      </c>
      <c r="ML56" s="19">
        <v>146.08924999999999</v>
      </c>
      <c r="MM56" s="19">
        <v>-0.68925000000000003</v>
      </c>
      <c r="MN56" s="19">
        <v>145.6</v>
      </c>
      <c r="MO56" s="19">
        <v>146.66612000000001</v>
      </c>
      <c r="MP56" s="19">
        <v>146.08924999999999</v>
      </c>
      <c r="MQ56" s="19">
        <v>-0.48925000000000002</v>
      </c>
      <c r="MR56" s="19">
        <v>149.19999999999999</v>
      </c>
      <c r="MS56" s="19">
        <v>146.66612000000001</v>
      </c>
      <c r="MT56" s="19">
        <v>146.08924999999999</v>
      </c>
      <c r="MU56" s="19">
        <v>3.1107499999999999</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136.80000000000001</v>
      </c>
      <c r="NQ56" s="19">
        <v>192</v>
      </c>
      <c r="NR56" s="19">
        <v>192</v>
      </c>
      <c r="NS56" s="19">
        <v>-55.2</v>
      </c>
      <c r="NT56" s="19">
        <v>84.3</v>
      </c>
      <c r="NU56" s="19">
        <v>96</v>
      </c>
      <c r="NV56" s="19">
        <v>96</v>
      </c>
      <c r="NW56" s="19">
        <v>-11.7</v>
      </c>
      <c r="NX56" s="19">
        <v>0</v>
      </c>
      <c r="NY56" s="19">
        <v>0</v>
      </c>
      <c r="NZ56" s="19">
        <v>0</v>
      </c>
      <c r="OA56" s="19">
        <v>0</v>
      </c>
      <c r="OB56" s="19">
        <v>24.8</v>
      </c>
      <c r="OC56" s="19">
        <v>31.9</v>
      </c>
      <c r="OD56" s="19">
        <v>36.654000000000003</v>
      </c>
      <c r="OE56" s="19">
        <v>-11.853999999999999</v>
      </c>
      <c r="OF56" s="19">
        <v>0</v>
      </c>
      <c r="OG56" s="19">
        <v>0</v>
      </c>
      <c r="OH56" s="19">
        <v>0</v>
      </c>
      <c r="OI56" s="19">
        <v>0</v>
      </c>
      <c r="OJ56" s="19">
        <v>5.3</v>
      </c>
      <c r="OK56" s="19">
        <v>10.5</v>
      </c>
      <c r="OL56" s="19">
        <v>10.291</v>
      </c>
      <c r="OM56" s="19">
        <v>-4.9909999999999997</v>
      </c>
      <c r="ON56" s="19">
        <v>0</v>
      </c>
      <c r="OO56" s="19">
        <v>0</v>
      </c>
      <c r="OP56" s="19">
        <v>0</v>
      </c>
      <c r="OQ56" s="19">
        <v>0</v>
      </c>
      <c r="OR56" s="19">
        <v>20</v>
      </c>
      <c r="OS56" s="19">
        <v>17.560980000000001</v>
      </c>
      <c r="OT56" s="19">
        <v>17.560980000000001</v>
      </c>
      <c r="OU56" s="19">
        <v>2.4390200000000002</v>
      </c>
      <c r="OV56" s="19">
        <v>10</v>
      </c>
      <c r="OW56" s="19">
        <v>9</v>
      </c>
      <c r="OX56" s="19">
        <v>9</v>
      </c>
      <c r="OY56" s="19">
        <v>1</v>
      </c>
      <c r="OZ56" s="19">
        <v>5.3</v>
      </c>
      <c r="PA56" s="19">
        <v>5.67</v>
      </c>
      <c r="PB56" s="19">
        <v>5.67</v>
      </c>
      <c r="PC56" s="19">
        <v>-0.37</v>
      </c>
      <c r="PD56" s="19">
        <v>3.6</v>
      </c>
      <c r="PE56" s="19">
        <v>3.6</v>
      </c>
      <c r="PF56" s="19">
        <v>3.6</v>
      </c>
      <c r="PG56" s="19">
        <v>0</v>
      </c>
      <c r="PH56" s="19">
        <v>5.2</v>
      </c>
      <c r="PI56" s="19">
        <v>5</v>
      </c>
      <c r="PJ56" s="19">
        <v>5</v>
      </c>
      <c r="PK56" s="19">
        <v>0.2</v>
      </c>
      <c r="PL56" s="19">
        <v>20.3</v>
      </c>
      <c r="PM56" s="19">
        <v>19.5122</v>
      </c>
      <c r="PN56" s="19">
        <v>19.5122</v>
      </c>
      <c r="PO56" s="19">
        <v>0.78779999999999994</v>
      </c>
      <c r="PP56" s="19">
        <v>20</v>
      </c>
      <c r="PQ56" s="19">
        <v>19.5122</v>
      </c>
      <c r="PR56" s="19">
        <v>19.5122</v>
      </c>
      <c r="PS56" s="19">
        <v>0.48780000000000001</v>
      </c>
      <c r="PT56" s="19">
        <v>13.5</v>
      </c>
      <c r="PU56" s="19">
        <v>17.073170000000001</v>
      </c>
      <c r="PV56" s="19">
        <v>17.073170000000001</v>
      </c>
      <c r="PW56" s="19">
        <v>-3.5731700000000002</v>
      </c>
      <c r="PX56" s="19">
        <v>3.4</v>
      </c>
      <c r="PY56" s="19">
        <v>3.5</v>
      </c>
      <c r="PZ56" s="19">
        <v>3.5</v>
      </c>
      <c r="QA56" s="19">
        <v>-0.1</v>
      </c>
      <c r="QB56" s="19">
        <v>18.8</v>
      </c>
      <c r="QC56" s="19">
        <v>18.341460000000001</v>
      </c>
      <c r="QD56" s="19">
        <v>18.341460000000001</v>
      </c>
      <c r="QE56" s="19">
        <v>0.45854</v>
      </c>
      <c r="QF56" s="19">
        <v>0</v>
      </c>
      <c r="QG56" s="19">
        <v>0</v>
      </c>
      <c r="QH56" s="19">
        <v>0</v>
      </c>
      <c r="QI56" s="19">
        <v>0</v>
      </c>
      <c r="QJ56" s="19">
        <v>0</v>
      </c>
      <c r="QK56" s="19">
        <v>0</v>
      </c>
      <c r="QL56" s="19">
        <v>0</v>
      </c>
      <c r="QM56" s="19">
        <v>0</v>
      </c>
      <c r="QN56" s="19">
        <v>4.5</v>
      </c>
      <c r="QO56" s="19">
        <v>8.1</v>
      </c>
      <c r="QP56" s="19">
        <v>9.17</v>
      </c>
      <c r="QQ56" s="19">
        <v>-4.67</v>
      </c>
      <c r="QR56" s="19">
        <v>11.6</v>
      </c>
      <c r="QS56" s="19">
        <v>21.3</v>
      </c>
      <c r="QT56" s="19">
        <v>23.783000000000001</v>
      </c>
      <c r="QU56" s="19">
        <v>-12.183</v>
      </c>
      <c r="QV56" s="19">
        <v>4.5999999999999996</v>
      </c>
      <c r="QW56" s="19">
        <v>4.2</v>
      </c>
      <c r="QX56" s="19">
        <v>4.2</v>
      </c>
      <c r="QY56" s="19">
        <v>0.4</v>
      </c>
      <c r="QZ56" s="19">
        <v>2.2999999999999998</v>
      </c>
      <c r="RA56" s="19">
        <v>2.4</v>
      </c>
      <c r="RB56" s="19">
        <v>2.4</v>
      </c>
      <c r="RC56" s="19">
        <v>-0.1</v>
      </c>
      <c r="RD56" s="19">
        <v>2.4</v>
      </c>
      <c r="RE56" s="19">
        <v>2.4</v>
      </c>
      <c r="RF56" s="19">
        <v>2.4</v>
      </c>
      <c r="RG56" s="19">
        <v>0</v>
      </c>
      <c r="RH56" s="19">
        <v>3.1</v>
      </c>
      <c r="RI56" s="19">
        <v>2.8</v>
      </c>
      <c r="RJ56" s="19">
        <v>2.8</v>
      </c>
      <c r="RK56" s="19">
        <v>0.3</v>
      </c>
      <c r="RL56" s="19">
        <v>0</v>
      </c>
      <c r="RM56" s="19">
        <v>0</v>
      </c>
      <c r="RN56" s="19">
        <v>0</v>
      </c>
      <c r="RO56" s="19">
        <v>0</v>
      </c>
      <c r="RP56" s="19">
        <v>3.6</v>
      </c>
      <c r="RQ56" s="19">
        <v>3.5910000000000002</v>
      </c>
      <c r="RR56" s="19">
        <v>3.5910000000000002</v>
      </c>
      <c r="RS56" s="19">
        <v>8.9999999999999993E-3</v>
      </c>
      <c r="RT56" s="19">
        <v>11</v>
      </c>
      <c r="RU56" s="19">
        <v>19.869240000000001</v>
      </c>
      <c r="RV56" s="19">
        <v>11.201560000000001</v>
      </c>
      <c r="RW56" s="19">
        <v>-0.20155999999999999</v>
      </c>
      <c r="RX56" s="19">
        <v>2</v>
      </c>
      <c r="RY56" s="19">
        <v>2</v>
      </c>
      <c r="RZ56" s="19">
        <v>2</v>
      </c>
      <c r="SA56" s="19">
        <v>0</v>
      </c>
      <c r="SB56" s="19"/>
      <c r="SC56" s="19"/>
      <c r="SD56" s="19"/>
      <c r="SE56" s="19">
        <v>0</v>
      </c>
      <c r="SF56" s="19">
        <v>15</v>
      </c>
      <c r="SG56" s="19">
        <v>17.951219999999999</v>
      </c>
      <c r="SH56" s="19">
        <v>17.951219999999999</v>
      </c>
      <c r="SI56" s="19">
        <v>-2.9512200000000002</v>
      </c>
      <c r="SJ56" s="19">
        <v>9</v>
      </c>
      <c r="SK56" s="19">
        <v>9.0519999999999996</v>
      </c>
      <c r="SL56" s="19">
        <v>9.0519999999999996</v>
      </c>
      <c r="SM56" s="19">
        <v>-5.1999999999999998E-2</v>
      </c>
      <c r="SN56" s="19">
        <v>20</v>
      </c>
      <c r="SO56" s="19">
        <v>19.5122</v>
      </c>
      <c r="SP56" s="19">
        <v>19.5122</v>
      </c>
      <c r="SQ56" s="19">
        <v>0.48780000000000001</v>
      </c>
      <c r="SR56" s="19">
        <v>20.399999999999999</v>
      </c>
      <c r="SS56" s="19">
        <v>19.5122</v>
      </c>
      <c r="ST56" s="19">
        <v>19.5122</v>
      </c>
      <c r="SU56" s="19">
        <v>0.88780000000000003</v>
      </c>
      <c r="SV56" s="19">
        <v>19.899999999999999</v>
      </c>
      <c r="SW56" s="19">
        <v>19.317070000000001</v>
      </c>
      <c r="SX56" s="19">
        <v>19.317070000000001</v>
      </c>
      <c r="SY56" s="19">
        <v>0.58292999999999995</v>
      </c>
      <c r="SZ56" s="19">
        <v>19.8</v>
      </c>
      <c r="TA56" s="19">
        <v>19.2</v>
      </c>
      <c r="TB56" s="19">
        <v>17.88</v>
      </c>
      <c r="TC56" s="19">
        <v>1.92</v>
      </c>
      <c r="TD56" s="19">
        <v>64.2</v>
      </c>
      <c r="TE56" s="19">
        <v>26.2</v>
      </c>
      <c r="TF56" s="19">
        <v>26.67</v>
      </c>
      <c r="TG56" s="19">
        <v>37.53</v>
      </c>
      <c r="TH56" s="19">
        <v>0</v>
      </c>
      <c r="TI56" s="19">
        <v>0</v>
      </c>
      <c r="TJ56" s="19">
        <v>0</v>
      </c>
      <c r="TK56" s="19">
        <v>0</v>
      </c>
      <c r="TL56" s="19">
        <v>10.8</v>
      </c>
      <c r="TM56" s="19">
        <v>17.8</v>
      </c>
      <c r="TN56" s="19">
        <v>21.719000000000001</v>
      </c>
      <c r="TO56" s="19">
        <v>-10.919</v>
      </c>
      <c r="TP56" s="19">
        <v>19.2</v>
      </c>
      <c r="TQ56" s="19">
        <v>27.2</v>
      </c>
      <c r="TR56" s="19">
        <v>34.472999999999999</v>
      </c>
      <c r="TS56" s="19">
        <v>-15.273</v>
      </c>
      <c r="TT56" s="19">
        <v>0.2</v>
      </c>
      <c r="TU56" s="19">
        <v>1.8</v>
      </c>
      <c r="TV56" s="19">
        <v>1.506</v>
      </c>
      <c r="TW56" s="19">
        <v>-1.306</v>
      </c>
      <c r="TX56" s="19">
        <v>0.1</v>
      </c>
      <c r="TY56" s="19">
        <v>0.8</v>
      </c>
      <c r="TZ56" s="19">
        <v>0.84199999999999997</v>
      </c>
      <c r="UA56" s="19">
        <v>-0.74199999999999999</v>
      </c>
      <c r="UB56" s="19">
        <v>21</v>
      </c>
      <c r="UC56" s="19">
        <v>19.5122</v>
      </c>
      <c r="UD56" s="19">
        <v>19.5122</v>
      </c>
      <c r="UE56" s="19">
        <v>1.4878</v>
      </c>
      <c r="UF56" s="19">
        <v>5.3</v>
      </c>
      <c r="UG56" s="19">
        <v>8</v>
      </c>
      <c r="UH56" s="19">
        <v>8</v>
      </c>
      <c r="UI56" s="19">
        <v>-2.7</v>
      </c>
      <c r="UJ56" s="19">
        <v>6.6</v>
      </c>
      <c r="UK56" s="19">
        <v>7.2</v>
      </c>
      <c r="UL56" s="19">
        <v>7.2</v>
      </c>
      <c r="UM56" s="19">
        <v>-0.6</v>
      </c>
      <c r="UN56" s="19">
        <v>20</v>
      </c>
      <c r="UO56" s="19">
        <v>19.5122</v>
      </c>
      <c r="UP56" s="19">
        <v>19.5122</v>
      </c>
      <c r="UQ56" s="19">
        <v>0.48780000000000001</v>
      </c>
      <c r="UR56" s="19">
        <v>20</v>
      </c>
      <c r="US56" s="19">
        <v>19.5122</v>
      </c>
      <c r="UT56" s="19">
        <v>19.5122</v>
      </c>
      <c r="UU56" s="19">
        <v>0.48780000000000001</v>
      </c>
      <c r="UV56" s="19">
        <v>20</v>
      </c>
      <c r="UW56" s="19">
        <v>10</v>
      </c>
      <c r="UX56" s="19">
        <v>10</v>
      </c>
      <c r="UY56" s="19">
        <v>10</v>
      </c>
      <c r="UZ56" s="19">
        <v>3.7</v>
      </c>
      <c r="VA56" s="19">
        <v>5.9</v>
      </c>
      <c r="VB56" s="19">
        <v>5.3170000000000002</v>
      </c>
      <c r="VC56" s="19">
        <v>-1.617</v>
      </c>
      <c r="VD56" s="19">
        <v>0</v>
      </c>
      <c r="VE56" s="19">
        <v>0</v>
      </c>
      <c r="VF56" s="19">
        <v>0</v>
      </c>
      <c r="VG56" s="19">
        <v>0</v>
      </c>
      <c r="VH56" s="19">
        <v>0</v>
      </c>
      <c r="VI56" s="19">
        <v>0</v>
      </c>
      <c r="VJ56" s="19">
        <v>0</v>
      </c>
      <c r="VK56" s="19">
        <v>0</v>
      </c>
      <c r="VL56" s="19">
        <v>0.6</v>
      </c>
      <c r="VM56" s="19">
        <v>0.6</v>
      </c>
      <c r="VN56" s="19">
        <v>0.6</v>
      </c>
      <c r="VO56" s="19">
        <v>0</v>
      </c>
      <c r="VP56" s="19">
        <v>21.6</v>
      </c>
      <c r="VQ56" s="19">
        <v>17.3</v>
      </c>
      <c r="VR56" s="19">
        <v>24.42</v>
      </c>
      <c r="VS56" s="19">
        <v>-2.82</v>
      </c>
      <c r="VT56" s="19">
        <v>19.399999999999999</v>
      </c>
      <c r="VU56" s="19">
        <v>3.7</v>
      </c>
      <c r="VV56" s="19">
        <v>5.9939999999999998</v>
      </c>
      <c r="VW56" s="19">
        <v>13.406000000000001</v>
      </c>
      <c r="VX56" s="19">
        <v>0</v>
      </c>
      <c r="VY56" s="19">
        <v>0</v>
      </c>
      <c r="VZ56" s="19">
        <v>0</v>
      </c>
      <c r="WA56" s="19">
        <v>0</v>
      </c>
      <c r="WB56" s="19">
        <v>0</v>
      </c>
      <c r="WC56" s="19">
        <v>0</v>
      </c>
      <c r="WD56" s="19">
        <v>0</v>
      </c>
      <c r="WE56" s="19">
        <v>0</v>
      </c>
      <c r="WF56" s="19">
        <v>6</v>
      </c>
      <c r="WG56" s="19">
        <v>6</v>
      </c>
      <c r="WH56" s="19">
        <v>6</v>
      </c>
      <c r="WI56" s="19">
        <v>0</v>
      </c>
      <c r="WJ56" s="19">
        <v>20</v>
      </c>
      <c r="WK56" s="19">
        <v>19.317070000000001</v>
      </c>
      <c r="WL56" s="19">
        <v>19.317070000000001</v>
      </c>
      <c r="WM56" s="19">
        <v>0.68293000000000004</v>
      </c>
      <c r="WN56" s="19">
        <v>10.3</v>
      </c>
      <c r="WO56" s="19">
        <v>10.7</v>
      </c>
      <c r="WP56" s="19">
        <v>10.7</v>
      </c>
      <c r="WQ56" s="19">
        <v>-0.4</v>
      </c>
      <c r="WR56" s="19">
        <v>16.600000000000001</v>
      </c>
      <c r="WS56" s="19">
        <v>55</v>
      </c>
      <c r="WT56" s="19">
        <v>55</v>
      </c>
      <c r="WU56" s="19">
        <v>-38.4</v>
      </c>
      <c r="WV56" s="19">
        <v>36.200000000000003</v>
      </c>
      <c r="WW56" s="19"/>
      <c r="WX56" s="19"/>
      <c r="WY56" s="19">
        <v>36.200000000000003</v>
      </c>
      <c r="WZ56" s="19">
        <v>29.2</v>
      </c>
      <c r="XA56" s="19">
        <v>29.184000000000001</v>
      </c>
      <c r="XB56" s="19">
        <v>29.184000000000001</v>
      </c>
      <c r="XC56" s="19">
        <v>1.6E-2</v>
      </c>
      <c r="XD56" s="19">
        <v>3.4</v>
      </c>
      <c r="XE56" s="19">
        <v>2.8159999999999998</v>
      </c>
      <c r="XF56" s="19">
        <v>2.8159999999999998</v>
      </c>
      <c r="XG56" s="19">
        <v>0.58399999999999996</v>
      </c>
      <c r="XH56" s="19">
        <v>13</v>
      </c>
      <c r="XI56" s="19">
        <v>14</v>
      </c>
      <c r="XJ56" s="19">
        <v>14</v>
      </c>
      <c r="XK56" s="19">
        <v>-1</v>
      </c>
      <c r="XL56" s="19">
        <v>12</v>
      </c>
      <c r="XM56" s="19">
        <v>17</v>
      </c>
      <c r="XN56" s="19">
        <v>17</v>
      </c>
      <c r="XO56" s="19">
        <v>-5</v>
      </c>
      <c r="XP56" s="19">
        <v>8.6</v>
      </c>
      <c r="XQ56" s="19">
        <v>6.75</v>
      </c>
      <c r="XR56" s="19">
        <v>6.75</v>
      </c>
      <c r="XS56" s="19">
        <v>1.85</v>
      </c>
    </row>
    <row r="57" spans="1:643" ht="25.05" customHeight="1" x14ac:dyDescent="0.3">
      <c r="A57" s="1"/>
      <c r="B57" s="198" t="s">
        <v>2689</v>
      </c>
      <c r="C57" s="199"/>
      <c r="D57" s="20">
        <v>26.4</v>
      </c>
      <c r="E57" s="20">
        <v>23.04</v>
      </c>
      <c r="F57" s="20">
        <v>23.04</v>
      </c>
      <c r="G57" s="20"/>
      <c r="H57" s="20">
        <v>40.15</v>
      </c>
      <c r="I57" s="20">
        <v>39.119999999999997</v>
      </c>
      <c r="J57" s="20">
        <v>39.119999999999997</v>
      </c>
      <c r="K57" s="20"/>
      <c r="L57" s="20">
        <v>103.05</v>
      </c>
      <c r="M57" s="20">
        <v>91.374480000000005</v>
      </c>
      <c r="N57" s="20">
        <v>91.374480000000005</v>
      </c>
      <c r="O57" s="20"/>
      <c r="P57" s="20">
        <v>15521</v>
      </c>
      <c r="Q57" s="20">
        <v>15523.149359999999</v>
      </c>
      <c r="R57" s="20">
        <v>15523.149359999999</v>
      </c>
      <c r="S57" s="20"/>
      <c r="T57" s="20">
        <v>5222.6000000000004</v>
      </c>
      <c r="U57" s="20">
        <v>5074.5902400000004</v>
      </c>
      <c r="V57" s="20">
        <v>5074.5902400000004</v>
      </c>
      <c r="W57" s="20"/>
      <c r="X57" s="20">
        <v>0</v>
      </c>
      <c r="Y57" s="20">
        <v>0</v>
      </c>
      <c r="Z57" s="20">
        <v>0</v>
      </c>
      <c r="AA57" s="20"/>
      <c r="AB57" s="20">
        <v>0</v>
      </c>
      <c r="AC57" s="20">
        <v>0</v>
      </c>
      <c r="AD57" s="20">
        <v>0</v>
      </c>
      <c r="AE57" s="20"/>
      <c r="AF57" s="20">
        <v>1905.95</v>
      </c>
      <c r="AG57" s="20">
        <v>1980.732035</v>
      </c>
      <c r="AH57" s="20">
        <v>1933.4910400000001</v>
      </c>
      <c r="AI57" s="20"/>
      <c r="AJ57" s="20">
        <v>5583.95</v>
      </c>
      <c r="AK57" s="20">
        <v>5677.5464400000001</v>
      </c>
      <c r="AL57" s="20">
        <v>5677.5464400000001</v>
      </c>
      <c r="AM57" s="20"/>
      <c r="AN57" s="20">
        <v>0</v>
      </c>
      <c r="AO57" s="20">
        <v>0</v>
      </c>
      <c r="AP57" s="20">
        <v>0</v>
      </c>
      <c r="AQ57" s="20"/>
      <c r="AR57" s="20">
        <v>0</v>
      </c>
      <c r="AS57" s="20">
        <v>0</v>
      </c>
      <c r="AT57" s="20">
        <v>0</v>
      </c>
      <c r="AU57" s="20"/>
      <c r="AV57" s="20">
        <v>3075.8</v>
      </c>
      <c r="AW57" s="20">
        <v>3202.8002449999999</v>
      </c>
      <c r="AX57" s="20">
        <v>3337.4457499999999</v>
      </c>
      <c r="AY57" s="20"/>
      <c r="AZ57" s="20">
        <v>3075.55</v>
      </c>
      <c r="BA57" s="20">
        <v>3202.8002449999999</v>
      </c>
      <c r="BB57" s="20">
        <v>3337.4457499999999</v>
      </c>
      <c r="BC57" s="20"/>
      <c r="BD57" s="20">
        <v>3073.5</v>
      </c>
      <c r="BE57" s="20">
        <v>3202.8002449999999</v>
      </c>
      <c r="BF57" s="20">
        <v>3337.4457499999999</v>
      </c>
      <c r="BG57" s="20"/>
      <c r="BH57" s="20">
        <v>5461.45</v>
      </c>
      <c r="BI57" s="20">
        <v>4804.2003000000004</v>
      </c>
      <c r="BJ57" s="20">
        <v>5006.1685749999997</v>
      </c>
      <c r="BK57" s="20"/>
      <c r="BL57" s="20">
        <v>4715.05</v>
      </c>
      <c r="BM57" s="20">
        <v>4657.9933799999999</v>
      </c>
      <c r="BN57" s="20">
        <v>4800</v>
      </c>
      <c r="BO57" s="20"/>
      <c r="BP57" s="20">
        <v>2507.3000000000002</v>
      </c>
      <c r="BQ57" s="20">
        <v>2328.9966100000001</v>
      </c>
      <c r="BR57" s="20">
        <v>2399.9998799999998</v>
      </c>
      <c r="BS57" s="20"/>
      <c r="BT57" s="20">
        <v>13388.7</v>
      </c>
      <c r="BU57" s="20">
        <v>13639.16496</v>
      </c>
      <c r="BV57" s="20">
        <v>13639.16496</v>
      </c>
      <c r="BW57" s="20"/>
      <c r="BX57" s="20">
        <v>252.35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3979.55</v>
      </c>
      <c r="CS57" s="20">
        <v>3952.97568</v>
      </c>
      <c r="CT57" s="20">
        <v>3952.97568</v>
      </c>
      <c r="CU57" s="20"/>
      <c r="CV57" s="20">
        <v>181.154</v>
      </c>
      <c r="CW57" s="20">
        <v>194.75615999999999</v>
      </c>
      <c r="CX57" s="20">
        <v>194.75615999999999</v>
      </c>
      <c r="CY57" s="20"/>
      <c r="CZ57" s="20">
        <v>62.740499999999997</v>
      </c>
      <c r="DA57" s="20">
        <v>106.84656</v>
      </c>
      <c r="DB57" s="20">
        <v>106.84656</v>
      </c>
      <c r="DC57" s="20"/>
      <c r="DD57" s="20">
        <v>97.055999999999997</v>
      </c>
      <c r="DE57" s="20">
        <v>123.29272</v>
      </c>
      <c r="DF57" s="20">
        <v>122.01388</v>
      </c>
      <c r="DG57" s="20"/>
      <c r="DH57" s="20">
        <v>158.69999999999999</v>
      </c>
      <c r="DI57" s="20">
        <v>165.08879999999999</v>
      </c>
      <c r="DJ57" s="20">
        <v>165.08879999999999</v>
      </c>
      <c r="DK57" s="20"/>
      <c r="DL57" s="20">
        <v>0</v>
      </c>
      <c r="DM57" s="20">
        <v>0</v>
      </c>
      <c r="DN57" s="20">
        <v>0</v>
      </c>
      <c r="DO57" s="20"/>
      <c r="DP57" s="20">
        <v>1548.95</v>
      </c>
      <c r="DQ57" s="20">
        <v>1632.5088699999999</v>
      </c>
      <c r="DR57" s="20">
        <v>1522.8794600000001</v>
      </c>
      <c r="DS57" s="20"/>
      <c r="DT57" s="20">
        <v>138.15</v>
      </c>
      <c r="DU57" s="20">
        <v>177.734385</v>
      </c>
      <c r="DV57" s="20">
        <v>168.32882000000001</v>
      </c>
      <c r="DW57" s="20"/>
      <c r="DX57" s="20">
        <v>4.25</v>
      </c>
      <c r="DY57" s="20">
        <v>0</v>
      </c>
      <c r="DZ57" s="20">
        <v>0</v>
      </c>
      <c r="EA57" s="20"/>
      <c r="EB57" s="20">
        <v>0</v>
      </c>
      <c r="EC57" s="20">
        <v>0</v>
      </c>
      <c r="ED57" s="20">
        <v>0</v>
      </c>
      <c r="EE57" s="20"/>
      <c r="EF57" s="20">
        <v>0</v>
      </c>
      <c r="EG57" s="20">
        <v>0</v>
      </c>
      <c r="EH57" s="20">
        <v>0</v>
      </c>
      <c r="EI57" s="20"/>
      <c r="EJ57" s="20">
        <v>2655.9</v>
      </c>
      <c r="EK57" s="20">
        <v>2709.7288800000001</v>
      </c>
      <c r="EL57" s="20">
        <v>2709.7288800000001</v>
      </c>
      <c r="EM57" s="20"/>
      <c r="EN57" s="20">
        <v>5063.2</v>
      </c>
      <c r="EO57" s="20">
        <v>5313.905205</v>
      </c>
      <c r="EP57" s="20">
        <v>5315.81898</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10957.85</v>
      </c>
      <c r="FI57" s="20">
        <v>11013.073200000001</v>
      </c>
      <c r="FJ57" s="20">
        <v>11013.073200000001</v>
      </c>
      <c r="FK57" s="20"/>
      <c r="FL57" s="20">
        <v>1557.6</v>
      </c>
      <c r="FM57" s="20">
        <v>1803.17544</v>
      </c>
      <c r="FN57" s="20">
        <v>1803.17544</v>
      </c>
      <c r="FO57" s="20"/>
      <c r="FP57" s="20">
        <v>3397.55</v>
      </c>
      <c r="FQ57" s="20">
        <v>3567.0321600000002</v>
      </c>
      <c r="FR57" s="20">
        <v>3567.0321600000002</v>
      </c>
      <c r="FS57" s="20"/>
      <c r="FT57" s="20">
        <v>1002.7</v>
      </c>
      <c r="FU57" s="20">
        <v>995.97504000000004</v>
      </c>
      <c r="FV57" s="20">
        <v>995.97504000000004</v>
      </c>
      <c r="FW57" s="20"/>
      <c r="FX57" s="20">
        <v>440.85</v>
      </c>
      <c r="FY57" s="20">
        <v>462.86040000000003</v>
      </c>
      <c r="FZ57" s="20">
        <v>462.86040000000003</v>
      </c>
      <c r="GA57" s="20"/>
      <c r="GB57" s="20">
        <v>466.95</v>
      </c>
      <c r="GC57" s="20">
        <v>465.95112</v>
      </c>
      <c r="GD57" s="20">
        <v>465.95112</v>
      </c>
      <c r="GE57" s="20"/>
      <c r="GF57" s="20">
        <v>2166.25</v>
      </c>
      <c r="GG57" s="20">
        <v>2103.7814400000002</v>
      </c>
      <c r="GH57" s="20">
        <v>2103.7814400000002</v>
      </c>
      <c r="GI57" s="20"/>
      <c r="GJ57" s="20">
        <v>0</v>
      </c>
      <c r="GK57" s="20">
        <v>0</v>
      </c>
      <c r="GL57" s="20">
        <v>0</v>
      </c>
      <c r="GM57" s="20"/>
      <c r="GN57" s="20">
        <v>2285.3000000000002</v>
      </c>
      <c r="GO57" s="20">
        <v>2155.3363899999999</v>
      </c>
      <c r="GP57" s="20">
        <v>2646.1442149999998</v>
      </c>
      <c r="GQ57" s="20"/>
      <c r="GR57" s="20">
        <v>1127.95</v>
      </c>
      <c r="GS57" s="20">
        <v>996.41818000000001</v>
      </c>
      <c r="GT57" s="20">
        <v>1275.572175</v>
      </c>
      <c r="GU57" s="20"/>
      <c r="GV57" s="20">
        <v>2610.25</v>
      </c>
      <c r="GW57" s="20">
        <v>2661.91608</v>
      </c>
      <c r="GX57" s="20">
        <v>2661.91608</v>
      </c>
      <c r="GY57" s="20"/>
      <c r="GZ57" s="20">
        <v>192.7</v>
      </c>
      <c r="HA57" s="20">
        <v>116.98008</v>
      </c>
      <c r="HB57" s="20">
        <v>116.98008</v>
      </c>
      <c r="HC57" s="20"/>
      <c r="HD57" s="20">
        <v>57.25</v>
      </c>
      <c r="HE57" s="20">
        <v>113.30688000000001</v>
      </c>
      <c r="HF57" s="20">
        <v>113.30688000000001</v>
      </c>
      <c r="HG57" s="20"/>
      <c r="HH57" s="20">
        <v>1094.7</v>
      </c>
      <c r="HI57" s="20">
        <v>1134.3921600000001</v>
      </c>
      <c r="HJ57" s="20">
        <v>1113.78961</v>
      </c>
      <c r="HK57" s="20"/>
      <c r="HL57" s="20">
        <v>1126</v>
      </c>
      <c r="HM57" s="20">
        <v>1062.6028799999999</v>
      </c>
      <c r="HN57" s="20">
        <v>1062.6028799999999</v>
      </c>
      <c r="HO57" s="20"/>
      <c r="HP57" s="20">
        <v>84.45</v>
      </c>
      <c r="HQ57" s="20">
        <v>98.397360000000006</v>
      </c>
      <c r="HR57" s="20">
        <v>98.397360000000006</v>
      </c>
      <c r="HS57" s="20"/>
      <c r="HT57" s="20">
        <v>750.2</v>
      </c>
      <c r="HU57" s="20">
        <v>744</v>
      </c>
      <c r="HV57" s="20">
        <v>744</v>
      </c>
      <c r="HW57" s="20"/>
      <c r="HX57" s="20">
        <v>3502.05</v>
      </c>
      <c r="HY57" s="20">
        <v>3416.6696000000002</v>
      </c>
      <c r="HZ57" s="20">
        <v>3416.1373450000001</v>
      </c>
      <c r="IA57" s="20"/>
      <c r="IB57" s="20">
        <v>1035.05</v>
      </c>
      <c r="IC57" s="20">
        <v>1118.0635</v>
      </c>
      <c r="ID57" s="20">
        <v>1156.608015</v>
      </c>
      <c r="IE57" s="20"/>
      <c r="IF57" s="20">
        <v>0</v>
      </c>
      <c r="IG57" s="20">
        <v>0</v>
      </c>
      <c r="IH57" s="20">
        <v>0</v>
      </c>
      <c r="II57" s="20"/>
      <c r="IJ57" s="20">
        <v>0</v>
      </c>
      <c r="IK57" s="20">
        <v>0</v>
      </c>
      <c r="IL57" s="20">
        <v>0</v>
      </c>
      <c r="IM57" s="20"/>
      <c r="IN57" s="20">
        <v>1118.8499999999999</v>
      </c>
      <c r="IO57" s="20">
        <v>1161.9955199999999</v>
      </c>
      <c r="IP57" s="20">
        <v>1161.9955199999999</v>
      </c>
      <c r="IQ57" s="20"/>
      <c r="IR57" s="20">
        <v>0</v>
      </c>
      <c r="IS57" s="20">
        <v>0</v>
      </c>
      <c r="IT57" s="20">
        <v>0</v>
      </c>
      <c r="IU57" s="20"/>
      <c r="IV57" s="20">
        <v>0</v>
      </c>
      <c r="IW57" s="20">
        <v>0</v>
      </c>
      <c r="IX57" s="20">
        <v>0</v>
      </c>
      <c r="IY57" s="20"/>
      <c r="IZ57" s="20">
        <v>0</v>
      </c>
      <c r="JA57" s="20">
        <v>0</v>
      </c>
      <c r="JB57" s="20">
        <v>0</v>
      </c>
      <c r="JC57" s="20"/>
      <c r="JD57" s="20">
        <v>3136.85</v>
      </c>
      <c r="JE57" s="20">
        <v>3200.5622400000002</v>
      </c>
      <c r="JF57" s="20">
        <v>3113.1795849999999</v>
      </c>
      <c r="JG57" s="20"/>
      <c r="JH57" s="20">
        <v>0</v>
      </c>
      <c r="JI57" s="20">
        <v>0</v>
      </c>
      <c r="JJ57" s="20">
        <v>0</v>
      </c>
      <c r="JK57" s="20"/>
      <c r="JL57" s="20">
        <v>233.85</v>
      </c>
      <c r="JM57" s="20">
        <v>267.42937499999999</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2067.8000000000002</v>
      </c>
      <c r="KS57" s="20">
        <v>2117.57233</v>
      </c>
      <c r="KT57" s="20">
        <v>1514.7337500000001</v>
      </c>
      <c r="KU57" s="20"/>
      <c r="KV57" s="20">
        <v>0</v>
      </c>
      <c r="KW57" s="20">
        <v>0</v>
      </c>
      <c r="KX57" s="20">
        <v>0</v>
      </c>
      <c r="KY57" s="20"/>
      <c r="KZ57" s="20">
        <v>0</v>
      </c>
      <c r="LA57" s="20">
        <v>0</v>
      </c>
      <c r="LB57" s="20">
        <v>0</v>
      </c>
      <c r="LC57" s="20"/>
      <c r="LD57" s="20">
        <v>3472.15</v>
      </c>
      <c r="LE57" s="20">
        <v>3074.6812199999999</v>
      </c>
      <c r="LF57" s="20">
        <v>3339.8920199999998</v>
      </c>
      <c r="LG57" s="20"/>
      <c r="LH57" s="20">
        <v>3058</v>
      </c>
      <c r="LI57" s="20">
        <v>3208.3190399999999</v>
      </c>
      <c r="LJ57" s="20">
        <v>3208.3190399999999</v>
      </c>
      <c r="LK57" s="20"/>
      <c r="LL57" s="20">
        <v>1529.5</v>
      </c>
      <c r="LM57" s="20">
        <v>1619.0750399999999</v>
      </c>
      <c r="LN57" s="20">
        <v>1619.0750399999999</v>
      </c>
      <c r="LO57" s="20"/>
      <c r="LP57" s="20">
        <v>1941.6</v>
      </c>
      <c r="LQ57" s="20">
        <v>1885.6320000000001</v>
      </c>
      <c r="LR57" s="20">
        <v>1885.6320000000001</v>
      </c>
      <c r="LS57" s="20"/>
      <c r="LT57" s="20">
        <v>722.2</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3158.35</v>
      </c>
      <c r="MK57" s="20">
        <v>3313.73461</v>
      </c>
      <c r="ML57" s="20">
        <v>3339.691245</v>
      </c>
      <c r="MM57" s="20"/>
      <c r="MN57" s="20">
        <v>3147.8</v>
      </c>
      <c r="MO57" s="20">
        <v>3313.73461</v>
      </c>
      <c r="MP57" s="20">
        <v>3339.691245</v>
      </c>
      <c r="MQ57" s="20"/>
      <c r="MR57" s="20">
        <v>3341.85</v>
      </c>
      <c r="MS57" s="20">
        <v>3313.73461</v>
      </c>
      <c r="MT57" s="20">
        <v>3339.691245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4221.55</v>
      </c>
      <c r="NQ57" s="20">
        <v>4345.6666500000001</v>
      </c>
      <c r="NR57" s="20">
        <v>4345.6666500000001</v>
      </c>
      <c r="NS57" s="20"/>
      <c r="NT57" s="20">
        <v>2295.0500000000002</v>
      </c>
      <c r="NU57" s="20">
        <v>2172.8333499999999</v>
      </c>
      <c r="NV57" s="20">
        <v>2172.8333499999999</v>
      </c>
      <c r="NW57" s="20"/>
      <c r="NX57" s="20">
        <v>8.1</v>
      </c>
      <c r="NY57" s="20">
        <v>6.1684999999999999</v>
      </c>
      <c r="NZ57" s="20">
        <v>6.1684999999999999</v>
      </c>
      <c r="OA57" s="20"/>
      <c r="OB57" s="20">
        <v>1151.9000000000001</v>
      </c>
      <c r="OC57" s="20">
        <v>1178.6534999999999</v>
      </c>
      <c r="OD57" s="20">
        <v>1112.4690000000001</v>
      </c>
      <c r="OE57" s="20"/>
      <c r="OF57" s="20">
        <v>645.29999999999995</v>
      </c>
      <c r="OG57" s="20">
        <v>599.15449999999998</v>
      </c>
      <c r="OH57" s="20">
        <v>599.15449999999998</v>
      </c>
      <c r="OI57" s="20"/>
      <c r="OJ57" s="20">
        <v>290.3</v>
      </c>
      <c r="OK57" s="20">
        <v>253.52350000000001</v>
      </c>
      <c r="OL57" s="20">
        <v>254.39850000000001</v>
      </c>
      <c r="OM57" s="20"/>
      <c r="ON57" s="20">
        <v>2.1</v>
      </c>
      <c r="OO57" s="20">
        <v>2.1</v>
      </c>
      <c r="OP57" s="20">
        <v>2.1</v>
      </c>
      <c r="OQ57" s="20"/>
      <c r="OR57" s="20">
        <v>479.6</v>
      </c>
      <c r="OS57" s="20">
        <v>421.46352000000002</v>
      </c>
      <c r="OT57" s="20">
        <v>421.46352000000002</v>
      </c>
      <c r="OU57" s="20"/>
      <c r="OV57" s="20">
        <v>238.1</v>
      </c>
      <c r="OW57" s="20">
        <v>220.91499999999999</v>
      </c>
      <c r="OX57" s="20">
        <v>216</v>
      </c>
      <c r="OY57" s="20"/>
      <c r="OZ57" s="20">
        <v>122.5</v>
      </c>
      <c r="PA57" s="20">
        <v>132.10436000000001</v>
      </c>
      <c r="PB57" s="20">
        <v>131.11044999999999</v>
      </c>
      <c r="PC57" s="20"/>
      <c r="PD57" s="20">
        <v>86.45</v>
      </c>
      <c r="PE57" s="20">
        <v>86.4</v>
      </c>
      <c r="PF57" s="20">
        <v>86.4</v>
      </c>
      <c r="PG57" s="20"/>
      <c r="PH57" s="20">
        <v>124.1</v>
      </c>
      <c r="PI57" s="20">
        <v>120</v>
      </c>
      <c r="PJ57" s="20">
        <v>120</v>
      </c>
      <c r="PK57" s="20"/>
      <c r="PL57" s="20">
        <v>484.25</v>
      </c>
      <c r="PM57" s="20">
        <v>468.2928</v>
      </c>
      <c r="PN57" s="20">
        <v>468.2928</v>
      </c>
      <c r="PO57" s="20"/>
      <c r="PP57" s="20">
        <v>476.95</v>
      </c>
      <c r="PQ57" s="20">
        <v>468.2928</v>
      </c>
      <c r="PR57" s="20">
        <v>468.2928</v>
      </c>
      <c r="PS57" s="20"/>
      <c r="PT57" s="20">
        <v>355.35</v>
      </c>
      <c r="PU57" s="20">
        <v>409.75608</v>
      </c>
      <c r="PV57" s="20">
        <v>409.75608</v>
      </c>
      <c r="PW57" s="20"/>
      <c r="PX57" s="20">
        <v>82.15</v>
      </c>
      <c r="PY57" s="20">
        <v>84</v>
      </c>
      <c r="PZ57" s="20">
        <v>84</v>
      </c>
      <c r="QA57" s="20"/>
      <c r="QB57" s="20">
        <v>431.75</v>
      </c>
      <c r="QC57" s="20">
        <v>440.19504000000001</v>
      </c>
      <c r="QD57" s="20">
        <v>440.19504000000001</v>
      </c>
      <c r="QE57" s="20"/>
      <c r="QF57" s="20">
        <v>115.25</v>
      </c>
      <c r="QG57" s="20">
        <v>109.32</v>
      </c>
      <c r="QH57" s="20">
        <v>109.32</v>
      </c>
      <c r="QI57" s="20"/>
      <c r="QJ57" s="20">
        <v>140.44999999999999</v>
      </c>
      <c r="QK57" s="20">
        <v>137.608</v>
      </c>
      <c r="QL57" s="20">
        <v>137.608</v>
      </c>
      <c r="QM57" s="20"/>
      <c r="QN57" s="20">
        <v>253.05</v>
      </c>
      <c r="QO57" s="20">
        <v>284.5145</v>
      </c>
      <c r="QP57" s="20">
        <v>267.15300000000002</v>
      </c>
      <c r="QQ57" s="20"/>
      <c r="QR57" s="20">
        <v>731.7</v>
      </c>
      <c r="QS57" s="20">
        <v>882.77</v>
      </c>
      <c r="QT57" s="20">
        <v>887.97550000000001</v>
      </c>
      <c r="QU57" s="20"/>
      <c r="QV57" s="20">
        <v>98</v>
      </c>
      <c r="QW57" s="20">
        <v>100.8</v>
      </c>
      <c r="QX57" s="20">
        <v>100.8</v>
      </c>
      <c r="QY57" s="20"/>
      <c r="QZ57" s="20">
        <v>54.9</v>
      </c>
      <c r="RA57" s="20">
        <v>57.6</v>
      </c>
      <c r="RB57" s="20">
        <v>57.6</v>
      </c>
      <c r="RC57" s="20"/>
      <c r="RD57" s="20">
        <v>57.6</v>
      </c>
      <c r="RE57" s="20">
        <v>57.6</v>
      </c>
      <c r="RF57" s="20">
        <v>57.6</v>
      </c>
      <c r="RG57" s="20"/>
      <c r="RH57" s="20">
        <v>54.9</v>
      </c>
      <c r="RI57" s="20">
        <v>59.774999999999999</v>
      </c>
      <c r="RJ57" s="20">
        <v>59.774999999999999</v>
      </c>
      <c r="RK57" s="20"/>
      <c r="RL57" s="20">
        <v>158.30000000000001</v>
      </c>
      <c r="RM57" s="20">
        <v>112.73</v>
      </c>
      <c r="RN57" s="20">
        <v>112.73</v>
      </c>
      <c r="RO57" s="20"/>
      <c r="RP57" s="20">
        <v>84.75</v>
      </c>
      <c r="RQ57" s="20">
        <v>86.183999999999997</v>
      </c>
      <c r="RR57" s="20">
        <v>86.183999999999997</v>
      </c>
      <c r="RS57" s="20"/>
      <c r="RT57" s="20">
        <v>331.05</v>
      </c>
      <c r="RU57" s="20">
        <v>256.23998</v>
      </c>
      <c r="RV57" s="20">
        <v>268.83746000000002</v>
      </c>
      <c r="RW57" s="20"/>
      <c r="RX57" s="20">
        <v>48</v>
      </c>
      <c r="RY57" s="20">
        <v>48</v>
      </c>
      <c r="RZ57" s="20">
        <v>48</v>
      </c>
      <c r="SA57" s="20"/>
      <c r="SB57" s="20">
        <v>0</v>
      </c>
      <c r="SC57" s="20">
        <v>0</v>
      </c>
      <c r="SD57" s="20">
        <v>0</v>
      </c>
      <c r="SE57" s="20"/>
      <c r="SF57" s="20">
        <v>383.65</v>
      </c>
      <c r="SG57" s="20">
        <v>430.82927999999998</v>
      </c>
      <c r="SH57" s="20">
        <v>430.82927999999998</v>
      </c>
      <c r="SI57" s="20"/>
      <c r="SJ57" s="20">
        <v>212.7</v>
      </c>
      <c r="SK57" s="20">
        <v>217.24799999999999</v>
      </c>
      <c r="SL57" s="20">
        <v>217.24799999999999</v>
      </c>
      <c r="SM57" s="20"/>
      <c r="SN57" s="20">
        <v>475.25</v>
      </c>
      <c r="SO57" s="20">
        <v>468.2928</v>
      </c>
      <c r="SP57" s="20">
        <v>468.2928</v>
      </c>
      <c r="SQ57" s="20"/>
      <c r="SR57" s="20">
        <v>487.8</v>
      </c>
      <c r="SS57" s="20">
        <v>468.2928</v>
      </c>
      <c r="ST57" s="20">
        <v>468.2928</v>
      </c>
      <c r="SU57" s="20"/>
      <c r="SV57" s="20">
        <v>478.4</v>
      </c>
      <c r="SW57" s="20">
        <v>463.60968000000003</v>
      </c>
      <c r="SX57" s="20">
        <v>463.60968000000003</v>
      </c>
      <c r="SY57" s="20"/>
      <c r="SZ57" s="20">
        <v>384.9</v>
      </c>
      <c r="TA57" s="20">
        <v>380.887</v>
      </c>
      <c r="TB57" s="20">
        <v>350.38799999999998</v>
      </c>
      <c r="TC57" s="20"/>
      <c r="TD57" s="20">
        <v>1193.4000000000001</v>
      </c>
      <c r="TE57" s="20">
        <v>903.80449999999996</v>
      </c>
      <c r="TF57" s="20">
        <v>890.9905</v>
      </c>
      <c r="TG57" s="20"/>
      <c r="TH57" s="20">
        <v>266.5</v>
      </c>
      <c r="TI57" s="20">
        <v>265.58499999999998</v>
      </c>
      <c r="TJ57" s="20">
        <v>265.58499999999998</v>
      </c>
      <c r="TK57" s="20"/>
      <c r="TL57" s="20">
        <v>599.35</v>
      </c>
      <c r="TM57" s="20">
        <v>655.85599999999999</v>
      </c>
      <c r="TN57" s="20">
        <v>661</v>
      </c>
      <c r="TO57" s="20"/>
      <c r="TP57" s="20">
        <v>907.35</v>
      </c>
      <c r="TQ57" s="20">
        <v>890.99149999999997</v>
      </c>
      <c r="TR57" s="20">
        <v>855.96799999999996</v>
      </c>
      <c r="TS57" s="20"/>
      <c r="TT57" s="20">
        <v>53.8</v>
      </c>
      <c r="TU57" s="20">
        <v>91.6995</v>
      </c>
      <c r="TV57" s="20">
        <v>79.527000000000001</v>
      </c>
      <c r="TW57" s="20"/>
      <c r="TX57" s="20">
        <v>53.15</v>
      </c>
      <c r="TY57" s="20">
        <v>63.003</v>
      </c>
      <c r="TZ57" s="20">
        <v>59.747500000000002</v>
      </c>
      <c r="UA57" s="20"/>
      <c r="UB57" s="20">
        <v>504</v>
      </c>
      <c r="UC57" s="20">
        <v>468.2928</v>
      </c>
      <c r="UD57" s="20">
        <v>468.2928</v>
      </c>
      <c r="UE57" s="20"/>
      <c r="UF57" s="20">
        <v>148</v>
      </c>
      <c r="UG57" s="20">
        <v>192</v>
      </c>
      <c r="UH57" s="20">
        <v>192</v>
      </c>
      <c r="UI57" s="20"/>
      <c r="UJ57" s="20">
        <v>114.45</v>
      </c>
      <c r="UK57" s="20">
        <v>172.8</v>
      </c>
      <c r="UL57" s="20">
        <v>172.8</v>
      </c>
      <c r="UM57" s="20"/>
      <c r="UN57" s="20">
        <v>480</v>
      </c>
      <c r="UO57" s="20">
        <v>468.2928</v>
      </c>
      <c r="UP57" s="20">
        <v>468.2928</v>
      </c>
      <c r="UQ57" s="20"/>
      <c r="UR57" s="20">
        <v>480</v>
      </c>
      <c r="US57" s="20">
        <v>468.2928</v>
      </c>
      <c r="UT57" s="20">
        <v>468.2928</v>
      </c>
      <c r="UU57" s="20"/>
      <c r="UV57" s="20">
        <v>478.45</v>
      </c>
      <c r="UW57" s="20">
        <v>240</v>
      </c>
      <c r="UX57" s="20">
        <v>240</v>
      </c>
      <c r="UY57" s="20"/>
      <c r="UZ57" s="20">
        <v>230.9</v>
      </c>
      <c r="VA57" s="20">
        <v>197.59100000000001</v>
      </c>
      <c r="VB57" s="20">
        <v>198.637</v>
      </c>
      <c r="VC57" s="20"/>
      <c r="VD57" s="20">
        <v>121.45</v>
      </c>
      <c r="VE57" s="20">
        <v>101.622</v>
      </c>
      <c r="VF57" s="20">
        <v>101.622</v>
      </c>
      <c r="VG57" s="20"/>
      <c r="VH57" s="20">
        <v>1112.45</v>
      </c>
      <c r="VI57" s="20">
        <v>1026.3879999999999</v>
      </c>
      <c r="VJ57" s="20">
        <v>1026.3879999999999</v>
      </c>
      <c r="VK57" s="20"/>
      <c r="VL57" s="20">
        <v>14.4</v>
      </c>
      <c r="VM57" s="20">
        <v>14.4</v>
      </c>
      <c r="VN57" s="20">
        <v>14.4</v>
      </c>
      <c r="VO57" s="20"/>
      <c r="VP57" s="20">
        <v>1093.05</v>
      </c>
      <c r="VQ57" s="20">
        <v>1207.3575000000001</v>
      </c>
      <c r="VR57" s="20">
        <v>401.53149999999999</v>
      </c>
      <c r="VS57" s="20"/>
      <c r="VT57" s="20">
        <v>1084.2</v>
      </c>
      <c r="VU57" s="20">
        <v>917.56650000000002</v>
      </c>
      <c r="VV57" s="20">
        <v>185.32050000000001</v>
      </c>
      <c r="VW57" s="20"/>
      <c r="VX57" s="20">
        <v>904.85</v>
      </c>
      <c r="VY57" s="20">
        <v>831.86699999999996</v>
      </c>
      <c r="VZ57" s="20">
        <v>831.86699999999996</v>
      </c>
      <c r="WA57" s="20"/>
      <c r="WB57" s="20">
        <v>120.15</v>
      </c>
      <c r="WC57" s="20">
        <v>106.4105</v>
      </c>
      <c r="WD57" s="20">
        <v>106.4105</v>
      </c>
      <c r="WE57" s="20"/>
      <c r="WF57" s="20">
        <v>144.25</v>
      </c>
      <c r="WG57" s="20">
        <v>144</v>
      </c>
      <c r="WH57" s="20">
        <v>144</v>
      </c>
      <c r="WI57" s="20"/>
      <c r="WJ57" s="20">
        <v>478.65</v>
      </c>
      <c r="WK57" s="20">
        <v>463.60968000000003</v>
      </c>
      <c r="WL57" s="20">
        <v>463.60968000000003</v>
      </c>
      <c r="WM57" s="20"/>
      <c r="WN57" s="20">
        <v>210.35</v>
      </c>
      <c r="WO57" s="20">
        <v>256.8</v>
      </c>
      <c r="WP57" s="20">
        <v>256.8</v>
      </c>
      <c r="WQ57" s="20"/>
      <c r="WR57" s="20">
        <v>395.35</v>
      </c>
      <c r="WS57" s="20">
        <v>1320</v>
      </c>
      <c r="WT57" s="20">
        <v>1320</v>
      </c>
      <c r="WU57" s="20"/>
      <c r="WV57" s="20">
        <v>852.7</v>
      </c>
      <c r="WW57" s="20">
        <v>0</v>
      </c>
      <c r="WX57" s="20">
        <v>0</v>
      </c>
      <c r="WY57" s="20"/>
      <c r="WZ57" s="20">
        <v>683.65</v>
      </c>
      <c r="XA57" s="20">
        <v>700.41600000000005</v>
      </c>
      <c r="XB57" s="20">
        <v>700.41600000000005</v>
      </c>
      <c r="XC57" s="20"/>
      <c r="XD57" s="20">
        <v>77.25</v>
      </c>
      <c r="XE57" s="20">
        <v>67.584000000000003</v>
      </c>
      <c r="XF57" s="20">
        <v>67.584000000000003</v>
      </c>
      <c r="XG57" s="20"/>
      <c r="XH57" s="20">
        <v>328.6</v>
      </c>
      <c r="XI57" s="20">
        <v>336</v>
      </c>
      <c r="XJ57" s="20">
        <v>336</v>
      </c>
      <c r="XK57" s="20"/>
      <c r="XL57" s="20">
        <v>334.4</v>
      </c>
      <c r="XM57" s="20">
        <v>408</v>
      </c>
      <c r="XN57" s="20">
        <v>408</v>
      </c>
      <c r="XO57" s="20"/>
      <c r="XP57" s="20">
        <v>185</v>
      </c>
      <c r="XQ57" s="20">
        <v>162</v>
      </c>
      <c r="XR57" s="20">
        <v>162</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2690</v>
      </c>
      <c r="C6" s="1"/>
      <c r="D6" s="1"/>
      <c r="E6" s="1"/>
    </row>
    <row r="7" spans="1:7" ht="33" customHeight="1" x14ac:dyDescent="0.3">
      <c r="A7" s="1"/>
      <c r="B7" s="3" t="s">
        <v>2691</v>
      </c>
      <c r="C7" s="3" t="s">
        <v>2692</v>
      </c>
      <c r="D7" s="3" t="s">
        <v>2693</v>
      </c>
      <c r="E7" s="3" t="s">
        <v>918</v>
      </c>
    </row>
    <row r="8" spans="1:7" x14ac:dyDescent="0.3">
      <c r="A8" s="1"/>
      <c r="B8" s="145" t="s">
        <v>2694</v>
      </c>
      <c r="C8" s="53">
        <v>4670675.9050899995</v>
      </c>
      <c r="D8" s="53">
        <v>4464305.8005325999</v>
      </c>
      <c r="E8" s="173">
        <v>4.6226695432194556E-2</v>
      </c>
    </row>
    <row r="9" spans="1:7" x14ac:dyDescent="0.3">
      <c r="A9" s="1"/>
      <c r="B9" s="145" t="s">
        <v>2695</v>
      </c>
      <c r="C9" s="53">
        <v>3869402.5667099999</v>
      </c>
      <c r="D9" s="53">
        <v>4186176.8688361999</v>
      </c>
      <c r="E9" s="173">
        <v>-7.5671504585583013E-2</v>
      </c>
    </row>
    <row r="10" spans="1:7" x14ac:dyDescent="0.3">
      <c r="A10" s="1"/>
      <c r="B10" s="145" t="s">
        <v>2696</v>
      </c>
      <c r="C10" s="53">
        <v>4837089.8615699997</v>
      </c>
      <c r="D10" s="53">
        <v>5076061.7211472001</v>
      </c>
      <c r="E10" s="173">
        <v>-4.7078202099400772E-2</v>
      </c>
    </row>
    <row r="11" spans="1:7" x14ac:dyDescent="0.3">
      <c r="A11" s="1"/>
      <c r="B11" s="145" t="s">
        <v>2697</v>
      </c>
      <c r="C11" s="53">
        <v>5448544.1973200003</v>
      </c>
      <c r="D11" s="53">
        <v>5482569.8964973995</v>
      </c>
      <c r="E11" s="173">
        <v>-6.2061587576179725E-3</v>
      </c>
    </row>
    <row r="12" spans="1:7" x14ac:dyDescent="0.3">
      <c r="A12" s="1"/>
      <c r="B12" s="145" t="s">
        <v>2698</v>
      </c>
      <c r="C12" s="53">
        <v>5123084.9412099998</v>
      </c>
      <c r="D12" s="53">
        <v>5187740.410251</v>
      </c>
      <c r="E12" s="173">
        <v>-1.246312728239842E-2</v>
      </c>
    </row>
    <row r="13" spans="1:7" x14ac:dyDescent="0.3">
      <c r="A13" s="1"/>
      <c r="B13" s="145" t="s">
        <v>2699</v>
      </c>
      <c r="C13" s="53">
        <v>4889969.48276</v>
      </c>
      <c r="D13" s="53">
        <v>5472243.1260315999</v>
      </c>
      <c r="E13" s="173">
        <v>-0.10640492936099813</v>
      </c>
    </row>
    <row r="14" spans="1:7" x14ac:dyDescent="0.3">
      <c r="A14" s="1"/>
      <c r="B14" s="145" t="s">
        <v>2700</v>
      </c>
      <c r="C14" s="53">
        <v>5340061.9378699996</v>
      </c>
      <c r="D14" s="53">
        <v>5822414.9886982003</v>
      </c>
      <c r="E14" s="173">
        <v>-8.2844155176930556E-2</v>
      </c>
    </row>
    <row r="15" spans="1:7" x14ac:dyDescent="0.3">
      <c r="A15" s="1"/>
      <c r="B15" s="145" t="s">
        <v>2701</v>
      </c>
      <c r="C15" s="53">
        <v>4653529.3625999996</v>
      </c>
      <c r="D15" s="53">
        <v>5147899.2759689996</v>
      </c>
      <c r="E15" s="173">
        <v>-9.6033330659124769E-2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2702</v>
      </c>
      <c r="C5" s="1"/>
      <c r="D5" s="1"/>
      <c r="E5" s="1"/>
      <c r="F5" s="1"/>
      <c r="G5" s="1"/>
      <c r="H5" s="1"/>
      <c r="I5" s="1"/>
      <c r="J5" s="1"/>
      <c r="K5" s="1"/>
      <c r="L5" s="1"/>
      <c r="M5" s="1"/>
      <c r="N5" s="1"/>
      <c r="O5" s="1"/>
      <c r="P5" s="1"/>
    </row>
    <row r="6" spans="1:16" ht="27.6" x14ac:dyDescent="0.3">
      <c r="A6" s="1"/>
      <c r="B6" s="3" t="s">
        <v>151</v>
      </c>
      <c r="C6" s="3" t="s">
        <v>1117</v>
      </c>
      <c r="D6" s="3" t="s">
        <v>1118</v>
      </c>
      <c r="E6" s="3" t="s">
        <v>1119</v>
      </c>
      <c r="F6" s="3" t="s">
        <v>154</v>
      </c>
      <c r="G6" s="3" t="s">
        <v>155</v>
      </c>
      <c r="H6" s="3" t="s">
        <v>1120</v>
      </c>
      <c r="I6" s="3" t="s">
        <v>1121</v>
      </c>
      <c r="J6" s="3" t="s">
        <v>1122</v>
      </c>
      <c r="K6" s="3" t="s">
        <v>1123</v>
      </c>
      <c r="L6" s="3" t="s">
        <v>1124</v>
      </c>
      <c r="M6" s="3" t="s">
        <v>1125</v>
      </c>
      <c r="N6" s="3" t="s">
        <v>1126</v>
      </c>
      <c r="O6" s="3" t="s">
        <v>1127</v>
      </c>
      <c r="P6" s="3" t="s">
        <v>1128</v>
      </c>
    </row>
    <row r="7" spans="1:16" x14ac:dyDescent="0.3">
      <c r="A7" s="1"/>
      <c r="B7" s="6" t="s">
        <v>546</v>
      </c>
      <c r="C7" s="6" t="s">
        <v>941</v>
      </c>
      <c r="D7" s="85" t="s">
        <v>26</v>
      </c>
      <c r="E7" s="6" t="s">
        <v>1129</v>
      </c>
      <c r="F7" s="85" t="s">
        <v>18</v>
      </c>
      <c r="G7" s="85" t="s">
        <v>19</v>
      </c>
      <c r="H7" s="85" t="s">
        <v>870</v>
      </c>
      <c r="I7" s="85" t="s">
        <v>870</v>
      </c>
      <c r="J7" s="174" t="s">
        <v>1130</v>
      </c>
      <c r="K7" s="85" t="s">
        <v>870</v>
      </c>
      <c r="L7" s="85" t="s">
        <v>870</v>
      </c>
      <c r="M7" s="85" t="s">
        <v>870</v>
      </c>
      <c r="N7" s="85" t="s">
        <v>870</v>
      </c>
      <c r="O7" s="6" t="s">
        <v>1131</v>
      </c>
      <c r="P7" s="6"/>
    </row>
    <row r="8" spans="1:16" x14ac:dyDescent="0.3">
      <c r="A8" s="1"/>
      <c r="B8" s="6" t="s">
        <v>547</v>
      </c>
      <c r="C8" s="6" t="s">
        <v>996</v>
      </c>
      <c r="D8" s="85" t="s">
        <v>26</v>
      </c>
      <c r="E8" s="6" t="s">
        <v>1132</v>
      </c>
      <c r="F8" s="85" t="s">
        <v>18</v>
      </c>
      <c r="G8" s="85" t="s">
        <v>19</v>
      </c>
      <c r="H8" s="85" t="s">
        <v>870</v>
      </c>
      <c r="I8" s="85" t="s">
        <v>870</v>
      </c>
      <c r="J8" s="174" t="s">
        <v>1130</v>
      </c>
      <c r="K8" s="85" t="s">
        <v>870</v>
      </c>
      <c r="L8" s="85" t="s">
        <v>870</v>
      </c>
      <c r="M8" s="85" t="s">
        <v>870</v>
      </c>
      <c r="N8" s="85" t="s">
        <v>870</v>
      </c>
      <c r="O8" s="6" t="s">
        <v>1131</v>
      </c>
      <c r="P8" s="6"/>
    </row>
    <row r="9" spans="1:16" x14ac:dyDescent="0.3">
      <c r="A9" s="1"/>
      <c r="B9" s="6" t="s">
        <v>548</v>
      </c>
      <c r="C9" s="6" t="s">
        <v>998</v>
      </c>
      <c r="D9" s="85" t="s">
        <v>26</v>
      </c>
      <c r="E9" s="6" t="s">
        <v>1133</v>
      </c>
      <c r="F9" s="85" t="s">
        <v>18</v>
      </c>
      <c r="G9" s="85" t="s">
        <v>19</v>
      </c>
      <c r="H9" s="85" t="s">
        <v>870</v>
      </c>
      <c r="I9" s="85" t="s">
        <v>870</v>
      </c>
      <c r="J9" s="174" t="s">
        <v>1130</v>
      </c>
      <c r="K9" s="85" t="s">
        <v>870</v>
      </c>
      <c r="L9" s="85" t="s">
        <v>870</v>
      </c>
      <c r="M9" s="85" t="s">
        <v>870</v>
      </c>
      <c r="N9" s="85" t="s">
        <v>870</v>
      </c>
      <c r="O9" s="6" t="s">
        <v>1131</v>
      </c>
      <c r="P9" s="6"/>
    </row>
    <row r="10" spans="1:16" x14ac:dyDescent="0.3">
      <c r="A10" s="1"/>
      <c r="B10" s="6" t="s">
        <v>543</v>
      </c>
      <c r="C10" s="6" t="s">
        <v>945</v>
      </c>
      <c r="D10" s="85" t="s">
        <v>26</v>
      </c>
      <c r="E10" s="6" t="s">
        <v>1134</v>
      </c>
      <c r="F10" s="85" t="s">
        <v>18</v>
      </c>
      <c r="G10" s="85" t="s">
        <v>19</v>
      </c>
      <c r="H10" s="85" t="s">
        <v>870</v>
      </c>
      <c r="I10" s="85" t="s">
        <v>870</v>
      </c>
      <c r="J10" s="174" t="s">
        <v>1130</v>
      </c>
      <c r="K10" s="85" t="s">
        <v>870</v>
      </c>
      <c r="L10" s="85" t="s">
        <v>870</v>
      </c>
      <c r="M10" s="85" t="s">
        <v>870</v>
      </c>
      <c r="N10" s="85" t="s">
        <v>870</v>
      </c>
      <c r="O10" s="6" t="s">
        <v>1131</v>
      </c>
      <c r="P10" s="6"/>
    </row>
    <row r="11" spans="1:16" x14ac:dyDescent="0.3">
      <c r="A11" s="1"/>
      <c r="B11" s="6" t="s">
        <v>71</v>
      </c>
      <c r="C11" s="6" t="s">
        <v>1002</v>
      </c>
      <c r="D11" s="85" t="s">
        <v>1003</v>
      </c>
      <c r="E11" s="6" t="s">
        <v>1135</v>
      </c>
      <c r="F11" s="85" t="s">
        <v>1136</v>
      </c>
      <c r="G11" s="85" t="s">
        <v>1137</v>
      </c>
      <c r="H11" s="85" t="s">
        <v>1138</v>
      </c>
      <c r="I11" s="85" t="s">
        <v>1139</v>
      </c>
      <c r="J11" s="175" t="s">
        <v>1140</v>
      </c>
      <c r="K11" s="85" t="s">
        <v>870</v>
      </c>
      <c r="L11" s="85" t="s">
        <v>870</v>
      </c>
      <c r="M11" s="85" t="s">
        <v>870</v>
      </c>
      <c r="N11" s="85" t="s">
        <v>870</v>
      </c>
      <c r="O11" s="6" t="s">
        <v>1131</v>
      </c>
      <c r="P11" s="6" t="s">
        <v>1141</v>
      </c>
    </row>
    <row r="12" spans="1:16" x14ac:dyDescent="0.3">
      <c r="A12" s="1"/>
      <c r="B12" s="6" t="s">
        <v>271</v>
      </c>
      <c r="C12" s="6" t="s">
        <v>1005</v>
      </c>
      <c r="D12" s="85" t="s">
        <v>26</v>
      </c>
      <c r="E12" s="6" t="s">
        <v>1142</v>
      </c>
      <c r="F12" s="85" t="s">
        <v>1143</v>
      </c>
      <c r="G12" s="85" t="s">
        <v>1144</v>
      </c>
      <c r="H12" s="85" t="s">
        <v>1145</v>
      </c>
      <c r="I12" s="85" t="s">
        <v>870</v>
      </c>
      <c r="J12" s="176" t="s">
        <v>1146</v>
      </c>
      <c r="K12" s="85" t="s">
        <v>870</v>
      </c>
      <c r="L12" s="85" t="s">
        <v>870</v>
      </c>
      <c r="M12" s="85" t="s">
        <v>870</v>
      </c>
      <c r="N12" s="85" t="s">
        <v>870</v>
      </c>
      <c r="O12" s="6" t="s">
        <v>1131</v>
      </c>
      <c r="P12" s="6"/>
    </row>
    <row r="13" spans="1:16" x14ac:dyDescent="0.3">
      <c r="A13" s="1"/>
      <c r="B13" s="6" t="s">
        <v>271</v>
      </c>
      <c r="C13" s="6" t="s">
        <v>1005</v>
      </c>
      <c r="D13" s="85" t="s">
        <v>26</v>
      </c>
      <c r="E13" s="6" t="s">
        <v>1142</v>
      </c>
      <c r="F13" s="85" t="s">
        <v>1144</v>
      </c>
      <c r="G13" s="85" t="s">
        <v>1147</v>
      </c>
      <c r="H13" s="85" t="s">
        <v>870</v>
      </c>
      <c r="I13" s="85" t="s">
        <v>1148</v>
      </c>
      <c r="J13" s="176" t="s">
        <v>1146</v>
      </c>
      <c r="K13" s="85" t="s">
        <v>870</v>
      </c>
      <c r="L13" s="85" t="s">
        <v>870</v>
      </c>
      <c r="M13" s="85" t="s">
        <v>870</v>
      </c>
      <c r="N13" s="85" t="s">
        <v>1149</v>
      </c>
      <c r="O13" s="6" t="s">
        <v>1131</v>
      </c>
      <c r="P13" s="6"/>
    </row>
    <row r="14" spans="1:16" x14ac:dyDescent="0.3">
      <c r="A14" s="1"/>
      <c r="B14" s="6" t="s">
        <v>76</v>
      </c>
      <c r="C14" s="6" t="s">
        <v>1010</v>
      </c>
      <c r="D14" s="85" t="s">
        <v>26</v>
      </c>
      <c r="E14" s="6" t="s">
        <v>1150</v>
      </c>
      <c r="F14" s="85" t="s">
        <v>18</v>
      </c>
      <c r="G14" s="85" t="s">
        <v>19</v>
      </c>
      <c r="H14" s="85" t="s">
        <v>870</v>
      </c>
      <c r="I14" s="85" t="s">
        <v>870</v>
      </c>
      <c r="J14" s="176" t="s">
        <v>1146</v>
      </c>
      <c r="K14" s="85" t="s">
        <v>870</v>
      </c>
      <c r="L14" s="85" t="s">
        <v>870</v>
      </c>
      <c r="M14" s="85" t="s">
        <v>870</v>
      </c>
      <c r="N14" s="85" t="s">
        <v>870</v>
      </c>
      <c r="O14" s="6" t="s">
        <v>1131</v>
      </c>
      <c r="P14" s="6"/>
    </row>
    <row r="15" spans="1:16" x14ac:dyDescent="0.3">
      <c r="A15" s="1"/>
      <c r="B15" s="6" t="s">
        <v>80</v>
      </c>
      <c r="C15" s="6" t="s">
        <v>90</v>
      </c>
      <c r="D15" s="85" t="s">
        <v>1033</v>
      </c>
      <c r="E15" s="6" t="s">
        <v>1151</v>
      </c>
      <c r="F15" s="85" t="s">
        <v>1152</v>
      </c>
      <c r="G15" s="85" t="s">
        <v>1153</v>
      </c>
      <c r="H15" s="85" t="s">
        <v>1154</v>
      </c>
      <c r="I15" s="85" t="s">
        <v>870</v>
      </c>
      <c r="J15" s="176" t="s">
        <v>1146</v>
      </c>
      <c r="K15" s="85" t="s">
        <v>870</v>
      </c>
      <c r="L15" s="85" t="s">
        <v>870</v>
      </c>
      <c r="M15" s="85" t="s">
        <v>870</v>
      </c>
      <c r="N15" s="85" t="s">
        <v>870</v>
      </c>
      <c r="O15" s="6" t="s">
        <v>1131</v>
      </c>
      <c r="P15" s="6"/>
    </row>
    <row r="16" spans="1:16" x14ac:dyDescent="0.3">
      <c r="A16" s="1"/>
      <c r="B16" s="6" t="s">
        <v>80</v>
      </c>
      <c r="C16" s="6" t="s">
        <v>90</v>
      </c>
      <c r="D16" s="85" t="s">
        <v>1033</v>
      </c>
      <c r="E16" s="6" t="s">
        <v>1151</v>
      </c>
      <c r="F16" s="85" t="s">
        <v>1153</v>
      </c>
      <c r="G16" s="85" t="s">
        <v>1155</v>
      </c>
      <c r="H16" s="85" t="s">
        <v>870</v>
      </c>
      <c r="I16" s="85" t="s">
        <v>1156</v>
      </c>
      <c r="J16" s="175" t="s">
        <v>1140</v>
      </c>
      <c r="K16" s="85" t="s">
        <v>870</v>
      </c>
      <c r="L16" s="85" t="s">
        <v>870</v>
      </c>
      <c r="M16" s="85" t="s">
        <v>870</v>
      </c>
      <c r="N16" s="85" t="s">
        <v>870</v>
      </c>
      <c r="O16" s="6" t="s">
        <v>1131</v>
      </c>
      <c r="P16" s="6"/>
    </row>
    <row r="17" spans="1:16" x14ac:dyDescent="0.3">
      <c r="A17" s="1"/>
      <c r="B17" s="6" t="s">
        <v>95</v>
      </c>
      <c r="C17" s="6" t="s">
        <v>96</v>
      </c>
      <c r="D17" s="85" t="s">
        <v>101</v>
      </c>
      <c r="E17" s="6" t="s">
        <v>1157</v>
      </c>
      <c r="F17" s="85" t="s">
        <v>1158</v>
      </c>
      <c r="G17" s="85" t="s">
        <v>1152</v>
      </c>
      <c r="H17" s="85" t="s">
        <v>1159</v>
      </c>
      <c r="I17" s="85" t="s">
        <v>870</v>
      </c>
      <c r="J17" s="175" t="s">
        <v>1140</v>
      </c>
      <c r="K17" s="85" t="s">
        <v>870</v>
      </c>
      <c r="L17" s="85" t="s">
        <v>870</v>
      </c>
      <c r="M17" s="85" t="s">
        <v>870</v>
      </c>
      <c r="N17" s="85" t="s">
        <v>870</v>
      </c>
      <c r="O17" s="6" t="s">
        <v>1131</v>
      </c>
      <c r="P17" s="6" t="s">
        <v>1160</v>
      </c>
    </row>
    <row r="18" spans="1:16" x14ac:dyDescent="0.3">
      <c r="A18" s="1"/>
      <c r="B18" s="6" t="s">
        <v>95</v>
      </c>
      <c r="C18" s="6" t="s">
        <v>96</v>
      </c>
      <c r="D18" s="85" t="s">
        <v>101</v>
      </c>
      <c r="E18" s="6" t="s">
        <v>1157</v>
      </c>
      <c r="F18" s="85" t="s">
        <v>1152</v>
      </c>
      <c r="G18" s="85" t="s">
        <v>1161</v>
      </c>
      <c r="H18" s="85" t="s">
        <v>870</v>
      </c>
      <c r="I18" s="85" t="s">
        <v>870</v>
      </c>
      <c r="J18" s="176" t="s">
        <v>1146</v>
      </c>
      <c r="K18" s="85" t="s">
        <v>870</v>
      </c>
      <c r="L18" s="85" t="s">
        <v>870</v>
      </c>
      <c r="M18" s="85" t="s">
        <v>870</v>
      </c>
      <c r="N18" s="85" t="s">
        <v>870</v>
      </c>
      <c r="O18" s="6" t="s">
        <v>1131</v>
      </c>
      <c r="P18" s="6"/>
    </row>
    <row r="19" spans="1:16" x14ac:dyDescent="0.3">
      <c r="A19" s="1"/>
      <c r="B19" s="6" t="s">
        <v>95</v>
      </c>
      <c r="C19" s="6" t="s">
        <v>96</v>
      </c>
      <c r="D19" s="85" t="s">
        <v>26</v>
      </c>
      <c r="E19" s="6" t="s">
        <v>1162</v>
      </c>
      <c r="F19" s="85" t="s">
        <v>1161</v>
      </c>
      <c r="G19" s="85" t="s">
        <v>1163</v>
      </c>
      <c r="H19" s="85" t="s">
        <v>870</v>
      </c>
      <c r="I19" s="85" t="s">
        <v>870</v>
      </c>
      <c r="J19" s="176" t="s">
        <v>1146</v>
      </c>
      <c r="K19" s="85" t="s">
        <v>870</v>
      </c>
      <c r="L19" s="85" t="s">
        <v>870</v>
      </c>
      <c r="M19" s="85" t="s">
        <v>870</v>
      </c>
      <c r="N19" s="85" t="s">
        <v>870</v>
      </c>
      <c r="O19" s="6" t="s">
        <v>1131</v>
      </c>
      <c r="P19" s="6"/>
    </row>
    <row r="20" spans="1:16" x14ac:dyDescent="0.3">
      <c r="A20" s="1"/>
      <c r="B20" s="6" t="s">
        <v>95</v>
      </c>
      <c r="C20" s="6" t="s">
        <v>96</v>
      </c>
      <c r="D20" s="85" t="s">
        <v>26</v>
      </c>
      <c r="E20" s="6" t="s">
        <v>1162</v>
      </c>
      <c r="F20" s="85" t="s">
        <v>1163</v>
      </c>
      <c r="G20" s="85" t="s">
        <v>1164</v>
      </c>
      <c r="H20" s="85" t="s">
        <v>870</v>
      </c>
      <c r="I20" s="85" t="s">
        <v>870</v>
      </c>
      <c r="J20" s="175" t="s">
        <v>1140</v>
      </c>
      <c r="K20" s="85" t="s">
        <v>870</v>
      </c>
      <c r="L20" s="85" t="s">
        <v>870</v>
      </c>
      <c r="M20" s="85" t="s">
        <v>870</v>
      </c>
      <c r="N20" s="85" t="s">
        <v>870</v>
      </c>
      <c r="O20" s="6" t="s">
        <v>1131</v>
      </c>
      <c r="P20" s="6"/>
    </row>
    <row r="21" spans="1:16" x14ac:dyDescent="0.3">
      <c r="A21" s="1"/>
      <c r="B21" s="6" t="s">
        <v>95</v>
      </c>
      <c r="C21" s="6" t="s">
        <v>96</v>
      </c>
      <c r="D21" s="85" t="s">
        <v>26</v>
      </c>
      <c r="E21" s="6" t="s">
        <v>1162</v>
      </c>
      <c r="F21" s="85" t="s">
        <v>1164</v>
      </c>
      <c r="G21" s="85" t="s">
        <v>1165</v>
      </c>
      <c r="H21" s="85" t="s">
        <v>870</v>
      </c>
      <c r="I21" s="85" t="s">
        <v>1166</v>
      </c>
      <c r="J21" s="176" t="s">
        <v>1146</v>
      </c>
      <c r="K21" s="85" t="s">
        <v>870</v>
      </c>
      <c r="L21" s="85" t="s">
        <v>870</v>
      </c>
      <c r="M21" s="85" t="s">
        <v>870</v>
      </c>
      <c r="N21" s="85" t="s">
        <v>870</v>
      </c>
      <c r="O21" s="6" t="s">
        <v>1131</v>
      </c>
      <c r="P21" s="6"/>
    </row>
    <row r="22" spans="1:16" x14ac:dyDescent="0.3">
      <c r="A22" s="1"/>
      <c r="B22" s="6" t="s">
        <v>95</v>
      </c>
      <c r="C22" s="6" t="s">
        <v>96</v>
      </c>
      <c r="D22" s="85" t="s">
        <v>101</v>
      </c>
      <c r="E22" s="6" t="s">
        <v>1157</v>
      </c>
      <c r="F22" s="85" t="s">
        <v>1165</v>
      </c>
      <c r="G22" s="85" t="s">
        <v>1167</v>
      </c>
      <c r="H22" s="85" t="s">
        <v>870</v>
      </c>
      <c r="I22" s="85" t="s">
        <v>870</v>
      </c>
      <c r="J22" s="175" t="s">
        <v>1140</v>
      </c>
      <c r="K22" s="85" t="s">
        <v>870</v>
      </c>
      <c r="L22" s="85" t="s">
        <v>870</v>
      </c>
      <c r="M22" s="85" t="s">
        <v>870</v>
      </c>
      <c r="N22" s="85" t="s">
        <v>870</v>
      </c>
      <c r="O22" s="6" t="s">
        <v>1131</v>
      </c>
      <c r="P22" s="6"/>
    </row>
    <row r="23" spans="1:16" ht="26.4" x14ac:dyDescent="0.3">
      <c r="A23" s="1"/>
      <c r="B23" s="6" t="s">
        <v>544</v>
      </c>
      <c r="C23" s="6" t="s">
        <v>1035</v>
      </c>
      <c r="D23" s="85" t="s">
        <v>1036</v>
      </c>
      <c r="E23" s="6" t="s">
        <v>1168</v>
      </c>
      <c r="F23" s="85" t="s">
        <v>18</v>
      </c>
      <c r="G23" s="85" t="s">
        <v>19</v>
      </c>
      <c r="H23" s="85" t="s">
        <v>870</v>
      </c>
      <c r="I23" s="85" t="s">
        <v>870</v>
      </c>
      <c r="J23" s="177" t="s">
        <v>1169</v>
      </c>
      <c r="K23" s="85" t="s">
        <v>870</v>
      </c>
      <c r="L23" s="85" t="s">
        <v>870</v>
      </c>
      <c r="M23" s="85" t="s">
        <v>870</v>
      </c>
      <c r="N23" s="85" t="s">
        <v>870</v>
      </c>
      <c r="O23" s="6" t="s">
        <v>1131</v>
      </c>
      <c r="P23" s="6"/>
    </row>
    <row r="24" spans="1:16" ht="26.4" x14ac:dyDescent="0.3">
      <c r="A24" s="1"/>
      <c r="B24" s="6" t="s">
        <v>544</v>
      </c>
      <c r="C24" s="6" t="s">
        <v>1035</v>
      </c>
      <c r="D24" s="85" t="s">
        <v>1037</v>
      </c>
      <c r="E24" s="6" t="s">
        <v>1170</v>
      </c>
      <c r="F24" s="85" t="s">
        <v>18</v>
      </c>
      <c r="G24" s="85" t="s">
        <v>19</v>
      </c>
      <c r="H24" s="85" t="s">
        <v>870</v>
      </c>
      <c r="I24" s="85" t="s">
        <v>870</v>
      </c>
      <c r="J24" s="177" t="s">
        <v>1169</v>
      </c>
      <c r="K24" s="85" t="s">
        <v>870</v>
      </c>
      <c r="L24" s="85" t="s">
        <v>870</v>
      </c>
      <c r="M24" s="85" t="s">
        <v>870</v>
      </c>
      <c r="N24" s="85" t="s">
        <v>870</v>
      </c>
      <c r="O24" s="6" t="s">
        <v>1131</v>
      </c>
      <c r="P24" s="6"/>
    </row>
    <row r="25" spans="1:16" x14ac:dyDescent="0.3">
      <c r="A25" s="1"/>
      <c r="B25" s="6" t="s">
        <v>103</v>
      </c>
      <c r="C25" s="6" t="s">
        <v>106</v>
      </c>
      <c r="D25" s="85" t="s">
        <v>26</v>
      </c>
      <c r="E25" s="6" t="s">
        <v>1171</v>
      </c>
      <c r="F25" s="85" t="s">
        <v>18</v>
      </c>
      <c r="G25" s="85" t="s">
        <v>1172</v>
      </c>
      <c r="H25" s="85" t="s">
        <v>870</v>
      </c>
      <c r="I25" s="85" t="s">
        <v>870</v>
      </c>
      <c r="J25" s="178" t="s">
        <v>1173</v>
      </c>
      <c r="K25" s="85" t="s">
        <v>870</v>
      </c>
      <c r="L25" s="85" t="s">
        <v>870</v>
      </c>
      <c r="M25" s="85" t="s">
        <v>870</v>
      </c>
      <c r="N25" s="85" t="s">
        <v>870</v>
      </c>
      <c r="O25" s="6" t="s">
        <v>1131</v>
      </c>
      <c r="P25" s="6"/>
    </row>
    <row r="26" spans="1:16" x14ac:dyDescent="0.3">
      <c r="A26" s="1"/>
      <c r="B26" s="6" t="s">
        <v>103</v>
      </c>
      <c r="C26" s="6" t="s">
        <v>106</v>
      </c>
      <c r="D26" s="85" t="s">
        <v>26</v>
      </c>
      <c r="E26" s="6" t="s">
        <v>1171</v>
      </c>
      <c r="F26" s="85" t="s">
        <v>1172</v>
      </c>
      <c r="G26" s="85" t="s">
        <v>1174</v>
      </c>
      <c r="H26" s="85" t="s">
        <v>870</v>
      </c>
      <c r="I26" s="85" t="s">
        <v>870</v>
      </c>
      <c r="J26" s="176" t="s">
        <v>1146</v>
      </c>
      <c r="K26" s="85" t="s">
        <v>870</v>
      </c>
      <c r="L26" s="85" t="s">
        <v>870</v>
      </c>
      <c r="M26" s="85" t="s">
        <v>870</v>
      </c>
      <c r="N26" s="85" t="s">
        <v>870</v>
      </c>
      <c r="O26" s="6" t="s">
        <v>1131</v>
      </c>
      <c r="P26" s="6"/>
    </row>
    <row r="27" spans="1:16" x14ac:dyDescent="0.3">
      <c r="A27" s="1"/>
      <c r="B27" s="6" t="s">
        <v>103</v>
      </c>
      <c r="C27" s="6" t="s">
        <v>106</v>
      </c>
      <c r="D27" s="85" t="s">
        <v>26</v>
      </c>
      <c r="E27" s="6" t="s">
        <v>1171</v>
      </c>
      <c r="F27" s="85" t="s">
        <v>1174</v>
      </c>
      <c r="G27" s="85" t="s">
        <v>1175</v>
      </c>
      <c r="H27" s="85" t="s">
        <v>870</v>
      </c>
      <c r="I27" s="85" t="s">
        <v>870</v>
      </c>
      <c r="J27" s="178" t="s">
        <v>1173</v>
      </c>
      <c r="K27" s="85" t="s">
        <v>870</v>
      </c>
      <c r="L27" s="85" t="s">
        <v>870</v>
      </c>
      <c r="M27" s="85" t="s">
        <v>870</v>
      </c>
      <c r="N27" s="85" t="s">
        <v>870</v>
      </c>
      <c r="O27" s="6" t="s">
        <v>1131</v>
      </c>
      <c r="P27" s="6"/>
    </row>
    <row r="28" spans="1:16" x14ac:dyDescent="0.3">
      <c r="A28" s="1"/>
      <c r="B28" s="6" t="s">
        <v>103</v>
      </c>
      <c r="C28" s="6" t="s">
        <v>106</v>
      </c>
      <c r="D28" s="85" t="s">
        <v>26</v>
      </c>
      <c r="E28" s="6" t="s">
        <v>1171</v>
      </c>
      <c r="F28" s="85" t="s">
        <v>1175</v>
      </c>
      <c r="G28" s="85" t="s">
        <v>1144</v>
      </c>
      <c r="H28" s="85" t="s">
        <v>870</v>
      </c>
      <c r="I28" s="85" t="s">
        <v>870</v>
      </c>
      <c r="J28" s="176" t="s">
        <v>1146</v>
      </c>
      <c r="K28" s="85" t="s">
        <v>870</v>
      </c>
      <c r="L28" s="85" t="s">
        <v>870</v>
      </c>
      <c r="M28" s="85" t="s">
        <v>870</v>
      </c>
      <c r="N28" s="85" t="s">
        <v>870</v>
      </c>
      <c r="O28" s="6" t="s">
        <v>1131</v>
      </c>
      <c r="P28" s="6"/>
    </row>
    <row r="29" spans="1:16" x14ac:dyDescent="0.3">
      <c r="A29" s="1"/>
      <c r="B29" s="6" t="s">
        <v>103</v>
      </c>
      <c r="C29" s="6" t="s">
        <v>106</v>
      </c>
      <c r="D29" s="85" t="s">
        <v>26</v>
      </c>
      <c r="E29" s="6" t="s">
        <v>1171</v>
      </c>
      <c r="F29" s="85" t="s">
        <v>1144</v>
      </c>
      <c r="G29" s="85" t="s">
        <v>1176</v>
      </c>
      <c r="H29" s="85" t="s">
        <v>870</v>
      </c>
      <c r="I29" s="85" t="s">
        <v>870</v>
      </c>
      <c r="J29" s="178" t="s">
        <v>1173</v>
      </c>
      <c r="K29" s="85" t="s">
        <v>870</v>
      </c>
      <c r="L29" s="85" t="s">
        <v>870</v>
      </c>
      <c r="M29" s="85" t="s">
        <v>870</v>
      </c>
      <c r="N29" s="85" t="s">
        <v>870</v>
      </c>
      <c r="O29" s="6" t="s">
        <v>1131</v>
      </c>
      <c r="P29" s="6"/>
    </row>
    <row r="30" spans="1:16" x14ac:dyDescent="0.3">
      <c r="A30" s="1"/>
      <c r="B30" s="6" t="s">
        <v>103</v>
      </c>
      <c r="C30" s="6" t="s">
        <v>106</v>
      </c>
      <c r="D30" s="85" t="s">
        <v>26</v>
      </c>
      <c r="E30" s="6" t="s">
        <v>1171</v>
      </c>
      <c r="F30" s="85" t="s">
        <v>1176</v>
      </c>
      <c r="G30" s="85" t="s">
        <v>1177</v>
      </c>
      <c r="H30" s="85" t="s">
        <v>870</v>
      </c>
      <c r="I30" s="85" t="s">
        <v>870</v>
      </c>
      <c r="J30" s="176" t="s">
        <v>1146</v>
      </c>
      <c r="K30" s="85" t="s">
        <v>870</v>
      </c>
      <c r="L30" s="85" t="s">
        <v>870</v>
      </c>
      <c r="M30" s="85" t="s">
        <v>870</v>
      </c>
      <c r="N30" s="85" t="s">
        <v>870</v>
      </c>
      <c r="O30" s="6" t="s">
        <v>1131</v>
      </c>
      <c r="P30" s="6"/>
    </row>
    <row r="31" spans="1:16" x14ac:dyDescent="0.3">
      <c r="A31" s="1"/>
      <c r="B31" s="6" t="s">
        <v>103</v>
      </c>
      <c r="C31" s="6" t="s">
        <v>106</v>
      </c>
      <c r="D31" s="85" t="s">
        <v>26</v>
      </c>
      <c r="E31" s="6" t="s">
        <v>1171</v>
      </c>
      <c r="F31" s="85" t="s">
        <v>1177</v>
      </c>
      <c r="G31" s="85" t="s">
        <v>1178</v>
      </c>
      <c r="H31" s="85" t="s">
        <v>870</v>
      </c>
      <c r="I31" s="85" t="s">
        <v>870</v>
      </c>
      <c r="J31" s="178" t="s">
        <v>1173</v>
      </c>
      <c r="K31" s="85" t="s">
        <v>870</v>
      </c>
      <c r="L31" s="85" t="s">
        <v>870</v>
      </c>
      <c r="M31" s="85" t="s">
        <v>870</v>
      </c>
      <c r="N31" s="85" t="s">
        <v>870</v>
      </c>
      <c r="O31" s="6" t="s">
        <v>1131</v>
      </c>
      <c r="P31" s="6"/>
    </row>
    <row r="32" spans="1:16" x14ac:dyDescent="0.3">
      <c r="A32" s="1"/>
      <c r="B32" s="6" t="s">
        <v>103</v>
      </c>
      <c r="C32" s="6" t="s">
        <v>106</v>
      </c>
      <c r="D32" s="85" t="s">
        <v>26</v>
      </c>
      <c r="E32" s="6" t="s">
        <v>1171</v>
      </c>
      <c r="F32" s="85" t="s">
        <v>1178</v>
      </c>
      <c r="G32" s="85" t="s">
        <v>19</v>
      </c>
      <c r="H32" s="85" t="s">
        <v>870</v>
      </c>
      <c r="I32" s="85" t="s">
        <v>870</v>
      </c>
      <c r="J32" s="176" t="s">
        <v>1146</v>
      </c>
      <c r="K32" s="85" t="s">
        <v>870</v>
      </c>
      <c r="L32" s="85" t="s">
        <v>870</v>
      </c>
      <c r="M32" s="85" t="s">
        <v>870</v>
      </c>
      <c r="N32" s="85" t="s">
        <v>870</v>
      </c>
      <c r="O32" s="6" t="s">
        <v>1131</v>
      </c>
      <c r="P32" s="6"/>
    </row>
    <row r="33" spans="1:16" x14ac:dyDescent="0.3">
      <c r="A33" s="1"/>
      <c r="B33" s="6" t="s">
        <v>103</v>
      </c>
      <c r="C33" s="6" t="s">
        <v>111</v>
      </c>
      <c r="D33" s="85" t="s">
        <v>26</v>
      </c>
      <c r="E33" s="6" t="s">
        <v>1179</v>
      </c>
      <c r="F33" s="85" t="s">
        <v>18</v>
      </c>
      <c r="G33" s="85" t="s">
        <v>1180</v>
      </c>
      <c r="H33" s="85" t="s">
        <v>870</v>
      </c>
      <c r="I33" s="85" t="s">
        <v>870</v>
      </c>
      <c r="J33" s="176" t="s">
        <v>1146</v>
      </c>
      <c r="K33" s="85" t="s">
        <v>870</v>
      </c>
      <c r="L33" s="85" t="s">
        <v>870</v>
      </c>
      <c r="M33" s="85" t="s">
        <v>870</v>
      </c>
      <c r="N33" s="85" t="s">
        <v>870</v>
      </c>
      <c r="O33" s="6" t="s">
        <v>1131</v>
      </c>
      <c r="P33" s="6"/>
    </row>
    <row r="34" spans="1:16" x14ac:dyDescent="0.3">
      <c r="A34" s="1"/>
      <c r="B34" s="6" t="s">
        <v>103</v>
      </c>
      <c r="C34" s="6" t="s">
        <v>111</v>
      </c>
      <c r="D34" s="85" t="s">
        <v>26</v>
      </c>
      <c r="E34" s="6" t="s">
        <v>1179</v>
      </c>
      <c r="F34" s="85" t="s">
        <v>1180</v>
      </c>
      <c r="G34" s="85" t="s">
        <v>1181</v>
      </c>
      <c r="H34" s="85" t="s">
        <v>870</v>
      </c>
      <c r="I34" s="85" t="s">
        <v>870</v>
      </c>
      <c r="J34" s="175" t="s">
        <v>1140</v>
      </c>
      <c r="K34" s="85" t="s">
        <v>870</v>
      </c>
      <c r="L34" s="85" t="s">
        <v>870</v>
      </c>
      <c r="M34" s="85" t="s">
        <v>870</v>
      </c>
      <c r="N34" s="85" t="s">
        <v>870</v>
      </c>
      <c r="O34" s="6" t="s">
        <v>1131</v>
      </c>
      <c r="P34" s="6"/>
    </row>
    <row r="35" spans="1:16" x14ac:dyDescent="0.3">
      <c r="A35" s="1"/>
      <c r="B35" s="6" t="s">
        <v>103</v>
      </c>
      <c r="C35" s="6" t="s">
        <v>111</v>
      </c>
      <c r="D35" s="85" t="s">
        <v>26</v>
      </c>
      <c r="E35" s="6" t="s">
        <v>1179</v>
      </c>
      <c r="F35" s="85" t="s">
        <v>1181</v>
      </c>
      <c r="G35" s="85" t="s">
        <v>19</v>
      </c>
      <c r="H35" s="85" t="s">
        <v>870</v>
      </c>
      <c r="I35" s="85" t="s">
        <v>870</v>
      </c>
      <c r="J35" s="176" t="s">
        <v>1146</v>
      </c>
      <c r="K35" s="85" t="s">
        <v>870</v>
      </c>
      <c r="L35" s="85" t="s">
        <v>870</v>
      </c>
      <c r="M35" s="85" t="s">
        <v>870</v>
      </c>
      <c r="N35" s="85" t="s">
        <v>870</v>
      </c>
      <c r="O35" s="6" t="s">
        <v>1131</v>
      </c>
      <c r="P35" s="6"/>
    </row>
    <row r="36" spans="1:16" x14ac:dyDescent="0.3">
      <c r="A36" s="1"/>
      <c r="B36" s="6" t="s">
        <v>119</v>
      </c>
      <c r="C36" s="6" t="s">
        <v>124</v>
      </c>
      <c r="D36" s="85" t="s">
        <v>26</v>
      </c>
      <c r="E36" s="6" t="s">
        <v>1182</v>
      </c>
      <c r="F36" s="85" t="s">
        <v>18</v>
      </c>
      <c r="G36" s="85" t="s">
        <v>1183</v>
      </c>
      <c r="H36" s="85" t="s">
        <v>870</v>
      </c>
      <c r="I36" s="85" t="s">
        <v>870</v>
      </c>
      <c r="J36" s="176" t="s">
        <v>1146</v>
      </c>
      <c r="K36" s="85" t="s">
        <v>870</v>
      </c>
      <c r="L36" s="85" t="s">
        <v>870</v>
      </c>
      <c r="M36" s="85" t="s">
        <v>870</v>
      </c>
      <c r="N36" s="85" t="s">
        <v>870</v>
      </c>
      <c r="O36" s="6" t="s">
        <v>1131</v>
      </c>
      <c r="P36" s="6"/>
    </row>
    <row r="37" spans="1:16" x14ac:dyDescent="0.3">
      <c r="A37" s="1"/>
      <c r="B37" s="6" t="s">
        <v>119</v>
      </c>
      <c r="C37" s="6" t="s">
        <v>124</v>
      </c>
      <c r="D37" s="85" t="s">
        <v>26</v>
      </c>
      <c r="E37" s="6" t="s">
        <v>1182</v>
      </c>
      <c r="F37" s="85" t="s">
        <v>1183</v>
      </c>
      <c r="G37" s="85" t="s">
        <v>1184</v>
      </c>
      <c r="H37" s="85" t="s">
        <v>870</v>
      </c>
      <c r="I37" s="85" t="s">
        <v>870</v>
      </c>
      <c r="J37" s="175" t="s">
        <v>1140</v>
      </c>
      <c r="K37" s="85" t="s">
        <v>870</v>
      </c>
      <c r="L37" s="85" t="s">
        <v>870</v>
      </c>
      <c r="M37" s="85" t="s">
        <v>870</v>
      </c>
      <c r="N37" s="85" t="s">
        <v>870</v>
      </c>
      <c r="O37" s="6" t="s">
        <v>1131</v>
      </c>
      <c r="P37" s="6"/>
    </row>
    <row r="38" spans="1:16" x14ac:dyDescent="0.3">
      <c r="A38" s="1"/>
      <c r="B38" s="6" t="s">
        <v>119</v>
      </c>
      <c r="C38" s="6" t="s">
        <v>124</v>
      </c>
      <c r="D38" s="85" t="s">
        <v>26</v>
      </c>
      <c r="E38" s="6" t="s">
        <v>1182</v>
      </c>
      <c r="F38" s="85" t="s">
        <v>1184</v>
      </c>
      <c r="G38" s="85" t="s">
        <v>1185</v>
      </c>
      <c r="H38" s="85" t="s">
        <v>870</v>
      </c>
      <c r="I38" s="85" t="s">
        <v>870</v>
      </c>
      <c r="J38" s="176" t="s">
        <v>1146</v>
      </c>
      <c r="K38" s="85" t="s">
        <v>870</v>
      </c>
      <c r="L38" s="85" t="s">
        <v>870</v>
      </c>
      <c r="M38" s="85" t="s">
        <v>870</v>
      </c>
      <c r="N38" s="85" t="s">
        <v>870</v>
      </c>
      <c r="O38" s="6" t="s">
        <v>1131</v>
      </c>
      <c r="P38" s="6"/>
    </row>
    <row r="39" spans="1:16" x14ac:dyDescent="0.3">
      <c r="A39" s="1"/>
      <c r="B39" s="6" t="s">
        <v>119</v>
      </c>
      <c r="C39" s="6" t="s">
        <v>124</v>
      </c>
      <c r="D39" s="85" t="s">
        <v>26</v>
      </c>
      <c r="E39" s="6" t="s">
        <v>1182</v>
      </c>
      <c r="F39" s="85" t="s">
        <v>1185</v>
      </c>
      <c r="G39" s="85" t="s">
        <v>1164</v>
      </c>
      <c r="H39" s="85" t="s">
        <v>870</v>
      </c>
      <c r="I39" s="85" t="s">
        <v>870</v>
      </c>
      <c r="J39" s="175" t="s">
        <v>1140</v>
      </c>
      <c r="K39" s="85" t="s">
        <v>870</v>
      </c>
      <c r="L39" s="85" t="s">
        <v>870</v>
      </c>
      <c r="M39" s="85" t="s">
        <v>870</v>
      </c>
      <c r="N39" s="85" t="s">
        <v>870</v>
      </c>
      <c r="O39" s="6" t="s">
        <v>1131</v>
      </c>
      <c r="P39" s="6"/>
    </row>
    <row r="40" spans="1:16" x14ac:dyDescent="0.3">
      <c r="A40" s="1"/>
      <c r="B40" s="6" t="s">
        <v>119</v>
      </c>
      <c r="C40" s="6" t="s">
        <v>124</v>
      </c>
      <c r="D40" s="85" t="s">
        <v>26</v>
      </c>
      <c r="E40" s="6" t="s">
        <v>1182</v>
      </c>
      <c r="F40" s="85" t="s">
        <v>1164</v>
      </c>
      <c r="G40" s="85" t="s">
        <v>19</v>
      </c>
      <c r="H40" s="85" t="s">
        <v>870</v>
      </c>
      <c r="I40" s="85" t="s">
        <v>870</v>
      </c>
      <c r="J40" s="176" t="s">
        <v>1146</v>
      </c>
      <c r="K40" s="85" t="s">
        <v>870</v>
      </c>
      <c r="L40" s="85" t="s">
        <v>870</v>
      </c>
      <c r="M40" s="85" t="s">
        <v>870</v>
      </c>
      <c r="N40" s="85" t="s">
        <v>870</v>
      </c>
      <c r="O40" s="6" t="s">
        <v>1131</v>
      </c>
      <c r="P40" s="6"/>
    </row>
    <row r="41" spans="1:16" x14ac:dyDescent="0.3">
      <c r="A41" s="1"/>
      <c r="B41" s="6" t="s">
        <v>530</v>
      </c>
      <c r="C41" s="6" t="s">
        <v>956</v>
      </c>
      <c r="D41" s="85" t="s">
        <v>26</v>
      </c>
      <c r="E41" s="6" t="s">
        <v>1186</v>
      </c>
      <c r="F41" s="85" t="s">
        <v>18</v>
      </c>
      <c r="G41" s="85" t="s">
        <v>19</v>
      </c>
      <c r="H41" s="85" t="s">
        <v>870</v>
      </c>
      <c r="I41" s="85" t="s">
        <v>870</v>
      </c>
      <c r="J41" s="174" t="s">
        <v>1130</v>
      </c>
      <c r="K41" s="85" t="s">
        <v>870</v>
      </c>
      <c r="L41" s="85" t="s">
        <v>870</v>
      </c>
      <c r="M41" s="85" t="s">
        <v>870</v>
      </c>
      <c r="N41" s="85" t="s">
        <v>870</v>
      </c>
      <c r="O41" s="6" t="s">
        <v>1131</v>
      </c>
      <c r="P41" s="6"/>
    </row>
    <row r="42" spans="1:16" x14ac:dyDescent="0.3">
      <c r="A42" s="1"/>
      <c r="B42" s="6" t="s">
        <v>530</v>
      </c>
      <c r="C42" s="6" t="s">
        <v>1062</v>
      </c>
      <c r="D42" s="85" t="s">
        <v>26</v>
      </c>
      <c r="E42" s="6" t="s">
        <v>1187</v>
      </c>
      <c r="F42" s="85" t="s">
        <v>18</v>
      </c>
      <c r="G42" s="85" t="s">
        <v>19</v>
      </c>
      <c r="H42" s="85" t="s">
        <v>1188</v>
      </c>
      <c r="I42" s="85" t="s">
        <v>870</v>
      </c>
      <c r="J42" s="174" t="s">
        <v>1130</v>
      </c>
      <c r="K42" s="85" t="s">
        <v>870</v>
      </c>
      <c r="L42" s="85" t="s">
        <v>870</v>
      </c>
      <c r="M42" s="85" t="s">
        <v>870</v>
      </c>
      <c r="N42" s="85" t="s">
        <v>870</v>
      </c>
      <c r="O42" s="6" t="s">
        <v>1131</v>
      </c>
      <c r="P42" s="6"/>
    </row>
    <row r="43" spans="1:16" x14ac:dyDescent="0.3">
      <c r="A43" s="1"/>
      <c r="B43" s="6" t="s">
        <v>530</v>
      </c>
      <c r="C43" s="6" t="s">
        <v>1063</v>
      </c>
      <c r="D43" s="85" t="s">
        <v>26</v>
      </c>
      <c r="E43" s="6" t="s">
        <v>1189</v>
      </c>
      <c r="F43" s="85" t="s">
        <v>18</v>
      </c>
      <c r="G43" s="85" t="s">
        <v>19</v>
      </c>
      <c r="H43" s="85" t="s">
        <v>870</v>
      </c>
      <c r="I43" s="85" t="s">
        <v>870</v>
      </c>
      <c r="J43" s="174" t="s">
        <v>1130</v>
      </c>
      <c r="K43" s="85" t="s">
        <v>870</v>
      </c>
      <c r="L43" s="85" t="s">
        <v>870</v>
      </c>
      <c r="M43" s="85" t="s">
        <v>870</v>
      </c>
      <c r="N43" s="85" t="s">
        <v>870</v>
      </c>
      <c r="O43" s="6" t="s">
        <v>1131</v>
      </c>
      <c r="P43" s="6"/>
    </row>
    <row r="44" spans="1:16" x14ac:dyDescent="0.3">
      <c r="A44" s="1"/>
      <c r="B44" s="6" t="s">
        <v>530</v>
      </c>
      <c r="C44" s="6" t="s">
        <v>1064</v>
      </c>
      <c r="D44" s="85" t="s">
        <v>26</v>
      </c>
      <c r="E44" s="6" t="s">
        <v>1190</v>
      </c>
      <c r="F44" s="85" t="s">
        <v>18</v>
      </c>
      <c r="G44" s="85" t="s">
        <v>19</v>
      </c>
      <c r="H44" s="85" t="s">
        <v>870</v>
      </c>
      <c r="I44" s="85" t="s">
        <v>870</v>
      </c>
      <c r="J44" s="174" t="s">
        <v>1130</v>
      </c>
      <c r="K44" s="85" t="s">
        <v>870</v>
      </c>
      <c r="L44" s="85" t="s">
        <v>870</v>
      </c>
      <c r="M44" s="85" t="s">
        <v>870</v>
      </c>
      <c r="N44" s="85" t="s">
        <v>870</v>
      </c>
      <c r="O44" s="6" t="s">
        <v>1131</v>
      </c>
      <c r="P44" s="6"/>
    </row>
    <row r="45" spans="1:16" x14ac:dyDescent="0.3">
      <c r="A45" s="1"/>
      <c r="B45" s="6" t="s">
        <v>545</v>
      </c>
      <c r="C45" s="6" t="s">
        <v>960</v>
      </c>
      <c r="D45" s="85" t="s">
        <v>26</v>
      </c>
      <c r="E45" s="6" t="s">
        <v>1191</v>
      </c>
      <c r="F45" s="85" t="s">
        <v>18</v>
      </c>
      <c r="G45" s="85" t="s">
        <v>19</v>
      </c>
      <c r="H45" s="85" t="s">
        <v>870</v>
      </c>
      <c r="I45" s="85" t="s">
        <v>870</v>
      </c>
      <c r="J45" s="177" t="s">
        <v>1169</v>
      </c>
      <c r="K45" s="85" t="s">
        <v>870</v>
      </c>
      <c r="L45" s="85" t="s">
        <v>870</v>
      </c>
      <c r="M45" s="85" t="s">
        <v>870</v>
      </c>
      <c r="N45" s="85" t="s">
        <v>870</v>
      </c>
      <c r="O45" s="6" t="s">
        <v>1131</v>
      </c>
      <c r="P45" s="6"/>
    </row>
    <row r="46" spans="1:16" x14ac:dyDescent="0.3">
      <c r="A46" s="1"/>
      <c r="B46" s="6" t="s">
        <v>140</v>
      </c>
      <c r="C46" s="6" t="s">
        <v>1076</v>
      </c>
      <c r="D46" s="85" t="s">
        <v>26</v>
      </c>
      <c r="E46" s="6" t="s">
        <v>1192</v>
      </c>
      <c r="F46" s="85" t="s">
        <v>18</v>
      </c>
      <c r="G46" s="85" t="s">
        <v>19</v>
      </c>
      <c r="H46" s="85" t="s">
        <v>870</v>
      </c>
      <c r="I46" s="85" t="s">
        <v>870</v>
      </c>
      <c r="J46" s="179" t="s">
        <v>1193</v>
      </c>
      <c r="K46" s="85" t="s">
        <v>870</v>
      </c>
      <c r="L46" s="85" t="s">
        <v>870</v>
      </c>
      <c r="M46" s="85" t="s">
        <v>870</v>
      </c>
      <c r="N46" s="85" t="s">
        <v>870</v>
      </c>
      <c r="O46" s="6" t="s">
        <v>1131</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2703</v>
      </c>
      <c r="C5" s="1"/>
      <c r="D5" s="1"/>
      <c r="E5" s="1"/>
      <c r="F5" s="1"/>
      <c r="G5" s="1"/>
      <c r="H5" s="1"/>
    </row>
    <row r="6" spans="1:8" ht="52.95" customHeight="1" x14ac:dyDescent="0.3">
      <c r="A6" s="1"/>
      <c r="B6" s="3" t="s">
        <v>4</v>
      </c>
      <c r="C6" s="3" t="s">
        <v>2704</v>
      </c>
      <c r="D6" s="3" t="s">
        <v>2705</v>
      </c>
      <c r="E6" s="3" t="s">
        <v>7</v>
      </c>
      <c r="F6" s="3" t="s">
        <v>8</v>
      </c>
      <c r="G6" s="3" t="s">
        <v>2706</v>
      </c>
      <c r="H6" s="3" t="s">
        <v>1462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870</v>
      </c>
      <c r="C8" s="180" t="s">
        <v>870</v>
      </c>
      <c r="D8" s="180" t="s">
        <v>870</v>
      </c>
      <c r="E8" s="180" t="s">
        <v>870</v>
      </c>
      <c r="F8" s="180" t="s">
        <v>870</v>
      </c>
      <c r="G8" s="180" t="s">
        <v>2710</v>
      </c>
      <c r="H8" s="180" t="s">
        <v>870</v>
      </c>
      <c r="I8" s="180" t="s">
        <v>870</v>
      </c>
      <c r="J8" s="180" t="s">
        <v>2711</v>
      </c>
      <c r="K8" s="180" t="s">
        <v>870</v>
      </c>
      <c r="L8" s="180" t="s">
        <v>870</v>
      </c>
      <c r="M8" s="180" t="s">
        <v>2712</v>
      </c>
      <c r="N8" s="180" t="s">
        <v>870</v>
      </c>
      <c r="O8" s="180" t="s">
        <v>870</v>
      </c>
      <c r="P8" s="180" t="s">
        <v>2713</v>
      </c>
      <c r="Q8" s="180" t="s">
        <v>870</v>
      </c>
      <c r="R8" s="180" t="s">
        <v>870</v>
      </c>
      <c r="S8" s="180" t="s">
        <v>2714</v>
      </c>
      <c r="T8" s="180" t="s">
        <v>870</v>
      </c>
      <c r="U8" s="180" t="s">
        <v>870</v>
      </c>
      <c r="V8" s="180" t="s">
        <v>2715</v>
      </c>
      <c r="W8" s="180" t="s">
        <v>870</v>
      </c>
      <c r="X8" s="180" t="s">
        <v>870</v>
      </c>
      <c r="Y8" s="180" t="s">
        <v>2716</v>
      </c>
      <c r="Z8" s="180" t="s">
        <v>870</v>
      </c>
      <c r="AA8" s="180" t="s">
        <v>870</v>
      </c>
      <c r="AB8" s="180" t="s">
        <v>2717</v>
      </c>
      <c r="AC8" s="180" t="s">
        <v>870</v>
      </c>
      <c r="AD8" s="180" t="s">
        <v>870</v>
      </c>
      <c r="AE8" s="180" t="s">
        <v>2718</v>
      </c>
      <c r="AF8" s="180" t="s">
        <v>870</v>
      </c>
      <c r="AG8" s="180" t="s">
        <v>870</v>
      </c>
      <c r="AH8" s="180" t="s">
        <v>2719</v>
      </c>
      <c r="AI8" s="180" t="s">
        <v>870</v>
      </c>
      <c r="AJ8" s="180" t="s">
        <v>870</v>
      </c>
      <c r="AK8" s="180" t="s">
        <v>2720</v>
      </c>
      <c r="AL8" s="180" t="s">
        <v>870</v>
      </c>
      <c r="AM8" s="180" t="s">
        <v>870</v>
      </c>
      <c r="AN8" s="180" t="s">
        <v>2721</v>
      </c>
      <c r="AO8" s="180" t="s">
        <v>870</v>
      </c>
      <c r="AP8" s="180" t="s">
        <v>870</v>
      </c>
      <c r="AQ8" s="180" t="s">
        <v>2722</v>
      </c>
      <c r="AR8" s="180" t="s">
        <v>870</v>
      </c>
      <c r="AS8" s="180" t="s">
        <v>870</v>
      </c>
      <c r="AT8" s="180" t="s">
        <v>2723</v>
      </c>
      <c r="AU8" s="180" t="s">
        <v>870</v>
      </c>
      <c r="AV8" s="180" t="s">
        <v>870</v>
      </c>
      <c r="AW8" s="180" t="s">
        <v>2724</v>
      </c>
      <c r="AX8" s="180" t="s">
        <v>870</v>
      </c>
      <c r="AY8" s="180" t="s">
        <v>870</v>
      </c>
      <c r="AZ8" s="180" t="s">
        <v>2725</v>
      </c>
      <c r="BA8" s="180" t="s">
        <v>870</v>
      </c>
      <c r="BB8" s="180" t="s">
        <v>870</v>
      </c>
      <c r="BC8" s="180" t="s">
        <v>2726</v>
      </c>
      <c r="BD8" s="180" t="s">
        <v>870</v>
      </c>
      <c r="BE8" s="180" t="s">
        <v>870</v>
      </c>
      <c r="BF8" s="180" t="s">
        <v>2727</v>
      </c>
      <c r="BG8" s="180" t="s">
        <v>870</v>
      </c>
      <c r="BH8" s="180" t="s">
        <v>870</v>
      </c>
      <c r="BI8" s="180" t="s">
        <v>2728</v>
      </c>
      <c r="BJ8" s="180" t="s">
        <v>870</v>
      </c>
      <c r="BK8" s="180" t="s">
        <v>870</v>
      </c>
      <c r="BL8" s="180" t="s">
        <v>2729</v>
      </c>
      <c r="BM8" s="180" t="s">
        <v>870</v>
      </c>
      <c r="BN8" s="180" t="s">
        <v>870</v>
      </c>
      <c r="BO8" s="180" t="s">
        <v>2730</v>
      </c>
      <c r="BP8" s="180" t="s">
        <v>870</v>
      </c>
      <c r="BQ8" s="180" t="s">
        <v>870</v>
      </c>
      <c r="BR8" s="180" t="s">
        <v>2731</v>
      </c>
      <c r="BS8" s="180" t="s">
        <v>870</v>
      </c>
      <c r="BT8" s="180" t="s">
        <v>870</v>
      </c>
      <c r="BU8" s="180" t="s">
        <v>2732</v>
      </c>
      <c r="BV8" s="180" t="s">
        <v>870</v>
      </c>
      <c r="BW8" s="180" t="s">
        <v>870</v>
      </c>
      <c r="BX8" s="180" t="s">
        <v>2733</v>
      </c>
      <c r="BY8" s="180" t="s">
        <v>870</v>
      </c>
      <c r="BZ8" s="180" t="s">
        <v>870</v>
      </c>
      <c r="CA8" s="180" t="s">
        <v>2734</v>
      </c>
      <c r="CB8" s="180" t="s">
        <v>870</v>
      </c>
      <c r="CC8" s="180" t="s">
        <v>870</v>
      </c>
      <c r="CD8" s="180" t="s">
        <v>2735</v>
      </c>
      <c r="CE8" s="180" t="s">
        <v>870</v>
      </c>
      <c r="CF8" s="180" t="s">
        <v>870</v>
      </c>
      <c r="CG8" s="180" t="s">
        <v>2736</v>
      </c>
      <c r="CH8" s="180" t="s">
        <v>870</v>
      </c>
      <c r="CI8" s="180" t="s">
        <v>870</v>
      </c>
      <c r="CJ8" s="180" t="s">
        <v>2737</v>
      </c>
      <c r="CK8" s="180" t="s">
        <v>870</v>
      </c>
      <c r="CL8" s="180" t="s">
        <v>870</v>
      </c>
      <c r="CM8" s="180" t="s">
        <v>2738</v>
      </c>
      <c r="CN8" s="180" t="s">
        <v>870</v>
      </c>
      <c r="CO8" s="180" t="s">
        <v>870</v>
      </c>
      <c r="CP8" s="180" t="s">
        <v>2739</v>
      </c>
      <c r="CQ8" s="180" t="s">
        <v>870</v>
      </c>
      <c r="CR8" s="180" t="s">
        <v>870</v>
      </c>
      <c r="CS8" s="180" t="s">
        <v>2740</v>
      </c>
      <c r="CT8" s="180" t="s">
        <v>870</v>
      </c>
      <c r="CU8" s="180" t="s">
        <v>870</v>
      </c>
      <c r="CV8" s="180" t="s">
        <v>2741</v>
      </c>
      <c r="CW8" s="180" t="s">
        <v>870</v>
      </c>
      <c r="CX8" s="180" t="s">
        <v>870</v>
      </c>
      <c r="CY8" s="180" t="s">
        <v>2742</v>
      </c>
      <c r="CZ8" s="180" t="s">
        <v>870</v>
      </c>
      <c r="DA8" s="180" t="s">
        <v>870</v>
      </c>
      <c r="DB8" s="180" t="s">
        <v>2743</v>
      </c>
      <c r="DC8" s="180" t="s">
        <v>870</v>
      </c>
      <c r="DD8" s="180" t="s">
        <v>870</v>
      </c>
      <c r="DE8" s="180" t="s">
        <v>2744</v>
      </c>
      <c r="DF8" s="180" t="s">
        <v>870</v>
      </c>
      <c r="DG8" s="180" t="s">
        <v>870</v>
      </c>
      <c r="DH8" s="180" t="s">
        <v>2745</v>
      </c>
      <c r="DI8" s="180" t="s">
        <v>870</v>
      </c>
      <c r="DJ8" s="180" t="s">
        <v>870</v>
      </c>
      <c r="DK8" s="180" t="s">
        <v>2746</v>
      </c>
      <c r="DL8" s="180" t="s">
        <v>870</v>
      </c>
      <c r="DM8" s="180" t="s">
        <v>870</v>
      </c>
      <c r="DN8" s="180" t="s">
        <v>2747</v>
      </c>
      <c r="DO8" s="180" t="s">
        <v>870</v>
      </c>
      <c r="DP8" s="180" t="s">
        <v>870</v>
      </c>
      <c r="DQ8" s="180" t="s">
        <v>2748</v>
      </c>
      <c r="DR8" s="180" t="s">
        <v>870</v>
      </c>
      <c r="DS8" s="180" t="s">
        <v>870</v>
      </c>
      <c r="DT8" s="180" t="s">
        <v>2749</v>
      </c>
      <c r="DU8" s="180" t="s">
        <v>870</v>
      </c>
      <c r="DV8" s="180" t="s">
        <v>870</v>
      </c>
      <c r="DW8" s="180" t="s">
        <v>2750</v>
      </c>
      <c r="DX8" s="180" t="s">
        <v>870</v>
      </c>
      <c r="DY8" s="180" t="s">
        <v>870</v>
      </c>
      <c r="DZ8" s="180" t="s">
        <v>2751</v>
      </c>
      <c r="EA8" s="180" t="s">
        <v>870</v>
      </c>
      <c r="EB8" s="180" t="s">
        <v>870</v>
      </c>
      <c r="EC8" s="180" t="s">
        <v>2752</v>
      </c>
      <c r="ED8" s="180" t="s">
        <v>870</v>
      </c>
      <c r="EE8" s="180" t="s">
        <v>870</v>
      </c>
      <c r="EF8" s="180" t="s">
        <v>2753</v>
      </c>
      <c r="EG8" s="180" t="s">
        <v>870</v>
      </c>
      <c r="EH8" s="180" t="s">
        <v>870</v>
      </c>
      <c r="EI8" s="180" t="s">
        <v>2754</v>
      </c>
      <c r="EJ8" s="180" t="s">
        <v>870</v>
      </c>
      <c r="EK8" s="180" t="s">
        <v>870</v>
      </c>
      <c r="EL8" s="180" t="s">
        <v>2755</v>
      </c>
      <c r="EM8" s="180" t="s">
        <v>870</v>
      </c>
      <c r="EN8" s="180" t="s">
        <v>870</v>
      </c>
      <c r="EO8" s="180" t="s">
        <v>2756</v>
      </c>
      <c r="EP8" s="180" t="s">
        <v>870</v>
      </c>
      <c r="EQ8" s="180" t="s">
        <v>870</v>
      </c>
      <c r="ER8" s="180" t="s">
        <v>2757</v>
      </c>
      <c r="ES8" s="180" t="s">
        <v>870</v>
      </c>
      <c r="ET8" s="180" t="s">
        <v>870</v>
      </c>
    </row>
    <row r="9" spans="1:150" x14ac:dyDescent="0.3">
      <c r="A9" s="1"/>
      <c r="B9" s="180" t="s">
        <v>2758</v>
      </c>
      <c r="C9" s="180" t="s">
        <v>3</v>
      </c>
      <c r="D9" s="180" t="s">
        <v>26</v>
      </c>
      <c r="E9" s="180" t="s">
        <v>2759</v>
      </c>
      <c r="F9" s="180" t="s">
        <v>2760</v>
      </c>
      <c r="G9" s="180" t="s">
        <v>2761</v>
      </c>
      <c r="H9" s="180" t="s">
        <v>2762</v>
      </c>
      <c r="I9" s="180" t="s">
        <v>2763</v>
      </c>
      <c r="J9" s="180" t="s">
        <v>2761</v>
      </c>
      <c r="K9" s="180" t="s">
        <v>2762</v>
      </c>
      <c r="L9" s="180" t="s">
        <v>2763</v>
      </c>
      <c r="M9" s="180" t="s">
        <v>2761</v>
      </c>
      <c r="N9" s="180" t="s">
        <v>2762</v>
      </c>
      <c r="O9" s="180" t="s">
        <v>2763</v>
      </c>
      <c r="P9" s="180" t="s">
        <v>2761</v>
      </c>
      <c r="Q9" s="180" t="s">
        <v>2762</v>
      </c>
      <c r="R9" s="180" t="s">
        <v>2763</v>
      </c>
      <c r="S9" s="180" t="s">
        <v>2761</v>
      </c>
      <c r="T9" s="180" t="s">
        <v>2762</v>
      </c>
      <c r="U9" s="180" t="s">
        <v>2763</v>
      </c>
      <c r="V9" s="180" t="s">
        <v>2761</v>
      </c>
      <c r="W9" s="180" t="s">
        <v>2762</v>
      </c>
      <c r="X9" s="180" t="s">
        <v>2763</v>
      </c>
      <c r="Y9" s="180" t="s">
        <v>2761</v>
      </c>
      <c r="Z9" s="180" t="s">
        <v>2762</v>
      </c>
      <c r="AA9" s="180" t="s">
        <v>2763</v>
      </c>
      <c r="AB9" s="180" t="s">
        <v>2761</v>
      </c>
      <c r="AC9" s="180" t="s">
        <v>2762</v>
      </c>
      <c r="AD9" s="180" t="s">
        <v>2763</v>
      </c>
      <c r="AE9" s="180" t="s">
        <v>2761</v>
      </c>
      <c r="AF9" s="180" t="s">
        <v>2762</v>
      </c>
      <c r="AG9" s="180" t="s">
        <v>2763</v>
      </c>
      <c r="AH9" s="180" t="s">
        <v>2761</v>
      </c>
      <c r="AI9" s="180" t="s">
        <v>2762</v>
      </c>
      <c r="AJ9" s="180" t="s">
        <v>2763</v>
      </c>
      <c r="AK9" s="180" t="s">
        <v>2761</v>
      </c>
      <c r="AL9" s="180" t="s">
        <v>2762</v>
      </c>
      <c r="AM9" s="180" t="s">
        <v>2763</v>
      </c>
      <c r="AN9" s="180" t="s">
        <v>2761</v>
      </c>
      <c r="AO9" s="180" t="s">
        <v>2762</v>
      </c>
      <c r="AP9" s="180" t="s">
        <v>2763</v>
      </c>
      <c r="AQ9" s="180" t="s">
        <v>2761</v>
      </c>
      <c r="AR9" s="180" t="s">
        <v>2762</v>
      </c>
      <c r="AS9" s="180" t="s">
        <v>2763</v>
      </c>
      <c r="AT9" s="180" t="s">
        <v>2761</v>
      </c>
      <c r="AU9" s="180" t="s">
        <v>2762</v>
      </c>
      <c r="AV9" s="180" t="s">
        <v>2763</v>
      </c>
      <c r="AW9" s="180" t="s">
        <v>2761</v>
      </c>
      <c r="AX9" s="180" t="s">
        <v>2762</v>
      </c>
      <c r="AY9" s="180" t="s">
        <v>2763</v>
      </c>
      <c r="AZ9" s="180" t="s">
        <v>2761</v>
      </c>
      <c r="BA9" s="180" t="s">
        <v>2762</v>
      </c>
      <c r="BB9" s="180" t="s">
        <v>2763</v>
      </c>
      <c r="BC9" s="180" t="s">
        <v>2761</v>
      </c>
      <c r="BD9" s="180" t="s">
        <v>2762</v>
      </c>
      <c r="BE9" s="180" t="s">
        <v>2763</v>
      </c>
      <c r="BF9" s="180" t="s">
        <v>2761</v>
      </c>
      <c r="BG9" s="180" t="s">
        <v>2762</v>
      </c>
      <c r="BH9" s="180" t="s">
        <v>2763</v>
      </c>
      <c r="BI9" s="180" t="s">
        <v>2761</v>
      </c>
      <c r="BJ9" s="180" t="s">
        <v>2762</v>
      </c>
      <c r="BK9" s="180" t="s">
        <v>2763</v>
      </c>
      <c r="BL9" s="180" t="s">
        <v>2761</v>
      </c>
      <c r="BM9" s="180" t="s">
        <v>2762</v>
      </c>
      <c r="BN9" s="180" t="s">
        <v>2763</v>
      </c>
      <c r="BO9" s="180" t="s">
        <v>2761</v>
      </c>
      <c r="BP9" s="180" t="s">
        <v>2762</v>
      </c>
      <c r="BQ9" s="180" t="s">
        <v>2763</v>
      </c>
      <c r="BR9" s="180" t="s">
        <v>2761</v>
      </c>
      <c r="BS9" s="180" t="s">
        <v>2762</v>
      </c>
      <c r="BT9" s="180" t="s">
        <v>2763</v>
      </c>
      <c r="BU9" s="180" t="s">
        <v>2761</v>
      </c>
      <c r="BV9" s="180" t="s">
        <v>2762</v>
      </c>
      <c r="BW9" s="180" t="s">
        <v>2763</v>
      </c>
      <c r="BX9" s="180" t="s">
        <v>2761</v>
      </c>
      <c r="BY9" s="180" t="s">
        <v>2762</v>
      </c>
      <c r="BZ9" s="180" t="s">
        <v>2763</v>
      </c>
      <c r="CA9" s="180" t="s">
        <v>2761</v>
      </c>
      <c r="CB9" s="180" t="s">
        <v>2762</v>
      </c>
      <c r="CC9" s="180" t="s">
        <v>2763</v>
      </c>
      <c r="CD9" s="180" t="s">
        <v>2761</v>
      </c>
      <c r="CE9" s="180" t="s">
        <v>2762</v>
      </c>
      <c r="CF9" s="180" t="s">
        <v>2763</v>
      </c>
      <c r="CG9" s="180" t="s">
        <v>2761</v>
      </c>
      <c r="CH9" s="180" t="s">
        <v>2762</v>
      </c>
      <c r="CI9" s="180" t="s">
        <v>2763</v>
      </c>
      <c r="CJ9" s="180" t="s">
        <v>2761</v>
      </c>
      <c r="CK9" s="180" t="s">
        <v>2762</v>
      </c>
      <c r="CL9" s="180" t="s">
        <v>2763</v>
      </c>
      <c r="CM9" s="180" t="s">
        <v>2761</v>
      </c>
      <c r="CN9" s="180" t="s">
        <v>2762</v>
      </c>
      <c r="CO9" s="180" t="s">
        <v>2763</v>
      </c>
      <c r="CP9" s="180" t="s">
        <v>2761</v>
      </c>
      <c r="CQ9" s="180" t="s">
        <v>2762</v>
      </c>
      <c r="CR9" s="180" t="s">
        <v>2763</v>
      </c>
      <c r="CS9" s="180" t="s">
        <v>2761</v>
      </c>
      <c r="CT9" s="180" t="s">
        <v>2762</v>
      </c>
      <c r="CU9" s="180" t="s">
        <v>2763</v>
      </c>
      <c r="CV9" s="180" t="s">
        <v>2761</v>
      </c>
      <c r="CW9" s="180" t="s">
        <v>2762</v>
      </c>
      <c r="CX9" s="180" t="s">
        <v>2763</v>
      </c>
      <c r="CY9" s="180" t="s">
        <v>2761</v>
      </c>
      <c r="CZ9" s="180" t="s">
        <v>2762</v>
      </c>
      <c r="DA9" s="180" t="s">
        <v>2763</v>
      </c>
      <c r="DB9" s="180" t="s">
        <v>2761</v>
      </c>
      <c r="DC9" s="180" t="s">
        <v>2762</v>
      </c>
      <c r="DD9" s="180" t="s">
        <v>2763</v>
      </c>
      <c r="DE9" s="180" t="s">
        <v>2761</v>
      </c>
      <c r="DF9" s="180" t="s">
        <v>2762</v>
      </c>
      <c r="DG9" s="180" t="s">
        <v>2763</v>
      </c>
      <c r="DH9" s="180" t="s">
        <v>2761</v>
      </c>
      <c r="DI9" s="180" t="s">
        <v>2762</v>
      </c>
      <c r="DJ9" s="180" t="s">
        <v>2763</v>
      </c>
      <c r="DK9" s="180" t="s">
        <v>2761</v>
      </c>
      <c r="DL9" s="180" t="s">
        <v>2762</v>
      </c>
      <c r="DM9" s="180" t="s">
        <v>2763</v>
      </c>
      <c r="DN9" s="180" t="s">
        <v>2761</v>
      </c>
      <c r="DO9" s="180" t="s">
        <v>2762</v>
      </c>
      <c r="DP9" s="180" t="s">
        <v>2763</v>
      </c>
      <c r="DQ9" s="180" t="s">
        <v>2761</v>
      </c>
      <c r="DR9" s="180" t="s">
        <v>2762</v>
      </c>
      <c r="DS9" s="180" t="s">
        <v>2763</v>
      </c>
      <c r="DT9" s="180" t="s">
        <v>2761</v>
      </c>
      <c r="DU9" s="180" t="s">
        <v>2762</v>
      </c>
      <c r="DV9" s="180" t="s">
        <v>2763</v>
      </c>
      <c r="DW9" s="180" t="s">
        <v>2761</v>
      </c>
      <c r="DX9" s="180" t="s">
        <v>2762</v>
      </c>
      <c r="DY9" s="180" t="s">
        <v>2763</v>
      </c>
      <c r="DZ9" s="180" t="s">
        <v>2761</v>
      </c>
      <c r="EA9" s="180" t="s">
        <v>2762</v>
      </c>
      <c r="EB9" s="180" t="s">
        <v>2763</v>
      </c>
      <c r="EC9" s="180" t="s">
        <v>2761</v>
      </c>
      <c r="ED9" s="180" t="s">
        <v>2762</v>
      </c>
      <c r="EE9" s="180" t="s">
        <v>2763</v>
      </c>
      <c r="EF9" s="180" t="s">
        <v>2761</v>
      </c>
      <c r="EG9" s="180" t="s">
        <v>2762</v>
      </c>
      <c r="EH9" s="180" t="s">
        <v>2763</v>
      </c>
      <c r="EI9" s="180" t="s">
        <v>2761</v>
      </c>
      <c r="EJ9" s="180" t="s">
        <v>2762</v>
      </c>
      <c r="EK9" s="180" t="s">
        <v>2763</v>
      </c>
      <c r="EL9" s="180" t="s">
        <v>2761</v>
      </c>
      <c r="EM9" s="180" t="s">
        <v>2762</v>
      </c>
      <c r="EN9" s="180" t="s">
        <v>2763</v>
      </c>
      <c r="EO9" s="180" t="s">
        <v>2761</v>
      </c>
      <c r="EP9" s="180" t="s">
        <v>2762</v>
      </c>
      <c r="EQ9" s="180" t="s">
        <v>2763</v>
      </c>
      <c r="ER9" s="180" t="s">
        <v>2761</v>
      </c>
      <c r="ES9" s="180" t="s">
        <v>2762</v>
      </c>
      <c r="ET9" s="180" t="s">
        <v>2763</v>
      </c>
    </row>
    <row r="10" spans="1:150" x14ac:dyDescent="0.3">
      <c r="A10" s="1"/>
      <c r="B10" s="181" t="s">
        <v>2764</v>
      </c>
      <c r="C10" s="181" t="s">
        <v>103</v>
      </c>
      <c r="D10" s="181" t="s">
        <v>106</v>
      </c>
      <c r="E10" s="181" t="s">
        <v>2765</v>
      </c>
      <c r="F10" s="181" t="s">
        <v>2766</v>
      </c>
      <c r="G10" s="181" t="s">
        <v>2767</v>
      </c>
      <c r="H10" s="181" t="s">
        <v>2768</v>
      </c>
      <c r="I10" s="181" t="s">
        <v>2769</v>
      </c>
      <c r="J10" s="181" t="s">
        <v>2767</v>
      </c>
      <c r="K10" s="181" t="s">
        <v>2770</v>
      </c>
      <c r="L10" s="181" t="s">
        <v>2660</v>
      </c>
      <c r="M10" s="181" t="s">
        <v>2767</v>
      </c>
      <c r="N10" s="181" t="s">
        <v>2771</v>
      </c>
      <c r="O10" s="181" t="s">
        <v>2660</v>
      </c>
      <c r="P10" s="181" t="s">
        <v>2767</v>
      </c>
      <c r="Q10" s="181" t="s">
        <v>2772</v>
      </c>
      <c r="R10" s="181" t="s">
        <v>2660</v>
      </c>
      <c r="S10" s="181" t="s">
        <v>2767</v>
      </c>
      <c r="T10" s="181" t="s">
        <v>2773</v>
      </c>
      <c r="U10" s="181" t="s">
        <v>2774</v>
      </c>
      <c r="V10" s="181" t="s">
        <v>2767</v>
      </c>
      <c r="W10" s="181" t="s">
        <v>2773</v>
      </c>
      <c r="X10" s="181" t="s">
        <v>2774</v>
      </c>
      <c r="Y10" s="181" t="s">
        <v>2767</v>
      </c>
      <c r="Z10" s="181" t="s">
        <v>2775</v>
      </c>
      <c r="AA10" s="181" t="s">
        <v>2660</v>
      </c>
      <c r="AB10" s="181" t="s">
        <v>2767</v>
      </c>
      <c r="AC10" s="181" t="s">
        <v>2776</v>
      </c>
      <c r="AD10" s="181" t="s">
        <v>2660</v>
      </c>
      <c r="AE10" s="181" t="s">
        <v>2767</v>
      </c>
      <c r="AF10" s="181" t="s">
        <v>2773</v>
      </c>
      <c r="AG10" s="181" t="s">
        <v>2660</v>
      </c>
      <c r="AH10" s="181" t="s">
        <v>2767</v>
      </c>
      <c r="AI10" s="181" t="s">
        <v>2773</v>
      </c>
      <c r="AJ10" s="181" t="s">
        <v>2777</v>
      </c>
      <c r="AK10" s="181" t="s">
        <v>2767</v>
      </c>
      <c r="AL10" s="181" t="s">
        <v>2773</v>
      </c>
      <c r="AM10" s="181" t="s">
        <v>2777</v>
      </c>
      <c r="AN10" s="181" t="s">
        <v>2767</v>
      </c>
      <c r="AO10" s="181" t="s">
        <v>2773</v>
      </c>
      <c r="AP10" s="181" t="s">
        <v>2777</v>
      </c>
      <c r="AQ10" s="181" t="s">
        <v>2767</v>
      </c>
      <c r="AR10" s="181" t="s">
        <v>2778</v>
      </c>
      <c r="AS10" s="181" t="s">
        <v>2660</v>
      </c>
      <c r="AT10" s="181" t="s">
        <v>2767</v>
      </c>
      <c r="AU10" s="181" t="s">
        <v>2778</v>
      </c>
      <c r="AV10" s="181" t="s">
        <v>2660</v>
      </c>
      <c r="AW10" s="181" t="s">
        <v>2767</v>
      </c>
      <c r="AX10" s="181" t="s">
        <v>2778</v>
      </c>
      <c r="AY10" s="181" t="s">
        <v>2779</v>
      </c>
      <c r="AZ10" s="181" t="s">
        <v>2767</v>
      </c>
      <c r="BA10" s="181" t="s">
        <v>2778</v>
      </c>
      <c r="BB10" s="181" t="s">
        <v>2779</v>
      </c>
      <c r="BC10" s="181" t="s">
        <v>2767</v>
      </c>
      <c r="BD10" s="181" t="s">
        <v>2778</v>
      </c>
      <c r="BE10" s="181" t="s">
        <v>2780</v>
      </c>
      <c r="BF10" s="181" t="s">
        <v>2767</v>
      </c>
      <c r="BG10" s="181" t="s">
        <v>2778</v>
      </c>
      <c r="BH10" s="181" t="s">
        <v>2780</v>
      </c>
      <c r="BI10" s="181" t="s">
        <v>2767</v>
      </c>
      <c r="BJ10" s="181" t="s">
        <v>2778</v>
      </c>
      <c r="BK10" s="181" t="s">
        <v>2780</v>
      </c>
      <c r="BL10" s="181" t="s">
        <v>2767</v>
      </c>
      <c r="BM10" s="181" t="s">
        <v>2781</v>
      </c>
      <c r="BN10" s="181" t="s">
        <v>2782</v>
      </c>
      <c r="BO10" s="181" t="s">
        <v>2767</v>
      </c>
      <c r="BP10" s="181" t="s">
        <v>2783</v>
      </c>
      <c r="BQ10" s="181" t="s">
        <v>2784</v>
      </c>
      <c r="BR10" s="181" t="s">
        <v>2767</v>
      </c>
      <c r="BS10" s="181" t="s">
        <v>2785</v>
      </c>
      <c r="BT10" s="181" t="s">
        <v>2786</v>
      </c>
      <c r="BU10" s="181" t="s">
        <v>2767</v>
      </c>
      <c r="BV10" s="181" t="s">
        <v>2787</v>
      </c>
      <c r="BW10" s="181" t="s">
        <v>2788</v>
      </c>
      <c r="BX10" s="181" t="s">
        <v>2767</v>
      </c>
      <c r="BY10" s="181" t="s">
        <v>2787</v>
      </c>
      <c r="BZ10" s="181" t="s">
        <v>2789</v>
      </c>
      <c r="CA10" s="181" t="s">
        <v>2767</v>
      </c>
      <c r="CB10" s="181" t="s">
        <v>2787</v>
      </c>
      <c r="CC10" s="181" t="s">
        <v>2790</v>
      </c>
      <c r="CD10" s="181" t="s">
        <v>2767</v>
      </c>
      <c r="CE10" s="181" t="s">
        <v>2787</v>
      </c>
      <c r="CF10" s="181" t="s">
        <v>2660</v>
      </c>
      <c r="CG10" s="181" t="s">
        <v>2767</v>
      </c>
      <c r="CH10" s="181" t="s">
        <v>2787</v>
      </c>
      <c r="CI10" s="181" t="s">
        <v>2791</v>
      </c>
      <c r="CJ10" s="181" t="s">
        <v>2767</v>
      </c>
      <c r="CK10" s="181" t="s">
        <v>2787</v>
      </c>
      <c r="CL10" s="181" t="s">
        <v>2791</v>
      </c>
      <c r="CM10" s="181" t="s">
        <v>2767</v>
      </c>
      <c r="CN10" s="181" t="s">
        <v>2787</v>
      </c>
      <c r="CO10" s="181" t="s">
        <v>2792</v>
      </c>
      <c r="CP10" s="181" t="s">
        <v>2767</v>
      </c>
      <c r="CQ10" s="181" t="s">
        <v>2787</v>
      </c>
      <c r="CR10" s="181" t="s">
        <v>2793</v>
      </c>
      <c r="CS10" s="181" t="s">
        <v>2767</v>
      </c>
      <c r="CT10" s="181" t="s">
        <v>2787</v>
      </c>
      <c r="CU10" s="181" t="s">
        <v>2660</v>
      </c>
      <c r="CV10" s="181" t="s">
        <v>2767</v>
      </c>
      <c r="CW10" s="181" t="s">
        <v>2787</v>
      </c>
      <c r="CX10" s="181" t="s">
        <v>2660</v>
      </c>
      <c r="CY10" s="181" t="s">
        <v>2767</v>
      </c>
      <c r="CZ10" s="181" t="s">
        <v>2787</v>
      </c>
      <c r="DA10" s="181" t="s">
        <v>2660</v>
      </c>
      <c r="DB10" s="181" t="s">
        <v>2767</v>
      </c>
      <c r="DC10" s="181" t="s">
        <v>2787</v>
      </c>
      <c r="DD10" s="181" t="s">
        <v>2660</v>
      </c>
      <c r="DE10" s="181" t="s">
        <v>2767</v>
      </c>
      <c r="DF10" s="181" t="s">
        <v>2787</v>
      </c>
      <c r="DG10" s="181" t="s">
        <v>2791</v>
      </c>
      <c r="DH10" s="181" t="s">
        <v>2767</v>
      </c>
      <c r="DI10" s="181" t="s">
        <v>2787</v>
      </c>
      <c r="DJ10" s="181" t="s">
        <v>2791</v>
      </c>
      <c r="DK10" s="181" t="s">
        <v>2767</v>
      </c>
      <c r="DL10" s="181" t="s">
        <v>2787</v>
      </c>
      <c r="DM10" s="181" t="s">
        <v>2660</v>
      </c>
      <c r="DN10" s="181" t="s">
        <v>2767</v>
      </c>
      <c r="DO10" s="181" t="s">
        <v>2787</v>
      </c>
      <c r="DP10" s="181" t="s">
        <v>2794</v>
      </c>
      <c r="DQ10" s="181" t="s">
        <v>2767</v>
      </c>
      <c r="DR10" s="181" t="s">
        <v>2795</v>
      </c>
      <c r="DS10" s="181" t="s">
        <v>2796</v>
      </c>
      <c r="DT10" s="181" t="s">
        <v>2767</v>
      </c>
      <c r="DU10" s="181" t="s">
        <v>2797</v>
      </c>
      <c r="DV10" s="181" t="s">
        <v>2798</v>
      </c>
      <c r="DW10" s="181" t="s">
        <v>2767</v>
      </c>
      <c r="DX10" s="181" t="s">
        <v>2795</v>
      </c>
      <c r="DY10" s="181" t="s">
        <v>2799</v>
      </c>
      <c r="DZ10" s="181" t="s">
        <v>2767</v>
      </c>
      <c r="EA10" s="181" t="s">
        <v>2795</v>
      </c>
      <c r="EB10" s="181" t="s">
        <v>2800</v>
      </c>
      <c r="EC10" s="181" t="s">
        <v>2767</v>
      </c>
      <c r="ED10" s="181" t="s">
        <v>2801</v>
      </c>
      <c r="EE10" s="181" t="s">
        <v>2802</v>
      </c>
      <c r="EF10" s="181" t="s">
        <v>2767</v>
      </c>
      <c r="EG10" s="181" t="s">
        <v>2803</v>
      </c>
      <c r="EH10" s="181" t="s">
        <v>2804</v>
      </c>
      <c r="EI10" s="181" t="s">
        <v>2767</v>
      </c>
      <c r="EJ10" s="181" t="s">
        <v>2805</v>
      </c>
      <c r="EK10" s="181" t="s">
        <v>2806</v>
      </c>
      <c r="EL10" s="181" t="s">
        <v>2767</v>
      </c>
      <c r="EM10" s="181" t="s">
        <v>2807</v>
      </c>
      <c r="EN10" s="181" t="s">
        <v>2808</v>
      </c>
      <c r="EO10" s="181" t="s">
        <v>2767</v>
      </c>
      <c r="EP10" s="181" t="s">
        <v>2773</v>
      </c>
      <c r="EQ10" s="181" t="s">
        <v>2809</v>
      </c>
      <c r="ER10" s="181" t="s">
        <v>2767</v>
      </c>
      <c r="ES10" s="181" t="s">
        <v>2810</v>
      </c>
      <c r="ET10" s="181" t="s">
        <v>2811</v>
      </c>
    </row>
    <row r="11" spans="1:150" x14ac:dyDescent="0.3">
      <c r="A11" s="1"/>
      <c r="B11" s="182" t="s">
        <v>2812</v>
      </c>
      <c r="C11" s="182" t="s">
        <v>103</v>
      </c>
      <c r="D11" s="182" t="s">
        <v>106</v>
      </c>
      <c r="E11" s="182" t="s">
        <v>2813</v>
      </c>
      <c r="F11" s="182" t="s">
        <v>2814</v>
      </c>
      <c r="G11" s="183" t="s">
        <v>2767</v>
      </c>
      <c r="H11" s="183" t="s">
        <v>870</v>
      </c>
      <c r="I11" s="183" t="s">
        <v>870</v>
      </c>
      <c r="J11" s="183" t="s">
        <v>2767</v>
      </c>
      <c r="K11" s="183" t="s">
        <v>870</v>
      </c>
      <c r="L11" s="183" t="s">
        <v>870</v>
      </c>
      <c r="M11" s="183" t="s">
        <v>2767</v>
      </c>
      <c r="N11" s="183" t="s">
        <v>870</v>
      </c>
      <c r="O11" s="183" t="s">
        <v>870</v>
      </c>
      <c r="P11" s="183" t="s">
        <v>2767</v>
      </c>
      <c r="Q11" s="183" t="s">
        <v>870</v>
      </c>
      <c r="R11" s="183" t="s">
        <v>870</v>
      </c>
      <c r="S11" s="183" t="s">
        <v>2767</v>
      </c>
      <c r="T11" s="183" t="s">
        <v>870</v>
      </c>
      <c r="U11" s="183" t="s">
        <v>870</v>
      </c>
      <c r="V11" s="183" t="s">
        <v>2767</v>
      </c>
      <c r="W11" s="183" t="s">
        <v>870</v>
      </c>
      <c r="X11" s="183" t="s">
        <v>870</v>
      </c>
      <c r="Y11" s="183" t="s">
        <v>2767</v>
      </c>
      <c r="Z11" s="183" t="s">
        <v>870</v>
      </c>
      <c r="AA11" s="183" t="s">
        <v>870</v>
      </c>
      <c r="AB11" s="183" t="s">
        <v>2767</v>
      </c>
      <c r="AC11" s="183" t="s">
        <v>870</v>
      </c>
      <c r="AD11" s="183" t="s">
        <v>870</v>
      </c>
      <c r="AE11" s="183" t="s">
        <v>2767</v>
      </c>
      <c r="AF11" s="183" t="s">
        <v>870</v>
      </c>
      <c r="AG11" s="183" t="s">
        <v>870</v>
      </c>
      <c r="AH11" s="183" t="s">
        <v>2767</v>
      </c>
      <c r="AI11" s="183" t="s">
        <v>870</v>
      </c>
      <c r="AJ11" s="183" t="s">
        <v>870</v>
      </c>
      <c r="AK11" s="183" t="s">
        <v>2767</v>
      </c>
      <c r="AL11" s="183" t="s">
        <v>870</v>
      </c>
      <c r="AM11" s="183" t="s">
        <v>870</v>
      </c>
      <c r="AN11" s="183" t="s">
        <v>2767</v>
      </c>
      <c r="AO11" s="183" t="s">
        <v>870</v>
      </c>
      <c r="AP11" s="183" t="s">
        <v>870</v>
      </c>
      <c r="AQ11" s="183" t="s">
        <v>2767</v>
      </c>
      <c r="AR11" s="183" t="s">
        <v>870</v>
      </c>
      <c r="AS11" s="183" t="s">
        <v>870</v>
      </c>
      <c r="AT11" s="183" t="s">
        <v>2767</v>
      </c>
      <c r="AU11" s="183" t="s">
        <v>870</v>
      </c>
      <c r="AV11" s="183" t="s">
        <v>870</v>
      </c>
      <c r="AW11" s="183" t="s">
        <v>2767</v>
      </c>
      <c r="AX11" s="183" t="s">
        <v>870</v>
      </c>
      <c r="AY11" s="183" t="s">
        <v>870</v>
      </c>
      <c r="AZ11" s="183" t="s">
        <v>2767</v>
      </c>
      <c r="BA11" s="183" t="s">
        <v>870</v>
      </c>
      <c r="BB11" s="183" t="s">
        <v>870</v>
      </c>
      <c r="BC11" s="183" t="s">
        <v>2767</v>
      </c>
      <c r="BD11" s="183" t="s">
        <v>870</v>
      </c>
      <c r="BE11" s="183" t="s">
        <v>870</v>
      </c>
      <c r="BF11" s="183" t="s">
        <v>2767</v>
      </c>
      <c r="BG11" s="183" t="s">
        <v>870</v>
      </c>
      <c r="BH11" s="183" t="s">
        <v>870</v>
      </c>
      <c r="BI11" s="183" t="s">
        <v>2767</v>
      </c>
      <c r="BJ11" s="183" t="s">
        <v>870</v>
      </c>
      <c r="BK11" s="183" t="s">
        <v>870</v>
      </c>
      <c r="BL11" s="183" t="s">
        <v>2767</v>
      </c>
      <c r="BM11" s="183" t="s">
        <v>870</v>
      </c>
      <c r="BN11" s="183" t="s">
        <v>870</v>
      </c>
      <c r="BO11" s="183" t="s">
        <v>2767</v>
      </c>
      <c r="BP11" s="183" t="s">
        <v>870</v>
      </c>
      <c r="BQ11" s="183" t="s">
        <v>870</v>
      </c>
      <c r="BR11" s="183" t="s">
        <v>2767</v>
      </c>
      <c r="BS11" s="183" t="s">
        <v>870</v>
      </c>
      <c r="BT11" s="183" t="s">
        <v>870</v>
      </c>
      <c r="BU11" s="183" t="s">
        <v>2767</v>
      </c>
      <c r="BV11" s="183" t="s">
        <v>870</v>
      </c>
      <c r="BW11" s="183" t="s">
        <v>870</v>
      </c>
      <c r="BX11" s="183" t="s">
        <v>2767</v>
      </c>
      <c r="BY11" s="183" t="s">
        <v>870</v>
      </c>
      <c r="BZ11" s="183" t="s">
        <v>870</v>
      </c>
      <c r="CA11" s="183" t="s">
        <v>2767</v>
      </c>
      <c r="CB11" s="183" t="s">
        <v>870</v>
      </c>
      <c r="CC11" s="183" t="s">
        <v>870</v>
      </c>
      <c r="CD11" s="183" t="s">
        <v>2767</v>
      </c>
      <c r="CE11" s="183" t="s">
        <v>870</v>
      </c>
      <c r="CF11" s="183" t="s">
        <v>870</v>
      </c>
      <c r="CG11" s="183" t="s">
        <v>2767</v>
      </c>
      <c r="CH11" s="183" t="s">
        <v>870</v>
      </c>
      <c r="CI11" s="183" t="s">
        <v>870</v>
      </c>
      <c r="CJ11" s="183" t="s">
        <v>2767</v>
      </c>
      <c r="CK11" s="183" t="s">
        <v>870</v>
      </c>
      <c r="CL11" s="183" t="s">
        <v>870</v>
      </c>
      <c r="CM11" s="183" t="s">
        <v>2767</v>
      </c>
      <c r="CN11" s="183" t="s">
        <v>870</v>
      </c>
      <c r="CO11" s="183" t="s">
        <v>870</v>
      </c>
      <c r="CP11" s="183" t="s">
        <v>2767</v>
      </c>
      <c r="CQ11" s="183" t="s">
        <v>870</v>
      </c>
      <c r="CR11" s="183" t="s">
        <v>870</v>
      </c>
      <c r="CS11" s="183" t="s">
        <v>2767</v>
      </c>
      <c r="CT11" s="183" t="s">
        <v>870</v>
      </c>
      <c r="CU11" s="183" t="s">
        <v>870</v>
      </c>
      <c r="CV11" s="183" t="s">
        <v>2767</v>
      </c>
      <c r="CW11" s="183" t="s">
        <v>870</v>
      </c>
      <c r="CX11" s="183" t="s">
        <v>870</v>
      </c>
      <c r="CY11" s="183" t="s">
        <v>2767</v>
      </c>
      <c r="CZ11" s="183" t="s">
        <v>870</v>
      </c>
      <c r="DA11" s="183" t="s">
        <v>870</v>
      </c>
      <c r="DB11" s="183" t="s">
        <v>2767</v>
      </c>
      <c r="DC11" s="183" t="s">
        <v>870</v>
      </c>
      <c r="DD11" s="183" t="s">
        <v>870</v>
      </c>
      <c r="DE11" s="183" t="s">
        <v>2767</v>
      </c>
      <c r="DF11" s="183" t="s">
        <v>870</v>
      </c>
      <c r="DG11" s="183" t="s">
        <v>870</v>
      </c>
      <c r="DH11" s="183" t="s">
        <v>2767</v>
      </c>
      <c r="DI11" s="183" t="s">
        <v>870</v>
      </c>
      <c r="DJ11" s="183" t="s">
        <v>870</v>
      </c>
      <c r="DK11" s="183" t="s">
        <v>2767</v>
      </c>
      <c r="DL11" s="183" t="s">
        <v>870</v>
      </c>
      <c r="DM11" s="183" t="s">
        <v>870</v>
      </c>
      <c r="DN11" s="183" t="s">
        <v>2767</v>
      </c>
      <c r="DO11" s="183" t="s">
        <v>870</v>
      </c>
      <c r="DP11" s="183" t="s">
        <v>870</v>
      </c>
      <c r="DQ11" s="183" t="s">
        <v>2767</v>
      </c>
      <c r="DR11" s="183" t="s">
        <v>870</v>
      </c>
      <c r="DS11" s="183" t="s">
        <v>870</v>
      </c>
      <c r="DT11" s="183" t="s">
        <v>2767</v>
      </c>
      <c r="DU11" s="183" t="s">
        <v>870</v>
      </c>
      <c r="DV11" s="183" t="s">
        <v>870</v>
      </c>
      <c r="DW11" s="183" t="s">
        <v>2767</v>
      </c>
      <c r="DX11" s="183" t="s">
        <v>870</v>
      </c>
      <c r="DY11" s="183" t="s">
        <v>870</v>
      </c>
      <c r="DZ11" s="183" t="s">
        <v>2767</v>
      </c>
      <c r="EA11" s="183" t="s">
        <v>870</v>
      </c>
      <c r="EB11" s="183" t="s">
        <v>870</v>
      </c>
      <c r="EC11" s="183" t="s">
        <v>2767</v>
      </c>
      <c r="ED11" s="183" t="s">
        <v>870</v>
      </c>
      <c r="EE11" s="183" t="s">
        <v>870</v>
      </c>
      <c r="EF11" s="183" t="s">
        <v>2767</v>
      </c>
      <c r="EG11" s="183" t="s">
        <v>870</v>
      </c>
      <c r="EH11" s="183" t="s">
        <v>870</v>
      </c>
      <c r="EI11" s="183" t="s">
        <v>2767</v>
      </c>
      <c r="EJ11" s="183" t="s">
        <v>870</v>
      </c>
      <c r="EK11" s="183" t="s">
        <v>870</v>
      </c>
      <c r="EL11" s="183" t="s">
        <v>2767</v>
      </c>
      <c r="EM11" s="183" t="s">
        <v>870</v>
      </c>
      <c r="EN11" s="183" t="s">
        <v>870</v>
      </c>
      <c r="EO11" s="183" t="s">
        <v>2767</v>
      </c>
      <c r="EP11" s="183" t="s">
        <v>870</v>
      </c>
      <c r="EQ11" s="183" t="s">
        <v>870</v>
      </c>
      <c r="ER11" s="183" t="s">
        <v>2767</v>
      </c>
      <c r="ES11" s="183" t="s">
        <v>870</v>
      </c>
      <c r="ET11" s="183" t="s">
        <v>870</v>
      </c>
    </row>
    <row r="12" spans="1:150" x14ac:dyDescent="0.3">
      <c r="A12" s="1"/>
      <c r="B12" s="182" t="s">
        <v>2815</v>
      </c>
      <c r="C12" s="182" t="s">
        <v>103</v>
      </c>
      <c r="D12" s="182" t="s">
        <v>106</v>
      </c>
      <c r="E12" s="182" t="s">
        <v>2816</v>
      </c>
      <c r="F12" s="182" t="s">
        <v>2817</v>
      </c>
      <c r="G12" s="183" t="s">
        <v>2767</v>
      </c>
      <c r="H12" s="183" t="s">
        <v>870</v>
      </c>
      <c r="I12" s="183" t="s">
        <v>870</v>
      </c>
      <c r="J12" s="183" t="s">
        <v>2767</v>
      </c>
      <c r="K12" s="183" t="s">
        <v>870</v>
      </c>
      <c r="L12" s="183" t="s">
        <v>870</v>
      </c>
      <c r="M12" s="183" t="s">
        <v>2767</v>
      </c>
      <c r="N12" s="183" t="s">
        <v>870</v>
      </c>
      <c r="O12" s="183" t="s">
        <v>870</v>
      </c>
      <c r="P12" s="183" t="s">
        <v>2767</v>
      </c>
      <c r="Q12" s="183" t="s">
        <v>870</v>
      </c>
      <c r="R12" s="183" t="s">
        <v>870</v>
      </c>
      <c r="S12" s="183" t="s">
        <v>2767</v>
      </c>
      <c r="T12" s="183" t="s">
        <v>870</v>
      </c>
      <c r="U12" s="183" t="s">
        <v>870</v>
      </c>
      <c r="V12" s="183" t="s">
        <v>2767</v>
      </c>
      <c r="W12" s="183" t="s">
        <v>870</v>
      </c>
      <c r="X12" s="183" t="s">
        <v>870</v>
      </c>
      <c r="Y12" s="183" t="s">
        <v>2767</v>
      </c>
      <c r="Z12" s="183" t="s">
        <v>870</v>
      </c>
      <c r="AA12" s="183" t="s">
        <v>870</v>
      </c>
      <c r="AB12" s="183" t="s">
        <v>2767</v>
      </c>
      <c r="AC12" s="183" t="s">
        <v>870</v>
      </c>
      <c r="AD12" s="183" t="s">
        <v>870</v>
      </c>
      <c r="AE12" s="183" t="s">
        <v>2767</v>
      </c>
      <c r="AF12" s="183" t="s">
        <v>870</v>
      </c>
      <c r="AG12" s="183" t="s">
        <v>870</v>
      </c>
      <c r="AH12" s="183" t="s">
        <v>2767</v>
      </c>
      <c r="AI12" s="183" t="s">
        <v>870</v>
      </c>
      <c r="AJ12" s="183" t="s">
        <v>870</v>
      </c>
      <c r="AK12" s="183" t="s">
        <v>2767</v>
      </c>
      <c r="AL12" s="183" t="s">
        <v>870</v>
      </c>
      <c r="AM12" s="183" t="s">
        <v>870</v>
      </c>
      <c r="AN12" s="183" t="s">
        <v>2767</v>
      </c>
      <c r="AO12" s="183" t="s">
        <v>870</v>
      </c>
      <c r="AP12" s="183" t="s">
        <v>870</v>
      </c>
      <c r="AQ12" s="183" t="s">
        <v>2767</v>
      </c>
      <c r="AR12" s="183" t="s">
        <v>870</v>
      </c>
      <c r="AS12" s="183" t="s">
        <v>870</v>
      </c>
      <c r="AT12" s="183" t="s">
        <v>2767</v>
      </c>
      <c r="AU12" s="183" t="s">
        <v>870</v>
      </c>
      <c r="AV12" s="183" t="s">
        <v>870</v>
      </c>
      <c r="AW12" s="183" t="s">
        <v>2767</v>
      </c>
      <c r="AX12" s="183" t="s">
        <v>870</v>
      </c>
      <c r="AY12" s="183" t="s">
        <v>870</v>
      </c>
      <c r="AZ12" s="183" t="s">
        <v>2767</v>
      </c>
      <c r="BA12" s="183" t="s">
        <v>870</v>
      </c>
      <c r="BB12" s="183" t="s">
        <v>870</v>
      </c>
      <c r="BC12" s="183" t="s">
        <v>2767</v>
      </c>
      <c r="BD12" s="183" t="s">
        <v>870</v>
      </c>
      <c r="BE12" s="183" t="s">
        <v>870</v>
      </c>
      <c r="BF12" s="183" t="s">
        <v>2767</v>
      </c>
      <c r="BG12" s="183" t="s">
        <v>870</v>
      </c>
      <c r="BH12" s="183" t="s">
        <v>870</v>
      </c>
      <c r="BI12" s="183" t="s">
        <v>2767</v>
      </c>
      <c r="BJ12" s="183" t="s">
        <v>870</v>
      </c>
      <c r="BK12" s="183" t="s">
        <v>870</v>
      </c>
      <c r="BL12" s="183" t="s">
        <v>2767</v>
      </c>
      <c r="BM12" s="183" t="s">
        <v>870</v>
      </c>
      <c r="BN12" s="183" t="s">
        <v>870</v>
      </c>
      <c r="BO12" s="183" t="s">
        <v>2767</v>
      </c>
      <c r="BP12" s="183" t="s">
        <v>870</v>
      </c>
      <c r="BQ12" s="183" t="s">
        <v>870</v>
      </c>
      <c r="BR12" s="183" t="s">
        <v>2767</v>
      </c>
      <c r="BS12" s="183" t="s">
        <v>870</v>
      </c>
      <c r="BT12" s="183" t="s">
        <v>870</v>
      </c>
      <c r="BU12" s="183" t="s">
        <v>2767</v>
      </c>
      <c r="BV12" s="183" t="s">
        <v>870</v>
      </c>
      <c r="BW12" s="183" t="s">
        <v>870</v>
      </c>
      <c r="BX12" s="183" t="s">
        <v>2767</v>
      </c>
      <c r="BY12" s="183" t="s">
        <v>870</v>
      </c>
      <c r="BZ12" s="183" t="s">
        <v>870</v>
      </c>
      <c r="CA12" s="183" t="s">
        <v>2767</v>
      </c>
      <c r="CB12" s="183" t="s">
        <v>870</v>
      </c>
      <c r="CC12" s="183" t="s">
        <v>870</v>
      </c>
      <c r="CD12" s="183" t="s">
        <v>2767</v>
      </c>
      <c r="CE12" s="183" t="s">
        <v>870</v>
      </c>
      <c r="CF12" s="183" t="s">
        <v>870</v>
      </c>
      <c r="CG12" s="183" t="s">
        <v>2767</v>
      </c>
      <c r="CH12" s="183" t="s">
        <v>870</v>
      </c>
      <c r="CI12" s="183" t="s">
        <v>870</v>
      </c>
      <c r="CJ12" s="183" t="s">
        <v>2767</v>
      </c>
      <c r="CK12" s="183" t="s">
        <v>870</v>
      </c>
      <c r="CL12" s="183" t="s">
        <v>870</v>
      </c>
      <c r="CM12" s="183" t="s">
        <v>2767</v>
      </c>
      <c r="CN12" s="183" t="s">
        <v>870</v>
      </c>
      <c r="CO12" s="183" t="s">
        <v>870</v>
      </c>
      <c r="CP12" s="183" t="s">
        <v>2767</v>
      </c>
      <c r="CQ12" s="183" t="s">
        <v>870</v>
      </c>
      <c r="CR12" s="183" t="s">
        <v>870</v>
      </c>
      <c r="CS12" s="183" t="s">
        <v>2767</v>
      </c>
      <c r="CT12" s="183" t="s">
        <v>870</v>
      </c>
      <c r="CU12" s="183" t="s">
        <v>870</v>
      </c>
      <c r="CV12" s="183" t="s">
        <v>2767</v>
      </c>
      <c r="CW12" s="183" t="s">
        <v>870</v>
      </c>
      <c r="CX12" s="183" t="s">
        <v>870</v>
      </c>
      <c r="CY12" s="183" t="s">
        <v>2767</v>
      </c>
      <c r="CZ12" s="183" t="s">
        <v>870</v>
      </c>
      <c r="DA12" s="183" t="s">
        <v>870</v>
      </c>
      <c r="DB12" s="183" t="s">
        <v>2767</v>
      </c>
      <c r="DC12" s="183" t="s">
        <v>870</v>
      </c>
      <c r="DD12" s="183" t="s">
        <v>870</v>
      </c>
      <c r="DE12" s="183" t="s">
        <v>2767</v>
      </c>
      <c r="DF12" s="183" t="s">
        <v>870</v>
      </c>
      <c r="DG12" s="183" t="s">
        <v>870</v>
      </c>
      <c r="DH12" s="183" t="s">
        <v>2767</v>
      </c>
      <c r="DI12" s="183" t="s">
        <v>870</v>
      </c>
      <c r="DJ12" s="183" t="s">
        <v>870</v>
      </c>
      <c r="DK12" s="183" t="s">
        <v>2767</v>
      </c>
      <c r="DL12" s="183" t="s">
        <v>870</v>
      </c>
      <c r="DM12" s="183" t="s">
        <v>870</v>
      </c>
      <c r="DN12" s="183" t="s">
        <v>2767</v>
      </c>
      <c r="DO12" s="183" t="s">
        <v>870</v>
      </c>
      <c r="DP12" s="183" t="s">
        <v>870</v>
      </c>
      <c r="DQ12" s="183" t="s">
        <v>2767</v>
      </c>
      <c r="DR12" s="183" t="s">
        <v>870</v>
      </c>
      <c r="DS12" s="183" t="s">
        <v>870</v>
      </c>
      <c r="DT12" s="183" t="s">
        <v>2767</v>
      </c>
      <c r="DU12" s="183" t="s">
        <v>870</v>
      </c>
      <c r="DV12" s="183" t="s">
        <v>870</v>
      </c>
      <c r="DW12" s="183" t="s">
        <v>2767</v>
      </c>
      <c r="DX12" s="183" t="s">
        <v>870</v>
      </c>
      <c r="DY12" s="183" t="s">
        <v>870</v>
      </c>
      <c r="DZ12" s="183" t="s">
        <v>2767</v>
      </c>
      <c r="EA12" s="183" t="s">
        <v>870</v>
      </c>
      <c r="EB12" s="183" t="s">
        <v>870</v>
      </c>
      <c r="EC12" s="183" t="s">
        <v>2767</v>
      </c>
      <c r="ED12" s="183" t="s">
        <v>870</v>
      </c>
      <c r="EE12" s="183" t="s">
        <v>870</v>
      </c>
      <c r="EF12" s="183" t="s">
        <v>2767</v>
      </c>
      <c r="EG12" s="183" t="s">
        <v>870</v>
      </c>
      <c r="EH12" s="183" t="s">
        <v>870</v>
      </c>
      <c r="EI12" s="183" t="s">
        <v>2767</v>
      </c>
      <c r="EJ12" s="183" t="s">
        <v>870</v>
      </c>
      <c r="EK12" s="183" t="s">
        <v>870</v>
      </c>
      <c r="EL12" s="183" t="s">
        <v>2767</v>
      </c>
      <c r="EM12" s="183" t="s">
        <v>870</v>
      </c>
      <c r="EN12" s="183" t="s">
        <v>870</v>
      </c>
      <c r="EO12" s="183" t="s">
        <v>2767</v>
      </c>
      <c r="EP12" s="183" t="s">
        <v>870</v>
      </c>
      <c r="EQ12" s="183" t="s">
        <v>870</v>
      </c>
      <c r="ER12" s="183" t="s">
        <v>2767</v>
      </c>
      <c r="ES12" s="183" t="s">
        <v>870</v>
      </c>
      <c r="ET12" s="183" t="s">
        <v>870</v>
      </c>
    </row>
    <row r="13" spans="1:150" x14ac:dyDescent="0.3">
      <c r="A13" s="1"/>
      <c r="B13" s="182" t="s">
        <v>2818</v>
      </c>
      <c r="C13" s="182" t="s">
        <v>103</v>
      </c>
      <c r="D13" s="182" t="s">
        <v>106</v>
      </c>
      <c r="E13" s="182" t="s">
        <v>2819</v>
      </c>
      <c r="F13" s="182" t="s">
        <v>2820</v>
      </c>
      <c r="G13" s="183" t="s">
        <v>2767</v>
      </c>
      <c r="H13" s="183" t="s">
        <v>870</v>
      </c>
      <c r="I13" s="183" t="s">
        <v>870</v>
      </c>
      <c r="J13" s="183" t="s">
        <v>2767</v>
      </c>
      <c r="K13" s="183" t="s">
        <v>870</v>
      </c>
      <c r="L13" s="183" t="s">
        <v>870</v>
      </c>
      <c r="M13" s="183" t="s">
        <v>2767</v>
      </c>
      <c r="N13" s="183" t="s">
        <v>870</v>
      </c>
      <c r="O13" s="183" t="s">
        <v>870</v>
      </c>
      <c r="P13" s="183" t="s">
        <v>2767</v>
      </c>
      <c r="Q13" s="183" t="s">
        <v>870</v>
      </c>
      <c r="R13" s="183" t="s">
        <v>870</v>
      </c>
      <c r="S13" s="183" t="s">
        <v>2767</v>
      </c>
      <c r="T13" s="183" t="s">
        <v>870</v>
      </c>
      <c r="U13" s="183" t="s">
        <v>870</v>
      </c>
      <c r="V13" s="183" t="s">
        <v>2767</v>
      </c>
      <c r="W13" s="183" t="s">
        <v>870</v>
      </c>
      <c r="X13" s="183" t="s">
        <v>870</v>
      </c>
      <c r="Y13" s="183" t="s">
        <v>2767</v>
      </c>
      <c r="Z13" s="183" t="s">
        <v>870</v>
      </c>
      <c r="AA13" s="183" t="s">
        <v>870</v>
      </c>
      <c r="AB13" s="183" t="s">
        <v>2767</v>
      </c>
      <c r="AC13" s="183" t="s">
        <v>870</v>
      </c>
      <c r="AD13" s="183" t="s">
        <v>870</v>
      </c>
      <c r="AE13" s="183" t="s">
        <v>2767</v>
      </c>
      <c r="AF13" s="183" t="s">
        <v>870</v>
      </c>
      <c r="AG13" s="183" t="s">
        <v>870</v>
      </c>
      <c r="AH13" s="183" t="s">
        <v>2767</v>
      </c>
      <c r="AI13" s="183" t="s">
        <v>870</v>
      </c>
      <c r="AJ13" s="183" t="s">
        <v>870</v>
      </c>
      <c r="AK13" s="183" t="s">
        <v>2767</v>
      </c>
      <c r="AL13" s="183" t="s">
        <v>870</v>
      </c>
      <c r="AM13" s="183" t="s">
        <v>870</v>
      </c>
      <c r="AN13" s="183" t="s">
        <v>2767</v>
      </c>
      <c r="AO13" s="183" t="s">
        <v>870</v>
      </c>
      <c r="AP13" s="183" t="s">
        <v>870</v>
      </c>
      <c r="AQ13" s="183" t="s">
        <v>2767</v>
      </c>
      <c r="AR13" s="183" t="s">
        <v>870</v>
      </c>
      <c r="AS13" s="183" t="s">
        <v>870</v>
      </c>
      <c r="AT13" s="183" t="s">
        <v>2767</v>
      </c>
      <c r="AU13" s="183" t="s">
        <v>870</v>
      </c>
      <c r="AV13" s="183" t="s">
        <v>870</v>
      </c>
      <c r="AW13" s="183" t="s">
        <v>2767</v>
      </c>
      <c r="AX13" s="183" t="s">
        <v>870</v>
      </c>
      <c r="AY13" s="183" t="s">
        <v>870</v>
      </c>
      <c r="AZ13" s="183" t="s">
        <v>2767</v>
      </c>
      <c r="BA13" s="183" t="s">
        <v>870</v>
      </c>
      <c r="BB13" s="183" t="s">
        <v>870</v>
      </c>
      <c r="BC13" s="183" t="s">
        <v>2767</v>
      </c>
      <c r="BD13" s="183" t="s">
        <v>870</v>
      </c>
      <c r="BE13" s="183" t="s">
        <v>870</v>
      </c>
      <c r="BF13" s="183" t="s">
        <v>2767</v>
      </c>
      <c r="BG13" s="183" t="s">
        <v>870</v>
      </c>
      <c r="BH13" s="183" t="s">
        <v>870</v>
      </c>
      <c r="BI13" s="183" t="s">
        <v>2767</v>
      </c>
      <c r="BJ13" s="183" t="s">
        <v>870</v>
      </c>
      <c r="BK13" s="183" t="s">
        <v>870</v>
      </c>
      <c r="BL13" s="183" t="s">
        <v>2767</v>
      </c>
      <c r="BM13" s="183" t="s">
        <v>870</v>
      </c>
      <c r="BN13" s="183" t="s">
        <v>870</v>
      </c>
      <c r="BO13" s="183" t="s">
        <v>2767</v>
      </c>
      <c r="BP13" s="183" t="s">
        <v>870</v>
      </c>
      <c r="BQ13" s="183" t="s">
        <v>870</v>
      </c>
      <c r="BR13" s="183" t="s">
        <v>2767</v>
      </c>
      <c r="BS13" s="183" t="s">
        <v>870</v>
      </c>
      <c r="BT13" s="183" t="s">
        <v>870</v>
      </c>
      <c r="BU13" s="183" t="s">
        <v>2767</v>
      </c>
      <c r="BV13" s="183" t="s">
        <v>870</v>
      </c>
      <c r="BW13" s="183" t="s">
        <v>870</v>
      </c>
      <c r="BX13" s="183" t="s">
        <v>2767</v>
      </c>
      <c r="BY13" s="183" t="s">
        <v>870</v>
      </c>
      <c r="BZ13" s="183" t="s">
        <v>870</v>
      </c>
      <c r="CA13" s="183" t="s">
        <v>2767</v>
      </c>
      <c r="CB13" s="183" t="s">
        <v>870</v>
      </c>
      <c r="CC13" s="183" t="s">
        <v>870</v>
      </c>
      <c r="CD13" s="183" t="s">
        <v>2767</v>
      </c>
      <c r="CE13" s="183" t="s">
        <v>870</v>
      </c>
      <c r="CF13" s="183" t="s">
        <v>870</v>
      </c>
      <c r="CG13" s="183" t="s">
        <v>2767</v>
      </c>
      <c r="CH13" s="183" t="s">
        <v>870</v>
      </c>
      <c r="CI13" s="183" t="s">
        <v>870</v>
      </c>
      <c r="CJ13" s="183" t="s">
        <v>2767</v>
      </c>
      <c r="CK13" s="183" t="s">
        <v>870</v>
      </c>
      <c r="CL13" s="183" t="s">
        <v>870</v>
      </c>
      <c r="CM13" s="183" t="s">
        <v>2767</v>
      </c>
      <c r="CN13" s="183" t="s">
        <v>870</v>
      </c>
      <c r="CO13" s="183" t="s">
        <v>870</v>
      </c>
      <c r="CP13" s="183" t="s">
        <v>2767</v>
      </c>
      <c r="CQ13" s="183" t="s">
        <v>870</v>
      </c>
      <c r="CR13" s="183" t="s">
        <v>870</v>
      </c>
      <c r="CS13" s="183" t="s">
        <v>2767</v>
      </c>
      <c r="CT13" s="183" t="s">
        <v>870</v>
      </c>
      <c r="CU13" s="183" t="s">
        <v>870</v>
      </c>
      <c r="CV13" s="183" t="s">
        <v>2767</v>
      </c>
      <c r="CW13" s="183" t="s">
        <v>870</v>
      </c>
      <c r="CX13" s="183" t="s">
        <v>870</v>
      </c>
      <c r="CY13" s="183" t="s">
        <v>2767</v>
      </c>
      <c r="CZ13" s="183" t="s">
        <v>870</v>
      </c>
      <c r="DA13" s="183" t="s">
        <v>870</v>
      </c>
      <c r="DB13" s="183" t="s">
        <v>2767</v>
      </c>
      <c r="DC13" s="183" t="s">
        <v>870</v>
      </c>
      <c r="DD13" s="183" t="s">
        <v>870</v>
      </c>
      <c r="DE13" s="183" t="s">
        <v>2767</v>
      </c>
      <c r="DF13" s="183" t="s">
        <v>870</v>
      </c>
      <c r="DG13" s="183" t="s">
        <v>870</v>
      </c>
      <c r="DH13" s="183" t="s">
        <v>2767</v>
      </c>
      <c r="DI13" s="183" t="s">
        <v>870</v>
      </c>
      <c r="DJ13" s="183" t="s">
        <v>870</v>
      </c>
      <c r="DK13" s="183" t="s">
        <v>2767</v>
      </c>
      <c r="DL13" s="183" t="s">
        <v>870</v>
      </c>
      <c r="DM13" s="183" t="s">
        <v>870</v>
      </c>
      <c r="DN13" s="183" t="s">
        <v>2767</v>
      </c>
      <c r="DO13" s="183" t="s">
        <v>870</v>
      </c>
      <c r="DP13" s="183" t="s">
        <v>870</v>
      </c>
      <c r="DQ13" s="183" t="s">
        <v>2767</v>
      </c>
      <c r="DR13" s="183" t="s">
        <v>870</v>
      </c>
      <c r="DS13" s="183" t="s">
        <v>870</v>
      </c>
      <c r="DT13" s="183" t="s">
        <v>2767</v>
      </c>
      <c r="DU13" s="183" t="s">
        <v>870</v>
      </c>
      <c r="DV13" s="183" t="s">
        <v>870</v>
      </c>
      <c r="DW13" s="183" t="s">
        <v>2767</v>
      </c>
      <c r="DX13" s="183" t="s">
        <v>870</v>
      </c>
      <c r="DY13" s="183" t="s">
        <v>870</v>
      </c>
      <c r="DZ13" s="183" t="s">
        <v>2767</v>
      </c>
      <c r="EA13" s="183" t="s">
        <v>870</v>
      </c>
      <c r="EB13" s="183" t="s">
        <v>870</v>
      </c>
      <c r="EC13" s="183" t="s">
        <v>2767</v>
      </c>
      <c r="ED13" s="183" t="s">
        <v>870</v>
      </c>
      <c r="EE13" s="183" t="s">
        <v>870</v>
      </c>
      <c r="EF13" s="183" t="s">
        <v>2767</v>
      </c>
      <c r="EG13" s="183" t="s">
        <v>870</v>
      </c>
      <c r="EH13" s="183" t="s">
        <v>870</v>
      </c>
      <c r="EI13" s="183" t="s">
        <v>2767</v>
      </c>
      <c r="EJ13" s="183" t="s">
        <v>870</v>
      </c>
      <c r="EK13" s="183" t="s">
        <v>870</v>
      </c>
      <c r="EL13" s="183" t="s">
        <v>2767</v>
      </c>
      <c r="EM13" s="183" t="s">
        <v>870</v>
      </c>
      <c r="EN13" s="183" t="s">
        <v>870</v>
      </c>
      <c r="EO13" s="183" t="s">
        <v>2767</v>
      </c>
      <c r="EP13" s="183" t="s">
        <v>870</v>
      </c>
      <c r="EQ13" s="183" t="s">
        <v>870</v>
      </c>
      <c r="ER13" s="183" t="s">
        <v>2767</v>
      </c>
      <c r="ES13" s="183" t="s">
        <v>870</v>
      </c>
      <c r="ET13" s="183" t="s">
        <v>870</v>
      </c>
    </row>
    <row r="14" spans="1:150" x14ac:dyDescent="0.3">
      <c r="A14" s="1"/>
      <c r="B14" s="182" t="s">
        <v>2821</v>
      </c>
      <c r="C14" s="182" t="s">
        <v>103</v>
      </c>
      <c r="D14" s="182" t="s">
        <v>106</v>
      </c>
      <c r="E14" s="182" t="s">
        <v>2822</v>
      </c>
      <c r="F14" s="182" t="s">
        <v>2823</v>
      </c>
      <c r="G14" s="183" t="s">
        <v>2767</v>
      </c>
      <c r="H14" s="183" t="s">
        <v>2768</v>
      </c>
      <c r="I14" s="183" t="s">
        <v>2769</v>
      </c>
      <c r="J14" s="183" t="s">
        <v>2767</v>
      </c>
      <c r="K14" s="183" t="s">
        <v>2770</v>
      </c>
      <c r="L14" s="183" t="s">
        <v>2660</v>
      </c>
      <c r="M14" s="183" t="s">
        <v>2767</v>
      </c>
      <c r="N14" s="183" t="s">
        <v>2771</v>
      </c>
      <c r="O14" s="183" t="s">
        <v>2660</v>
      </c>
      <c r="P14" s="183" t="s">
        <v>2767</v>
      </c>
      <c r="Q14" s="183" t="s">
        <v>2772</v>
      </c>
      <c r="R14" s="183" t="s">
        <v>2660</v>
      </c>
      <c r="S14" s="183" t="s">
        <v>2767</v>
      </c>
      <c r="T14" s="183" t="s">
        <v>2773</v>
      </c>
      <c r="U14" s="183" t="s">
        <v>2774</v>
      </c>
      <c r="V14" s="183" t="s">
        <v>2767</v>
      </c>
      <c r="W14" s="183" t="s">
        <v>2773</v>
      </c>
      <c r="X14" s="183" t="s">
        <v>2774</v>
      </c>
      <c r="Y14" s="183" t="s">
        <v>2767</v>
      </c>
      <c r="Z14" s="183" t="s">
        <v>2775</v>
      </c>
      <c r="AA14" s="183" t="s">
        <v>2660</v>
      </c>
      <c r="AB14" s="183" t="s">
        <v>2767</v>
      </c>
      <c r="AC14" s="183" t="s">
        <v>2776</v>
      </c>
      <c r="AD14" s="183" t="s">
        <v>2660</v>
      </c>
      <c r="AE14" s="183" t="s">
        <v>2767</v>
      </c>
      <c r="AF14" s="183" t="s">
        <v>2773</v>
      </c>
      <c r="AG14" s="183" t="s">
        <v>2660</v>
      </c>
      <c r="AH14" s="183" t="s">
        <v>2767</v>
      </c>
      <c r="AI14" s="183" t="s">
        <v>2773</v>
      </c>
      <c r="AJ14" s="183" t="s">
        <v>2777</v>
      </c>
      <c r="AK14" s="183" t="s">
        <v>2767</v>
      </c>
      <c r="AL14" s="183" t="s">
        <v>2773</v>
      </c>
      <c r="AM14" s="183" t="s">
        <v>2777</v>
      </c>
      <c r="AN14" s="183" t="s">
        <v>2767</v>
      </c>
      <c r="AO14" s="183" t="s">
        <v>2773</v>
      </c>
      <c r="AP14" s="183" t="s">
        <v>2777</v>
      </c>
      <c r="AQ14" s="183" t="s">
        <v>2767</v>
      </c>
      <c r="AR14" s="183" t="s">
        <v>2778</v>
      </c>
      <c r="AS14" s="183" t="s">
        <v>2660</v>
      </c>
      <c r="AT14" s="183" t="s">
        <v>2767</v>
      </c>
      <c r="AU14" s="183" t="s">
        <v>2778</v>
      </c>
      <c r="AV14" s="183" t="s">
        <v>2660</v>
      </c>
      <c r="AW14" s="183" t="s">
        <v>2767</v>
      </c>
      <c r="AX14" s="183" t="s">
        <v>2778</v>
      </c>
      <c r="AY14" s="183" t="s">
        <v>2779</v>
      </c>
      <c r="AZ14" s="183" t="s">
        <v>2767</v>
      </c>
      <c r="BA14" s="183" t="s">
        <v>2778</v>
      </c>
      <c r="BB14" s="183" t="s">
        <v>2779</v>
      </c>
      <c r="BC14" s="183" t="s">
        <v>2767</v>
      </c>
      <c r="BD14" s="183" t="s">
        <v>2778</v>
      </c>
      <c r="BE14" s="183" t="s">
        <v>2780</v>
      </c>
      <c r="BF14" s="183" t="s">
        <v>2767</v>
      </c>
      <c r="BG14" s="183" t="s">
        <v>2778</v>
      </c>
      <c r="BH14" s="183" t="s">
        <v>2780</v>
      </c>
      <c r="BI14" s="183" t="s">
        <v>2767</v>
      </c>
      <c r="BJ14" s="183" t="s">
        <v>2778</v>
      </c>
      <c r="BK14" s="183" t="s">
        <v>2780</v>
      </c>
      <c r="BL14" s="183" t="s">
        <v>2767</v>
      </c>
      <c r="BM14" s="183" t="s">
        <v>2781</v>
      </c>
      <c r="BN14" s="183" t="s">
        <v>2782</v>
      </c>
      <c r="BO14" s="183" t="s">
        <v>2767</v>
      </c>
      <c r="BP14" s="183" t="s">
        <v>2783</v>
      </c>
      <c r="BQ14" s="183" t="s">
        <v>2784</v>
      </c>
      <c r="BR14" s="183" t="s">
        <v>2767</v>
      </c>
      <c r="BS14" s="183" t="s">
        <v>2785</v>
      </c>
      <c r="BT14" s="183" t="s">
        <v>2786</v>
      </c>
      <c r="BU14" s="183" t="s">
        <v>2767</v>
      </c>
      <c r="BV14" s="183" t="s">
        <v>2787</v>
      </c>
      <c r="BW14" s="183" t="s">
        <v>2788</v>
      </c>
      <c r="BX14" s="183" t="s">
        <v>2767</v>
      </c>
      <c r="BY14" s="183" t="s">
        <v>2787</v>
      </c>
      <c r="BZ14" s="183" t="s">
        <v>2789</v>
      </c>
      <c r="CA14" s="183" t="s">
        <v>2767</v>
      </c>
      <c r="CB14" s="183" t="s">
        <v>2787</v>
      </c>
      <c r="CC14" s="183" t="s">
        <v>2790</v>
      </c>
      <c r="CD14" s="183" t="s">
        <v>2767</v>
      </c>
      <c r="CE14" s="183" t="s">
        <v>2787</v>
      </c>
      <c r="CF14" s="183" t="s">
        <v>2660</v>
      </c>
      <c r="CG14" s="183" t="s">
        <v>2767</v>
      </c>
      <c r="CH14" s="183" t="s">
        <v>2787</v>
      </c>
      <c r="CI14" s="183" t="s">
        <v>2791</v>
      </c>
      <c r="CJ14" s="183" t="s">
        <v>2767</v>
      </c>
      <c r="CK14" s="183" t="s">
        <v>2787</v>
      </c>
      <c r="CL14" s="183" t="s">
        <v>2791</v>
      </c>
      <c r="CM14" s="183" t="s">
        <v>2767</v>
      </c>
      <c r="CN14" s="183" t="s">
        <v>2787</v>
      </c>
      <c r="CO14" s="183" t="s">
        <v>2792</v>
      </c>
      <c r="CP14" s="183" t="s">
        <v>2767</v>
      </c>
      <c r="CQ14" s="183" t="s">
        <v>2787</v>
      </c>
      <c r="CR14" s="183" t="s">
        <v>2793</v>
      </c>
      <c r="CS14" s="183" t="s">
        <v>2767</v>
      </c>
      <c r="CT14" s="183" t="s">
        <v>2787</v>
      </c>
      <c r="CU14" s="183" t="s">
        <v>2660</v>
      </c>
      <c r="CV14" s="183" t="s">
        <v>2767</v>
      </c>
      <c r="CW14" s="183" t="s">
        <v>2787</v>
      </c>
      <c r="CX14" s="183" t="s">
        <v>2660</v>
      </c>
      <c r="CY14" s="183" t="s">
        <v>2767</v>
      </c>
      <c r="CZ14" s="183" t="s">
        <v>2787</v>
      </c>
      <c r="DA14" s="183" t="s">
        <v>2660</v>
      </c>
      <c r="DB14" s="183" t="s">
        <v>2767</v>
      </c>
      <c r="DC14" s="183" t="s">
        <v>2787</v>
      </c>
      <c r="DD14" s="183" t="s">
        <v>2660</v>
      </c>
      <c r="DE14" s="183" t="s">
        <v>2767</v>
      </c>
      <c r="DF14" s="183" t="s">
        <v>2787</v>
      </c>
      <c r="DG14" s="183" t="s">
        <v>2791</v>
      </c>
      <c r="DH14" s="183" t="s">
        <v>2767</v>
      </c>
      <c r="DI14" s="183" t="s">
        <v>2787</v>
      </c>
      <c r="DJ14" s="183" t="s">
        <v>2791</v>
      </c>
      <c r="DK14" s="183" t="s">
        <v>2767</v>
      </c>
      <c r="DL14" s="183" t="s">
        <v>2787</v>
      </c>
      <c r="DM14" s="183" t="s">
        <v>2660</v>
      </c>
      <c r="DN14" s="183" t="s">
        <v>2767</v>
      </c>
      <c r="DO14" s="183" t="s">
        <v>2787</v>
      </c>
      <c r="DP14" s="183" t="s">
        <v>2794</v>
      </c>
      <c r="DQ14" s="183" t="s">
        <v>2767</v>
      </c>
      <c r="DR14" s="183" t="s">
        <v>2795</v>
      </c>
      <c r="DS14" s="183" t="s">
        <v>2796</v>
      </c>
      <c r="DT14" s="183" t="s">
        <v>2767</v>
      </c>
      <c r="DU14" s="183" t="s">
        <v>2797</v>
      </c>
      <c r="DV14" s="183" t="s">
        <v>2798</v>
      </c>
      <c r="DW14" s="183" t="s">
        <v>2767</v>
      </c>
      <c r="DX14" s="183" t="s">
        <v>2795</v>
      </c>
      <c r="DY14" s="183" t="s">
        <v>2799</v>
      </c>
      <c r="DZ14" s="183" t="s">
        <v>2767</v>
      </c>
      <c r="EA14" s="183" t="s">
        <v>2795</v>
      </c>
      <c r="EB14" s="183" t="s">
        <v>2800</v>
      </c>
      <c r="EC14" s="183" t="s">
        <v>2767</v>
      </c>
      <c r="ED14" s="183" t="s">
        <v>2801</v>
      </c>
      <c r="EE14" s="183" t="s">
        <v>2802</v>
      </c>
      <c r="EF14" s="183" t="s">
        <v>2767</v>
      </c>
      <c r="EG14" s="183" t="s">
        <v>2803</v>
      </c>
      <c r="EH14" s="183" t="s">
        <v>2804</v>
      </c>
      <c r="EI14" s="183" t="s">
        <v>2767</v>
      </c>
      <c r="EJ14" s="183" t="s">
        <v>2805</v>
      </c>
      <c r="EK14" s="183" t="s">
        <v>2806</v>
      </c>
      <c r="EL14" s="183" t="s">
        <v>2767</v>
      </c>
      <c r="EM14" s="183" t="s">
        <v>2807</v>
      </c>
      <c r="EN14" s="183" t="s">
        <v>2808</v>
      </c>
      <c r="EO14" s="183" t="s">
        <v>2767</v>
      </c>
      <c r="EP14" s="183" t="s">
        <v>2773</v>
      </c>
      <c r="EQ14" s="183" t="s">
        <v>2809</v>
      </c>
      <c r="ER14" s="183" t="s">
        <v>2767</v>
      </c>
      <c r="ES14" s="183" t="s">
        <v>2810</v>
      </c>
      <c r="ET14" s="183" t="s">
        <v>2811</v>
      </c>
    </row>
    <row r="15" spans="1:150" x14ac:dyDescent="0.3">
      <c r="A15" s="1"/>
      <c r="B15" s="181" t="s">
        <v>2824</v>
      </c>
      <c r="C15" s="181" t="s">
        <v>103</v>
      </c>
      <c r="D15" s="181" t="s">
        <v>111</v>
      </c>
      <c r="E15" s="181" t="s">
        <v>2825</v>
      </c>
      <c r="F15" s="181" t="s">
        <v>2826</v>
      </c>
      <c r="G15" s="181" t="s">
        <v>2767</v>
      </c>
      <c r="H15" s="181" t="s">
        <v>2660</v>
      </c>
      <c r="I15" s="181" t="s">
        <v>2660</v>
      </c>
      <c r="J15" s="181" t="s">
        <v>2767</v>
      </c>
      <c r="K15" s="181" t="s">
        <v>2660</v>
      </c>
      <c r="L15" s="181" t="s">
        <v>2660</v>
      </c>
      <c r="M15" s="181" t="s">
        <v>2767</v>
      </c>
      <c r="N15" s="181" t="s">
        <v>2660</v>
      </c>
      <c r="O15" s="181" t="s">
        <v>2660</v>
      </c>
      <c r="P15" s="181" t="s">
        <v>2767</v>
      </c>
      <c r="Q15" s="181" t="s">
        <v>2660</v>
      </c>
      <c r="R15" s="181" t="s">
        <v>2660</v>
      </c>
      <c r="S15" s="181" t="s">
        <v>2767</v>
      </c>
      <c r="T15" s="181" t="s">
        <v>2660</v>
      </c>
      <c r="U15" s="181" t="s">
        <v>2660</v>
      </c>
      <c r="V15" s="181" t="s">
        <v>2767</v>
      </c>
      <c r="W15" s="181" t="s">
        <v>2660</v>
      </c>
      <c r="X15" s="181" t="s">
        <v>2660</v>
      </c>
      <c r="Y15" s="181" t="s">
        <v>2767</v>
      </c>
      <c r="Z15" s="181" t="s">
        <v>2660</v>
      </c>
      <c r="AA15" s="181" t="s">
        <v>2660</v>
      </c>
      <c r="AB15" s="181" t="s">
        <v>2767</v>
      </c>
      <c r="AC15" s="181" t="s">
        <v>2660</v>
      </c>
      <c r="AD15" s="181" t="s">
        <v>2660</v>
      </c>
      <c r="AE15" s="181" t="s">
        <v>2767</v>
      </c>
      <c r="AF15" s="181" t="s">
        <v>2660</v>
      </c>
      <c r="AG15" s="181" t="s">
        <v>2660</v>
      </c>
      <c r="AH15" s="181" t="s">
        <v>2767</v>
      </c>
      <c r="AI15" s="181" t="s">
        <v>2660</v>
      </c>
      <c r="AJ15" s="181" t="s">
        <v>2660</v>
      </c>
      <c r="AK15" s="181" t="s">
        <v>2767</v>
      </c>
      <c r="AL15" s="181" t="s">
        <v>2660</v>
      </c>
      <c r="AM15" s="181" t="s">
        <v>2660</v>
      </c>
      <c r="AN15" s="181" t="s">
        <v>2767</v>
      </c>
      <c r="AO15" s="181" t="s">
        <v>2660</v>
      </c>
      <c r="AP15" s="181" t="s">
        <v>2660</v>
      </c>
      <c r="AQ15" s="181" t="s">
        <v>2767</v>
      </c>
      <c r="AR15" s="181" t="s">
        <v>2660</v>
      </c>
      <c r="AS15" s="181" t="s">
        <v>2660</v>
      </c>
      <c r="AT15" s="181" t="s">
        <v>2767</v>
      </c>
      <c r="AU15" s="181" t="s">
        <v>2660</v>
      </c>
      <c r="AV15" s="181" t="s">
        <v>2660</v>
      </c>
      <c r="AW15" s="181" t="s">
        <v>2767</v>
      </c>
      <c r="AX15" s="181" t="s">
        <v>2660</v>
      </c>
      <c r="AY15" s="181" t="s">
        <v>2660</v>
      </c>
      <c r="AZ15" s="181" t="s">
        <v>2767</v>
      </c>
      <c r="BA15" s="181" t="s">
        <v>2660</v>
      </c>
      <c r="BB15" s="181" t="s">
        <v>2660</v>
      </c>
      <c r="BC15" s="181" t="s">
        <v>2767</v>
      </c>
      <c r="BD15" s="181" t="s">
        <v>2660</v>
      </c>
      <c r="BE15" s="181" t="s">
        <v>2660</v>
      </c>
      <c r="BF15" s="181" t="s">
        <v>2767</v>
      </c>
      <c r="BG15" s="181" t="s">
        <v>2660</v>
      </c>
      <c r="BH15" s="181" t="s">
        <v>2660</v>
      </c>
      <c r="BI15" s="181" t="s">
        <v>2767</v>
      </c>
      <c r="BJ15" s="181" t="s">
        <v>2660</v>
      </c>
      <c r="BK15" s="181" t="s">
        <v>2660</v>
      </c>
      <c r="BL15" s="181" t="s">
        <v>2767</v>
      </c>
      <c r="BM15" s="181" t="s">
        <v>2660</v>
      </c>
      <c r="BN15" s="181" t="s">
        <v>2660</v>
      </c>
      <c r="BO15" s="181" t="s">
        <v>2767</v>
      </c>
      <c r="BP15" s="181" t="s">
        <v>2660</v>
      </c>
      <c r="BQ15" s="181" t="s">
        <v>2660</v>
      </c>
      <c r="BR15" s="181" t="s">
        <v>2767</v>
      </c>
      <c r="BS15" s="181" t="s">
        <v>2660</v>
      </c>
      <c r="BT15" s="181" t="s">
        <v>2660</v>
      </c>
      <c r="BU15" s="181" t="s">
        <v>2767</v>
      </c>
      <c r="BV15" s="181" t="s">
        <v>2660</v>
      </c>
      <c r="BW15" s="181" t="s">
        <v>2660</v>
      </c>
      <c r="BX15" s="181" t="s">
        <v>2767</v>
      </c>
      <c r="BY15" s="181" t="s">
        <v>2660</v>
      </c>
      <c r="BZ15" s="181" t="s">
        <v>2660</v>
      </c>
      <c r="CA15" s="181" t="s">
        <v>2767</v>
      </c>
      <c r="CB15" s="181" t="s">
        <v>2660</v>
      </c>
      <c r="CC15" s="181" t="s">
        <v>2660</v>
      </c>
      <c r="CD15" s="181" t="s">
        <v>2767</v>
      </c>
      <c r="CE15" s="181" t="s">
        <v>2660</v>
      </c>
      <c r="CF15" s="181" t="s">
        <v>2660</v>
      </c>
      <c r="CG15" s="181" t="s">
        <v>2767</v>
      </c>
      <c r="CH15" s="181" t="s">
        <v>2660</v>
      </c>
      <c r="CI15" s="181" t="s">
        <v>2660</v>
      </c>
      <c r="CJ15" s="181" t="s">
        <v>2767</v>
      </c>
      <c r="CK15" s="181" t="s">
        <v>2660</v>
      </c>
      <c r="CL15" s="181" t="s">
        <v>2660</v>
      </c>
      <c r="CM15" s="181" t="s">
        <v>2767</v>
      </c>
      <c r="CN15" s="181" t="s">
        <v>2660</v>
      </c>
      <c r="CO15" s="181" t="s">
        <v>2660</v>
      </c>
      <c r="CP15" s="181" t="s">
        <v>2767</v>
      </c>
      <c r="CQ15" s="181" t="s">
        <v>2660</v>
      </c>
      <c r="CR15" s="181" t="s">
        <v>2660</v>
      </c>
      <c r="CS15" s="181" t="s">
        <v>2767</v>
      </c>
      <c r="CT15" s="181" t="s">
        <v>2660</v>
      </c>
      <c r="CU15" s="181" t="s">
        <v>2660</v>
      </c>
      <c r="CV15" s="181" t="s">
        <v>2767</v>
      </c>
      <c r="CW15" s="181" t="s">
        <v>2660</v>
      </c>
      <c r="CX15" s="181" t="s">
        <v>2660</v>
      </c>
      <c r="CY15" s="181" t="s">
        <v>2767</v>
      </c>
      <c r="CZ15" s="181" t="s">
        <v>2660</v>
      </c>
      <c r="DA15" s="181" t="s">
        <v>2660</v>
      </c>
      <c r="DB15" s="181" t="s">
        <v>2767</v>
      </c>
      <c r="DC15" s="181" t="s">
        <v>2660</v>
      </c>
      <c r="DD15" s="181" t="s">
        <v>2660</v>
      </c>
      <c r="DE15" s="181" t="s">
        <v>2767</v>
      </c>
      <c r="DF15" s="181" t="s">
        <v>2660</v>
      </c>
      <c r="DG15" s="181" t="s">
        <v>2660</v>
      </c>
      <c r="DH15" s="181" t="s">
        <v>2767</v>
      </c>
      <c r="DI15" s="181" t="s">
        <v>2660</v>
      </c>
      <c r="DJ15" s="181" t="s">
        <v>2660</v>
      </c>
      <c r="DK15" s="181" t="s">
        <v>2767</v>
      </c>
      <c r="DL15" s="181" t="s">
        <v>2660</v>
      </c>
      <c r="DM15" s="181" t="s">
        <v>2660</v>
      </c>
      <c r="DN15" s="181" t="s">
        <v>2767</v>
      </c>
      <c r="DO15" s="181" t="s">
        <v>2660</v>
      </c>
      <c r="DP15" s="181" t="s">
        <v>2660</v>
      </c>
      <c r="DQ15" s="181" t="s">
        <v>2767</v>
      </c>
      <c r="DR15" s="181" t="s">
        <v>2660</v>
      </c>
      <c r="DS15" s="181" t="s">
        <v>2660</v>
      </c>
      <c r="DT15" s="181" t="s">
        <v>2767</v>
      </c>
      <c r="DU15" s="181" t="s">
        <v>2660</v>
      </c>
      <c r="DV15" s="181" t="s">
        <v>2660</v>
      </c>
      <c r="DW15" s="181" t="s">
        <v>2767</v>
      </c>
      <c r="DX15" s="181" t="s">
        <v>2660</v>
      </c>
      <c r="DY15" s="181" t="s">
        <v>2660</v>
      </c>
      <c r="DZ15" s="181" t="s">
        <v>2767</v>
      </c>
      <c r="EA15" s="181" t="s">
        <v>2660</v>
      </c>
      <c r="EB15" s="181" t="s">
        <v>2660</v>
      </c>
      <c r="EC15" s="181" t="s">
        <v>2767</v>
      </c>
      <c r="ED15" s="181" t="s">
        <v>2660</v>
      </c>
      <c r="EE15" s="181" t="s">
        <v>2660</v>
      </c>
      <c r="EF15" s="181" t="s">
        <v>2767</v>
      </c>
      <c r="EG15" s="181" t="s">
        <v>2660</v>
      </c>
      <c r="EH15" s="181" t="s">
        <v>2660</v>
      </c>
      <c r="EI15" s="181" t="s">
        <v>2767</v>
      </c>
      <c r="EJ15" s="181" t="s">
        <v>2660</v>
      </c>
      <c r="EK15" s="181" t="s">
        <v>2660</v>
      </c>
      <c r="EL15" s="181" t="s">
        <v>2767</v>
      </c>
      <c r="EM15" s="181" t="s">
        <v>2660</v>
      </c>
      <c r="EN15" s="181" t="s">
        <v>2660</v>
      </c>
      <c r="EO15" s="181" t="s">
        <v>2767</v>
      </c>
      <c r="EP15" s="181" t="s">
        <v>2660</v>
      </c>
      <c r="EQ15" s="181" t="s">
        <v>2660</v>
      </c>
      <c r="ER15" s="181" t="s">
        <v>2767</v>
      </c>
      <c r="ES15" s="181" t="s">
        <v>2660</v>
      </c>
      <c r="ET15" s="181" t="s">
        <v>2660</v>
      </c>
    </row>
    <row r="16" spans="1:150" x14ac:dyDescent="0.3">
      <c r="A16" s="1"/>
      <c r="B16" s="182" t="s">
        <v>2827</v>
      </c>
      <c r="C16" s="182" t="s">
        <v>103</v>
      </c>
      <c r="D16" s="182" t="s">
        <v>111</v>
      </c>
      <c r="E16" s="182" t="s">
        <v>2828</v>
      </c>
      <c r="F16" s="182" t="s">
        <v>2829</v>
      </c>
      <c r="G16" s="183" t="s">
        <v>2767</v>
      </c>
      <c r="H16" s="183" t="s">
        <v>2660</v>
      </c>
      <c r="I16" s="183" t="s">
        <v>2660</v>
      </c>
      <c r="J16" s="183" t="s">
        <v>2767</v>
      </c>
      <c r="K16" s="183" t="s">
        <v>2660</v>
      </c>
      <c r="L16" s="183" t="s">
        <v>2660</v>
      </c>
      <c r="M16" s="183" t="s">
        <v>2767</v>
      </c>
      <c r="N16" s="183" t="s">
        <v>2660</v>
      </c>
      <c r="O16" s="183" t="s">
        <v>2660</v>
      </c>
      <c r="P16" s="183" t="s">
        <v>2767</v>
      </c>
      <c r="Q16" s="183" t="s">
        <v>2660</v>
      </c>
      <c r="R16" s="183" t="s">
        <v>2660</v>
      </c>
      <c r="S16" s="183" t="s">
        <v>2767</v>
      </c>
      <c r="T16" s="183" t="s">
        <v>2660</v>
      </c>
      <c r="U16" s="183" t="s">
        <v>2660</v>
      </c>
      <c r="V16" s="183" t="s">
        <v>2767</v>
      </c>
      <c r="W16" s="183" t="s">
        <v>2660</v>
      </c>
      <c r="X16" s="183" t="s">
        <v>2660</v>
      </c>
      <c r="Y16" s="183" t="s">
        <v>2767</v>
      </c>
      <c r="Z16" s="183" t="s">
        <v>2660</v>
      </c>
      <c r="AA16" s="183" t="s">
        <v>2660</v>
      </c>
      <c r="AB16" s="183" t="s">
        <v>2767</v>
      </c>
      <c r="AC16" s="183" t="s">
        <v>2660</v>
      </c>
      <c r="AD16" s="183" t="s">
        <v>2660</v>
      </c>
      <c r="AE16" s="183" t="s">
        <v>2767</v>
      </c>
      <c r="AF16" s="183" t="s">
        <v>2660</v>
      </c>
      <c r="AG16" s="183" t="s">
        <v>2660</v>
      </c>
      <c r="AH16" s="183" t="s">
        <v>2767</v>
      </c>
      <c r="AI16" s="183" t="s">
        <v>2660</v>
      </c>
      <c r="AJ16" s="183" t="s">
        <v>2660</v>
      </c>
      <c r="AK16" s="183" t="s">
        <v>2767</v>
      </c>
      <c r="AL16" s="183" t="s">
        <v>2660</v>
      </c>
      <c r="AM16" s="183" t="s">
        <v>2660</v>
      </c>
      <c r="AN16" s="183" t="s">
        <v>2767</v>
      </c>
      <c r="AO16" s="183" t="s">
        <v>2660</v>
      </c>
      <c r="AP16" s="183" t="s">
        <v>2660</v>
      </c>
      <c r="AQ16" s="183" t="s">
        <v>2767</v>
      </c>
      <c r="AR16" s="183" t="s">
        <v>2660</v>
      </c>
      <c r="AS16" s="183" t="s">
        <v>2660</v>
      </c>
      <c r="AT16" s="183" t="s">
        <v>2767</v>
      </c>
      <c r="AU16" s="183" t="s">
        <v>2660</v>
      </c>
      <c r="AV16" s="183" t="s">
        <v>2660</v>
      </c>
      <c r="AW16" s="183" t="s">
        <v>2767</v>
      </c>
      <c r="AX16" s="183" t="s">
        <v>2660</v>
      </c>
      <c r="AY16" s="183" t="s">
        <v>2660</v>
      </c>
      <c r="AZ16" s="183" t="s">
        <v>2767</v>
      </c>
      <c r="BA16" s="183" t="s">
        <v>2660</v>
      </c>
      <c r="BB16" s="183" t="s">
        <v>2660</v>
      </c>
      <c r="BC16" s="183" t="s">
        <v>2767</v>
      </c>
      <c r="BD16" s="183" t="s">
        <v>2660</v>
      </c>
      <c r="BE16" s="183" t="s">
        <v>2660</v>
      </c>
      <c r="BF16" s="183" t="s">
        <v>2767</v>
      </c>
      <c r="BG16" s="183" t="s">
        <v>2660</v>
      </c>
      <c r="BH16" s="183" t="s">
        <v>2660</v>
      </c>
      <c r="BI16" s="183" t="s">
        <v>2767</v>
      </c>
      <c r="BJ16" s="183" t="s">
        <v>2660</v>
      </c>
      <c r="BK16" s="183" t="s">
        <v>2660</v>
      </c>
      <c r="BL16" s="183" t="s">
        <v>2767</v>
      </c>
      <c r="BM16" s="183" t="s">
        <v>2660</v>
      </c>
      <c r="BN16" s="183" t="s">
        <v>2660</v>
      </c>
      <c r="BO16" s="183" t="s">
        <v>2767</v>
      </c>
      <c r="BP16" s="183" t="s">
        <v>2660</v>
      </c>
      <c r="BQ16" s="183" t="s">
        <v>2660</v>
      </c>
      <c r="BR16" s="183" t="s">
        <v>2767</v>
      </c>
      <c r="BS16" s="183" t="s">
        <v>2660</v>
      </c>
      <c r="BT16" s="183" t="s">
        <v>2660</v>
      </c>
      <c r="BU16" s="183" t="s">
        <v>2767</v>
      </c>
      <c r="BV16" s="183" t="s">
        <v>2660</v>
      </c>
      <c r="BW16" s="183" t="s">
        <v>2660</v>
      </c>
      <c r="BX16" s="183" t="s">
        <v>2767</v>
      </c>
      <c r="BY16" s="183" t="s">
        <v>2660</v>
      </c>
      <c r="BZ16" s="183" t="s">
        <v>2660</v>
      </c>
      <c r="CA16" s="183" t="s">
        <v>2767</v>
      </c>
      <c r="CB16" s="183" t="s">
        <v>2660</v>
      </c>
      <c r="CC16" s="183" t="s">
        <v>2660</v>
      </c>
      <c r="CD16" s="183" t="s">
        <v>2767</v>
      </c>
      <c r="CE16" s="183" t="s">
        <v>2660</v>
      </c>
      <c r="CF16" s="183" t="s">
        <v>2660</v>
      </c>
      <c r="CG16" s="183" t="s">
        <v>2767</v>
      </c>
      <c r="CH16" s="183" t="s">
        <v>2660</v>
      </c>
      <c r="CI16" s="183" t="s">
        <v>2660</v>
      </c>
      <c r="CJ16" s="183" t="s">
        <v>2767</v>
      </c>
      <c r="CK16" s="183" t="s">
        <v>2660</v>
      </c>
      <c r="CL16" s="183" t="s">
        <v>2660</v>
      </c>
      <c r="CM16" s="183" t="s">
        <v>2767</v>
      </c>
      <c r="CN16" s="183" t="s">
        <v>2660</v>
      </c>
      <c r="CO16" s="183" t="s">
        <v>2660</v>
      </c>
      <c r="CP16" s="183" t="s">
        <v>2767</v>
      </c>
      <c r="CQ16" s="183" t="s">
        <v>2660</v>
      </c>
      <c r="CR16" s="183" t="s">
        <v>2660</v>
      </c>
      <c r="CS16" s="183" t="s">
        <v>2767</v>
      </c>
      <c r="CT16" s="183" t="s">
        <v>2660</v>
      </c>
      <c r="CU16" s="183" t="s">
        <v>2660</v>
      </c>
      <c r="CV16" s="183" t="s">
        <v>2767</v>
      </c>
      <c r="CW16" s="183" t="s">
        <v>2660</v>
      </c>
      <c r="CX16" s="183" t="s">
        <v>2660</v>
      </c>
      <c r="CY16" s="183" t="s">
        <v>2767</v>
      </c>
      <c r="CZ16" s="183" t="s">
        <v>2660</v>
      </c>
      <c r="DA16" s="183" t="s">
        <v>2660</v>
      </c>
      <c r="DB16" s="183" t="s">
        <v>2767</v>
      </c>
      <c r="DC16" s="183" t="s">
        <v>2660</v>
      </c>
      <c r="DD16" s="183" t="s">
        <v>2660</v>
      </c>
      <c r="DE16" s="183" t="s">
        <v>2767</v>
      </c>
      <c r="DF16" s="183" t="s">
        <v>2660</v>
      </c>
      <c r="DG16" s="183" t="s">
        <v>2660</v>
      </c>
      <c r="DH16" s="183" t="s">
        <v>2767</v>
      </c>
      <c r="DI16" s="183" t="s">
        <v>2660</v>
      </c>
      <c r="DJ16" s="183" t="s">
        <v>2660</v>
      </c>
      <c r="DK16" s="183" t="s">
        <v>2767</v>
      </c>
      <c r="DL16" s="183" t="s">
        <v>2660</v>
      </c>
      <c r="DM16" s="183" t="s">
        <v>2660</v>
      </c>
      <c r="DN16" s="183" t="s">
        <v>2767</v>
      </c>
      <c r="DO16" s="183" t="s">
        <v>2660</v>
      </c>
      <c r="DP16" s="183" t="s">
        <v>2660</v>
      </c>
      <c r="DQ16" s="183" t="s">
        <v>2767</v>
      </c>
      <c r="DR16" s="183" t="s">
        <v>2660</v>
      </c>
      <c r="DS16" s="183" t="s">
        <v>2660</v>
      </c>
      <c r="DT16" s="183" t="s">
        <v>2767</v>
      </c>
      <c r="DU16" s="183" t="s">
        <v>2660</v>
      </c>
      <c r="DV16" s="183" t="s">
        <v>2660</v>
      </c>
      <c r="DW16" s="183" t="s">
        <v>2767</v>
      </c>
      <c r="DX16" s="183" t="s">
        <v>2660</v>
      </c>
      <c r="DY16" s="183" t="s">
        <v>2660</v>
      </c>
      <c r="DZ16" s="183" t="s">
        <v>2767</v>
      </c>
      <c r="EA16" s="183" t="s">
        <v>2660</v>
      </c>
      <c r="EB16" s="183" t="s">
        <v>2660</v>
      </c>
      <c r="EC16" s="183" t="s">
        <v>2767</v>
      </c>
      <c r="ED16" s="183" t="s">
        <v>2660</v>
      </c>
      <c r="EE16" s="183" t="s">
        <v>2660</v>
      </c>
      <c r="EF16" s="183" t="s">
        <v>2767</v>
      </c>
      <c r="EG16" s="183" t="s">
        <v>2660</v>
      </c>
      <c r="EH16" s="183" t="s">
        <v>2660</v>
      </c>
      <c r="EI16" s="183" t="s">
        <v>2767</v>
      </c>
      <c r="EJ16" s="183" t="s">
        <v>2660</v>
      </c>
      <c r="EK16" s="183" t="s">
        <v>2660</v>
      </c>
      <c r="EL16" s="183" t="s">
        <v>2767</v>
      </c>
      <c r="EM16" s="183" t="s">
        <v>2660</v>
      </c>
      <c r="EN16" s="183" t="s">
        <v>2660</v>
      </c>
      <c r="EO16" s="183" t="s">
        <v>2767</v>
      </c>
      <c r="EP16" s="183" t="s">
        <v>2660</v>
      </c>
      <c r="EQ16" s="183" t="s">
        <v>2660</v>
      </c>
      <c r="ER16" s="183" t="s">
        <v>2767</v>
      </c>
      <c r="ES16" s="183" t="s">
        <v>2660</v>
      </c>
      <c r="ET16" s="183" t="s">
        <v>2660</v>
      </c>
    </row>
    <row r="17" spans="1:150" x14ac:dyDescent="0.3">
      <c r="A17" s="1"/>
      <c r="B17" s="182" t="s">
        <v>2830</v>
      </c>
      <c r="C17" s="182" t="s">
        <v>103</v>
      </c>
      <c r="D17" s="182" t="s">
        <v>111</v>
      </c>
      <c r="E17" s="182" t="s">
        <v>2831</v>
      </c>
      <c r="F17" s="182" t="s">
        <v>2832</v>
      </c>
      <c r="G17" s="183" t="s">
        <v>2767</v>
      </c>
      <c r="H17" s="183" t="s">
        <v>870</v>
      </c>
      <c r="I17" s="183" t="s">
        <v>870</v>
      </c>
      <c r="J17" s="183" t="s">
        <v>2767</v>
      </c>
      <c r="K17" s="183" t="s">
        <v>870</v>
      </c>
      <c r="L17" s="183" t="s">
        <v>870</v>
      </c>
      <c r="M17" s="183" t="s">
        <v>2767</v>
      </c>
      <c r="N17" s="183" t="s">
        <v>870</v>
      </c>
      <c r="O17" s="183" t="s">
        <v>870</v>
      </c>
      <c r="P17" s="183" t="s">
        <v>2767</v>
      </c>
      <c r="Q17" s="183" t="s">
        <v>870</v>
      </c>
      <c r="R17" s="183" t="s">
        <v>870</v>
      </c>
      <c r="S17" s="183" t="s">
        <v>2767</v>
      </c>
      <c r="T17" s="183" t="s">
        <v>870</v>
      </c>
      <c r="U17" s="183" t="s">
        <v>870</v>
      </c>
      <c r="V17" s="183" t="s">
        <v>2767</v>
      </c>
      <c r="W17" s="183" t="s">
        <v>870</v>
      </c>
      <c r="X17" s="183" t="s">
        <v>870</v>
      </c>
      <c r="Y17" s="183" t="s">
        <v>2767</v>
      </c>
      <c r="Z17" s="183" t="s">
        <v>870</v>
      </c>
      <c r="AA17" s="183" t="s">
        <v>870</v>
      </c>
      <c r="AB17" s="183" t="s">
        <v>2767</v>
      </c>
      <c r="AC17" s="183" t="s">
        <v>870</v>
      </c>
      <c r="AD17" s="183" t="s">
        <v>870</v>
      </c>
      <c r="AE17" s="183" t="s">
        <v>2767</v>
      </c>
      <c r="AF17" s="183" t="s">
        <v>870</v>
      </c>
      <c r="AG17" s="183" t="s">
        <v>870</v>
      </c>
      <c r="AH17" s="183" t="s">
        <v>2767</v>
      </c>
      <c r="AI17" s="183" t="s">
        <v>870</v>
      </c>
      <c r="AJ17" s="183" t="s">
        <v>870</v>
      </c>
      <c r="AK17" s="183" t="s">
        <v>2767</v>
      </c>
      <c r="AL17" s="183" t="s">
        <v>870</v>
      </c>
      <c r="AM17" s="183" t="s">
        <v>870</v>
      </c>
      <c r="AN17" s="183" t="s">
        <v>2767</v>
      </c>
      <c r="AO17" s="183" t="s">
        <v>870</v>
      </c>
      <c r="AP17" s="183" t="s">
        <v>870</v>
      </c>
      <c r="AQ17" s="183" t="s">
        <v>2767</v>
      </c>
      <c r="AR17" s="183" t="s">
        <v>870</v>
      </c>
      <c r="AS17" s="183" t="s">
        <v>870</v>
      </c>
      <c r="AT17" s="183" t="s">
        <v>2767</v>
      </c>
      <c r="AU17" s="183" t="s">
        <v>870</v>
      </c>
      <c r="AV17" s="183" t="s">
        <v>870</v>
      </c>
      <c r="AW17" s="183" t="s">
        <v>2767</v>
      </c>
      <c r="AX17" s="183" t="s">
        <v>870</v>
      </c>
      <c r="AY17" s="183" t="s">
        <v>870</v>
      </c>
      <c r="AZ17" s="183" t="s">
        <v>2767</v>
      </c>
      <c r="BA17" s="183" t="s">
        <v>870</v>
      </c>
      <c r="BB17" s="183" t="s">
        <v>870</v>
      </c>
      <c r="BC17" s="183" t="s">
        <v>2767</v>
      </c>
      <c r="BD17" s="183" t="s">
        <v>870</v>
      </c>
      <c r="BE17" s="183" t="s">
        <v>870</v>
      </c>
      <c r="BF17" s="183" t="s">
        <v>2767</v>
      </c>
      <c r="BG17" s="183" t="s">
        <v>870</v>
      </c>
      <c r="BH17" s="183" t="s">
        <v>870</v>
      </c>
      <c r="BI17" s="183" t="s">
        <v>2767</v>
      </c>
      <c r="BJ17" s="183" t="s">
        <v>870</v>
      </c>
      <c r="BK17" s="183" t="s">
        <v>870</v>
      </c>
      <c r="BL17" s="183" t="s">
        <v>2767</v>
      </c>
      <c r="BM17" s="183" t="s">
        <v>870</v>
      </c>
      <c r="BN17" s="183" t="s">
        <v>870</v>
      </c>
      <c r="BO17" s="183" t="s">
        <v>2767</v>
      </c>
      <c r="BP17" s="183" t="s">
        <v>870</v>
      </c>
      <c r="BQ17" s="183" t="s">
        <v>870</v>
      </c>
      <c r="BR17" s="183" t="s">
        <v>2767</v>
      </c>
      <c r="BS17" s="183" t="s">
        <v>870</v>
      </c>
      <c r="BT17" s="183" t="s">
        <v>870</v>
      </c>
      <c r="BU17" s="183" t="s">
        <v>2767</v>
      </c>
      <c r="BV17" s="183" t="s">
        <v>870</v>
      </c>
      <c r="BW17" s="183" t="s">
        <v>870</v>
      </c>
      <c r="BX17" s="183" t="s">
        <v>2767</v>
      </c>
      <c r="BY17" s="183" t="s">
        <v>870</v>
      </c>
      <c r="BZ17" s="183" t="s">
        <v>870</v>
      </c>
      <c r="CA17" s="183" t="s">
        <v>2767</v>
      </c>
      <c r="CB17" s="183" t="s">
        <v>870</v>
      </c>
      <c r="CC17" s="183" t="s">
        <v>870</v>
      </c>
      <c r="CD17" s="183" t="s">
        <v>2767</v>
      </c>
      <c r="CE17" s="183" t="s">
        <v>870</v>
      </c>
      <c r="CF17" s="183" t="s">
        <v>870</v>
      </c>
      <c r="CG17" s="183" t="s">
        <v>2767</v>
      </c>
      <c r="CH17" s="183" t="s">
        <v>870</v>
      </c>
      <c r="CI17" s="183" t="s">
        <v>870</v>
      </c>
      <c r="CJ17" s="183" t="s">
        <v>2767</v>
      </c>
      <c r="CK17" s="183" t="s">
        <v>870</v>
      </c>
      <c r="CL17" s="183" t="s">
        <v>870</v>
      </c>
      <c r="CM17" s="183" t="s">
        <v>2767</v>
      </c>
      <c r="CN17" s="183" t="s">
        <v>870</v>
      </c>
      <c r="CO17" s="183" t="s">
        <v>870</v>
      </c>
      <c r="CP17" s="183" t="s">
        <v>2767</v>
      </c>
      <c r="CQ17" s="183" t="s">
        <v>870</v>
      </c>
      <c r="CR17" s="183" t="s">
        <v>870</v>
      </c>
      <c r="CS17" s="183" t="s">
        <v>2767</v>
      </c>
      <c r="CT17" s="183" t="s">
        <v>870</v>
      </c>
      <c r="CU17" s="183" t="s">
        <v>870</v>
      </c>
      <c r="CV17" s="183" t="s">
        <v>2767</v>
      </c>
      <c r="CW17" s="183" t="s">
        <v>870</v>
      </c>
      <c r="CX17" s="183" t="s">
        <v>870</v>
      </c>
      <c r="CY17" s="183" t="s">
        <v>2767</v>
      </c>
      <c r="CZ17" s="183" t="s">
        <v>870</v>
      </c>
      <c r="DA17" s="183" t="s">
        <v>870</v>
      </c>
      <c r="DB17" s="183" t="s">
        <v>2767</v>
      </c>
      <c r="DC17" s="183" t="s">
        <v>870</v>
      </c>
      <c r="DD17" s="183" t="s">
        <v>870</v>
      </c>
      <c r="DE17" s="183" t="s">
        <v>2767</v>
      </c>
      <c r="DF17" s="183" t="s">
        <v>870</v>
      </c>
      <c r="DG17" s="183" t="s">
        <v>870</v>
      </c>
      <c r="DH17" s="183" t="s">
        <v>2767</v>
      </c>
      <c r="DI17" s="183" t="s">
        <v>870</v>
      </c>
      <c r="DJ17" s="183" t="s">
        <v>870</v>
      </c>
      <c r="DK17" s="183" t="s">
        <v>2767</v>
      </c>
      <c r="DL17" s="183" t="s">
        <v>870</v>
      </c>
      <c r="DM17" s="183" t="s">
        <v>870</v>
      </c>
      <c r="DN17" s="183" t="s">
        <v>2767</v>
      </c>
      <c r="DO17" s="183" t="s">
        <v>870</v>
      </c>
      <c r="DP17" s="183" t="s">
        <v>870</v>
      </c>
      <c r="DQ17" s="183" t="s">
        <v>2767</v>
      </c>
      <c r="DR17" s="183" t="s">
        <v>870</v>
      </c>
      <c r="DS17" s="183" t="s">
        <v>870</v>
      </c>
      <c r="DT17" s="183" t="s">
        <v>2767</v>
      </c>
      <c r="DU17" s="183" t="s">
        <v>870</v>
      </c>
      <c r="DV17" s="183" t="s">
        <v>870</v>
      </c>
      <c r="DW17" s="183" t="s">
        <v>2767</v>
      </c>
      <c r="DX17" s="183" t="s">
        <v>870</v>
      </c>
      <c r="DY17" s="183" t="s">
        <v>870</v>
      </c>
      <c r="DZ17" s="183" t="s">
        <v>2767</v>
      </c>
      <c r="EA17" s="183" t="s">
        <v>870</v>
      </c>
      <c r="EB17" s="183" t="s">
        <v>870</v>
      </c>
      <c r="EC17" s="183" t="s">
        <v>2767</v>
      </c>
      <c r="ED17" s="183" t="s">
        <v>870</v>
      </c>
      <c r="EE17" s="183" t="s">
        <v>870</v>
      </c>
      <c r="EF17" s="183" t="s">
        <v>2767</v>
      </c>
      <c r="EG17" s="183" t="s">
        <v>870</v>
      </c>
      <c r="EH17" s="183" t="s">
        <v>870</v>
      </c>
      <c r="EI17" s="183" t="s">
        <v>2767</v>
      </c>
      <c r="EJ17" s="183" t="s">
        <v>870</v>
      </c>
      <c r="EK17" s="183" t="s">
        <v>870</v>
      </c>
      <c r="EL17" s="183" t="s">
        <v>2767</v>
      </c>
      <c r="EM17" s="183" t="s">
        <v>870</v>
      </c>
      <c r="EN17" s="183" t="s">
        <v>870</v>
      </c>
      <c r="EO17" s="183" t="s">
        <v>2767</v>
      </c>
      <c r="EP17" s="183" t="s">
        <v>870</v>
      </c>
      <c r="EQ17" s="183" t="s">
        <v>870</v>
      </c>
      <c r="ER17" s="183" t="s">
        <v>2767</v>
      </c>
      <c r="ES17" s="183" t="s">
        <v>870</v>
      </c>
      <c r="ET17" s="183" t="s">
        <v>870</v>
      </c>
    </row>
    <row r="18" spans="1:150" x14ac:dyDescent="0.3">
      <c r="A18" s="1"/>
      <c r="B18" s="181" t="s">
        <v>2833</v>
      </c>
      <c r="C18" s="181" t="s">
        <v>136</v>
      </c>
      <c r="D18" s="181" t="s">
        <v>937</v>
      </c>
      <c r="E18" s="181" t="s">
        <v>2834</v>
      </c>
      <c r="F18" s="181" t="s">
        <v>2835</v>
      </c>
      <c r="G18" s="181" t="s">
        <v>2767</v>
      </c>
      <c r="H18" s="181" t="s">
        <v>2660</v>
      </c>
      <c r="I18" s="181" t="s">
        <v>2660</v>
      </c>
      <c r="J18" s="181" t="s">
        <v>2767</v>
      </c>
      <c r="K18" s="181" t="s">
        <v>2660</v>
      </c>
      <c r="L18" s="181" t="s">
        <v>2660</v>
      </c>
      <c r="M18" s="181" t="s">
        <v>2767</v>
      </c>
      <c r="N18" s="181" t="s">
        <v>2660</v>
      </c>
      <c r="O18" s="181" t="s">
        <v>2660</v>
      </c>
      <c r="P18" s="181" t="s">
        <v>2767</v>
      </c>
      <c r="Q18" s="181" t="s">
        <v>2660</v>
      </c>
      <c r="R18" s="181" t="s">
        <v>2660</v>
      </c>
      <c r="S18" s="181" t="s">
        <v>2767</v>
      </c>
      <c r="T18" s="181" t="s">
        <v>2660</v>
      </c>
      <c r="U18" s="181" t="s">
        <v>2660</v>
      </c>
      <c r="V18" s="181" t="s">
        <v>2767</v>
      </c>
      <c r="W18" s="181" t="s">
        <v>2660</v>
      </c>
      <c r="X18" s="181" t="s">
        <v>2660</v>
      </c>
      <c r="Y18" s="181" t="s">
        <v>2767</v>
      </c>
      <c r="Z18" s="181" t="s">
        <v>2660</v>
      </c>
      <c r="AA18" s="181" t="s">
        <v>2660</v>
      </c>
      <c r="AB18" s="181" t="s">
        <v>2767</v>
      </c>
      <c r="AC18" s="181" t="s">
        <v>2660</v>
      </c>
      <c r="AD18" s="181" t="s">
        <v>2660</v>
      </c>
      <c r="AE18" s="181" t="s">
        <v>2767</v>
      </c>
      <c r="AF18" s="181" t="s">
        <v>2660</v>
      </c>
      <c r="AG18" s="181" t="s">
        <v>2660</v>
      </c>
      <c r="AH18" s="181" t="s">
        <v>2767</v>
      </c>
      <c r="AI18" s="181" t="s">
        <v>2660</v>
      </c>
      <c r="AJ18" s="181" t="s">
        <v>2660</v>
      </c>
      <c r="AK18" s="181" t="s">
        <v>2767</v>
      </c>
      <c r="AL18" s="181" t="s">
        <v>2660</v>
      </c>
      <c r="AM18" s="181" t="s">
        <v>2660</v>
      </c>
      <c r="AN18" s="181" t="s">
        <v>2767</v>
      </c>
      <c r="AO18" s="181" t="s">
        <v>2660</v>
      </c>
      <c r="AP18" s="181" t="s">
        <v>2660</v>
      </c>
      <c r="AQ18" s="181" t="s">
        <v>2767</v>
      </c>
      <c r="AR18" s="181" t="s">
        <v>2660</v>
      </c>
      <c r="AS18" s="181" t="s">
        <v>2660</v>
      </c>
      <c r="AT18" s="181" t="s">
        <v>2767</v>
      </c>
      <c r="AU18" s="181" t="s">
        <v>2660</v>
      </c>
      <c r="AV18" s="181" t="s">
        <v>2660</v>
      </c>
      <c r="AW18" s="181" t="s">
        <v>2767</v>
      </c>
      <c r="AX18" s="181" t="s">
        <v>2660</v>
      </c>
      <c r="AY18" s="181" t="s">
        <v>2660</v>
      </c>
      <c r="AZ18" s="181" t="s">
        <v>2767</v>
      </c>
      <c r="BA18" s="181" t="s">
        <v>2660</v>
      </c>
      <c r="BB18" s="181" t="s">
        <v>2660</v>
      </c>
      <c r="BC18" s="181" t="s">
        <v>2767</v>
      </c>
      <c r="BD18" s="181" t="s">
        <v>2660</v>
      </c>
      <c r="BE18" s="181" t="s">
        <v>2660</v>
      </c>
      <c r="BF18" s="181" t="s">
        <v>2767</v>
      </c>
      <c r="BG18" s="181" t="s">
        <v>2660</v>
      </c>
      <c r="BH18" s="181" t="s">
        <v>2660</v>
      </c>
      <c r="BI18" s="181" t="s">
        <v>2767</v>
      </c>
      <c r="BJ18" s="181" t="s">
        <v>2660</v>
      </c>
      <c r="BK18" s="181" t="s">
        <v>2660</v>
      </c>
      <c r="BL18" s="181" t="s">
        <v>2767</v>
      </c>
      <c r="BM18" s="181" t="s">
        <v>2660</v>
      </c>
      <c r="BN18" s="181" t="s">
        <v>2660</v>
      </c>
      <c r="BO18" s="181" t="s">
        <v>2767</v>
      </c>
      <c r="BP18" s="181" t="s">
        <v>2660</v>
      </c>
      <c r="BQ18" s="181" t="s">
        <v>2660</v>
      </c>
      <c r="BR18" s="181" t="s">
        <v>2767</v>
      </c>
      <c r="BS18" s="181" t="s">
        <v>2660</v>
      </c>
      <c r="BT18" s="181" t="s">
        <v>2660</v>
      </c>
      <c r="BU18" s="181" t="s">
        <v>2767</v>
      </c>
      <c r="BV18" s="181" t="s">
        <v>2660</v>
      </c>
      <c r="BW18" s="181" t="s">
        <v>2660</v>
      </c>
      <c r="BX18" s="181" t="s">
        <v>2767</v>
      </c>
      <c r="BY18" s="181" t="s">
        <v>2660</v>
      </c>
      <c r="BZ18" s="181" t="s">
        <v>2660</v>
      </c>
      <c r="CA18" s="181" t="s">
        <v>2767</v>
      </c>
      <c r="CB18" s="181" t="s">
        <v>2660</v>
      </c>
      <c r="CC18" s="181" t="s">
        <v>2660</v>
      </c>
      <c r="CD18" s="181" t="s">
        <v>2767</v>
      </c>
      <c r="CE18" s="181" t="s">
        <v>2660</v>
      </c>
      <c r="CF18" s="181" t="s">
        <v>2660</v>
      </c>
      <c r="CG18" s="181" t="s">
        <v>2767</v>
      </c>
      <c r="CH18" s="181" t="s">
        <v>2660</v>
      </c>
      <c r="CI18" s="181" t="s">
        <v>2660</v>
      </c>
      <c r="CJ18" s="181" t="s">
        <v>2767</v>
      </c>
      <c r="CK18" s="181" t="s">
        <v>2660</v>
      </c>
      <c r="CL18" s="181" t="s">
        <v>2660</v>
      </c>
      <c r="CM18" s="181" t="s">
        <v>2767</v>
      </c>
      <c r="CN18" s="181" t="s">
        <v>2660</v>
      </c>
      <c r="CO18" s="181" t="s">
        <v>2660</v>
      </c>
      <c r="CP18" s="181" t="s">
        <v>2767</v>
      </c>
      <c r="CQ18" s="181" t="s">
        <v>2660</v>
      </c>
      <c r="CR18" s="181" t="s">
        <v>2660</v>
      </c>
      <c r="CS18" s="181" t="s">
        <v>2767</v>
      </c>
      <c r="CT18" s="181" t="s">
        <v>2660</v>
      </c>
      <c r="CU18" s="181" t="s">
        <v>2660</v>
      </c>
      <c r="CV18" s="181" t="s">
        <v>2767</v>
      </c>
      <c r="CW18" s="181" t="s">
        <v>2660</v>
      </c>
      <c r="CX18" s="181" t="s">
        <v>2660</v>
      </c>
      <c r="CY18" s="181" t="s">
        <v>2767</v>
      </c>
      <c r="CZ18" s="181" t="s">
        <v>2660</v>
      </c>
      <c r="DA18" s="181" t="s">
        <v>2660</v>
      </c>
      <c r="DB18" s="181" t="s">
        <v>2767</v>
      </c>
      <c r="DC18" s="181" t="s">
        <v>2660</v>
      </c>
      <c r="DD18" s="181" t="s">
        <v>2660</v>
      </c>
      <c r="DE18" s="181" t="s">
        <v>2767</v>
      </c>
      <c r="DF18" s="181" t="s">
        <v>2660</v>
      </c>
      <c r="DG18" s="181" t="s">
        <v>2660</v>
      </c>
      <c r="DH18" s="181" t="s">
        <v>2767</v>
      </c>
      <c r="DI18" s="181" t="s">
        <v>2660</v>
      </c>
      <c r="DJ18" s="181" t="s">
        <v>2660</v>
      </c>
      <c r="DK18" s="181" t="s">
        <v>2767</v>
      </c>
      <c r="DL18" s="181" t="s">
        <v>2660</v>
      </c>
      <c r="DM18" s="181" t="s">
        <v>2660</v>
      </c>
      <c r="DN18" s="181" t="s">
        <v>2767</v>
      </c>
      <c r="DO18" s="181" t="s">
        <v>2660</v>
      </c>
      <c r="DP18" s="181" t="s">
        <v>2660</v>
      </c>
      <c r="DQ18" s="181" t="s">
        <v>2767</v>
      </c>
      <c r="DR18" s="181" t="s">
        <v>2660</v>
      </c>
      <c r="DS18" s="181" t="s">
        <v>2660</v>
      </c>
      <c r="DT18" s="181" t="s">
        <v>2767</v>
      </c>
      <c r="DU18" s="181" t="s">
        <v>2660</v>
      </c>
      <c r="DV18" s="181" t="s">
        <v>2660</v>
      </c>
      <c r="DW18" s="181" t="s">
        <v>2767</v>
      </c>
      <c r="DX18" s="181" t="s">
        <v>2660</v>
      </c>
      <c r="DY18" s="181" t="s">
        <v>2660</v>
      </c>
      <c r="DZ18" s="181" t="s">
        <v>2767</v>
      </c>
      <c r="EA18" s="181" t="s">
        <v>2660</v>
      </c>
      <c r="EB18" s="181" t="s">
        <v>2660</v>
      </c>
      <c r="EC18" s="181" t="s">
        <v>2767</v>
      </c>
      <c r="ED18" s="181" t="s">
        <v>2660</v>
      </c>
      <c r="EE18" s="181" t="s">
        <v>2660</v>
      </c>
      <c r="EF18" s="181" t="s">
        <v>2767</v>
      </c>
      <c r="EG18" s="181" t="s">
        <v>2660</v>
      </c>
      <c r="EH18" s="181" t="s">
        <v>2660</v>
      </c>
      <c r="EI18" s="181" t="s">
        <v>2767</v>
      </c>
      <c r="EJ18" s="181" t="s">
        <v>2660</v>
      </c>
      <c r="EK18" s="181" t="s">
        <v>2660</v>
      </c>
      <c r="EL18" s="181" t="s">
        <v>2767</v>
      </c>
      <c r="EM18" s="181" t="s">
        <v>2660</v>
      </c>
      <c r="EN18" s="181" t="s">
        <v>2660</v>
      </c>
      <c r="EO18" s="181" t="s">
        <v>2767</v>
      </c>
      <c r="EP18" s="181" t="s">
        <v>2660</v>
      </c>
      <c r="EQ18" s="181" t="s">
        <v>2660</v>
      </c>
      <c r="ER18" s="181" t="s">
        <v>2767</v>
      </c>
      <c r="ES18" s="181" t="s">
        <v>2660</v>
      </c>
      <c r="ET18" s="181" t="s">
        <v>2660</v>
      </c>
    </row>
    <row r="19" spans="1:150" x14ac:dyDescent="0.3">
      <c r="A19" s="1"/>
      <c r="B19" s="182" t="s">
        <v>2836</v>
      </c>
      <c r="C19" s="182" t="s">
        <v>136</v>
      </c>
      <c r="D19" s="182" t="s">
        <v>937</v>
      </c>
      <c r="E19" s="182" t="s">
        <v>2837</v>
      </c>
      <c r="F19" s="182" t="s">
        <v>2838</v>
      </c>
      <c r="G19" s="183" t="s">
        <v>2767</v>
      </c>
      <c r="H19" s="183" t="s">
        <v>2660</v>
      </c>
      <c r="I19" s="183" t="s">
        <v>2660</v>
      </c>
      <c r="J19" s="183" t="s">
        <v>2767</v>
      </c>
      <c r="K19" s="183" t="s">
        <v>2660</v>
      </c>
      <c r="L19" s="183" t="s">
        <v>2660</v>
      </c>
      <c r="M19" s="183" t="s">
        <v>2767</v>
      </c>
      <c r="N19" s="183" t="s">
        <v>2660</v>
      </c>
      <c r="O19" s="183" t="s">
        <v>2660</v>
      </c>
      <c r="P19" s="183" t="s">
        <v>2767</v>
      </c>
      <c r="Q19" s="183" t="s">
        <v>2660</v>
      </c>
      <c r="R19" s="183" t="s">
        <v>2660</v>
      </c>
      <c r="S19" s="183" t="s">
        <v>2767</v>
      </c>
      <c r="T19" s="183" t="s">
        <v>2660</v>
      </c>
      <c r="U19" s="183" t="s">
        <v>2660</v>
      </c>
      <c r="V19" s="183" t="s">
        <v>2767</v>
      </c>
      <c r="W19" s="183" t="s">
        <v>2660</v>
      </c>
      <c r="X19" s="183" t="s">
        <v>2660</v>
      </c>
      <c r="Y19" s="183" t="s">
        <v>2767</v>
      </c>
      <c r="Z19" s="183" t="s">
        <v>2660</v>
      </c>
      <c r="AA19" s="183" t="s">
        <v>2660</v>
      </c>
      <c r="AB19" s="183" t="s">
        <v>2767</v>
      </c>
      <c r="AC19" s="183" t="s">
        <v>2660</v>
      </c>
      <c r="AD19" s="183" t="s">
        <v>2660</v>
      </c>
      <c r="AE19" s="183" t="s">
        <v>2767</v>
      </c>
      <c r="AF19" s="183" t="s">
        <v>2660</v>
      </c>
      <c r="AG19" s="183" t="s">
        <v>2660</v>
      </c>
      <c r="AH19" s="183" t="s">
        <v>2767</v>
      </c>
      <c r="AI19" s="183" t="s">
        <v>2660</v>
      </c>
      <c r="AJ19" s="183" t="s">
        <v>2660</v>
      </c>
      <c r="AK19" s="183" t="s">
        <v>2767</v>
      </c>
      <c r="AL19" s="183" t="s">
        <v>2660</v>
      </c>
      <c r="AM19" s="183" t="s">
        <v>2660</v>
      </c>
      <c r="AN19" s="183" t="s">
        <v>2767</v>
      </c>
      <c r="AO19" s="183" t="s">
        <v>2660</v>
      </c>
      <c r="AP19" s="183" t="s">
        <v>2660</v>
      </c>
      <c r="AQ19" s="183" t="s">
        <v>2767</v>
      </c>
      <c r="AR19" s="183" t="s">
        <v>2660</v>
      </c>
      <c r="AS19" s="183" t="s">
        <v>2660</v>
      </c>
      <c r="AT19" s="183" t="s">
        <v>2767</v>
      </c>
      <c r="AU19" s="183" t="s">
        <v>2660</v>
      </c>
      <c r="AV19" s="183" t="s">
        <v>2660</v>
      </c>
      <c r="AW19" s="183" t="s">
        <v>2767</v>
      </c>
      <c r="AX19" s="183" t="s">
        <v>2660</v>
      </c>
      <c r="AY19" s="183" t="s">
        <v>2660</v>
      </c>
      <c r="AZ19" s="183" t="s">
        <v>2767</v>
      </c>
      <c r="BA19" s="183" t="s">
        <v>2660</v>
      </c>
      <c r="BB19" s="183" t="s">
        <v>2660</v>
      </c>
      <c r="BC19" s="183" t="s">
        <v>2767</v>
      </c>
      <c r="BD19" s="183" t="s">
        <v>2660</v>
      </c>
      <c r="BE19" s="183" t="s">
        <v>2660</v>
      </c>
      <c r="BF19" s="183" t="s">
        <v>2767</v>
      </c>
      <c r="BG19" s="183" t="s">
        <v>2660</v>
      </c>
      <c r="BH19" s="183" t="s">
        <v>2660</v>
      </c>
      <c r="BI19" s="183" t="s">
        <v>2767</v>
      </c>
      <c r="BJ19" s="183" t="s">
        <v>2660</v>
      </c>
      <c r="BK19" s="183" t="s">
        <v>2660</v>
      </c>
      <c r="BL19" s="183" t="s">
        <v>2767</v>
      </c>
      <c r="BM19" s="183" t="s">
        <v>2660</v>
      </c>
      <c r="BN19" s="183" t="s">
        <v>2660</v>
      </c>
      <c r="BO19" s="183" t="s">
        <v>2767</v>
      </c>
      <c r="BP19" s="183" t="s">
        <v>2660</v>
      </c>
      <c r="BQ19" s="183" t="s">
        <v>2660</v>
      </c>
      <c r="BR19" s="183" t="s">
        <v>2767</v>
      </c>
      <c r="BS19" s="183" t="s">
        <v>2660</v>
      </c>
      <c r="BT19" s="183" t="s">
        <v>2660</v>
      </c>
      <c r="BU19" s="183" t="s">
        <v>2767</v>
      </c>
      <c r="BV19" s="183" t="s">
        <v>2660</v>
      </c>
      <c r="BW19" s="183" t="s">
        <v>2660</v>
      </c>
      <c r="BX19" s="183" t="s">
        <v>2767</v>
      </c>
      <c r="BY19" s="183" t="s">
        <v>2660</v>
      </c>
      <c r="BZ19" s="183" t="s">
        <v>2660</v>
      </c>
      <c r="CA19" s="183" t="s">
        <v>2767</v>
      </c>
      <c r="CB19" s="183" t="s">
        <v>2660</v>
      </c>
      <c r="CC19" s="183" t="s">
        <v>2660</v>
      </c>
      <c r="CD19" s="183" t="s">
        <v>2767</v>
      </c>
      <c r="CE19" s="183" t="s">
        <v>2660</v>
      </c>
      <c r="CF19" s="183" t="s">
        <v>2660</v>
      </c>
      <c r="CG19" s="183" t="s">
        <v>2767</v>
      </c>
      <c r="CH19" s="183" t="s">
        <v>2660</v>
      </c>
      <c r="CI19" s="183" t="s">
        <v>2660</v>
      </c>
      <c r="CJ19" s="183" t="s">
        <v>2767</v>
      </c>
      <c r="CK19" s="183" t="s">
        <v>2660</v>
      </c>
      <c r="CL19" s="183" t="s">
        <v>2660</v>
      </c>
      <c r="CM19" s="183" t="s">
        <v>2767</v>
      </c>
      <c r="CN19" s="183" t="s">
        <v>2660</v>
      </c>
      <c r="CO19" s="183" t="s">
        <v>2660</v>
      </c>
      <c r="CP19" s="183" t="s">
        <v>2767</v>
      </c>
      <c r="CQ19" s="183" t="s">
        <v>2660</v>
      </c>
      <c r="CR19" s="183" t="s">
        <v>2660</v>
      </c>
      <c r="CS19" s="183" t="s">
        <v>2767</v>
      </c>
      <c r="CT19" s="183" t="s">
        <v>2660</v>
      </c>
      <c r="CU19" s="183" t="s">
        <v>2660</v>
      </c>
      <c r="CV19" s="183" t="s">
        <v>2767</v>
      </c>
      <c r="CW19" s="183" t="s">
        <v>2660</v>
      </c>
      <c r="CX19" s="183" t="s">
        <v>2660</v>
      </c>
      <c r="CY19" s="183" t="s">
        <v>2767</v>
      </c>
      <c r="CZ19" s="183" t="s">
        <v>2660</v>
      </c>
      <c r="DA19" s="183" t="s">
        <v>2660</v>
      </c>
      <c r="DB19" s="183" t="s">
        <v>2767</v>
      </c>
      <c r="DC19" s="183" t="s">
        <v>2660</v>
      </c>
      <c r="DD19" s="183" t="s">
        <v>2660</v>
      </c>
      <c r="DE19" s="183" t="s">
        <v>2767</v>
      </c>
      <c r="DF19" s="183" t="s">
        <v>2660</v>
      </c>
      <c r="DG19" s="183" t="s">
        <v>2660</v>
      </c>
      <c r="DH19" s="183" t="s">
        <v>2767</v>
      </c>
      <c r="DI19" s="183" t="s">
        <v>2660</v>
      </c>
      <c r="DJ19" s="183" t="s">
        <v>2660</v>
      </c>
      <c r="DK19" s="183" t="s">
        <v>2767</v>
      </c>
      <c r="DL19" s="183" t="s">
        <v>2660</v>
      </c>
      <c r="DM19" s="183" t="s">
        <v>2660</v>
      </c>
      <c r="DN19" s="183" t="s">
        <v>2767</v>
      </c>
      <c r="DO19" s="183" t="s">
        <v>2660</v>
      </c>
      <c r="DP19" s="183" t="s">
        <v>2660</v>
      </c>
      <c r="DQ19" s="183" t="s">
        <v>2767</v>
      </c>
      <c r="DR19" s="183" t="s">
        <v>2660</v>
      </c>
      <c r="DS19" s="183" t="s">
        <v>2660</v>
      </c>
      <c r="DT19" s="183" t="s">
        <v>2767</v>
      </c>
      <c r="DU19" s="183" t="s">
        <v>2660</v>
      </c>
      <c r="DV19" s="183" t="s">
        <v>2660</v>
      </c>
      <c r="DW19" s="183" t="s">
        <v>2767</v>
      </c>
      <c r="DX19" s="183" t="s">
        <v>2660</v>
      </c>
      <c r="DY19" s="183" t="s">
        <v>2660</v>
      </c>
      <c r="DZ19" s="183" t="s">
        <v>2767</v>
      </c>
      <c r="EA19" s="183" t="s">
        <v>2660</v>
      </c>
      <c r="EB19" s="183" t="s">
        <v>2660</v>
      </c>
      <c r="EC19" s="183" t="s">
        <v>2767</v>
      </c>
      <c r="ED19" s="183" t="s">
        <v>2660</v>
      </c>
      <c r="EE19" s="183" t="s">
        <v>2660</v>
      </c>
      <c r="EF19" s="183" t="s">
        <v>2767</v>
      </c>
      <c r="EG19" s="183" t="s">
        <v>2660</v>
      </c>
      <c r="EH19" s="183" t="s">
        <v>2660</v>
      </c>
      <c r="EI19" s="183" t="s">
        <v>2767</v>
      </c>
      <c r="EJ19" s="183" t="s">
        <v>2660</v>
      </c>
      <c r="EK19" s="183" t="s">
        <v>2660</v>
      </c>
      <c r="EL19" s="183" t="s">
        <v>2767</v>
      </c>
      <c r="EM19" s="183" t="s">
        <v>2660</v>
      </c>
      <c r="EN19" s="183" t="s">
        <v>2660</v>
      </c>
      <c r="EO19" s="183" t="s">
        <v>2767</v>
      </c>
      <c r="EP19" s="183" t="s">
        <v>2660</v>
      </c>
      <c r="EQ19" s="183" t="s">
        <v>2660</v>
      </c>
      <c r="ER19" s="183" t="s">
        <v>2767</v>
      </c>
      <c r="ES19" s="183" t="s">
        <v>2660</v>
      </c>
      <c r="ET19" s="183" t="s">
        <v>2660</v>
      </c>
    </row>
    <row r="20" spans="1:150" x14ac:dyDescent="0.3">
      <c r="A20" s="1"/>
      <c r="B20" s="182" t="s">
        <v>2839</v>
      </c>
      <c r="C20" s="182" t="s">
        <v>136</v>
      </c>
      <c r="D20" s="182" t="s">
        <v>937</v>
      </c>
      <c r="E20" s="182" t="s">
        <v>2840</v>
      </c>
      <c r="F20" s="182" t="s">
        <v>2841</v>
      </c>
      <c r="G20" s="183" t="s">
        <v>2767</v>
      </c>
      <c r="H20" s="183" t="s">
        <v>2660</v>
      </c>
      <c r="I20" s="183" t="s">
        <v>2660</v>
      </c>
      <c r="J20" s="183" t="s">
        <v>2767</v>
      </c>
      <c r="K20" s="183" t="s">
        <v>2660</v>
      </c>
      <c r="L20" s="183" t="s">
        <v>2660</v>
      </c>
      <c r="M20" s="183" t="s">
        <v>2767</v>
      </c>
      <c r="N20" s="183" t="s">
        <v>2660</v>
      </c>
      <c r="O20" s="183" t="s">
        <v>2660</v>
      </c>
      <c r="P20" s="183" t="s">
        <v>2767</v>
      </c>
      <c r="Q20" s="183" t="s">
        <v>2660</v>
      </c>
      <c r="R20" s="183" t="s">
        <v>2660</v>
      </c>
      <c r="S20" s="183" t="s">
        <v>2767</v>
      </c>
      <c r="T20" s="183" t="s">
        <v>2660</v>
      </c>
      <c r="U20" s="183" t="s">
        <v>2660</v>
      </c>
      <c r="V20" s="183" t="s">
        <v>2767</v>
      </c>
      <c r="W20" s="183" t="s">
        <v>2660</v>
      </c>
      <c r="X20" s="183" t="s">
        <v>2660</v>
      </c>
      <c r="Y20" s="183" t="s">
        <v>2767</v>
      </c>
      <c r="Z20" s="183" t="s">
        <v>2660</v>
      </c>
      <c r="AA20" s="183" t="s">
        <v>2660</v>
      </c>
      <c r="AB20" s="183" t="s">
        <v>2767</v>
      </c>
      <c r="AC20" s="183" t="s">
        <v>2660</v>
      </c>
      <c r="AD20" s="183" t="s">
        <v>2660</v>
      </c>
      <c r="AE20" s="183" t="s">
        <v>2767</v>
      </c>
      <c r="AF20" s="183" t="s">
        <v>2660</v>
      </c>
      <c r="AG20" s="183" t="s">
        <v>2660</v>
      </c>
      <c r="AH20" s="183" t="s">
        <v>2767</v>
      </c>
      <c r="AI20" s="183" t="s">
        <v>2660</v>
      </c>
      <c r="AJ20" s="183" t="s">
        <v>2660</v>
      </c>
      <c r="AK20" s="183" t="s">
        <v>2767</v>
      </c>
      <c r="AL20" s="183" t="s">
        <v>2660</v>
      </c>
      <c r="AM20" s="183" t="s">
        <v>2660</v>
      </c>
      <c r="AN20" s="183" t="s">
        <v>2767</v>
      </c>
      <c r="AO20" s="183" t="s">
        <v>2660</v>
      </c>
      <c r="AP20" s="183" t="s">
        <v>2660</v>
      </c>
      <c r="AQ20" s="183" t="s">
        <v>2767</v>
      </c>
      <c r="AR20" s="183" t="s">
        <v>2660</v>
      </c>
      <c r="AS20" s="183" t="s">
        <v>2660</v>
      </c>
      <c r="AT20" s="183" t="s">
        <v>2767</v>
      </c>
      <c r="AU20" s="183" t="s">
        <v>2660</v>
      </c>
      <c r="AV20" s="183" t="s">
        <v>2660</v>
      </c>
      <c r="AW20" s="183" t="s">
        <v>2767</v>
      </c>
      <c r="AX20" s="183" t="s">
        <v>2660</v>
      </c>
      <c r="AY20" s="183" t="s">
        <v>2660</v>
      </c>
      <c r="AZ20" s="183" t="s">
        <v>2767</v>
      </c>
      <c r="BA20" s="183" t="s">
        <v>2660</v>
      </c>
      <c r="BB20" s="183" t="s">
        <v>2660</v>
      </c>
      <c r="BC20" s="183" t="s">
        <v>2767</v>
      </c>
      <c r="BD20" s="183" t="s">
        <v>2660</v>
      </c>
      <c r="BE20" s="183" t="s">
        <v>2660</v>
      </c>
      <c r="BF20" s="183" t="s">
        <v>2767</v>
      </c>
      <c r="BG20" s="183" t="s">
        <v>2660</v>
      </c>
      <c r="BH20" s="183" t="s">
        <v>2660</v>
      </c>
      <c r="BI20" s="183" t="s">
        <v>2767</v>
      </c>
      <c r="BJ20" s="183" t="s">
        <v>2660</v>
      </c>
      <c r="BK20" s="183" t="s">
        <v>2660</v>
      </c>
      <c r="BL20" s="183" t="s">
        <v>2767</v>
      </c>
      <c r="BM20" s="183" t="s">
        <v>2660</v>
      </c>
      <c r="BN20" s="183" t="s">
        <v>2660</v>
      </c>
      <c r="BO20" s="183" t="s">
        <v>2767</v>
      </c>
      <c r="BP20" s="183" t="s">
        <v>2660</v>
      </c>
      <c r="BQ20" s="183" t="s">
        <v>2660</v>
      </c>
      <c r="BR20" s="183" t="s">
        <v>2767</v>
      </c>
      <c r="BS20" s="183" t="s">
        <v>2660</v>
      </c>
      <c r="BT20" s="183" t="s">
        <v>2660</v>
      </c>
      <c r="BU20" s="183" t="s">
        <v>2767</v>
      </c>
      <c r="BV20" s="183" t="s">
        <v>2660</v>
      </c>
      <c r="BW20" s="183" t="s">
        <v>2660</v>
      </c>
      <c r="BX20" s="183" t="s">
        <v>2767</v>
      </c>
      <c r="BY20" s="183" t="s">
        <v>2660</v>
      </c>
      <c r="BZ20" s="183" t="s">
        <v>2660</v>
      </c>
      <c r="CA20" s="183" t="s">
        <v>2767</v>
      </c>
      <c r="CB20" s="183" t="s">
        <v>2660</v>
      </c>
      <c r="CC20" s="183" t="s">
        <v>2660</v>
      </c>
      <c r="CD20" s="183" t="s">
        <v>2767</v>
      </c>
      <c r="CE20" s="183" t="s">
        <v>2660</v>
      </c>
      <c r="CF20" s="183" t="s">
        <v>2660</v>
      </c>
      <c r="CG20" s="183" t="s">
        <v>2767</v>
      </c>
      <c r="CH20" s="183" t="s">
        <v>2660</v>
      </c>
      <c r="CI20" s="183" t="s">
        <v>2660</v>
      </c>
      <c r="CJ20" s="183" t="s">
        <v>2767</v>
      </c>
      <c r="CK20" s="183" t="s">
        <v>2660</v>
      </c>
      <c r="CL20" s="183" t="s">
        <v>2660</v>
      </c>
      <c r="CM20" s="183" t="s">
        <v>2767</v>
      </c>
      <c r="CN20" s="183" t="s">
        <v>2660</v>
      </c>
      <c r="CO20" s="183" t="s">
        <v>2660</v>
      </c>
      <c r="CP20" s="183" t="s">
        <v>2767</v>
      </c>
      <c r="CQ20" s="183" t="s">
        <v>2660</v>
      </c>
      <c r="CR20" s="183" t="s">
        <v>2660</v>
      </c>
      <c r="CS20" s="183" t="s">
        <v>2767</v>
      </c>
      <c r="CT20" s="183" t="s">
        <v>2660</v>
      </c>
      <c r="CU20" s="183" t="s">
        <v>2660</v>
      </c>
      <c r="CV20" s="183" t="s">
        <v>2767</v>
      </c>
      <c r="CW20" s="183" t="s">
        <v>2660</v>
      </c>
      <c r="CX20" s="183" t="s">
        <v>2660</v>
      </c>
      <c r="CY20" s="183" t="s">
        <v>2767</v>
      </c>
      <c r="CZ20" s="183" t="s">
        <v>2660</v>
      </c>
      <c r="DA20" s="183" t="s">
        <v>2660</v>
      </c>
      <c r="DB20" s="183" t="s">
        <v>2767</v>
      </c>
      <c r="DC20" s="183" t="s">
        <v>2660</v>
      </c>
      <c r="DD20" s="183" t="s">
        <v>2660</v>
      </c>
      <c r="DE20" s="183" t="s">
        <v>2767</v>
      </c>
      <c r="DF20" s="183" t="s">
        <v>2660</v>
      </c>
      <c r="DG20" s="183" t="s">
        <v>2660</v>
      </c>
      <c r="DH20" s="183" t="s">
        <v>2767</v>
      </c>
      <c r="DI20" s="183" t="s">
        <v>2660</v>
      </c>
      <c r="DJ20" s="183" t="s">
        <v>2660</v>
      </c>
      <c r="DK20" s="183" t="s">
        <v>2767</v>
      </c>
      <c r="DL20" s="183" t="s">
        <v>2660</v>
      </c>
      <c r="DM20" s="183" t="s">
        <v>2660</v>
      </c>
      <c r="DN20" s="183" t="s">
        <v>2767</v>
      </c>
      <c r="DO20" s="183" t="s">
        <v>2660</v>
      </c>
      <c r="DP20" s="183" t="s">
        <v>2660</v>
      </c>
      <c r="DQ20" s="183" t="s">
        <v>2767</v>
      </c>
      <c r="DR20" s="183" t="s">
        <v>2660</v>
      </c>
      <c r="DS20" s="183" t="s">
        <v>2660</v>
      </c>
      <c r="DT20" s="183" t="s">
        <v>2767</v>
      </c>
      <c r="DU20" s="183" t="s">
        <v>2660</v>
      </c>
      <c r="DV20" s="183" t="s">
        <v>2660</v>
      </c>
      <c r="DW20" s="183" t="s">
        <v>2767</v>
      </c>
      <c r="DX20" s="183" t="s">
        <v>2660</v>
      </c>
      <c r="DY20" s="183" t="s">
        <v>2660</v>
      </c>
      <c r="DZ20" s="183" t="s">
        <v>2767</v>
      </c>
      <c r="EA20" s="183" t="s">
        <v>2660</v>
      </c>
      <c r="EB20" s="183" t="s">
        <v>2660</v>
      </c>
      <c r="EC20" s="183" t="s">
        <v>2767</v>
      </c>
      <c r="ED20" s="183" t="s">
        <v>2660</v>
      </c>
      <c r="EE20" s="183" t="s">
        <v>2660</v>
      </c>
      <c r="EF20" s="183" t="s">
        <v>2767</v>
      </c>
      <c r="EG20" s="183" t="s">
        <v>2660</v>
      </c>
      <c r="EH20" s="183" t="s">
        <v>2660</v>
      </c>
      <c r="EI20" s="183" t="s">
        <v>2767</v>
      </c>
      <c r="EJ20" s="183" t="s">
        <v>2660</v>
      </c>
      <c r="EK20" s="183" t="s">
        <v>2660</v>
      </c>
      <c r="EL20" s="183" t="s">
        <v>2767</v>
      </c>
      <c r="EM20" s="183" t="s">
        <v>2660</v>
      </c>
      <c r="EN20" s="183" t="s">
        <v>2660</v>
      </c>
      <c r="EO20" s="183" t="s">
        <v>2767</v>
      </c>
      <c r="EP20" s="183" t="s">
        <v>2660</v>
      </c>
      <c r="EQ20" s="183" t="s">
        <v>2660</v>
      </c>
      <c r="ER20" s="183" t="s">
        <v>2767</v>
      </c>
      <c r="ES20" s="183" t="s">
        <v>2660</v>
      </c>
      <c r="ET20" s="183" t="s">
        <v>2660</v>
      </c>
    </row>
    <row r="21" spans="1:150" x14ac:dyDescent="0.3">
      <c r="A21" s="1"/>
      <c r="B21" s="182" t="s">
        <v>2842</v>
      </c>
      <c r="C21" s="182" t="s">
        <v>136</v>
      </c>
      <c r="D21" s="182" t="s">
        <v>937</v>
      </c>
      <c r="E21" s="182" t="s">
        <v>2843</v>
      </c>
      <c r="F21" s="182" t="s">
        <v>2844</v>
      </c>
      <c r="G21" s="183" t="s">
        <v>2767</v>
      </c>
      <c r="H21" s="183" t="s">
        <v>2660</v>
      </c>
      <c r="I21" s="183" t="s">
        <v>2660</v>
      </c>
      <c r="J21" s="183" t="s">
        <v>2767</v>
      </c>
      <c r="K21" s="183" t="s">
        <v>2660</v>
      </c>
      <c r="L21" s="183" t="s">
        <v>2660</v>
      </c>
      <c r="M21" s="183" t="s">
        <v>2767</v>
      </c>
      <c r="N21" s="183" t="s">
        <v>2660</v>
      </c>
      <c r="O21" s="183" t="s">
        <v>2660</v>
      </c>
      <c r="P21" s="183" t="s">
        <v>2767</v>
      </c>
      <c r="Q21" s="183" t="s">
        <v>2660</v>
      </c>
      <c r="R21" s="183" t="s">
        <v>2660</v>
      </c>
      <c r="S21" s="183" t="s">
        <v>2767</v>
      </c>
      <c r="T21" s="183" t="s">
        <v>2660</v>
      </c>
      <c r="U21" s="183" t="s">
        <v>2660</v>
      </c>
      <c r="V21" s="183" t="s">
        <v>2767</v>
      </c>
      <c r="W21" s="183" t="s">
        <v>2660</v>
      </c>
      <c r="X21" s="183" t="s">
        <v>2660</v>
      </c>
      <c r="Y21" s="183" t="s">
        <v>2767</v>
      </c>
      <c r="Z21" s="183" t="s">
        <v>2660</v>
      </c>
      <c r="AA21" s="183" t="s">
        <v>2660</v>
      </c>
      <c r="AB21" s="183" t="s">
        <v>2767</v>
      </c>
      <c r="AC21" s="183" t="s">
        <v>2660</v>
      </c>
      <c r="AD21" s="183" t="s">
        <v>2660</v>
      </c>
      <c r="AE21" s="183" t="s">
        <v>2767</v>
      </c>
      <c r="AF21" s="183" t="s">
        <v>2660</v>
      </c>
      <c r="AG21" s="183" t="s">
        <v>2660</v>
      </c>
      <c r="AH21" s="183" t="s">
        <v>2767</v>
      </c>
      <c r="AI21" s="183" t="s">
        <v>2660</v>
      </c>
      <c r="AJ21" s="183" t="s">
        <v>2660</v>
      </c>
      <c r="AK21" s="183" t="s">
        <v>2767</v>
      </c>
      <c r="AL21" s="183" t="s">
        <v>2660</v>
      </c>
      <c r="AM21" s="183" t="s">
        <v>2660</v>
      </c>
      <c r="AN21" s="183" t="s">
        <v>2767</v>
      </c>
      <c r="AO21" s="183" t="s">
        <v>2660</v>
      </c>
      <c r="AP21" s="183" t="s">
        <v>2660</v>
      </c>
      <c r="AQ21" s="183" t="s">
        <v>2767</v>
      </c>
      <c r="AR21" s="183" t="s">
        <v>2660</v>
      </c>
      <c r="AS21" s="183" t="s">
        <v>2660</v>
      </c>
      <c r="AT21" s="183" t="s">
        <v>2767</v>
      </c>
      <c r="AU21" s="183" t="s">
        <v>2660</v>
      </c>
      <c r="AV21" s="183" t="s">
        <v>2660</v>
      </c>
      <c r="AW21" s="183" t="s">
        <v>2767</v>
      </c>
      <c r="AX21" s="183" t="s">
        <v>2660</v>
      </c>
      <c r="AY21" s="183" t="s">
        <v>2660</v>
      </c>
      <c r="AZ21" s="183" t="s">
        <v>2767</v>
      </c>
      <c r="BA21" s="183" t="s">
        <v>2660</v>
      </c>
      <c r="BB21" s="183" t="s">
        <v>2660</v>
      </c>
      <c r="BC21" s="183" t="s">
        <v>2767</v>
      </c>
      <c r="BD21" s="183" t="s">
        <v>2660</v>
      </c>
      <c r="BE21" s="183" t="s">
        <v>2660</v>
      </c>
      <c r="BF21" s="183" t="s">
        <v>2767</v>
      </c>
      <c r="BG21" s="183" t="s">
        <v>2660</v>
      </c>
      <c r="BH21" s="183" t="s">
        <v>2660</v>
      </c>
      <c r="BI21" s="183" t="s">
        <v>2767</v>
      </c>
      <c r="BJ21" s="183" t="s">
        <v>2660</v>
      </c>
      <c r="BK21" s="183" t="s">
        <v>2660</v>
      </c>
      <c r="BL21" s="183" t="s">
        <v>2767</v>
      </c>
      <c r="BM21" s="183" t="s">
        <v>2660</v>
      </c>
      <c r="BN21" s="183" t="s">
        <v>2660</v>
      </c>
      <c r="BO21" s="183" t="s">
        <v>2767</v>
      </c>
      <c r="BP21" s="183" t="s">
        <v>2660</v>
      </c>
      <c r="BQ21" s="183" t="s">
        <v>2660</v>
      </c>
      <c r="BR21" s="183" t="s">
        <v>2767</v>
      </c>
      <c r="BS21" s="183" t="s">
        <v>2660</v>
      </c>
      <c r="BT21" s="183" t="s">
        <v>2660</v>
      </c>
      <c r="BU21" s="183" t="s">
        <v>2767</v>
      </c>
      <c r="BV21" s="183" t="s">
        <v>2660</v>
      </c>
      <c r="BW21" s="183" t="s">
        <v>2660</v>
      </c>
      <c r="BX21" s="183" t="s">
        <v>2767</v>
      </c>
      <c r="BY21" s="183" t="s">
        <v>2660</v>
      </c>
      <c r="BZ21" s="183" t="s">
        <v>2660</v>
      </c>
      <c r="CA21" s="183" t="s">
        <v>2767</v>
      </c>
      <c r="CB21" s="183" t="s">
        <v>2660</v>
      </c>
      <c r="CC21" s="183" t="s">
        <v>2660</v>
      </c>
      <c r="CD21" s="183" t="s">
        <v>2767</v>
      </c>
      <c r="CE21" s="183" t="s">
        <v>2660</v>
      </c>
      <c r="CF21" s="183" t="s">
        <v>2660</v>
      </c>
      <c r="CG21" s="183" t="s">
        <v>2767</v>
      </c>
      <c r="CH21" s="183" t="s">
        <v>2660</v>
      </c>
      <c r="CI21" s="183" t="s">
        <v>2660</v>
      </c>
      <c r="CJ21" s="183" t="s">
        <v>2767</v>
      </c>
      <c r="CK21" s="183" t="s">
        <v>2660</v>
      </c>
      <c r="CL21" s="183" t="s">
        <v>2660</v>
      </c>
      <c r="CM21" s="183" t="s">
        <v>2767</v>
      </c>
      <c r="CN21" s="183" t="s">
        <v>2660</v>
      </c>
      <c r="CO21" s="183" t="s">
        <v>2660</v>
      </c>
      <c r="CP21" s="183" t="s">
        <v>2767</v>
      </c>
      <c r="CQ21" s="183" t="s">
        <v>2660</v>
      </c>
      <c r="CR21" s="183" t="s">
        <v>2660</v>
      </c>
      <c r="CS21" s="183" t="s">
        <v>2767</v>
      </c>
      <c r="CT21" s="183" t="s">
        <v>2660</v>
      </c>
      <c r="CU21" s="183" t="s">
        <v>2660</v>
      </c>
      <c r="CV21" s="183" t="s">
        <v>2767</v>
      </c>
      <c r="CW21" s="183" t="s">
        <v>2660</v>
      </c>
      <c r="CX21" s="183" t="s">
        <v>2660</v>
      </c>
      <c r="CY21" s="183" t="s">
        <v>2767</v>
      </c>
      <c r="CZ21" s="183" t="s">
        <v>2660</v>
      </c>
      <c r="DA21" s="183" t="s">
        <v>2660</v>
      </c>
      <c r="DB21" s="183" t="s">
        <v>2767</v>
      </c>
      <c r="DC21" s="183" t="s">
        <v>2660</v>
      </c>
      <c r="DD21" s="183" t="s">
        <v>2660</v>
      </c>
      <c r="DE21" s="183" t="s">
        <v>2767</v>
      </c>
      <c r="DF21" s="183" t="s">
        <v>2660</v>
      </c>
      <c r="DG21" s="183" t="s">
        <v>2660</v>
      </c>
      <c r="DH21" s="183" t="s">
        <v>2767</v>
      </c>
      <c r="DI21" s="183" t="s">
        <v>2660</v>
      </c>
      <c r="DJ21" s="183" t="s">
        <v>2660</v>
      </c>
      <c r="DK21" s="183" t="s">
        <v>2767</v>
      </c>
      <c r="DL21" s="183" t="s">
        <v>2660</v>
      </c>
      <c r="DM21" s="183" t="s">
        <v>2660</v>
      </c>
      <c r="DN21" s="183" t="s">
        <v>2767</v>
      </c>
      <c r="DO21" s="183" t="s">
        <v>2660</v>
      </c>
      <c r="DP21" s="183" t="s">
        <v>2660</v>
      </c>
      <c r="DQ21" s="183" t="s">
        <v>2767</v>
      </c>
      <c r="DR21" s="183" t="s">
        <v>2660</v>
      </c>
      <c r="DS21" s="183" t="s">
        <v>2660</v>
      </c>
      <c r="DT21" s="183" t="s">
        <v>2767</v>
      </c>
      <c r="DU21" s="183" t="s">
        <v>2660</v>
      </c>
      <c r="DV21" s="183" t="s">
        <v>2660</v>
      </c>
      <c r="DW21" s="183" t="s">
        <v>2767</v>
      </c>
      <c r="DX21" s="183" t="s">
        <v>2660</v>
      </c>
      <c r="DY21" s="183" t="s">
        <v>2660</v>
      </c>
      <c r="DZ21" s="183" t="s">
        <v>2767</v>
      </c>
      <c r="EA21" s="183" t="s">
        <v>2660</v>
      </c>
      <c r="EB21" s="183" t="s">
        <v>2660</v>
      </c>
      <c r="EC21" s="183" t="s">
        <v>2767</v>
      </c>
      <c r="ED21" s="183" t="s">
        <v>2660</v>
      </c>
      <c r="EE21" s="183" t="s">
        <v>2660</v>
      </c>
      <c r="EF21" s="183" t="s">
        <v>2767</v>
      </c>
      <c r="EG21" s="183" t="s">
        <v>2660</v>
      </c>
      <c r="EH21" s="183" t="s">
        <v>2660</v>
      </c>
      <c r="EI21" s="183" t="s">
        <v>2767</v>
      </c>
      <c r="EJ21" s="183" t="s">
        <v>2660</v>
      </c>
      <c r="EK21" s="183" t="s">
        <v>2660</v>
      </c>
      <c r="EL21" s="183" t="s">
        <v>2767</v>
      </c>
      <c r="EM21" s="183" t="s">
        <v>2660</v>
      </c>
      <c r="EN21" s="183" t="s">
        <v>2660</v>
      </c>
      <c r="EO21" s="183" t="s">
        <v>2767</v>
      </c>
      <c r="EP21" s="183" t="s">
        <v>2660</v>
      </c>
      <c r="EQ21" s="183" t="s">
        <v>2660</v>
      </c>
      <c r="ER21" s="183" t="s">
        <v>2767</v>
      </c>
      <c r="ES21" s="183" t="s">
        <v>2660</v>
      </c>
      <c r="ET21" s="183" t="s">
        <v>2660</v>
      </c>
    </row>
    <row r="22" spans="1:150" x14ac:dyDescent="0.3">
      <c r="A22" s="1"/>
      <c r="B22" s="182" t="s">
        <v>2845</v>
      </c>
      <c r="C22" s="182" t="s">
        <v>136</v>
      </c>
      <c r="D22" s="182" t="s">
        <v>937</v>
      </c>
      <c r="E22" s="182" t="s">
        <v>2846</v>
      </c>
      <c r="F22" s="182" t="s">
        <v>2847</v>
      </c>
      <c r="G22" s="183" t="s">
        <v>2767</v>
      </c>
      <c r="H22" s="183" t="s">
        <v>2660</v>
      </c>
      <c r="I22" s="183" t="s">
        <v>2660</v>
      </c>
      <c r="J22" s="183" t="s">
        <v>2767</v>
      </c>
      <c r="K22" s="183" t="s">
        <v>2660</v>
      </c>
      <c r="L22" s="183" t="s">
        <v>2660</v>
      </c>
      <c r="M22" s="183" t="s">
        <v>2767</v>
      </c>
      <c r="N22" s="183" t="s">
        <v>2660</v>
      </c>
      <c r="O22" s="183" t="s">
        <v>2660</v>
      </c>
      <c r="P22" s="183" t="s">
        <v>2767</v>
      </c>
      <c r="Q22" s="183" t="s">
        <v>2660</v>
      </c>
      <c r="R22" s="183" t="s">
        <v>2660</v>
      </c>
      <c r="S22" s="183" t="s">
        <v>2767</v>
      </c>
      <c r="T22" s="183" t="s">
        <v>2660</v>
      </c>
      <c r="U22" s="183" t="s">
        <v>2660</v>
      </c>
      <c r="V22" s="183" t="s">
        <v>2767</v>
      </c>
      <c r="W22" s="183" t="s">
        <v>2660</v>
      </c>
      <c r="X22" s="183" t="s">
        <v>2660</v>
      </c>
      <c r="Y22" s="183" t="s">
        <v>2767</v>
      </c>
      <c r="Z22" s="183" t="s">
        <v>2660</v>
      </c>
      <c r="AA22" s="183" t="s">
        <v>2660</v>
      </c>
      <c r="AB22" s="183" t="s">
        <v>2767</v>
      </c>
      <c r="AC22" s="183" t="s">
        <v>2660</v>
      </c>
      <c r="AD22" s="183" t="s">
        <v>2660</v>
      </c>
      <c r="AE22" s="183" t="s">
        <v>2767</v>
      </c>
      <c r="AF22" s="183" t="s">
        <v>2660</v>
      </c>
      <c r="AG22" s="183" t="s">
        <v>2660</v>
      </c>
      <c r="AH22" s="183" t="s">
        <v>2767</v>
      </c>
      <c r="AI22" s="183" t="s">
        <v>2660</v>
      </c>
      <c r="AJ22" s="183" t="s">
        <v>2660</v>
      </c>
      <c r="AK22" s="183" t="s">
        <v>2767</v>
      </c>
      <c r="AL22" s="183" t="s">
        <v>2660</v>
      </c>
      <c r="AM22" s="183" t="s">
        <v>2660</v>
      </c>
      <c r="AN22" s="183" t="s">
        <v>2767</v>
      </c>
      <c r="AO22" s="183" t="s">
        <v>2660</v>
      </c>
      <c r="AP22" s="183" t="s">
        <v>2660</v>
      </c>
      <c r="AQ22" s="183" t="s">
        <v>2767</v>
      </c>
      <c r="AR22" s="183" t="s">
        <v>2660</v>
      </c>
      <c r="AS22" s="183" t="s">
        <v>2660</v>
      </c>
      <c r="AT22" s="183" t="s">
        <v>2767</v>
      </c>
      <c r="AU22" s="183" t="s">
        <v>2660</v>
      </c>
      <c r="AV22" s="183" t="s">
        <v>2660</v>
      </c>
      <c r="AW22" s="183" t="s">
        <v>2767</v>
      </c>
      <c r="AX22" s="183" t="s">
        <v>2660</v>
      </c>
      <c r="AY22" s="183" t="s">
        <v>2660</v>
      </c>
      <c r="AZ22" s="183" t="s">
        <v>2767</v>
      </c>
      <c r="BA22" s="183" t="s">
        <v>2660</v>
      </c>
      <c r="BB22" s="183" t="s">
        <v>2660</v>
      </c>
      <c r="BC22" s="183" t="s">
        <v>2767</v>
      </c>
      <c r="BD22" s="183" t="s">
        <v>2660</v>
      </c>
      <c r="BE22" s="183" t="s">
        <v>2660</v>
      </c>
      <c r="BF22" s="183" t="s">
        <v>2767</v>
      </c>
      <c r="BG22" s="183" t="s">
        <v>2660</v>
      </c>
      <c r="BH22" s="183" t="s">
        <v>2660</v>
      </c>
      <c r="BI22" s="183" t="s">
        <v>2767</v>
      </c>
      <c r="BJ22" s="183" t="s">
        <v>2660</v>
      </c>
      <c r="BK22" s="183" t="s">
        <v>2660</v>
      </c>
      <c r="BL22" s="183" t="s">
        <v>2767</v>
      </c>
      <c r="BM22" s="183" t="s">
        <v>2660</v>
      </c>
      <c r="BN22" s="183" t="s">
        <v>2660</v>
      </c>
      <c r="BO22" s="183" t="s">
        <v>2767</v>
      </c>
      <c r="BP22" s="183" t="s">
        <v>2660</v>
      </c>
      <c r="BQ22" s="183" t="s">
        <v>2660</v>
      </c>
      <c r="BR22" s="183" t="s">
        <v>2767</v>
      </c>
      <c r="BS22" s="183" t="s">
        <v>2660</v>
      </c>
      <c r="BT22" s="183" t="s">
        <v>2660</v>
      </c>
      <c r="BU22" s="183" t="s">
        <v>2767</v>
      </c>
      <c r="BV22" s="183" t="s">
        <v>2660</v>
      </c>
      <c r="BW22" s="183" t="s">
        <v>2660</v>
      </c>
      <c r="BX22" s="183" t="s">
        <v>2767</v>
      </c>
      <c r="BY22" s="183" t="s">
        <v>2660</v>
      </c>
      <c r="BZ22" s="183" t="s">
        <v>2660</v>
      </c>
      <c r="CA22" s="183" t="s">
        <v>2767</v>
      </c>
      <c r="CB22" s="183" t="s">
        <v>2660</v>
      </c>
      <c r="CC22" s="183" t="s">
        <v>2660</v>
      </c>
      <c r="CD22" s="183" t="s">
        <v>2767</v>
      </c>
      <c r="CE22" s="183" t="s">
        <v>2660</v>
      </c>
      <c r="CF22" s="183" t="s">
        <v>2660</v>
      </c>
      <c r="CG22" s="183" t="s">
        <v>2767</v>
      </c>
      <c r="CH22" s="183" t="s">
        <v>2660</v>
      </c>
      <c r="CI22" s="183" t="s">
        <v>2660</v>
      </c>
      <c r="CJ22" s="183" t="s">
        <v>2767</v>
      </c>
      <c r="CK22" s="183" t="s">
        <v>2660</v>
      </c>
      <c r="CL22" s="183" t="s">
        <v>2660</v>
      </c>
      <c r="CM22" s="183" t="s">
        <v>2767</v>
      </c>
      <c r="CN22" s="183" t="s">
        <v>2660</v>
      </c>
      <c r="CO22" s="183" t="s">
        <v>2660</v>
      </c>
      <c r="CP22" s="183" t="s">
        <v>2767</v>
      </c>
      <c r="CQ22" s="183" t="s">
        <v>2660</v>
      </c>
      <c r="CR22" s="183" t="s">
        <v>2660</v>
      </c>
      <c r="CS22" s="183" t="s">
        <v>2767</v>
      </c>
      <c r="CT22" s="183" t="s">
        <v>2660</v>
      </c>
      <c r="CU22" s="183" t="s">
        <v>2660</v>
      </c>
      <c r="CV22" s="183" t="s">
        <v>2767</v>
      </c>
      <c r="CW22" s="183" t="s">
        <v>2660</v>
      </c>
      <c r="CX22" s="183" t="s">
        <v>2660</v>
      </c>
      <c r="CY22" s="183" t="s">
        <v>2767</v>
      </c>
      <c r="CZ22" s="183" t="s">
        <v>2660</v>
      </c>
      <c r="DA22" s="183" t="s">
        <v>2660</v>
      </c>
      <c r="DB22" s="183" t="s">
        <v>2767</v>
      </c>
      <c r="DC22" s="183" t="s">
        <v>2660</v>
      </c>
      <c r="DD22" s="183" t="s">
        <v>2660</v>
      </c>
      <c r="DE22" s="183" t="s">
        <v>2767</v>
      </c>
      <c r="DF22" s="183" t="s">
        <v>2660</v>
      </c>
      <c r="DG22" s="183" t="s">
        <v>2660</v>
      </c>
      <c r="DH22" s="183" t="s">
        <v>2767</v>
      </c>
      <c r="DI22" s="183" t="s">
        <v>2660</v>
      </c>
      <c r="DJ22" s="183" t="s">
        <v>2660</v>
      </c>
      <c r="DK22" s="183" t="s">
        <v>2767</v>
      </c>
      <c r="DL22" s="183" t="s">
        <v>2660</v>
      </c>
      <c r="DM22" s="183" t="s">
        <v>2660</v>
      </c>
      <c r="DN22" s="183" t="s">
        <v>2767</v>
      </c>
      <c r="DO22" s="183" t="s">
        <v>2660</v>
      </c>
      <c r="DP22" s="183" t="s">
        <v>2660</v>
      </c>
      <c r="DQ22" s="183" t="s">
        <v>2767</v>
      </c>
      <c r="DR22" s="183" t="s">
        <v>2660</v>
      </c>
      <c r="DS22" s="183" t="s">
        <v>2660</v>
      </c>
      <c r="DT22" s="183" t="s">
        <v>2767</v>
      </c>
      <c r="DU22" s="183" t="s">
        <v>2660</v>
      </c>
      <c r="DV22" s="183" t="s">
        <v>2660</v>
      </c>
      <c r="DW22" s="183" t="s">
        <v>2767</v>
      </c>
      <c r="DX22" s="183" t="s">
        <v>2660</v>
      </c>
      <c r="DY22" s="183" t="s">
        <v>2660</v>
      </c>
      <c r="DZ22" s="183" t="s">
        <v>2767</v>
      </c>
      <c r="EA22" s="183" t="s">
        <v>2660</v>
      </c>
      <c r="EB22" s="183" t="s">
        <v>2660</v>
      </c>
      <c r="EC22" s="183" t="s">
        <v>2767</v>
      </c>
      <c r="ED22" s="183" t="s">
        <v>2660</v>
      </c>
      <c r="EE22" s="183" t="s">
        <v>2660</v>
      </c>
      <c r="EF22" s="183" t="s">
        <v>2767</v>
      </c>
      <c r="EG22" s="183" t="s">
        <v>2660</v>
      </c>
      <c r="EH22" s="183" t="s">
        <v>2660</v>
      </c>
      <c r="EI22" s="183" t="s">
        <v>2767</v>
      </c>
      <c r="EJ22" s="183" t="s">
        <v>2660</v>
      </c>
      <c r="EK22" s="183" t="s">
        <v>2660</v>
      </c>
      <c r="EL22" s="183" t="s">
        <v>2767</v>
      </c>
      <c r="EM22" s="183" t="s">
        <v>2660</v>
      </c>
      <c r="EN22" s="183" t="s">
        <v>2660</v>
      </c>
      <c r="EO22" s="183" t="s">
        <v>2767</v>
      </c>
      <c r="EP22" s="183" t="s">
        <v>2660</v>
      </c>
      <c r="EQ22" s="183" t="s">
        <v>2660</v>
      </c>
      <c r="ER22" s="183" t="s">
        <v>2767</v>
      </c>
      <c r="ES22" s="183" t="s">
        <v>2660</v>
      </c>
      <c r="ET22" s="183" t="s">
        <v>2660</v>
      </c>
    </row>
    <row r="23" spans="1:150" x14ac:dyDescent="0.3">
      <c r="A23" s="1"/>
      <c r="B23" s="182" t="s">
        <v>2848</v>
      </c>
      <c r="C23" s="182" t="s">
        <v>136</v>
      </c>
      <c r="D23" s="182" t="s">
        <v>937</v>
      </c>
      <c r="E23" s="182" t="s">
        <v>2849</v>
      </c>
      <c r="F23" s="182" t="s">
        <v>2850</v>
      </c>
      <c r="G23" s="183" t="s">
        <v>2767</v>
      </c>
      <c r="H23" s="183" t="s">
        <v>2660</v>
      </c>
      <c r="I23" s="183" t="s">
        <v>2660</v>
      </c>
      <c r="J23" s="183" t="s">
        <v>2767</v>
      </c>
      <c r="K23" s="183" t="s">
        <v>2660</v>
      </c>
      <c r="L23" s="183" t="s">
        <v>2660</v>
      </c>
      <c r="M23" s="183" t="s">
        <v>2767</v>
      </c>
      <c r="N23" s="183" t="s">
        <v>2660</v>
      </c>
      <c r="O23" s="183" t="s">
        <v>2660</v>
      </c>
      <c r="P23" s="183" t="s">
        <v>2767</v>
      </c>
      <c r="Q23" s="183" t="s">
        <v>2660</v>
      </c>
      <c r="R23" s="183" t="s">
        <v>2660</v>
      </c>
      <c r="S23" s="183" t="s">
        <v>2767</v>
      </c>
      <c r="T23" s="183" t="s">
        <v>2660</v>
      </c>
      <c r="U23" s="183" t="s">
        <v>2660</v>
      </c>
      <c r="V23" s="183" t="s">
        <v>2767</v>
      </c>
      <c r="W23" s="183" t="s">
        <v>2660</v>
      </c>
      <c r="X23" s="183" t="s">
        <v>2660</v>
      </c>
      <c r="Y23" s="183" t="s">
        <v>2767</v>
      </c>
      <c r="Z23" s="183" t="s">
        <v>2660</v>
      </c>
      <c r="AA23" s="183" t="s">
        <v>2660</v>
      </c>
      <c r="AB23" s="183" t="s">
        <v>2767</v>
      </c>
      <c r="AC23" s="183" t="s">
        <v>2660</v>
      </c>
      <c r="AD23" s="183" t="s">
        <v>2660</v>
      </c>
      <c r="AE23" s="183" t="s">
        <v>2767</v>
      </c>
      <c r="AF23" s="183" t="s">
        <v>2660</v>
      </c>
      <c r="AG23" s="183" t="s">
        <v>2660</v>
      </c>
      <c r="AH23" s="183" t="s">
        <v>2767</v>
      </c>
      <c r="AI23" s="183" t="s">
        <v>2660</v>
      </c>
      <c r="AJ23" s="183" t="s">
        <v>2660</v>
      </c>
      <c r="AK23" s="183" t="s">
        <v>2767</v>
      </c>
      <c r="AL23" s="183" t="s">
        <v>2660</v>
      </c>
      <c r="AM23" s="183" t="s">
        <v>2660</v>
      </c>
      <c r="AN23" s="183" t="s">
        <v>2767</v>
      </c>
      <c r="AO23" s="183" t="s">
        <v>2660</v>
      </c>
      <c r="AP23" s="183" t="s">
        <v>2660</v>
      </c>
      <c r="AQ23" s="183" t="s">
        <v>2767</v>
      </c>
      <c r="AR23" s="183" t="s">
        <v>2660</v>
      </c>
      <c r="AS23" s="183" t="s">
        <v>2660</v>
      </c>
      <c r="AT23" s="183" t="s">
        <v>2767</v>
      </c>
      <c r="AU23" s="183" t="s">
        <v>2660</v>
      </c>
      <c r="AV23" s="183" t="s">
        <v>2660</v>
      </c>
      <c r="AW23" s="183" t="s">
        <v>2767</v>
      </c>
      <c r="AX23" s="183" t="s">
        <v>2660</v>
      </c>
      <c r="AY23" s="183" t="s">
        <v>2660</v>
      </c>
      <c r="AZ23" s="183" t="s">
        <v>2767</v>
      </c>
      <c r="BA23" s="183" t="s">
        <v>2660</v>
      </c>
      <c r="BB23" s="183" t="s">
        <v>2660</v>
      </c>
      <c r="BC23" s="183" t="s">
        <v>2767</v>
      </c>
      <c r="BD23" s="183" t="s">
        <v>2660</v>
      </c>
      <c r="BE23" s="183" t="s">
        <v>2660</v>
      </c>
      <c r="BF23" s="183" t="s">
        <v>2767</v>
      </c>
      <c r="BG23" s="183" t="s">
        <v>2660</v>
      </c>
      <c r="BH23" s="183" t="s">
        <v>2660</v>
      </c>
      <c r="BI23" s="183" t="s">
        <v>2767</v>
      </c>
      <c r="BJ23" s="183" t="s">
        <v>2660</v>
      </c>
      <c r="BK23" s="183" t="s">
        <v>2660</v>
      </c>
      <c r="BL23" s="183" t="s">
        <v>2767</v>
      </c>
      <c r="BM23" s="183" t="s">
        <v>2660</v>
      </c>
      <c r="BN23" s="183" t="s">
        <v>2660</v>
      </c>
      <c r="BO23" s="183" t="s">
        <v>2767</v>
      </c>
      <c r="BP23" s="183" t="s">
        <v>2660</v>
      </c>
      <c r="BQ23" s="183" t="s">
        <v>2660</v>
      </c>
      <c r="BR23" s="183" t="s">
        <v>2767</v>
      </c>
      <c r="BS23" s="183" t="s">
        <v>2660</v>
      </c>
      <c r="BT23" s="183" t="s">
        <v>2660</v>
      </c>
      <c r="BU23" s="183" t="s">
        <v>2767</v>
      </c>
      <c r="BV23" s="183" t="s">
        <v>2660</v>
      </c>
      <c r="BW23" s="183" t="s">
        <v>2660</v>
      </c>
      <c r="BX23" s="183" t="s">
        <v>2767</v>
      </c>
      <c r="BY23" s="183" t="s">
        <v>2660</v>
      </c>
      <c r="BZ23" s="183" t="s">
        <v>2660</v>
      </c>
      <c r="CA23" s="183" t="s">
        <v>2767</v>
      </c>
      <c r="CB23" s="183" t="s">
        <v>2660</v>
      </c>
      <c r="CC23" s="183" t="s">
        <v>2660</v>
      </c>
      <c r="CD23" s="183" t="s">
        <v>2767</v>
      </c>
      <c r="CE23" s="183" t="s">
        <v>2660</v>
      </c>
      <c r="CF23" s="183" t="s">
        <v>2660</v>
      </c>
      <c r="CG23" s="183" t="s">
        <v>2767</v>
      </c>
      <c r="CH23" s="183" t="s">
        <v>2660</v>
      </c>
      <c r="CI23" s="183" t="s">
        <v>2660</v>
      </c>
      <c r="CJ23" s="183" t="s">
        <v>2767</v>
      </c>
      <c r="CK23" s="183" t="s">
        <v>2660</v>
      </c>
      <c r="CL23" s="183" t="s">
        <v>2660</v>
      </c>
      <c r="CM23" s="183" t="s">
        <v>2767</v>
      </c>
      <c r="CN23" s="183" t="s">
        <v>2660</v>
      </c>
      <c r="CO23" s="183" t="s">
        <v>2660</v>
      </c>
      <c r="CP23" s="183" t="s">
        <v>2767</v>
      </c>
      <c r="CQ23" s="183" t="s">
        <v>2660</v>
      </c>
      <c r="CR23" s="183" t="s">
        <v>2660</v>
      </c>
      <c r="CS23" s="183" t="s">
        <v>2767</v>
      </c>
      <c r="CT23" s="183" t="s">
        <v>2660</v>
      </c>
      <c r="CU23" s="183" t="s">
        <v>2660</v>
      </c>
      <c r="CV23" s="183" t="s">
        <v>2767</v>
      </c>
      <c r="CW23" s="183" t="s">
        <v>2660</v>
      </c>
      <c r="CX23" s="183" t="s">
        <v>2660</v>
      </c>
      <c r="CY23" s="183" t="s">
        <v>2767</v>
      </c>
      <c r="CZ23" s="183" t="s">
        <v>2660</v>
      </c>
      <c r="DA23" s="183" t="s">
        <v>2660</v>
      </c>
      <c r="DB23" s="183" t="s">
        <v>2767</v>
      </c>
      <c r="DC23" s="183" t="s">
        <v>2660</v>
      </c>
      <c r="DD23" s="183" t="s">
        <v>2660</v>
      </c>
      <c r="DE23" s="183" t="s">
        <v>2767</v>
      </c>
      <c r="DF23" s="183" t="s">
        <v>2660</v>
      </c>
      <c r="DG23" s="183" t="s">
        <v>2660</v>
      </c>
      <c r="DH23" s="183" t="s">
        <v>2767</v>
      </c>
      <c r="DI23" s="183" t="s">
        <v>2660</v>
      </c>
      <c r="DJ23" s="183" t="s">
        <v>2660</v>
      </c>
      <c r="DK23" s="183" t="s">
        <v>2767</v>
      </c>
      <c r="DL23" s="183" t="s">
        <v>2660</v>
      </c>
      <c r="DM23" s="183" t="s">
        <v>2660</v>
      </c>
      <c r="DN23" s="183" t="s">
        <v>2767</v>
      </c>
      <c r="DO23" s="183" t="s">
        <v>2660</v>
      </c>
      <c r="DP23" s="183" t="s">
        <v>2660</v>
      </c>
      <c r="DQ23" s="183" t="s">
        <v>2767</v>
      </c>
      <c r="DR23" s="183" t="s">
        <v>2660</v>
      </c>
      <c r="DS23" s="183" t="s">
        <v>2660</v>
      </c>
      <c r="DT23" s="183" t="s">
        <v>2767</v>
      </c>
      <c r="DU23" s="183" t="s">
        <v>2660</v>
      </c>
      <c r="DV23" s="183" t="s">
        <v>2660</v>
      </c>
      <c r="DW23" s="183" t="s">
        <v>2767</v>
      </c>
      <c r="DX23" s="183" t="s">
        <v>2660</v>
      </c>
      <c r="DY23" s="183" t="s">
        <v>2660</v>
      </c>
      <c r="DZ23" s="183" t="s">
        <v>2767</v>
      </c>
      <c r="EA23" s="183" t="s">
        <v>2660</v>
      </c>
      <c r="EB23" s="183" t="s">
        <v>2660</v>
      </c>
      <c r="EC23" s="183" t="s">
        <v>2767</v>
      </c>
      <c r="ED23" s="183" t="s">
        <v>2660</v>
      </c>
      <c r="EE23" s="183" t="s">
        <v>2660</v>
      </c>
      <c r="EF23" s="183" t="s">
        <v>2767</v>
      </c>
      <c r="EG23" s="183" t="s">
        <v>2660</v>
      </c>
      <c r="EH23" s="183" t="s">
        <v>2660</v>
      </c>
      <c r="EI23" s="183" t="s">
        <v>2767</v>
      </c>
      <c r="EJ23" s="183" t="s">
        <v>2660</v>
      </c>
      <c r="EK23" s="183" t="s">
        <v>2660</v>
      </c>
      <c r="EL23" s="183" t="s">
        <v>2767</v>
      </c>
      <c r="EM23" s="183" t="s">
        <v>2660</v>
      </c>
      <c r="EN23" s="183" t="s">
        <v>2660</v>
      </c>
      <c r="EO23" s="183" t="s">
        <v>2767</v>
      </c>
      <c r="EP23" s="183" t="s">
        <v>2660</v>
      </c>
      <c r="EQ23" s="183" t="s">
        <v>2660</v>
      </c>
      <c r="ER23" s="183" t="s">
        <v>2767</v>
      </c>
      <c r="ES23" s="183" t="s">
        <v>2660</v>
      </c>
      <c r="ET23" s="183" t="s">
        <v>2660</v>
      </c>
    </row>
    <row r="24" spans="1:150" x14ac:dyDescent="0.3">
      <c r="A24" s="1"/>
      <c r="B24" s="181" t="s">
        <v>2851</v>
      </c>
      <c r="C24" s="181" t="s">
        <v>136</v>
      </c>
      <c r="D24" s="181" t="s">
        <v>934</v>
      </c>
      <c r="E24" s="181" t="s">
        <v>2852</v>
      </c>
      <c r="F24" s="181" t="s">
        <v>2853</v>
      </c>
      <c r="G24" s="181" t="s">
        <v>2767</v>
      </c>
      <c r="H24" s="181" t="s">
        <v>2660</v>
      </c>
      <c r="I24" s="181" t="s">
        <v>2660</v>
      </c>
      <c r="J24" s="181" t="s">
        <v>2767</v>
      </c>
      <c r="K24" s="181" t="s">
        <v>2660</v>
      </c>
      <c r="L24" s="181" t="s">
        <v>2660</v>
      </c>
      <c r="M24" s="181" t="s">
        <v>2767</v>
      </c>
      <c r="N24" s="181" t="s">
        <v>2660</v>
      </c>
      <c r="O24" s="181" t="s">
        <v>2660</v>
      </c>
      <c r="P24" s="181" t="s">
        <v>2767</v>
      </c>
      <c r="Q24" s="181" t="s">
        <v>2660</v>
      </c>
      <c r="R24" s="181" t="s">
        <v>2660</v>
      </c>
      <c r="S24" s="181" t="s">
        <v>2767</v>
      </c>
      <c r="T24" s="181" t="s">
        <v>2660</v>
      </c>
      <c r="U24" s="181" t="s">
        <v>2660</v>
      </c>
      <c r="V24" s="181" t="s">
        <v>2767</v>
      </c>
      <c r="W24" s="181" t="s">
        <v>2660</v>
      </c>
      <c r="X24" s="181" t="s">
        <v>2660</v>
      </c>
      <c r="Y24" s="181" t="s">
        <v>2767</v>
      </c>
      <c r="Z24" s="181" t="s">
        <v>2660</v>
      </c>
      <c r="AA24" s="181" t="s">
        <v>2660</v>
      </c>
      <c r="AB24" s="181" t="s">
        <v>2767</v>
      </c>
      <c r="AC24" s="181" t="s">
        <v>2660</v>
      </c>
      <c r="AD24" s="181" t="s">
        <v>2660</v>
      </c>
      <c r="AE24" s="181" t="s">
        <v>2767</v>
      </c>
      <c r="AF24" s="181" t="s">
        <v>2660</v>
      </c>
      <c r="AG24" s="181" t="s">
        <v>2660</v>
      </c>
      <c r="AH24" s="181" t="s">
        <v>2767</v>
      </c>
      <c r="AI24" s="181" t="s">
        <v>2660</v>
      </c>
      <c r="AJ24" s="181" t="s">
        <v>2660</v>
      </c>
      <c r="AK24" s="181" t="s">
        <v>2767</v>
      </c>
      <c r="AL24" s="181" t="s">
        <v>2660</v>
      </c>
      <c r="AM24" s="181" t="s">
        <v>2660</v>
      </c>
      <c r="AN24" s="181" t="s">
        <v>2767</v>
      </c>
      <c r="AO24" s="181" t="s">
        <v>2660</v>
      </c>
      <c r="AP24" s="181" t="s">
        <v>2660</v>
      </c>
      <c r="AQ24" s="181" t="s">
        <v>2767</v>
      </c>
      <c r="AR24" s="181" t="s">
        <v>2660</v>
      </c>
      <c r="AS24" s="181" t="s">
        <v>2660</v>
      </c>
      <c r="AT24" s="181" t="s">
        <v>2767</v>
      </c>
      <c r="AU24" s="181" t="s">
        <v>2660</v>
      </c>
      <c r="AV24" s="181" t="s">
        <v>2660</v>
      </c>
      <c r="AW24" s="181" t="s">
        <v>2767</v>
      </c>
      <c r="AX24" s="181" t="s">
        <v>2660</v>
      </c>
      <c r="AY24" s="181" t="s">
        <v>2660</v>
      </c>
      <c r="AZ24" s="181" t="s">
        <v>2767</v>
      </c>
      <c r="BA24" s="181" t="s">
        <v>2660</v>
      </c>
      <c r="BB24" s="181" t="s">
        <v>2660</v>
      </c>
      <c r="BC24" s="181" t="s">
        <v>2767</v>
      </c>
      <c r="BD24" s="181" t="s">
        <v>2660</v>
      </c>
      <c r="BE24" s="181" t="s">
        <v>2660</v>
      </c>
      <c r="BF24" s="181" t="s">
        <v>2767</v>
      </c>
      <c r="BG24" s="181" t="s">
        <v>2660</v>
      </c>
      <c r="BH24" s="181" t="s">
        <v>2660</v>
      </c>
      <c r="BI24" s="181" t="s">
        <v>2767</v>
      </c>
      <c r="BJ24" s="181" t="s">
        <v>2660</v>
      </c>
      <c r="BK24" s="181" t="s">
        <v>2660</v>
      </c>
      <c r="BL24" s="181" t="s">
        <v>2767</v>
      </c>
      <c r="BM24" s="181" t="s">
        <v>2660</v>
      </c>
      <c r="BN24" s="181" t="s">
        <v>2660</v>
      </c>
      <c r="BO24" s="181" t="s">
        <v>2767</v>
      </c>
      <c r="BP24" s="181" t="s">
        <v>2660</v>
      </c>
      <c r="BQ24" s="181" t="s">
        <v>2660</v>
      </c>
      <c r="BR24" s="181" t="s">
        <v>2767</v>
      </c>
      <c r="BS24" s="181" t="s">
        <v>2660</v>
      </c>
      <c r="BT24" s="181" t="s">
        <v>2660</v>
      </c>
      <c r="BU24" s="181" t="s">
        <v>2767</v>
      </c>
      <c r="BV24" s="181" t="s">
        <v>2660</v>
      </c>
      <c r="BW24" s="181" t="s">
        <v>2660</v>
      </c>
      <c r="BX24" s="181" t="s">
        <v>2767</v>
      </c>
      <c r="BY24" s="181" t="s">
        <v>2660</v>
      </c>
      <c r="BZ24" s="181" t="s">
        <v>2660</v>
      </c>
      <c r="CA24" s="181" t="s">
        <v>2767</v>
      </c>
      <c r="CB24" s="181" t="s">
        <v>2660</v>
      </c>
      <c r="CC24" s="181" t="s">
        <v>2660</v>
      </c>
      <c r="CD24" s="181" t="s">
        <v>2767</v>
      </c>
      <c r="CE24" s="181" t="s">
        <v>2660</v>
      </c>
      <c r="CF24" s="181" t="s">
        <v>2660</v>
      </c>
      <c r="CG24" s="181" t="s">
        <v>2767</v>
      </c>
      <c r="CH24" s="181" t="s">
        <v>2660</v>
      </c>
      <c r="CI24" s="181" t="s">
        <v>2660</v>
      </c>
      <c r="CJ24" s="181" t="s">
        <v>2767</v>
      </c>
      <c r="CK24" s="181" t="s">
        <v>2660</v>
      </c>
      <c r="CL24" s="181" t="s">
        <v>2660</v>
      </c>
      <c r="CM24" s="181" t="s">
        <v>2767</v>
      </c>
      <c r="CN24" s="181" t="s">
        <v>2660</v>
      </c>
      <c r="CO24" s="181" t="s">
        <v>2660</v>
      </c>
      <c r="CP24" s="181" t="s">
        <v>2767</v>
      </c>
      <c r="CQ24" s="181" t="s">
        <v>2660</v>
      </c>
      <c r="CR24" s="181" t="s">
        <v>2660</v>
      </c>
      <c r="CS24" s="181" t="s">
        <v>2767</v>
      </c>
      <c r="CT24" s="181" t="s">
        <v>2660</v>
      </c>
      <c r="CU24" s="181" t="s">
        <v>2660</v>
      </c>
      <c r="CV24" s="181" t="s">
        <v>2767</v>
      </c>
      <c r="CW24" s="181" t="s">
        <v>2660</v>
      </c>
      <c r="CX24" s="181" t="s">
        <v>2660</v>
      </c>
      <c r="CY24" s="181" t="s">
        <v>2767</v>
      </c>
      <c r="CZ24" s="181" t="s">
        <v>2660</v>
      </c>
      <c r="DA24" s="181" t="s">
        <v>2660</v>
      </c>
      <c r="DB24" s="181" t="s">
        <v>2767</v>
      </c>
      <c r="DC24" s="181" t="s">
        <v>2660</v>
      </c>
      <c r="DD24" s="181" t="s">
        <v>2660</v>
      </c>
      <c r="DE24" s="181" t="s">
        <v>2767</v>
      </c>
      <c r="DF24" s="181" t="s">
        <v>2660</v>
      </c>
      <c r="DG24" s="181" t="s">
        <v>2660</v>
      </c>
      <c r="DH24" s="181" t="s">
        <v>2767</v>
      </c>
      <c r="DI24" s="181" t="s">
        <v>2660</v>
      </c>
      <c r="DJ24" s="181" t="s">
        <v>2660</v>
      </c>
      <c r="DK24" s="181" t="s">
        <v>2767</v>
      </c>
      <c r="DL24" s="181" t="s">
        <v>2660</v>
      </c>
      <c r="DM24" s="181" t="s">
        <v>2660</v>
      </c>
      <c r="DN24" s="181" t="s">
        <v>2767</v>
      </c>
      <c r="DO24" s="181" t="s">
        <v>2660</v>
      </c>
      <c r="DP24" s="181" t="s">
        <v>2660</v>
      </c>
      <c r="DQ24" s="181" t="s">
        <v>2767</v>
      </c>
      <c r="DR24" s="181" t="s">
        <v>2660</v>
      </c>
      <c r="DS24" s="181" t="s">
        <v>2660</v>
      </c>
      <c r="DT24" s="181" t="s">
        <v>2767</v>
      </c>
      <c r="DU24" s="181" t="s">
        <v>2660</v>
      </c>
      <c r="DV24" s="181" t="s">
        <v>2660</v>
      </c>
      <c r="DW24" s="181" t="s">
        <v>2767</v>
      </c>
      <c r="DX24" s="181" t="s">
        <v>2660</v>
      </c>
      <c r="DY24" s="181" t="s">
        <v>2660</v>
      </c>
      <c r="DZ24" s="181" t="s">
        <v>2767</v>
      </c>
      <c r="EA24" s="181" t="s">
        <v>2660</v>
      </c>
      <c r="EB24" s="181" t="s">
        <v>2660</v>
      </c>
      <c r="EC24" s="181" t="s">
        <v>2767</v>
      </c>
      <c r="ED24" s="181" t="s">
        <v>2660</v>
      </c>
      <c r="EE24" s="181" t="s">
        <v>2660</v>
      </c>
      <c r="EF24" s="181" t="s">
        <v>2767</v>
      </c>
      <c r="EG24" s="181" t="s">
        <v>2660</v>
      </c>
      <c r="EH24" s="181" t="s">
        <v>2660</v>
      </c>
      <c r="EI24" s="181" t="s">
        <v>2767</v>
      </c>
      <c r="EJ24" s="181" t="s">
        <v>2660</v>
      </c>
      <c r="EK24" s="181" t="s">
        <v>2660</v>
      </c>
      <c r="EL24" s="181" t="s">
        <v>2767</v>
      </c>
      <c r="EM24" s="181" t="s">
        <v>2660</v>
      </c>
      <c r="EN24" s="181" t="s">
        <v>2660</v>
      </c>
      <c r="EO24" s="181" t="s">
        <v>2767</v>
      </c>
      <c r="EP24" s="181" t="s">
        <v>2660</v>
      </c>
      <c r="EQ24" s="181" t="s">
        <v>2660</v>
      </c>
      <c r="ER24" s="181" t="s">
        <v>2767</v>
      </c>
      <c r="ES24" s="181" t="s">
        <v>2660</v>
      </c>
      <c r="ET24" s="181" t="s">
        <v>2660</v>
      </c>
    </row>
    <row r="25" spans="1:150" x14ac:dyDescent="0.3">
      <c r="A25" s="1"/>
      <c r="B25" s="182" t="s">
        <v>2854</v>
      </c>
      <c r="C25" s="182" t="s">
        <v>136</v>
      </c>
      <c r="D25" s="182" t="s">
        <v>934</v>
      </c>
      <c r="E25" s="182" t="s">
        <v>2855</v>
      </c>
      <c r="F25" s="182" t="s">
        <v>2856</v>
      </c>
      <c r="G25" s="183" t="s">
        <v>2767</v>
      </c>
      <c r="H25" s="183" t="s">
        <v>2660</v>
      </c>
      <c r="I25" s="183" t="s">
        <v>2660</v>
      </c>
      <c r="J25" s="183" t="s">
        <v>2767</v>
      </c>
      <c r="K25" s="183" t="s">
        <v>2660</v>
      </c>
      <c r="L25" s="183" t="s">
        <v>2660</v>
      </c>
      <c r="M25" s="183" t="s">
        <v>2767</v>
      </c>
      <c r="N25" s="183" t="s">
        <v>2660</v>
      </c>
      <c r="O25" s="183" t="s">
        <v>2660</v>
      </c>
      <c r="P25" s="183" t="s">
        <v>2767</v>
      </c>
      <c r="Q25" s="183" t="s">
        <v>2660</v>
      </c>
      <c r="R25" s="183" t="s">
        <v>2660</v>
      </c>
      <c r="S25" s="183" t="s">
        <v>2767</v>
      </c>
      <c r="T25" s="183" t="s">
        <v>2660</v>
      </c>
      <c r="U25" s="183" t="s">
        <v>2660</v>
      </c>
      <c r="V25" s="183" t="s">
        <v>2767</v>
      </c>
      <c r="W25" s="183" t="s">
        <v>2660</v>
      </c>
      <c r="X25" s="183" t="s">
        <v>2660</v>
      </c>
      <c r="Y25" s="183" t="s">
        <v>2767</v>
      </c>
      <c r="Z25" s="183" t="s">
        <v>2660</v>
      </c>
      <c r="AA25" s="183" t="s">
        <v>2660</v>
      </c>
      <c r="AB25" s="183" t="s">
        <v>2767</v>
      </c>
      <c r="AC25" s="183" t="s">
        <v>2660</v>
      </c>
      <c r="AD25" s="183" t="s">
        <v>2660</v>
      </c>
      <c r="AE25" s="183" t="s">
        <v>2767</v>
      </c>
      <c r="AF25" s="183" t="s">
        <v>2660</v>
      </c>
      <c r="AG25" s="183" t="s">
        <v>2660</v>
      </c>
      <c r="AH25" s="183" t="s">
        <v>2767</v>
      </c>
      <c r="AI25" s="183" t="s">
        <v>2660</v>
      </c>
      <c r="AJ25" s="183" t="s">
        <v>2660</v>
      </c>
      <c r="AK25" s="183" t="s">
        <v>2767</v>
      </c>
      <c r="AL25" s="183" t="s">
        <v>2660</v>
      </c>
      <c r="AM25" s="183" t="s">
        <v>2660</v>
      </c>
      <c r="AN25" s="183" t="s">
        <v>2767</v>
      </c>
      <c r="AO25" s="183" t="s">
        <v>2660</v>
      </c>
      <c r="AP25" s="183" t="s">
        <v>2660</v>
      </c>
      <c r="AQ25" s="183" t="s">
        <v>2767</v>
      </c>
      <c r="AR25" s="183" t="s">
        <v>2660</v>
      </c>
      <c r="AS25" s="183" t="s">
        <v>2660</v>
      </c>
      <c r="AT25" s="183" t="s">
        <v>2767</v>
      </c>
      <c r="AU25" s="183" t="s">
        <v>2660</v>
      </c>
      <c r="AV25" s="183" t="s">
        <v>2660</v>
      </c>
      <c r="AW25" s="183" t="s">
        <v>2767</v>
      </c>
      <c r="AX25" s="183" t="s">
        <v>2660</v>
      </c>
      <c r="AY25" s="183" t="s">
        <v>2660</v>
      </c>
      <c r="AZ25" s="183" t="s">
        <v>2767</v>
      </c>
      <c r="BA25" s="183" t="s">
        <v>2660</v>
      </c>
      <c r="BB25" s="183" t="s">
        <v>2660</v>
      </c>
      <c r="BC25" s="183" t="s">
        <v>2767</v>
      </c>
      <c r="BD25" s="183" t="s">
        <v>2660</v>
      </c>
      <c r="BE25" s="183" t="s">
        <v>2660</v>
      </c>
      <c r="BF25" s="183" t="s">
        <v>2767</v>
      </c>
      <c r="BG25" s="183" t="s">
        <v>2660</v>
      </c>
      <c r="BH25" s="183" t="s">
        <v>2660</v>
      </c>
      <c r="BI25" s="183" t="s">
        <v>2767</v>
      </c>
      <c r="BJ25" s="183" t="s">
        <v>2660</v>
      </c>
      <c r="BK25" s="183" t="s">
        <v>2660</v>
      </c>
      <c r="BL25" s="183" t="s">
        <v>2767</v>
      </c>
      <c r="BM25" s="183" t="s">
        <v>2660</v>
      </c>
      <c r="BN25" s="183" t="s">
        <v>2660</v>
      </c>
      <c r="BO25" s="183" t="s">
        <v>2767</v>
      </c>
      <c r="BP25" s="183" t="s">
        <v>2660</v>
      </c>
      <c r="BQ25" s="183" t="s">
        <v>2660</v>
      </c>
      <c r="BR25" s="183" t="s">
        <v>2767</v>
      </c>
      <c r="BS25" s="183" t="s">
        <v>2660</v>
      </c>
      <c r="BT25" s="183" t="s">
        <v>2660</v>
      </c>
      <c r="BU25" s="183" t="s">
        <v>2767</v>
      </c>
      <c r="BV25" s="183" t="s">
        <v>2660</v>
      </c>
      <c r="BW25" s="183" t="s">
        <v>2660</v>
      </c>
      <c r="BX25" s="183" t="s">
        <v>2767</v>
      </c>
      <c r="BY25" s="183" t="s">
        <v>2660</v>
      </c>
      <c r="BZ25" s="183" t="s">
        <v>2660</v>
      </c>
      <c r="CA25" s="183" t="s">
        <v>2767</v>
      </c>
      <c r="CB25" s="183" t="s">
        <v>2660</v>
      </c>
      <c r="CC25" s="183" t="s">
        <v>2660</v>
      </c>
      <c r="CD25" s="183" t="s">
        <v>2767</v>
      </c>
      <c r="CE25" s="183" t="s">
        <v>2660</v>
      </c>
      <c r="CF25" s="183" t="s">
        <v>2660</v>
      </c>
      <c r="CG25" s="183" t="s">
        <v>2767</v>
      </c>
      <c r="CH25" s="183" t="s">
        <v>2660</v>
      </c>
      <c r="CI25" s="183" t="s">
        <v>2660</v>
      </c>
      <c r="CJ25" s="183" t="s">
        <v>2767</v>
      </c>
      <c r="CK25" s="183" t="s">
        <v>2660</v>
      </c>
      <c r="CL25" s="183" t="s">
        <v>2660</v>
      </c>
      <c r="CM25" s="183" t="s">
        <v>2767</v>
      </c>
      <c r="CN25" s="183" t="s">
        <v>2660</v>
      </c>
      <c r="CO25" s="183" t="s">
        <v>2660</v>
      </c>
      <c r="CP25" s="183" t="s">
        <v>2767</v>
      </c>
      <c r="CQ25" s="183" t="s">
        <v>2660</v>
      </c>
      <c r="CR25" s="183" t="s">
        <v>2660</v>
      </c>
      <c r="CS25" s="183" t="s">
        <v>2767</v>
      </c>
      <c r="CT25" s="183" t="s">
        <v>2660</v>
      </c>
      <c r="CU25" s="183" t="s">
        <v>2660</v>
      </c>
      <c r="CV25" s="183" t="s">
        <v>2767</v>
      </c>
      <c r="CW25" s="183" t="s">
        <v>2660</v>
      </c>
      <c r="CX25" s="183" t="s">
        <v>2660</v>
      </c>
      <c r="CY25" s="183" t="s">
        <v>2767</v>
      </c>
      <c r="CZ25" s="183" t="s">
        <v>2660</v>
      </c>
      <c r="DA25" s="183" t="s">
        <v>2660</v>
      </c>
      <c r="DB25" s="183" t="s">
        <v>2767</v>
      </c>
      <c r="DC25" s="183" t="s">
        <v>2660</v>
      </c>
      <c r="DD25" s="183" t="s">
        <v>2660</v>
      </c>
      <c r="DE25" s="183" t="s">
        <v>2767</v>
      </c>
      <c r="DF25" s="183" t="s">
        <v>2660</v>
      </c>
      <c r="DG25" s="183" t="s">
        <v>2660</v>
      </c>
      <c r="DH25" s="183" t="s">
        <v>2767</v>
      </c>
      <c r="DI25" s="183" t="s">
        <v>2660</v>
      </c>
      <c r="DJ25" s="183" t="s">
        <v>2660</v>
      </c>
      <c r="DK25" s="183" t="s">
        <v>2767</v>
      </c>
      <c r="DL25" s="183" t="s">
        <v>2660</v>
      </c>
      <c r="DM25" s="183" t="s">
        <v>2660</v>
      </c>
      <c r="DN25" s="183" t="s">
        <v>2767</v>
      </c>
      <c r="DO25" s="183" t="s">
        <v>2660</v>
      </c>
      <c r="DP25" s="183" t="s">
        <v>2660</v>
      </c>
      <c r="DQ25" s="183" t="s">
        <v>2767</v>
      </c>
      <c r="DR25" s="183" t="s">
        <v>2660</v>
      </c>
      <c r="DS25" s="183" t="s">
        <v>2660</v>
      </c>
      <c r="DT25" s="183" t="s">
        <v>2767</v>
      </c>
      <c r="DU25" s="183" t="s">
        <v>2660</v>
      </c>
      <c r="DV25" s="183" t="s">
        <v>2660</v>
      </c>
      <c r="DW25" s="183" t="s">
        <v>2767</v>
      </c>
      <c r="DX25" s="183" t="s">
        <v>2660</v>
      </c>
      <c r="DY25" s="183" t="s">
        <v>2660</v>
      </c>
      <c r="DZ25" s="183" t="s">
        <v>2767</v>
      </c>
      <c r="EA25" s="183" t="s">
        <v>2660</v>
      </c>
      <c r="EB25" s="183" t="s">
        <v>2660</v>
      </c>
      <c r="EC25" s="183" t="s">
        <v>2767</v>
      </c>
      <c r="ED25" s="183" t="s">
        <v>2660</v>
      </c>
      <c r="EE25" s="183" t="s">
        <v>2660</v>
      </c>
      <c r="EF25" s="183" t="s">
        <v>2767</v>
      </c>
      <c r="EG25" s="183" t="s">
        <v>2660</v>
      </c>
      <c r="EH25" s="183" t="s">
        <v>2660</v>
      </c>
      <c r="EI25" s="183" t="s">
        <v>2767</v>
      </c>
      <c r="EJ25" s="183" t="s">
        <v>2660</v>
      </c>
      <c r="EK25" s="183" t="s">
        <v>2660</v>
      </c>
      <c r="EL25" s="183" t="s">
        <v>2767</v>
      </c>
      <c r="EM25" s="183" t="s">
        <v>2660</v>
      </c>
      <c r="EN25" s="183" t="s">
        <v>2660</v>
      </c>
      <c r="EO25" s="183" t="s">
        <v>2767</v>
      </c>
      <c r="EP25" s="183" t="s">
        <v>2660</v>
      </c>
      <c r="EQ25" s="183" t="s">
        <v>2660</v>
      </c>
      <c r="ER25" s="183" t="s">
        <v>2767</v>
      </c>
      <c r="ES25" s="183" t="s">
        <v>2660</v>
      </c>
      <c r="ET25" s="183" t="s">
        <v>2660</v>
      </c>
    </row>
    <row r="26" spans="1:150" x14ac:dyDescent="0.3">
      <c r="A26" s="1"/>
      <c r="B26" s="182" t="s">
        <v>2857</v>
      </c>
      <c r="C26" s="182" t="s">
        <v>136</v>
      </c>
      <c r="D26" s="182" t="s">
        <v>934</v>
      </c>
      <c r="E26" s="182" t="s">
        <v>2858</v>
      </c>
      <c r="F26" s="182" t="s">
        <v>2859</v>
      </c>
      <c r="G26" s="183" t="s">
        <v>2767</v>
      </c>
      <c r="H26" s="183" t="s">
        <v>2660</v>
      </c>
      <c r="I26" s="183" t="s">
        <v>2660</v>
      </c>
      <c r="J26" s="183" t="s">
        <v>2767</v>
      </c>
      <c r="K26" s="183" t="s">
        <v>2660</v>
      </c>
      <c r="L26" s="183" t="s">
        <v>2660</v>
      </c>
      <c r="M26" s="183" t="s">
        <v>2767</v>
      </c>
      <c r="N26" s="183" t="s">
        <v>2660</v>
      </c>
      <c r="O26" s="183" t="s">
        <v>2660</v>
      </c>
      <c r="P26" s="183" t="s">
        <v>2767</v>
      </c>
      <c r="Q26" s="183" t="s">
        <v>2660</v>
      </c>
      <c r="R26" s="183" t="s">
        <v>2660</v>
      </c>
      <c r="S26" s="183" t="s">
        <v>2767</v>
      </c>
      <c r="T26" s="183" t="s">
        <v>2660</v>
      </c>
      <c r="U26" s="183" t="s">
        <v>2660</v>
      </c>
      <c r="V26" s="183" t="s">
        <v>2767</v>
      </c>
      <c r="W26" s="183" t="s">
        <v>2660</v>
      </c>
      <c r="X26" s="183" t="s">
        <v>2660</v>
      </c>
      <c r="Y26" s="183" t="s">
        <v>2767</v>
      </c>
      <c r="Z26" s="183" t="s">
        <v>2660</v>
      </c>
      <c r="AA26" s="183" t="s">
        <v>2660</v>
      </c>
      <c r="AB26" s="183" t="s">
        <v>2767</v>
      </c>
      <c r="AC26" s="183" t="s">
        <v>2660</v>
      </c>
      <c r="AD26" s="183" t="s">
        <v>2660</v>
      </c>
      <c r="AE26" s="183" t="s">
        <v>2767</v>
      </c>
      <c r="AF26" s="183" t="s">
        <v>2660</v>
      </c>
      <c r="AG26" s="183" t="s">
        <v>2660</v>
      </c>
      <c r="AH26" s="183" t="s">
        <v>2767</v>
      </c>
      <c r="AI26" s="183" t="s">
        <v>2660</v>
      </c>
      <c r="AJ26" s="183" t="s">
        <v>2660</v>
      </c>
      <c r="AK26" s="183" t="s">
        <v>2767</v>
      </c>
      <c r="AL26" s="183" t="s">
        <v>2660</v>
      </c>
      <c r="AM26" s="183" t="s">
        <v>2660</v>
      </c>
      <c r="AN26" s="183" t="s">
        <v>2767</v>
      </c>
      <c r="AO26" s="183" t="s">
        <v>2660</v>
      </c>
      <c r="AP26" s="183" t="s">
        <v>2660</v>
      </c>
      <c r="AQ26" s="183" t="s">
        <v>2767</v>
      </c>
      <c r="AR26" s="183" t="s">
        <v>2660</v>
      </c>
      <c r="AS26" s="183" t="s">
        <v>2660</v>
      </c>
      <c r="AT26" s="183" t="s">
        <v>2767</v>
      </c>
      <c r="AU26" s="183" t="s">
        <v>2660</v>
      </c>
      <c r="AV26" s="183" t="s">
        <v>2660</v>
      </c>
      <c r="AW26" s="183" t="s">
        <v>2767</v>
      </c>
      <c r="AX26" s="183" t="s">
        <v>2660</v>
      </c>
      <c r="AY26" s="183" t="s">
        <v>2660</v>
      </c>
      <c r="AZ26" s="183" t="s">
        <v>2767</v>
      </c>
      <c r="BA26" s="183" t="s">
        <v>2660</v>
      </c>
      <c r="BB26" s="183" t="s">
        <v>2660</v>
      </c>
      <c r="BC26" s="183" t="s">
        <v>2767</v>
      </c>
      <c r="BD26" s="183" t="s">
        <v>2660</v>
      </c>
      <c r="BE26" s="183" t="s">
        <v>2660</v>
      </c>
      <c r="BF26" s="183" t="s">
        <v>2767</v>
      </c>
      <c r="BG26" s="183" t="s">
        <v>2660</v>
      </c>
      <c r="BH26" s="183" t="s">
        <v>2660</v>
      </c>
      <c r="BI26" s="183" t="s">
        <v>2767</v>
      </c>
      <c r="BJ26" s="183" t="s">
        <v>2660</v>
      </c>
      <c r="BK26" s="183" t="s">
        <v>2660</v>
      </c>
      <c r="BL26" s="183" t="s">
        <v>2767</v>
      </c>
      <c r="BM26" s="183" t="s">
        <v>2660</v>
      </c>
      <c r="BN26" s="183" t="s">
        <v>2660</v>
      </c>
      <c r="BO26" s="183" t="s">
        <v>2767</v>
      </c>
      <c r="BP26" s="183" t="s">
        <v>2660</v>
      </c>
      <c r="BQ26" s="183" t="s">
        <v>2660</v>
      </c>
      <c r="BR26" s="183" t="s">
        <v>2767</v>
      </c>
      <c r="BS26" s="183" t="s">
        <v>2660</v>
      </c>
      <c r="BT26" s="183" t="s">
        <v>2660</v>
      </c>
      <c r="BU26" s="183" t="s">
        <v>2767</v>
      </c>
      <c r="BV26" s="183" t="s">
        <v>2660</v>
      </c>
      <c r="BW26" s="183" t="s">
        <v>2660</v>
      </c>
      <c r="BX26" s="183" t="s">
        <v>2767</v>
      </c>
      <c r="BY26" s="183" t="s">
        <v>2660</v>
      </c>
      <c r="BZ26" s="183" t="s">
        <v>2660</v>
      </c>
      <c r="CA26" s="183" t="s">
        <v>2767</v>
      </c>
      <c r="CB26" s="183" t="s">
        <v>2660</v>
      </c>
      <c r="CC26" s="183" t="s">
        <v>2660</v>
      </c>
      <c r="CD26" s="183" t="s">
        <v>2767</v>
      </c>
      <c r="CE26" s="183" t="s">
        <v>2660</v>
      </c>
      <c r="CF26" s="183" t="s">
        <v>2660</v>
      </c>
      <c r="CG26" s="183" t="s">
        <v>2767</v>
      </c>
      <c r="CH26" s="183" t="s">
        <v>2660</v>
      </c>
      <c r="CI26" s="183" t="s">
        <v>2660</v>
      </c>
      <c r="CJ26" s="183" t="s">
        <v>2767</v>
      </c>
      <c r="CK26" s="183" t="s">
        <v>2660</v>
      </c>
      <c r="CL26" s="183" t="s">
        <v>2660</v>
      </c>
      <c r="CM26" s="183" t="s">
        <v>2767</v>
      </c>
      <c r="CN26" s="183" t="s">
        <v>2660</v>
      </c>
      <c r="CO26" s="183" t="s">
        <v>2660</v>
      </c>
      <c r="CP26" s="183" t="s">
        <v>2767</v>
      </c>
      <c r="CQ26" s="183" t="s">
        <v>2660</v>
      </c>
      <c r="CR26" s="183" t="s">
        <v>2660</v>
      </c>
      <c r="CS26" s="183" t="s">
        <v>2767</v>
      </c>
      <c r="CT26" s="183" t="s">
        <v>2660</v>
      </c>
      <c r="CU26" s="183" t="s">
        <v>2660</v>
      </c>
      <c r="CV26" s="183" t="s">
        <v>2767</v>
      </c>
      <c r="CW26" s="183" t="s">
        <v>2660</v>
      </c>
      <c r="CX26" s="183" t="s">
        <v>2660</v>
      </c>
      <c r="CY26" s="183" t="s">
        <v>2767</v>
      </c>
      <c r="CZ26" s="183" t="s">
        <v>2660</v>
      </c>
      <c r="DA26" s="183" t="s">
        <v>2660</v>
      </c>
      <c r="DB26" s="183" t="s">
        <v>2767</v>
      </c>
      <c r="DC26" s="183" t="s">
        <v>2660</v>
      </c>
      <c r="DD26" s="183" t="s">
        <v>2660</v>
      </c>
      <c r="DE26" s="183" t="s">
        <v>2767</v>
      </c>
      <c r="DF26" s="183" t="s">
        <v>2660</v>
      </c>
      <c r="DG26" s="183" t="s">
        <v>2660</v>
      </c>
      <c r="DH26" s="183" t="s">
        <v>2767</v>
      </c>
      <c r="DI26" s="183" t="s">
        <v>2660</v>
      </c>
      <c r="DJ26" s="183" t="s">
        <v>2660</v>
      </c>
      <c r="DK26" s="183" t="s">
        <v>2767</v>
      </c>
      <c r="DL26" s="183" t="s">
        <v>2660</v>
      </c>
      <c r="DM26" s="183" t="s">
        <v>2660</v>
      </c>
      <c r="DN26" s="183" t="s">
        <v>2767</v>
      </c>
      <c r="DO26" s="183" t="s">
        <v>2660</v>
      </c>
      <c r="DP26" s="183" t="s">
        <v>2660</v>
      </c>
      <c r="DQ26" s="183" t="s">
        <v>2767</v>
      </c>
      <c r="DR26" s="183" t="s">
        <v>2660</v>
      </c>
      <c r="DS26" s="183" t="s">
        <v>2660</v>
      </c>
      <c r="DT26" s="183" t="s">
        <v>2767</v>
      </c>
      <c r="DU26" s="183" t="s">
        <v>2660</v>
      </c>
      <c r="DV26" s="183" t="s">
        <v>2660</v>
      </c>
      <c r="DW26" s="183" t="s">
        <v>2767</v>
      </c>
      <c r="DX26" s="183" t="s">
        <v>2660</v>
      </c>
      <c r="DY26" s="183" t="s">
        <v>2660</v>
      </c>
      <c r="DZ26" s="183" t="s">
        <v>2767</v>
      </c>
      <c r="EA26" s="183" t="s">
        <v>2660</v>
      </c>
      <c r="EB26" s="183" t="s">
        <v>2660</v>
      </c>
      <c r="EC26" s="183" t="s">
        <v>2767</v>
      </c>
      <c r="ED26" s="183" t="s">
        <v>2660</v>
      </c>
      <c r="EE26" s="183" t="s">
        <v>2660</v>
      </c>
      <c r="EF26" s="183" t="s">
        <v>2767</v>
      </c>
      <c r="EG26" s="183" t="s">
        <v>2660</v>
      </c>
      <c r="EH26" s="183" t="s">
        <v>2660</v>
      </c>
      <c r="EI26" s="183" t="s">
        <v>2767</v>
      </c>
      <c r="EJ26" s="183" t="s">
        <v>2660</v>
      </c>
      <c r="EK26" s="183" t="s">
        <v>2660</v>
      </c>
      <c r="EL26" s="183" t="s">
        <v>2767</v>
      </c>
      <c r="EM26" s="183" t="s">
        <v>2660</v>
      </c>
      <c r="EN26" s="183" t="s">
        <v>2660</v>
      </c>
      <c r="EO26" s="183" t="s">
        <v>2767</v>
      </c>
      <c r="EP26" s="183" t="s">
        <v>2660</v>
      </c>
      <c r="EQ26" s="183" t="s">
        <v>2660</v>
      </c>
      <c r="ER26" s="183" t="s">
        <v>2767</v>
      </c>
      <c r="ES26" s="183" t="s">
        <v>2660</v>
      </c>
      <c r="ET26" s="183" t="s">
        <v>2660</v>
      </c>
    </row>
    <row r="27" spans="1:150" x14ac:dyDescent="0.3">
      <c r="A27" s="1"/>
      <c r="B27" s="182" t="s">
        <v>2860</v>
      </c>
      <c r="C27" s="182" t="s">
        <v>136</v>
      </c>
      <c r="D27" s="182" t="s">
        <v>934</v>
      </c>
      <c r="E27" s="182" t="s">
        <v>2861</v>
      </c>
      <c r="F27" s="182" t="s">
        <v>2862</v>
      </c>
      <c r="G27" s="183" t="s">
        <v>2767</v>
      </c>
      <c r="H27" s="183" t="s">
        <v>2660</v>
      </c>
      <c r="I27" s="183" t="s">
        <v>2660</v>
      </c>
      <c r="J27" s="183" t="s">
        <v>2767</v>
      </c>
      <c r="K27" s="183" t="s">
        <v>2660</v>
      </c>
      <c r="L27" s="183" t="s">
        <v>2660</v>
      </c>
      <c r="M27" s="183" t="s">
        <v>2767</v>
      </c>
      <c r="N27" s="183" t="s">
        <v>2660</v>
      </c>
      <c r="O27" s="183" t="s">
        <v>2660</v>
      </c>
      <c r="P27" s="183" t="s">
        <v>2767</v>
      </c>
      <c r="Q27" s="183" t="s">
        <v>2660</v>
      </c>
      <c r="R27" s="183" t="s">
        <v>2660</v>
      </c>
      <c r="S27" s="183" t="s">
        <v>2767</v>
      </c>
      <c r="T27" s="183" t="s">
        <v>2660</v>
      </c>
      <c r="U27" s="183" t="s">
        <v>2660</v>
      </c>
      <c r="V27" s="183" t="s">
        <v>2767</v>
      </c>
      <c r="W27" s="183" t="s">
        <v>2660</v>
      </c>
      <c r="X27" s="183" t="s">
        <v>2660</v>
      </c>
      <c r="Y27" s="183" t="s">
        <v>2767</v>
      </c>
      <c r="Z27" s="183" t="s">
        <v>2660</v>
      </c>
      <c r="AA27" s="183" t="s">
        <v>2660</v>
      </c>
      <c r="AB27" s="183" t="s">
        <v>2767</v>
      </c>
      <c r="AC27" s="183" t="s">
        <v>2660</v>
      </c>
      <c r="AD27" s="183" t="s">
        <v>2660</v>
      </c>
      <c r="AE27" s="183" t="s">
        <v>2767</v>
      </c>
      <c r="AF27" s="183" t="s">
        <v>2660</v>
      </c>
      <c r="AG27" s="183" t="s">
        <v>2660</v>
      </c>
      <c r="AH27" s="183" t="s">
        <v>2767</v>
      </c>
      <c r="AI27" s="183" t="s">
        <v>2660</v>
      </c>
      <c r="AJ27" s="183" t="s">
        <v>2660</v>
      </c>
      <c r="AK27" s="183" t="s">
        <v>2767</v>
      </c>
      <c r="AL27" s="183" t="s">
        <v>2660</v>
      </c>
      <c r="AM27" s="183" t="s">
        <v>2660</v>
      </c>
      <c r="AN27" s="183" t="s">
        <v>2767</v>
      </c>
      <c r="AO27" s="183" t="s">
        <v>2660</v>
      </c>
      <c r="AP27" s="183" t="s">
        <v>2660</v>
      </c>
      <c r="AQ27" s="183" t="s">
        <v>2767</v>
      </c>
      <c r="AR27" s="183" t="s">
        <v>2660</v>
      </c>
      <c r="AS27" s="183" t="s">
        <v>2660</v>
      </c>
      <c r="AT27" s="183" t="s">
        <v>2767</v>
      </c>
      <c r="AU27" s="183" t="s">
        <v>2660</v>
      </c>
      <c r="AV27" s="183" t="s">
        <v>2660</v>
      </c>
      <c r="AW27" s="183" t="s">
        <v>2767</v>
      </c>
      <c r="AX27" s="183" t="s">
        <v>2660</v>
      </c>
      <c r="AY27" s="183" t="s">
        <v>2660</v>
      </c>
      <c r="AZ27" s="183" t="s">
        <v>2767</v>
      </c>
      <c r="BA27" s="183" t="s">
        <v>2660</v>
      </c>
      <c r="BB27" s="183" t="s">
        <v>2660</v>
      </c>
      <c r="BC27" s="183" t="s">
        <v>2767</v>
      </c>
      <c r="BD27" s="183" t="s">
        <v>2660</v>
      </c>
      <c r="BE27" s="183" t="s">
        <v>2660</v>
      </c>
      <c r="BF27" s="183" t="s">
        <v>2767</v>
      </c>
      <c r="BG27" s="183" t="s">
        <v>2660</v>
      </c>
      <c r="BH27" s="183" t="s">
        <v>2660</v>
      </c>
      <c r="BI27" s="183" t="s">
        <v>2767</v>
      </c>
      <c r="BJ27" s="183" t="s">
        <v>2660</v>
      </c>
      <c r="BK27" s="183" t="s">
        <v>2660</v>
      </c>
      <c r="BL27" s="183" t="s">
        <v>2767</v>
      </c>
      <c r="BM27" s="183" t="s">
        <v>2660</v>
      </c>
      <c r="BN27" s="183" t="s">
        <v>2660</v>
      </c>
      <c r="BO27" s="183" t="s">
        <v>2767</v>
      </c>
      <c r="BP27" s="183" t="s">
        <v>2660</v>
      </c>
      <c r="BQ27" s="183" t="s">
        <v>2660</v>
      </c>
      <c r="BR27" s="183" t="s">
        <v>2767</v>
      </c>
      <c r="BS27" s="183" t="s">
        <v>2660</v>
      </c>
      <c r="BT27" s="183" t="s">
        <v>2660</v>
      </c>
      <c r="BU27" s="183" t="s">
        <v>2767</v>
      </c>
      <c r="BV27" s="183" t="s">
        <v>2660</v>
      </c>
      <c r="BW27" s="183" t="s">
        <v>2660</v>
      </c>
      <c r="BX27" s="183" t="s">
        <v>2767</v>
      </c>
      <c r="BY27" s="183" t="s">
        <v>2660</v>
      </c>
      <c r="BZ27" s="183" t="s">
        <v>2660</v>
      </c>
      <c r="CA27" s="183" t="s">
        <v>2767</v>
      </c>
      <c r="CB27" s="183" t="s">
        <v>2660</v>
      </c>
      <c r="CC27" s="183" t="s">
        <v>2660</v>
      </c>
      <c r="CD27" s="183" t="s">
        <v>2767</v>
      </c>
      <c r="CE27" s="183" t="s">
        <v>2660</v>
      </c>
      <c r="CF27" s="183" t="s">
        <v>2660</v>
      </c>
      <c r="CG27" s="183" t="s">
        <v>2767</v>
      </c>
      <c r="CH27" s="183" t="s">
        <v>2660</v>
      </c>
      <c r="CI27" s="183" t="s">
        <v>2660</v>
      </c>
      <c r="CJ27" s="183" t="s">
        <v>2767</v>
      </c>
      <c r="CK27" s="183" t="s">
        <v>2660</v>
      </c>
      <c r="CL27" s="183" t="s">
        <v>2660</v>
      </c>
      <c r="CM27" s="183" t="s">
        <v>2767</v>
      </c>
      <c r="CN27" s="183" t="s">
        <v>2660</v>
      </c>
      <c r="CO27" s="183" t="s">
        <v>2660</v>
      </c>
      <c r="CP27" s="183" t="s">
        <v>2767</v>
      </c>
      <c r="CQ27" s="183" t="s">
        <v>2660</v>
      </c>
      <c r="CR27" s="183" t="s">
        <v>2660</v>
      </c>
      <c r="CS27" s="183" t="s">
        <v>2767</v>
      </c>
      <c r="CT27" s="183" t="s">
        <v>2660</v>
      </c>
      <c r="CU27" s="183" t="s">
        <v>2660</v>
      </c>
      <c r="CV27" s="183" t="s">
        <v>2767</v>
      </c>
      <c r="CW27" s="183" t="s">
        <v>2660</v>
      </c>
      <c r="CX27" s="183" t="s">
        <v>2660</v>
      </c>
      <c r="CY27" s="183" t="s">
        <v>2767</v>
      </c>
      <c r="CZ27" s="183" t="s">
        <v>2660</v>
      </c>
      <c r="DA27" s="183" t="s">
        <v>2660</v>
      </c>
      <c r="DB27" s="183" t="s">
        <v>2767</v>
      </c>
      <c r="DC27" s="183" t="s">
        <v>2660</v>
      </c>
      <c r="DD27" s="183" t="s">
        <v>2660</v>
      </c>
      <c r="DE27" s="183" t="s">
        <v>2767</v>
      </c>
      <c r="DF27" s="183" t="s">
        <v>2660</v>
      </c>
      <c r="DG27" s="183" t="s">
        <v>2660</v>
      </c>
      <c r="DH27" s="183" t="s">
        <v>2767</v>
      </c>
      <c r="DI27" s="183" t="s">
        <v>2660</v>
      </c>
      <c r="DJ27" s="183" t="s">
        <v>2660</v>
      </c>
      <c r="DK27" s="183" t="s">
        <v>2767</v>
      </c>
      <c r="DL27" s="183" t="s">
        <v>2660</v>
      </c>
      <c r="DM27" s="183" t="s">
        <v>2660</v>
      </c>
      <c r="DN27" s="183" t="s">
        <v>2767</v>
      </c>
      <c r="DO27" s="183" t="s">
        <v>2660</v>
      </c>
      <c r="DP27" s="183" t="s">
        <v>2660</v>
      </c>
      <c r="DQ27" s="183" t="s">
        <v>2767</v>
      </c>
      <c r="DR27" s="183" t="s">
        <v>2660</v>
      </c>
      <c r="DS27" s="183" t="s">
        <v>2660</v>
      </c>
      <c r="DT27" s="183" t="s">
        <v>2767</v>
      </c>
      <c r="DU27" s="183" t="s">
        <v>2660</v>
      </c>
      <c r="DV27" s="183" t="s">
        <v>2660</v>
      </c>
      <c r="DW27" s="183" t="s">
        <v>2767</v>
      </c>
      <c r="DX27" s="183" t="s">
        <v>2660</v>
      </c>
      <c r="DY27" s="183" t="s">
        <v>2660</v>
      </c>
      <c r="DZ27" s="183" t="s">
        <v>2767</v>
      </c>
      <c r="EA27" s="183" t="s">
        <v>2660</v>
      </c>
      <c r="EB27" s="183" t="s">
        <v>2660</v>
      </c>
      <c r="EC27" s="183" t="s">
        <v>2767</v>
      </c>
      <c r="ED27" s="183" t="s">
        <v>2660</v>
      </c>
      <c r="EE27" s="183" t="s">
        <v>2660</v>
      </c>
      <c r="EF27" s="183" t="s">
        <v>2767</v>
      </c>
      <c r="EG27" s="183" t="s">
        <v>2660</v>
      </c>
      <c r="EH27" s="183" t="s">
        <v>2660</v>
      </c>
      <c r="EI27" s="183" t="s">
        <v>2767</v>
      </c>
      <c r="EJ27" s="183" t="s">
        <v>2660</v>
      </c>
      <c r="EK27" s="183" t="s">
        <v>2660</v>
      </c>
      <c r="EL27" s="183" t="s">
        <v>2767</v>
      </c>
      <c r="EM27" s="183" t="s">
        <v>2660</v>
      </c>
      <c r="EN27" s="183" t="s">
        <v>2660</v>
      </c>
      <c r="EO27" s="183" t="s">
        <v>2767</v>
      </c>
      <c r="EP27" s="183" t="s">
        <v>2660</v>
      </c>
      <c r="EQ27" s="183" t="s">
        <v>2660</v>
      </c>
      <c r="ER27" s="183" t="s">
        <v>2767</v>
      </c>
      <c r="ES27" s="183" t="s">
        <v>2660</v>
      </c>
      <c r="ET27" s="183" t="s">
        <v>2660</v>
      </c>
    </row>
    <row r="28" spans="1:150" x14ac:dyDescent="0.3">
      <c r="A28" s="1"/>
      <c r="B28" s="182" t="s">
        <v>2863</v>
      </c>
      <c r="C28" s="182" t="s">
        <v>136</v>
      </c>
      <c r="D28" s="182" t="s">
        <v>934</v>
      </c>
      <c r="E28" s="182" t="s">
        <v>2864</v>
      </c>
      <c r="F28" s="182" t="s">
        <v>2865</v>
      </c>
      <c r="G28" s="183" t="s">
        <v>2767</v>
      </c>
      <c r="H28" s="183" t="s">
        <v>2660</v>
      </c>
      <c r="I28" s="183" t="s">
        <v>2660</v>
      </c>
      <c r="J28" s="183" t="s">
        <v>2767</v>
      </c>
      <c r="K28" s="183" t="s">
        <v>2660</v>
      </c>
      <c r="L28" s="183" t="s">
        <v>2660</v>
      </c>
      <c r="M28" s="183" t="s">
        <v>2767</v>
      </c>
      <c r="N28" s="183" t="s">
        <v>2660</v>
      </c>
      <c r="O28" s="183" t="s">
        <v>2660</v>
      </c>
      <c r="P28" s="183" t="s">
        <v>2767</v>
      </c>
      <c r="Q28" s="183" t="s">
        <v>2660</v>
      </c>
      <c r="R28" s="183" t="s">
        <v>2660</v>
      </c>
      <c r="S28" s="183" t="s">
        <v>2767</v>
      </c>
      <c r="T28" s="183" t="s">
        <v>2660</v>
      </c>
      <c r="U28" s="183" t="s">
        <v>2660</v>
      </c>
      <c r="V28" s="183" t="s">
        <v>2767</v>
      </c>
      <c r="W28" s="183" t="s">
        <v>2660</v>
      </c>
      <c r="X28" s="183" t="s">
        <v>2660</v>
      </c>
      <c r="Y28" s="183" t="s">
        <v>2767</v>
      </c>
      <c r="Z28" s="183" t="s">
        <v>2660</v>
      </c>
      <c r="AA28" s="183" t="s">
        <v>2660</v>
      </c>
      <c r="AB28" s="183" t="s">
        <v>2767</v>
      </c>
      <c r="AC28" s="183" t="s">
        <v>2660</v>
      </c>
      <c r="AD28" s="183" t="s">
        <v>2660</v>
      </c>
      <c r="AE28" s="183" t="s">
        <v>2767</v>
      </c>
      <c r="AF28" s="183" t="s">
        <v>2660</v>
      </c>
      <c r="AG28" s="183" t="s">
        <v>2660</v>
      </c>
      <c r="AH28" s="183" t="s">
        <v>2767</v>
      </c>
      <c r="AI28" s="183" t="s">
        <v>2660</v>
      </c>
      <c r="AJ28" s="183" t="s">
        <v>2660</v>
      </c>
      <c r="AK28" s="183" t="s">
        <v>2767</v>
      </c>
      <c r="AL28" s="183" t="s">
        <v>2660</v>
      </c>
      <c r="AM28" s="183" t="s">
        <v>2660</v>
      </c>
      <c r="AN28" s="183" t="s">
        <v>2767</v>
      </c>
      <c r="AO28" s="183" t="s">
        <v>2660</v>
      </c>
      <c r="AP28" s="183" t="s">
        <v>2660</v>
      </c>
      <c r="AQ28" s="183" t="s">
        <v>2767</v>
      </c>
      <c r="AR28" s="183" t="s">
        <v>2660</v>
      </c>
      <c r="AS28" s="183" t="s">
        <v>2660</v>
      </c>
      <c r="AT28" s="183" t="s">
        <v>2767</v>
      </c>
      <c r="AU28" s="183" t="s">
        <v>2660</v>
      </c>
      <c r="AV28" s="183" t="s">
        <v>2660</v>
      </c>
      <c r="AW28" s="183" t="s">
        <v>2767</v>
      </c>
      <c r="AX28" s="183" t="s">
        <v>2660</v>
      </c>
      <c r="AY28" s="183" t="s">
        <v>2660</v>
      </c>
      <c r="AZ28" s="183" t="s">
        <v>2767</v>
      </c>
      <c r="BA28" s="183" t="s">
        <v>2660</v>
      </c>
      <c r="BB28" s="183" t="s">
        <v>2660</v>
      </c>
      <c r="BC28" s="183" t="s">
        <v>2767</v>
      </c>
      <c r="BD28" s="183" t="s">
        <v>2660</v>
      </c>
      <c r="BE28" s="183" t="s">
        <v>2660</v>
      </c>
      <c r="BF28" s="183" t="s">
        <v>2767</v>
      </c>
      <c r="BG28" s="183" t="s">
        <v>2660</v>
      </c>
      <c r="BH28" s="183" t="s">
        <v>2660</v>
      </c>
      <c r="BI28" s="183" t="s">
        <v>2767</v>
      </c>
      <c r="BJ28" s="183" t="s">
        <v>2660</v>
      </c>
      <c r="BK28" s="183" t="s">
        <v>2660</v>
      </c>
      <c r="BL28" s="183" t="s">
        <v>2767</v>
      </c>
      <c r="BM28" s="183" t="s">
        <v>2660</v>
      </c>
      <c r="BN28" s="183" t="s">
        <v>2660</v>
      </c>
      <c r="BO28" s="183" t="s">
        <v>2767</v>
      </c>
      <c r="BP28" s="183" t="s">
        <v>2660</v>
      </c>
      <c r="BQ28" s="183" t="s">
        <v>2660</v>
      </c>
      <c r="BR28" s="183" t="s">
        <v>2767</v>
      </c>
      <c r="BS28" s="183" t="s">
        <v>2660</v>
      </c>
      <c r="BT28" s="183" t="s">
        <v>2660</v>
      </c>
      <c r="BU28" s="183" t="s">
        <v>2767</v>
      </c>
      <c r="BV28" s="183" t="s">
        <v>2660</v>
      </c>
      <c r="BW28" s="183" t="s">
        <v>2660</v>
      </c>
      <c r="BX28" s="183" t="s">
        <v>2767</v>
      </c>
      <c r="BY28" s="183" t="s">
        <v>2660</v>
      </c>
      <c r="BZ28" s="183" t="s">
        <v>2660</v>
      </c>
      <c r="CA28" s="183" t="s">
        <v>2767</v>
      </c>
      <c r="CB28" s="183" t="s">
        <v>2660</v>
      </c>
      <c r="CC28" s="183" t="s">
        <v>2660</v>
      </c>
      <c r="CD28" s="183" t="s">
        <v>2767</v>
      </c>
      <c r="CE28" s="183" t="s">
        <v>2660</v>
      </c>
      <c r="CF28" s="183" t="s">
        <v>2660</v>
      </c>
      <c r="CG28" s="183" t="s">
        <v>2767</v>
      </c>
      <c r="CH28" s="183" t="s">
        <v>2660</v>
      </c>
      <c r="CI28" s="183" t="s">
        <v>2660</v>
      </c>
      <c r="CJ28" s="183" t="s">
        <v>2767</v>
      </c>
      <c r="CK28" s="183" t="s">
        <v>2660</v>
      </c>
      <c r="CL28" s="183" t="s">
        <v>2660</v>
      </c>
      <c r="CM28" s="183" t="s">
        <v>2767</v>
      </c>
      <c r="CN28" s="183" t="s">
        <v>2660</v>
      </c>
      <c r="CO28" s="183" t="s">
        <v>2660</v>
      </c>
      <c r="CP28" s="183" t="s">
        <v>2767</v>
      </c>
      <c r="CQ28" s="183" t="s">
        <v>2660</v>
      </c>
      <c r="CR28" s="183" t="s">
        <v>2660</v>
      </c>
      <c r="CS28" s="183" t="s">
        <v>2767</v>
      </c>
      <c r="CT28" s="183" t="s">
        <v>2660</v>
      </c>
      <c r="CU28" s="183" t="s">
        <v>2660</v>
      </c>
      <c r="CV28" s="183" t="s">
        <v>2767</v>
      </c>
      <c r="CW28" s="183" t="s">
        <v>2660</v>
      </c>
      <c r="CX28" s="183" t="s">
        <v>2660</v>
      </c>
      <c r="CY28" s="183" t="s">
        <v>2767</v>
      </c>
      <c r="CZ28" s="183" t="s">
        <v>2660</v>
      </c>
      <c r="DA28" s="183" t="s">
        <v>2660</v>
      </c>
      <c r="DB28" s="183" t="s">
        <v>2767</v>
      </c>
      <c r="DC28" s="183" t="s">
        <v>2660</v>
      </c>
      <c r="DD28" s="183" t="s">
        <v>2660</v>
      </c>
      <c r="DE28" s="183" t="s">
        <v>2767</v>
      </c>
      <c r="DF28" s="183" t="s">
        <v>2660</v>
      </c>
      <c r="DG28" s="183" t="s">
        <v>2660</v>
      </c>
      <c r="DH28" s="183" t="s">
        <v>2767</v>
      </c>
      <c r="DI28" s="183" t="s">
        <v>2660</v>
      </c>
      <c r="DJ28" s="183" t="s">
        <v>2660</v>
      </c>
      <c r="DK28" s="183" t="s">
        <v>2767</v>
      </c>
      <c r="DL28" s="183" t="s">
        <v>2660</v>
      </c>
      <c r="DM28" s="183" t="s">
        <v>2660</v>
      </c>
      <c r="DN28" s="183" t="s">
        <v>2767</v>
      </c>
      <c r="DO28" s="183" t="s">
        <v>2660</v>
      </c>
      <c r="DP28" s="183" t="s">
        <v>2660</v>
      </c>
      <c r="DQ28" s="183" t="s">
        <v>2767</v>
      </c>
      <c r="DR28" s="183" t="s">
        <v>2660</v>
      </c>
      <c r="DS28" s="183" t="s">
        <v>2660</v>
      </c>
      <c r="DT28" s="183" t="s">
        <v>2767</v>
      </c>
      <c r="DU28" s="183" t="s">
        <v>2660</v>
      </c>
      <c r="DV28" s="183" t="s">
        <v>2660</v>
      </c>
      <c r="DW28" s="183" t="s">
        <v>2767</v>
      </c>
      <c r="DX28" s="183" t="s">
        <v>2660</v>
      </c>
      <c r="DY28" s="183" t="s">
        <v>2660</v>
      </c>
      <c r="DZ28" s="183" t="s">
        <v>2767</v>
      </c>
      <c r="EA28" s="183" t="s">
        <v>2660</v>
      </c>
      <c r="EB28" s="183" t="s">
        <v>2660</v>
      </c>
      <c r="EC28" s="183" t="s">
        <v>2767</v>
      </c>
      <c r="ED28" s="183" t="s">
        <v>2660</v>
      </c>
      <c r="EE28" s="183" t="s">
        <v>2660</v>
      </c>
      <c r="EF28" s="183" t="s">
        <v>2767</v>
      </c>
      <c r="EG28" s="183" t="s">
        <v>2660</v>
      </c>
      <c r="EH28" s="183" t="s">
        <v>2660</v>
      </c>
      <c r="EI28" s="183" t="s">
        <v>2767</v>
      </c>
      <c r="EJ28" s="183" t="s">
        <v>2660</v>
      </c>
      <c r="EK28" s="183" t="s">
        <v>2660</v>
      </c>
      <c r="EL28" s="183" t="s">
        <v>2767</v>
      </c>
      <c r="EM28" s="183" t="s">
        <v>2660</v>
      </c>
      <c r="EN28" s="183" t="s">
        <v>2660</v>
      </c>
      <c r="EO28" s="183" t="s">
        <v>2767</v>
      </c>
      <c r="EP28" s="183" t="s">
        <v>2660</v>
      </c>
      <c r="EQ28" s="183" t="s">
        <v>2660</v>
      </c>
      <c r="ER28" s="183" t="s">
        <v>2767</v>
      </c>
      <c r="ES28" s="183" t="s">
        <v>2660</v>
      </c>
      <c r="ET28" s="183" t="s">
        <v>2660</v>
      </c>
    </row>
    <row r="29" spans="1:150" x14ac:dyDescent="0.3">
      <c r="A29" s="1"/>
      <c r="B29" s="181" t="s">
        <v>2866</v>
      </c>
      <c r="C29" s="181" t="s">
        <v>136</v>
      </c>
      <c r="D29" s="181" t="s">
        <v>932</v>
      </c>
      <c r="E29" s="181" t="s">
        <v>2867</v>
      </c>
      <c r="F29" s="181" t="s">
        <v>2868</v>
      </c>
      <c r="G29" s="181" t="s">
        <v>2767</v>
      </c>
      <c r="H29" s="181" t="s">
        <v>2660</v>
      </c>
      <c r="I29" s="181" t="s">
        <v>2660</v>
      </c>
      <c r="J29" s="181" t="s">
        <v>2767</v>
      </c>
      <c r="K29" s="181" t="s">
        <v>2660</v>
      </c>
      <c r="L29" s="181" t="s">
        <v>2660</v>
      </c>
      <c r="M29" s="181" t="s">
        <v>2767</v>
      </c>
      <c r="N29" s="181" t="s">
        <v>2660</v>
      </c>
      <c r="O29" s="181" t="s">
        <v>2660</v>
      </c>
      <c r="P29" s="181" t="s">
        <v>2767</v>
      </c>
      <c r="Q29" s="181" t="s">
        <v>2660</v>
      </c>
      <c r="R29" s="181" t="s">
        <v>2660</v>
      </c>
      <c r="S29" s="181" t="s">
        <v>2767</v>
      </c>
      <c r="T29" s="181" t="s">
        <v>2660</v>
      </c>
      <c r="U29" s="181" t="s">
        <v>2660</v>
      </c>
      <c r="V29" s="181" t="s">
        <v>2767</v>
      </c>
      <c r="W29" s="181" t="s">
        <v>2660</v>
      </c>
      <c r="X29" s="181" t="s">
        <v>2660</v>
      </c>
      <c r="Y29" s="181" t="s">
        <v>2767</v>
      </c>
      <c r="Z29" s="181" t="s">
        <v>2660</v>
      </c>
      <c r="AA29" s="181" t="s">
        <v>2660</v>
      </c>
      <c r="AB29" s="181" t="s">
        <v>2767</v>
      </c>
      <c r="AC29" s="181" t="s">
        <v>2660</v>
      </c>
      <c r="AD29" s="181" t="s">
        <v>2660</v>
      </c>
      <c r="AE29" s="181" t="s">
        <v>2767</v>
      </c>
      <c r="AF29" s="181" t="s">
        <v>2660</v>
      </c>
      <c r="AG29" s="181" t="s">
        <v>2660</v>
      </c>
      <c r="AH29" s="181" t="s">
        <v>2767</v>
      </c>
      <c r="AI29" s="181" t="s">
        <v>2660</v>
      </c>
      <c r="AJ29" s="181" t="s">
        <v>2660</v>
      </c>
      <c r="AK29" s="181" t="s">
        <v>2767</v>
      </c>
      <c r="AL29" s="181" t="s">
        <v>2660</v>
      </c>
      <c r="AM29" s="181" t="s">
        <v>2660</v>
      </c>
      <c r="AN29" s="181" t="s">
        <v>2767</v>
      </c>
      <c r="AO29" s="181" t="s">
        <v>2660</v>
      </c>
      <c r="AP29" s="181" t="s">
        <v>2660</v>
      </c>
      <c r="AQ29" s="181" t="s">
        <v>2767</v>
      </c>
      <c r="AR29" s="181" t="s">
        <v>2660</v>
      </c>
      <c r="AS29" s="181" t="s">
        <v>2660</v>
      </c>
      <c r="AT29" s="181" t="s">
        <v>2767</v>
      </c>
      <c r="AU29" s="181" t="s">
        <v>2660</v>
      </c>
      <c r="AV29" s="181" t="s">
        <v>2660</v>
      </c>
      <c r="AW29" s="181" t="s">
        <v>2767</v>
      </c>
      <c r="AX29" s="181" t="s">
        <v>2660</v>
      </c>
      <c r="AY29" s="181" t="s">
        <v>2660</v>
      </c>
      <c r="AZ29" s="181" t="s">
        <v>2767</v>
      </c>
      <c r="BA29" s="181" t="s">
        <v>2660</v>
      </c>
      <c r="BB29" s="181" t="s">
        <v>2660</v>
      </c>
      <c r="BC29" s="181" t="s">
        <v>2767</v>
      </c>
      <c r="BD29" s="181" t="s">
        <v>2660</v>
      </c>
      <c r="BE29" s="181" t="s">
        <v>2660</v>
      </c>
      <c r="BF29" s="181" t="s">
        <v>2767</v>
      </c>
      <c r="BG29" s="181" t="s">
        <v>2660</v>
      </c>
      <c r="BH29" s="181" t="s">
        <v>2660</v>
      </c>
      <c r="BI29" s="181" t="s">
        <v>2767</v>
      </c>
      <c r="BJ29" s="181" t="s">
        <v>2660</v>
      </c>
      <c r="BK29" s="181" t="s">
        <v>2660</v>
      </c>
      <c r="BL29" s="181" t="s">
        <v>2767</v>
      </c>
      <c r="BM29" s="181" t="s">
        <v>2660</v>
      </c>
      <c r="BN29" s="181" t="s">
        <v>2660</v>
      </c>
      <c r="BO29" s="181" t="s">
        <v>2767</v>
      </c>
      <c r="BP29" s="181" t="s">
        <v>2660</v>
      </c>
      <c r="BQ29" s="181" t="s">
        <v>2660</v>
      </c>
      <c r="BR29" s="181" t="s">
        <v>2767</v>
      </c>
      <c r="BS29" s="181" t="s">
        <v>2660</v>
      </c>
      <c r="BT29" s="181" t="s">
        <v>2660</v>
      </c>
      <c r="BU29" s="181" t="s">
        <v>2767</v>
      </c>
      <c r="BV29" s="181" t="s">
        <v>2660</v>
      </c>
      <c r="BW29" s="181" t="s">
        <v>2660</v>
      </c>
      <c r="BX29" s="181" t="s">
        <v>2767</v>
      </c>
      <c r="BY29" s="181" t="s">
        <v>2660</v>
      </c>
      <c r="BZ29" s="181" t="s">
        <v>2660</v>
      </c>
      <c r="CA29" s="181" t="s">
        <v>2767</v>
      </c>
      <c r="CB29" s="181" t="s">
        <v>2660</v>
      </c>
      <c r="CC29" s="181" t="s">
        <v>2660</v>
      </c>
      <c r="CD29" s="181" t="s">
        <v>2767</v>
      </c>
      <c r="CE29" s="181" t="s">
        <v>2660</v>
      </c>
      <c r="CF29" s="181" t="s">
        <v>2660</v>
      </c>
      <c r="CG29" s="181" t="s">
        <v>2767</v>
      </c>
      <c r="CH29" s="181" t="s">
        <v>2660</v>
      </c>
      <c r="CI29" s="181" t="s">
        <v>2660</v>
      </c>
      <c r="CJ29" s="181" t="s">
        <v>2767</v>
      </c>
      <c r="CK29" s="181" t="s">
        <v>2660</v>
      </c>
      <c r="CL29" s="181" t="s">
        <v>2660</v>
      </c>
      <c r="CM29" s="181" t="s">
        <v>2767</v>
      </c>
      <c r="CN29" s="181" t="s">
        <v>2660</v>
      </c>
      <c r="CO29" s="181" t="s">
        <v>2660</v>
      </c>
      <c r="CP29" s="181" t="s">
        <v>2767</v>
      </c>
      <c r="CQ29" s="181" t="s">
        <v>2660</v>
      </c>
      <c r="CR29" s="181" t="s">
        <v>2660</v>
      </c>
      <c r="CS29" s="181" t="s">
        <v>2767</v>
      </c>
      <c r="CT29" s="181" t="s">
        <v>2660</v>
      </c>
      <c r="CU29" s="181" t="s">
        <v>2660</v>
      </c>
      <c r="CV29" s="181" t="s">
        <v>2767</v>
      </c>
      <c r="CW29" s="181" t="s">
        <v>2660</v>
      </c>
      <c r="CX29" s="181" t="s">
        <v>2660</v>
      </c>
      <c r="CY29" s="181" t="s">
        <v>2767</v>
      </c>
      <c r="CZ29" s="181" t="s">
        <v>2660</v>
      </c>
      <c r="DA29" s="181" t="s">
        <v>2660</v>
      </c>
      <c r="DB29" s="181" t="s">
        <v>2767</v>
      </c>
      <c r="DC29" s="181" t="s">
        <v>2660</v>
      </c>
      <c r="DD29" s="181" t="s">
        <v>2660</v>
      </c>
      <c r="DE29" s="181" t="s">
        <v>2767</v>
      </c>
      <c r="DF29" s="181" t="s">
        <v>2660</v>
      </c>
      <c r="DG29" s="181" t="s">
        <v>2660</v>
      </c>
      <c r="DH29" s="181" t="s">
        <v>2767</v>
      </c>
      <c r="DI29" s="181" t="s">
        <v>2660</v>
      </c>
      <c r="DJ29" s="181" t="s">
        <v>2660</v>
      </c>
      <c r="DK29" s="181" t="s">
        <v>2767</v>
      </c>
      <c r="DL29" s="181" t="s">
        <v>2660</v>
      </c>
      <c r="DM29" s="181" t="s">
        <v>2660</v>
      </c>
      <c r="DN29" s="181" t="s">
        <v>2767</v>
      </c>
      <c r="DO29" s="181" t="s">
        <v>2660</v>
      </c>
      <c r="DP29" s="181" t="s">
        <v>2660</v>
      </c>
      <c r="DQ29" s="181" t="s">
        <v>2767</v>
      </c>
      <c r="DR29" s="181" t="s">
        <v>2660</v>
      </c>
      <c r="DS29" s="181" t="s">
        <v>2660</v>
      </c>
      <c r="DT29" s="181" t="s">
        <v>2767</v>
      </c>
      <c r="DU29" s="181" t="s">
        <v>2660</v>
      </c>
      <c r="DV29" s="181" t="s">
        <v>2660</v>
      </c>
      <c r="DW29" s="181" t="s">
        <v>2767</v>
      </c>
      <c r="DX29" s="181" t="s">
        <v>2660</v>
      </c>
      <c r="DY29" s="181" t="s">
        <v>2660</v>
      </c>
      <c r="DZ29" s="181" t="s">
        <v>2767</v>
      </c>
      <c r="EA29" s="181" t="s">
        <v>2660</v>
      </c>
      <c r="EB29" s="181" t="s">
        <v>2660</v>
      </c>
      <c r="EC29" s="181" t="s">
        <v>2767</v>
      </c>
      <c r="ED29" s="181" t="s">
        <v>2660</v>
      </c>
      <c r="EE29" s="181" t="s">
        <v>2660</v>
      </c>
      <c r="EF29" s="181" t="s">
        <v>2767</v>
      </c>
      <c r="EG29" s="181" t="s">
        <v>2660</v>
      </c>
      <c r="EH29" s="181" t="s">
        <v>2660</v>
      </c>
      <c r="EI29" s="181" t="s">
        <v>2767</v>
      </c>
      <c r="EJ29" s="181" t="s">
        <v>2660</v>
      </c>
      <c r="EK29" s="181" t="s">
        <v>2660</v>
      </c>
      <c r="EL29" s="181" t="s">
        <v>2767</v>
      </c>
      <c r="EM29" s="181" t="s">
        <v>2660</v>
      </c>
      <c r="EN29" s="181" t="s">
        <v>2660</v>
      </c>
      <c r="EO29" s="181" t="s">
        <v>2767</v>
      </c>
      <c r="EP29" s="181" t="s">
        <v>2660</v>
      </c>
      <c r="EQ29" s="181" t="s">
        <v>2660</v>
      </c>
      <c r="ER29" s="181" t="s">
        <v>2767</v>
      </c>
      <c r="ES29" s="181" t="s">
        <v>2660</v>
      </c>
      <c r="ET29" s="181" t="s">
        <v>2660</v>
      </c>
    </row>
    <row r="30" spans="1:150" x14ac:dyDescent="0.3">
      <c r="A30" s="1"/>
      <c r="B30" s="182" t="s">
        <v>2869</v>
      </c>
      <c r="C30" s="182" t="s">
        <v>136</v>
      </c>
      <c r="D30" s="182" t="s">
        <v>932</v>
      </c>
      <c r="E30" s="182" t="s">
        <v>2870</v>
      </c>
      <c r="F30" s="182" t="s">
        <v>2871</v>
      </c>
      <c r="G30" s="183" t="s">
        <v>2767</v>
      </c>
      <c r="H30" s="183" t="s">
        <v>2660</v>
      </c>
      <c r="I30" s="183" t="s">
        <v>2660</v>
      </c>
      <c r="J30" s="183" t="s">
        <v>2767</v>
      </c>
      <c r="K30" s="183" t="s">
        <v>2660</v>
      </c>
      <c r="L30" s="183" t="s">
        <v>2660</v>
      </c>
      <c r="M30" s="183" t="s">
        <v>2767</v>
      </c>
      <c r="N30" s="183" t="s">
        <v>2660</v>
      </c>
      <c r="O30" s="183" t="s">
        <v>2660</v>
      </c>
      <c r="P30" s="183" t="s">
        <v>2767</v>
      </c>
      <c r="Q30" s="183" t="s">
        <v>2660</v>
      </c>
      <c r="R30" s="183" t="s">
        <v>2660</v>
      </c>
      <c r="S30" s="183" t="s">
        <v>2767</v>
      </c>
      <c r="T30" s="183" t="s">
        <v>2660</v>
      </c>
      <c r="U30" s="183" t="s">
        <v>2660</v>
      </c>
      <c r="V30" s="183" t="s">
        <v>2767</v>
      </c>
      <c r="W30" s="183" t="s">
        <v>2660</v>
      </c>
      <c r="X30" s="183" t="s">
        <v>2660</v>
      </c>
      <c r="Y30" s="183" t="s">
        <v>2767</v>
      </c>
      <c r="Z30" s="183" t="s">
        <v>2660</v>
      </c>
      <c r="AA30" s="183" t="s">
        <v>2660</v>
      </c>
      <c r="AB30" s="183" t="s">
        <v>2767</v>
      </c>
      <c r="AC30" s="183" t="s">
        <v>2660</v>
      </c>
      <c r="AD30" s="183" t="s">
        <v>2660</v>
      </c>
      <c r="AE30" s="183" t="s">
        <v>2767</v>
      </c>
      <c r="AF30" s="183" t="s">
        <v>2660</v>
      </c>
      <c r="AG30" s="183" t="s">
        <v>2660</v>
      </c>
      <c r="AH30" s="183" t="s">
        <v>2767</v>
      </c>
      <c r="AI30" s="183" t="s">
        <v>2660</v>
      </c>
      <c r="AJ30" s="183" t="s">
        <v>2660</v>
      </c>
      <c r="AK30" s="183" t="s">
        <v>2767</v>
      </c>
      <c r="AL30" s="183" t="s">
        <v>2660</v>
      </c>
      <c r="AM30" s="183" t="s">
        <v>2660</v>
      </c>
      <c r="AN30" s="183" t="s">
        <v>2767</v>
      </c>
      <c r="AO30" s="183" t="s">
        <v>2660</v>
      </c>
      <c r="AP30" s="183" t="s">
        <v>2660</v>
      </c>
      <c r="AQ30" s="183" t="s">
        <v>2767</v>
      </c>
      <c r="AR30" s="183" t="s">
        <v>2660</v>
      </c>
      <c r="AS30" s="183" t="s">
        <v>2660</v>
      </c>
      <c r="AT30" s="183" t="s">
        <v>2767</v>
      </c>
      <c r="AU30" s="183" t="s">
        <v>2660</v>
      </c>
      <c r="AV30" s="183" t="s">
        <v>2660</v>
      </c>
      <c r="AW30" s="183" t="s">
        <v>2767</v>
      </c>
      <c r="AX30" s="183" t="s">
        <v>2660</v>
      </c>
      <c r="AY30" s="183" t="s">
        <v>2660</v>
      </c>
      <c r="AZ30" s="183" t="s">
        <v>2767</v>
      </c>
      <c r="BA30" s="183" t="s">
        <v>2660</v>
      </c>
      <c r="BB30" s="183" t="s">
        <v>2660</v>
      </c>
      <c r="BC30" s="183" t="s">
        <v>2767</v>
      </c>
      <c r="BD30" s="183" t="s">
        <v>2660</v>
      </c>
      <c r="BE30" s="183" t="s">
        <v>2660</v>
      </c>
      <c r="BF30" s="183" t="s">
        <v>2767</v>
      </c>
      <c r="BG30" s="183" t="s">
        <v>2660</v>
      </c>
      <c r="BH30" s="183" t="s">
        <v>2660</v>
      </c>
      <c r="BI30" s="183" t="s">
        <v>2767</v>
      </c>
      <c r="BJ30" s="183" t="s">
        <v>2660</v>
      </c>
      <c r="BK30" s="183" t="s">
        <v>2660</v>
      </c>
      <c r="BL30" s="183" t="s">
        <v>2767</v>
      </c>
      <c r="BM30" s="183" t="s">
        <v>2660</v>
      </c>
      <c r="BN30" s="183" t="s">
        <v>2660</v>
      </c>
      <c r="BO30" s="183" t="s">
        <v>2767</v>
      </c>
      <c r="BP30" s="183" t="s">
        <v>2660</v>
      </c>
      <c r="BQ30" s="183" t="s">
        <v>2660</v>
      </c>
      <c r="BR30" s="183" t="s">
        <v>2767</v>
      </c>
      <c r="BS30" s="183" t="s">
        <v>2660</v>
      </c>
      <c r="BT30" s="183" t="s">
        <v>2660</v>
      </c>
      <c r="BU30" s="183" t="s">
        <v>2767</v>
      </c>
      <c r="BV30" s="183" t="s">
        <v>2660</v>
      </c>
      <c r="BW30" s="183" t="s">
        <v>2660</v>
      </c>
      <c r="BX30" s="183" t="s">
        <v>2767</v>
      </c>
      <c r="BY30" s="183" t="s">
        <v>2660</v>
      </c>
      <c r="BZ30" s="183" t="s">
        <v>2660</v>
      </c>
      <c r="CA30" s="183" t="s">
        <v>2767</v>
      </c>
      <c r="CB30" s="183" t="s">
        <v>2660</v>
      </c>
      <c r="CC30" s="183" t="s">
        <v>2660</v>
      </c>
      <c r="CD30" s="183" t="s">
        <v>2767</v>
      </c>
      <c r="CE30" s="183" t="s">
        <v>2660</v>
      </c>
      <c r="CF30" s="183" t="s">
        <v>2660</v>
      </c>
      <c r="CG30" s="183" t="s">
        <v>2767</v>
      </c>
      <c r="CH30" s="183" t="s">
        <v>2660</v>
      </c>
      <c r="CI30" s="183" t="s">
        <v>2660</v>
      </c>
      <c r="CJ30" s="183" t="s">
        <v>2767</v>
      </c>
      <c r="CK30" s="183" t="s">
        <v>2660</v>
      </c>
      <c r="CL30" s="183" t="s">
        <v>2660</v>
      </c>
      <c r="CM30" s="183" t="s">
        <v>2767</v>
      </c>
      <c r="CN30" s="183" t="s">
        <v>2660</v>
      </c>
      <c r="CO30" s="183" t="s">
        <v>2660</v>
      </c>
      <c r="CP30" s="183" t="s">
        <v>2767</v>
      </c>
      <c r="CQ30" s="183" t="s">
        <v>2660</v>
      </c>
      <c r="CR30" s="183" t="s">
        <v>2660</v>
      </c>
      <c r="CS30" s="183" t="s">
        <v>2767</v>
      </c>
      <c r="CT30" s="183" t="s">
        <v>2660</v>
      </c>
      <c r="CU30" s="183" t="s">
        <v>2660</v>
      </c>
      <c r="CV30" s="183" t="s">
        <v>2767</v>
      </c>
      <c r="CW30" s="183" t="s">
        <v>2660</v>
      </c>
      <c r="CX30" s="183" t="s">
        <v>2660</v>
      </c>
      <c r="CY30" s="183" t="s">
        <v>2767</v>
      </c>
      <c r="CZ30" s="183" t="s">
        <v>2660</v>
      </c>
      <c r="DA30" s="183" t="s">
        <v>2660</v>
      </c>
      <c r="DB30" s="183" t="s">
        <v>2767</v>
      </c>
      <c r="DC30" s="183" t="s">
        <v>2660</v>
      </c>
      <c r="DD30" s="183" t="s">
        <v>2660</v>
      </c>
      <c r="DE30" s="183" t="s">
        <v>2767</v>
      </c>
      <c r="DF30" s="183" t="s">
        <v>2660</v>
      </c>
      <c r="DG30" s="183" t="s">
        <v>2660</v>
      </c>
      <c r="DH30" s="183" t="s">
        <v>2767</v>
      </c>
      <c r="DI30" s="183" t="s">
        <v>2660</v>
      </c>
      <c r="DJ30" s="183" t="s">
        <v>2660</v>
      </c>
      <c r="DK30" s="183" t="s">
        <v>2767</v>
      </c>
      <c r="DL30" s="183" t="s">
        <v>2660</v>
      </c>
      <c r="DM30" s="183" t="s">
        <v>2660</v>
      </c>
      <c r="DN30" s="183" t="s">
        <v>2767</v>
      </c>
      <c r="DO30" s="183" t="s">
        <v>2660</v>
      </c>
      <c r="DP30" s="183" t="s">
        <v>2660</v>
      </c>
      <c r="DQ30" s="183" t="s">
        <v>2767</v>
      </c>
      <c r="DR30" s="183" t="s">
        <v>2660</v>
      </c>
      <c r="DS30" s="183" t="s">
        <v>2660</v>
      </c>
      <c r="DT30" s="183" t="s">
        <v>2767</v>
      </c>
      <c r="DU30" s="183" t="s">
        <v>2660</v>
      </c>
      <c r="DV30" s="183" t="s">
        <v>2660</v>
      </c>
      <c r="DW30" s="183" t="s">
        <v>2767</v>
      </c>
      <c r="DX30" s="183" t="s">
        <v>2660</v>
      </c>
      <c r="DY30" s="183" t="s">
        <v>2660</v>
      </c>
      <c r="DZ30" s="183" t="s">
        <v>2767</v>
      </c>
      <c r="EA30" s="183" t="s">
        <v>2660</v>
      </c>
      <c r="EB30" s="183" t="s">
        <v>2660</v>
      </c>
      <c r="EC30" s="183" t="s">
        <v>2767</v>
      </c>
      <c r="ED30" s="183" t="s">
        <v>2660</v>
      </c>
      <c r="EE30" s="183" t="s">
        <v>2660</v>
      </c>
      <c r="EF30" s="183" t="s">
        <v>2767</v>
      </c>
      <c r="EG30" s="183" t="s">
        <v>2660</v>
      </c>
      <c r="EH30" s="183" t="s">
        <v>2660</v>
      </c>
      <c r="EI30" s="183" t="s">
        <v>2767</v>
      </c>
      <c r="EJ30" s="183" t="s">
        <v>2660</v>
      </c>
      <c r="EK30" s="183" t="s">
        <v>2660</v>
      </c>
      <c r="EL30" s="183" t="s">
        <v>2767</v>
      </c>
      <c r="EM30" s="183" t="s">
        <v>2660</v>
      </c>
      <c r="EN30" s="183" t="s">
        <v>2660</v>
      </c>
      <c r="EO30" s="183" t="s">
        <v>2767</v>
      </c>
      <c r="EP30" s="183" t="s">
        <v>2660</v>
      </c>
      <c r="EQ30" s="183" t="s">
        <v>2660</v>
      </c>
      <c r="ER30" s="183" t="s">
        <v>2767</v>
      </c>
      <c r="ES30" s="183" t="s">
        <v>2660</v>
      </c>
      <c r="ET30" s="183" t="s">
        <v>2660</v>
      </c>
    </row>
    <row r="31" spans="1:150" x14ac:dyDescent="0.3">
      <c r="A31" s="1"/>
      <c r="B31" s="182" t="s">
        <v>2872</v>
      </c>
      <c r="C31" s="182" t="s">
        <v>136</v>
      </c>
      <c r="D31" s="182" t="s">
        <v>932</v>
      </c>
      <c r="E31" s="182" t="s">
        <v>2873</v>
      </c>
      <c r="F31" s="182" t="s">
        <v>2874</v>
      </c>
      <c r="G31" s="183" t="s">
        <v>2767</v>
      </c>
      <c r="H31" s="183" t="s">
        <v>2660</v>
      </c>
      <c r="I31" s="183" t="s">
        <v>2660</v>
      </c>
      <c r="J31" s="183" t="s">
        <v>2767</v>
      </c>
      <c r="K31" s="183" t="s">
        <v>2660</v>
      </c>
      <c r="L31" s="183" t="s">
        <v>2660</v>
      </c>
      <c r="M31" s="183" t="s">
        <v>2767</v>
      </c>
      <c r="N31" s="183" t="s">
        <v>2660</v>
      </c>
      <c r="O31" s="183" t="s">
        <v>2660</v>
      </c>
      <c r="P31" s="183" t="s">
        <v>2767</v>
      </c>
      <c r="Q31" s="183" t="s">
        <v>2660</v>
      </c>
      <c r="R31" s="183" t="s">
        <v>2660</v>
      </c>
      <c r="S31" s="183" t="s">
        <v>2767</v>
      </c>
      <c r="T31" s="183" t="s">
        <v>2660</v>
      </c>
      <c r="U31" s="183" t="s">
        <v>2660</v>
      </c>
      <c r="V31" s="183" t="s">
        <v>2767</v>
      </c>
      <c r="W31" s="183" t="s">
        <v>2660</v>
      </c>
      <c r="X31" s="183" t="s">
        <v>2660</v>
      </c>
      <c r="Y31" s="183" t="s">
        <v>2767</v>
      </c>
      <c r="Z31" s="183" t="s">
        <v>2660</v>
      </c>
      <c r="AA31" s="183" t="s">
        <v>2660</v>
      </c>
      <c r="AB31" s="183" t="s">
        <v>2767</v>
      </c>
      <c r="AC31" s="183" t="s">
        <v>2660</v>
      </c>
      <c r="AD31" s="183" t="s">
        <v>2660</v>
      </c>
      <c r="AE31" s="183" t="s">
        <v>2767</v>
      </c>
      <c r="AF31" s="183" t="s">
        <v>2660</v>
      </c>
      <c r="AG31" s="183" t="s">
        <v>2660</v>
      </c>
      <c r="AH31" s="183" t="s">
        <v>2767</v>
      </c>
      <c r="AI31" s="183" t="s">
        <v>2660</v>
      </c>
      <c r="AJ31" s="183" t="s">
        <v>2660</v>
      </c>
      <c r="AK31" s="183" t="s">
        <v>2767</v>
      </c>
      <c r="AL31" s="183" t="s">
        <v>2660</v>
      </c>
      <c r="AM31" s="183" t="s">
        <v>2660</v>
      </c>
      <c r="AN31" s="183" t="s">
        <v>2767</v>
      </c>
      <c r="AO31" s="183" t="s">
        <v>2660</v>
      </c>
      <c r="AP31" s="183" t="s">
        <v>2660</v>
      </c>
      <c r="AQ31" s="183" t="s">
        <v>2767</v>
      </c>
      <c r="AR31" s="183" t="s">
        <v>2660</v>
      </c>
      <c r="AS31" s="183" t="s">
        <v>2660</v>
      </c>
      <c r="AT31" s="183" t="s">
        <v>2767</v>
      </c>
      <c r="AU31" s="183" t="s">
        <v>2660</v>
      </c>
      <c r="AV31" s="183" t="s">
        <v>2660</v>
      </c>
      <c r="AW31" s="183" t="s">
        <v>2767</v>
      </c>
      <c r="AX31" s="183" t="s">
        <v>2660</v>
      </c>
      <c r="AY31" s="183" t="s">
        <v>2660</v>
      </c>
      <c r="AZ31" s="183" t="s">
        <v>2767</v>
      </c>
      <c r="BA31" s="183" t="s">
        <v>2660</v>
      </c>
      <c r="BB31" s="183" t="s">
        <v>2660</v>
      </c>
      <c r="BC31" s="183" t="s">
        <v>2767</v>
      </c>
      <c r="BD31" s="183" t="s">
        <v>2660</v>
      </c>
      <c r="BE31" s="183" t="s">
        <v>2660</v>
      </c>
      <c r="BF31" s="183" t="s">
        <v>2767</v>
      </c>
      <c r="BG31" s="183" t="s">
        <v>2660</v>
      </c>
      <c r="BH31" s="183" t="s">
        <v>2660</v>
      </c>
      <c r="BI31" s="183" t="s">
        <v>2767</v>
      </c>
      <c r="BJ31" s="183" t="s">
        <v>2660</v>
      </c>
      <c r="BK31" s="183" t="s">
        <v>2660</v>
      </c>
      <c r="BL31" s="183" t="s">
        <v>2767</v>
      </c>
      <c r="BM31" s="183" t="s">
        <v>2660</v>
      </c>
      <c r="BN31" s="183" t="s">
        <v>2660</v>
      </c>
      <c r="BO31" s="183" t="s">
        <v>2767</v>
      </c>
      <c r="BP31" s="183" t="s">
        <v>2660</v>
      </c>
      <c r="BQ31" s="183" t="s">
        <v>2660</v>
      </c>
      <c r="BR31" s="183" t="s">
        <v>2767</v>
      </c>
      <c r="BS31" s="183" t="s">
        <v>2660</v>
      </c>
      <c r="BT31" s="183" t="s">
        <v>2660</v>
      </c>
      <c r="BU31" s="183" t="s">
        <v>2767</v>
      </c>
      <c r="BV31" s="183" t="s">
        <v>2660</v>
      </c>
      <c r="BW31" s="183" t="s">
        <v>2660</v>
      </c>
      <c r="BX31" s="183" t="s">
        <v>2767</v>
      </c>
      <c r="BY31" s="183" t="s">
        <v>2660</v>
      </c>
      <c r="BZ31" s="183" t="s">
        <v>2660</v>
      </c>
      <c r="CA31" s="183" t="s">
        <v>2767</v>
      </c>
      <c r="CB31" s="183" t="s">
        <v>2660</v>
      </c>
      <c r="CC31" s="183" t="s">
        <v>2660</v>
      </c>
      <c r="CD31" s="183" t="s">
        <v>2767</v>
      </c>
      <c r="CE31" s="183" t="s">
        <v>2660</v>
      </c>
      <c r="CF31" s="183" t="s">
        <v>2660</v>
      </c>
      <c r="CG31" s="183" t="s">
        <v>2767</v>
      </c>
      <c r="CH31" s="183" t="s">
        <v>2660</v>
      </c>
      <c r="CI31" s="183" t="s">
        <v>2660</v>
      </c>
      <c r="CJ31" s="183" t="s">
        <v>2767</v>
      </c>
      <c r="CK31" s="183" t="s">
        <v>2660</v>
      </c>
      <c r="CL31" s="183" t="s">
        <v>2660</v>
      </c>
      <c r="CM31" s="183" t="s">
        <v>2767</v>
      </c>
      <c r="CN31" s="183" t="s">
        <v>2660</v>
      </c>
      <c r="CO31" s="183" t="s">
        <v>2660</v>
      </c>
      <c r="CP31" s="183" t="s">
        <v>2767</v>
      </c>
      <c r="CQ31" s="183" t="s">
        <v>2660</v>
      </c>
      <c r="CR31" s="183" t="s">
        <v>2660</v>
      </c>
      <c r="CS31" s="183" t="s">
        <v>2767</v>
      </c>
      <c r="CT31" s="183" t="s">
        <v>2660</v>
      </c>
      <c r="CU31" s="183" t="s">
        <v>2660</v>
      </c>
      <c r="CV31" s="183" t="s">
        <v>2767</v>
      </c>
      <c r="CW31" s="183" t="s">
        <v>2660</v>
      </c>
      <c r="CX31" s="183" t="s">
        <v>2660</v>
      </c>
      <c r="CY31" s="183" t="s">
        <v>2767</v>
      </c>
      <c r="CZ31" s="183" t="s">
        <v>2660</v>
      </c>
      <c r="DA31" s="183" t="s">
        <v>2660</v>
      </c>
      <c r="DB31" s="183" t="s">
        <v>2767</v>
      </c>
      <c r="DC31" s="183" t="s">
        <v>2660</v>
      </c>
      <c r="DD31" s="183" t="s">
        <v>2660</v>
      </c>
      <c r="DE31" s="183" t="s">
        <v>2767</v>
      </c>
      <c r="DF31" s="183" t="s">
        <v>2660</v>
      </c>
      <c r="DG31" s="183" t="s">
        <v>2660</v>
      </c>
      <c r="DH31" s="183" t="s">
        <v>2767</v>
      </c>
      <c r="DI31" s="183" t="s">
        <v>2660</v>
      </c>
      <c r="DJ31" s="183" t="s">
        <v>2660</v>
      </c>
      <c r="DK31" s="183" t="s">
        <v>2767</v>
      </c>
      <c r="DL31" s="183" t="s">
        <v>2660</v>
      </c>
      <c r="DM31" s="183" t="s">
        <v>2660</v>
      </c>
      <c r="DN31" s="183" t="s">
        <v>2767</v>
      </c>
      <c r="DO31" s="183" t="s">
        <v>2660</v>
      </c>
      <c r="DP31" s="183" t="s">
        <v>2660</v>
      </c>
      <c r="DQ31" s="183" t="s">
        <v>2767</v>
      </c>
      <c r="DR31" s="183" t="s">
        <v>2660</v>
      </c>
      <c r="DS31" s="183" t="s">
        <v>2660</v>
      </c>
      <c r="DT31" s="183" t="s">
        <v>2767</v>
      </c>
      <c r="DU31" s="183" t="s">
        <v>2660</v>
      </c>
      <c r="DV31" s="183" t="s">
        <v>2660</v>
      </c>
      <c r="DW31" s="183" t="s">
        <v>2767</v>
      </c>
      <c r="DX31" s="183" t="s">
        <v>2660</v>
      </c>
      <c r="DY31" s="183" t="s">
        <v>2660</v>
      </c>
      <c r="DZ31" s="183" t="s">
        <v>2767</v>
      </c>
      <c r="EA31" s="183" t="s">
        <v>2660</v>
      </c>
      <c r="EB31" s="183" t="s">
        <v>2660</v>
      </c>
      <c r="EC31" s="183" t="s">
        <v>2767</v>
      </c>
      <c r="ED31" s="183" t="s">
        <v>2660</v>
      </c>
      <c r="EE31" s="183" t="s">
        <v>2660</v>
      </c>
      <c r="EF31" s="183" t="s">
        <v>2767</v>
      </c>
      <c r="EG31" s="183" t="s">
        <v>2660</v>
      </c>
      <c r="EH31" s="183" t="s">
        <v>2660</v>
      </c>
      <c r="EI31" s="183" t="s">
        <v>2767</v>
      </c>
      <c r="EJ31" s="183" t="s">
        <v>2660</v>
      </c>
      <c r="EK31" s="183" t="s">
        <v>2660</v>
      </c>
      <c r="EL31" s="183" t="s">
        <v>2767</v>
      </c>
      <c r="EM31" s="183" t="s">
        <v>2660</v>
      </c>
      <c r="EN31" s="183" t="s">
        <v>2660</v>
      </c>
      <c r="EO31" s="183" t="s">
        <v>2767</v>
      </c>
      <c r="EP31" s="183" t="s">
        <v>2660</v>
      </c>
      <c r="EQ31" s="183" t="s">
        <v>2660</v>
      </c>
      <c r="ER31" s="183" t="s">
        <v>2767</v>
      </c>
      <c r="ES31" s="183" t="s">
        <v>2660</v>
      </c>
      <c r="ET31" s="183" t="s">
        <v>2660</v>
      </c>
    </row>
    <row r="32" spans="1:150" x14ac:dyDescent="0.3">
      <c r="A32" s="1"/>
      <c r="B32" s="181" t="s">
        <v>2875</v>
      </c>
      <c r="C32" s="181" t="s">
        <v>114</v>
      </c>
      <c r="D32" s="181" t="s">
        <v>2876</v>
      </c>
      <c r="E32" s="181" t="s">
        <v>2877</v>
      </c>
      <c r="F32" s="181" t="s">
        <v>2878</v>
      </c>
      <c r="G32" s="181" t="s">
        <v>2767</v>
      </c>
      <c r="H32" s="181" t="s">
        <v>2660</v>
      </c>
      <c r="I32" s="181" t="s">
        <v>2660</v>
      </c>
      <c r="J32" s="181" t="s">
        <v>2767</v>
      </c>
      <c r="K32" s="181" t="s">
        <v>2660</v>
      </c>
      <c r="L32" s="181" t="s">
        <v>2660</v>
      </c>
      <c r="M32" s="181" t="s">
        <v>2767</v>
      </c>
      <c r="N32" s="181" t="s">
        <v>2660</v>
      </c>
      <c r="O32" s="181" t="s">
        <v>2660</v>
      </c>
      <c r="P32" s="181" t="s">
        <v>2767</v>
      </c>
      <c r="Q32" s="181" t="s">
        <v>2660</v>
      </c>
      <c r="R32" s="181" t="s">
        <v>2660</v>
      </c>
      <c r="S32" s="181" t="s">
        <v>2767</v>
      </c>
      <c r="T32" s="181" t="s">
        <v>2660</v>
      </c>
      <c r="U32" s="181" t="s">
        <v>2660</v>
      </c>
      <c r="V32" s="181" t="s">
        <v>2767</v>
      </c>
      <c r="W32" s="181" t="s">
        <v>2660</v>
      </c>
      <c r="X32" s="181" t="s">
        <v>2660</v>
      </c>
      <c r="Y32" s="181" t="s">
        <v>2767</v>
      </c>
      <c r="Z32" s="181" t="s">
        <v>2660</v>
      </c>
      <c r="AA32" s="181" t="s">
        <v>2660</v>
      </c>
      <c r="AB32" s="181" t="s">
        <v>2767</v>
      </c>
      <c r="AC32" s="181" t="s">
        <v>2660</v>
      </c>
      <c r="AD32" s="181" t="s">
        <v>2660</v>
      </c>
      <c r="AE32" s="181" t="s">
        <v>2767</v>
      </c>
      <c r="AF32" s="181" t="s">
        <v>2660</v>
      </c>
      <c r="AG32" s="181" t="s">
        <v>2660</v>
      </c>
      <c r="AH32" s="181" t="s">
        <v>2767</v>
      </c>
      <c r="AI32" s="181" t="s">
        <v>2660</v>
      </c>
      <c r="AJ32" s="181" t="s">
        <v>2660</v>
      </c>
      <c r="AK32" s="181" t="s">
        <v>2767</v>
      </c>
      <c r="AL32" s="181" t="s">
        <v>2660</v>
      </c>
      <c r="AM32" s="181" t="s">
        <v>2660</v>
      </c>
      <c r="AN32" s="181" t="s">
        <v>2767</v>
      </c>
      <c r="AO32" s="181" t="s">
        <v>2660</v>
      </c>
      <c r="AP32" s="181" t="s">
        <v>2660</v>
      </c>
      <c r="AQ32" s="181" t="s">
        <v>2767</v>
      </c>
      <c r="AR32" s="181" t="s">
        <v>2660</v>
      </c>
      <c r="AS32" s="181" t="s">
        <v>2660</v>
      </c>
      <c r="AT32" s="181" t="s">
        <v>2767</v>
      </c>
      <c r="AU32" s="181" t="s">
        <v>2660</v>
      </c>
      <c r="AV32" s="181" t="s">
        <v>2660</v>
      </c>
      <c r="AW32" s="181" t="s">
        <v>2767</v>
      </c>
      <c r="AX32" s="181" t="s">
        <v>2660</v>
      </c>
      <c r="AY32" s="181" t="s">
        <v>2660</v>
      </c>
      <c r="AZ32" s="181" t="s">
        <v>2767</v>
      </c>
      <c r="BA32" s="181" t="s">
        <v>2660</v>
      </c>
      <c r="BB32" s="181" t="s">
        <v>2660</v>
      </c>
      <c r="BC32" s="181" t="s">
        <v>2767</v>
      </c>
      <c r="BD32" s="181" t="s">
        <v>2660</v>
      </c>
      <c r="BE32" s="181" t="s">
        <v>2660</v>
      </c>
      <c r="BF32" s="181" t="s">
        <v>2767</v>
      </c>
      <c r="BG32" s="181" t="s">
        <v>2660</v>
      </c>
      <c r="BH32" s="181" t="s">
        <v>2660</v>
      </c>
      <c r="BI32" s="181" t="s">
        <v>2767</v>
      </c>
      <c r="BJ32" s="181" t="s">
        <v>2660</v>
      </c>
      <c r="BK32" s="181" t="s">
        <v>2660</v>
      </c>
      <c r="BL32" s="181" t="s">
        <v>2767</v>
      </c>
      <c r="BM32" s="181" t="s">
        <v>2660</v>
      </c>
      <c r="BN32" s="181" t="s">
        <v>2660</v>
      </c>
      <c r="BO32" s="181" t="s">
        <v>2767</v>
      </c>
      <c r="BP32" s="181" t="s">
        <v>2660</v>
      </c>
      <c r="BQ32" s="181" t="s">
        <v>2660</v>
      </c>
      <c r="BR32" s="181" t="s">
        <v>2767</v>
      </c>
      <c r="BS32" s="181" t="s">
        <v>2660</v>
      </c>
      <c r="BT32" s="181" t="s">
        <v>2660</v>
      </c>
      <c r="BU32" s="181" t="s">
        <v>2767</v>
      </c>
      <c r="BV32" s="181" t="s">
        <v>2660</v>
      </c>
      <c r="BW32" s="181" t="s">
        <v>2660</v>
      </c>
      <c r="BX32" s="181" t="s">
        <v>2767</v>
      </c>
      <c r="BY32" s="181" t="s">
        <v>2660</v>
      </c>
      <c r="BZ32" s="181" t="s">
        <v>2660</v>
      </c>
      <c r="CA32" s="181" t="s">
        <v>2767</v>
      </c>
      <c r="CB32" s="181" t="s">
        <v>2660</v>
      </c>
      <c r="CC32" s="181" t="s">
        <v>2660</v>
      </c>
      <c r="CD32" s="181" t="s">
        <v>2767</v>
      </c>
      <c r="CE32" s="181" t="s">
        <v>2660</v>
      </c>
      <c r="CF32" s="181" t="s">
        <v>2660</v>
      </c>
      <c r="CG32" s="181" t="s">
        <v>2767</v>
      </c>
      <c r="CH32" s="181" t="s">
        <v>2660</v>
      </c>
      <c r="CI32" s="181" t="s">
        <v>2660</v>
      </c>
      <c r="CJ32" s="181" t="s">
        <v>2767</v>
      </c>
      <c r="CK32" s="181" t="s">
        <v>2660</v>
      </c>
      <c r="CL32" s="181" t="s">
        <v>2660</v>
      </c>
      <c r="CM32" s="181" t="s">
        <v>2767</v>
      </c>
      <c r="CN32" s="181" t="s">
        <v>2660</v>
      </c>
      <c r="CO32" s="181" t="s">
        <v>2660</v>
      </c>
      <c r="CP32" s="181" t="s">
        <v>2767</v>
      </c>
      <c r="CQ32" s="181" t="s">
        <v>2660</v>
      </c>
      <c r="CR32" s="181" t="s">
        <v>2660</v>
      </c>
      <c r="CS32" s="181" t="s">
        <v>2767</v>
      </c>
      <c r="CT32" s="181" t="s">
        <v>2660</v>
      </c>
      <c r="CU32" s="181" t="s">
        <v>2660</v>
      </c>
      <c r="CV32" s="181" t="s">
        <v>2767</v>
      </c>
      <c r="CW32" s="181" t="s">
        <v>2660</v>
      </c>
      <c r="CX32" s="181" t="s">
        <v>2660</v>
      </c>
      <c r="CY32" s="181" t="s">
        <v>2767</v>
      </c>
      <c r="CZ32" s="181" t="s">
        <v>2660</v>
      </c>
      <c r="DA32" s="181" t="s">
        <v>2660</v>
      </c>
      <c r="DB32" s="181" t="s">
        <v>2767</v>
      </c>
      <c r="DC32" s="181" t="s">
        <v>2660</v>
      </c>
      <c r="DD32" s="181" t="s">
        <v>2660</v>
      </c>
      <c r="DE32" s="181" t="s">
        <v>2767</v>
      </c>
      <c r="DF32" s="181" t="s">
        <v>2660</v>
      </c>
      <c r="DG32" s="181" t="s">
        <v>2660</v>
      </c>
      <c r="DH32" s="181" t="s">
        <v>2767</v>
      </c>
      <c r="DI32" s="181" t="s">
        <v>2660</v>
      </c>
      <c r="DJ32" s="181" t="s">
        <v>2660</v>
      </c>
      <c r="DK32" s="181" t="s">
        <v>2767</v>
      </c>
      <c r="DL32" s="181" t="s">
        <v>2660</v>
      </c>
      <c r="DM32" s="181" t="s">
        <v>2660</v>
      </c>
      <c r="DN32" s="181" t="s">
        <v>2767</v>
      </c>
      <c r="DO32" s="181" t="s">
        <v>2660</v>
      </c>
      <c r="DP32" s="181" t="s">
        <v>2660</v>
      </c>
      <c r="DQ32" s="181" t="s">
        <v>2767</v>
      </c>
      <c r="DR32" s="181" t="s">
        <v>2660</v>
      </c>
      <c r="DS32" s="181" t="s">
        <v>2660</v>
      </c>
      <c r="DT32" s="181" t="s">
        <v>2767</v>
      </c>
      <c r="DU32" s="181" t="s">
        <v>2660</v>
      </c>
      <c r="DV32" s="181" t="s">
        <v>2660</v>
      </c>
      <c r="DW32" s="181" t="s">
        <v>2767</v>
      </c>
      <c r="DX32" s="181" t="s">
        <v>2660</v>
      </c>
      <c r="DY32" s="181" t="s">
        <v>2660</v>
      </c>
      <c r="DZ32" s="181" t="s">
        <v>2767</v>
      </c>
      <c r="EA32" s="181" t="s">
        <v>2660</v>
      </c>
      <c r="EB32" s="181" t="s">
        <v>2660</v>
      </c>
      <c r="EC32" s="181" t="s">
        <v>2767</v>
      </c>
      <c r="ED32" s="181" t="s">
        <v>2660</v>
      </c>
      <c r="EE32" s="181" t="s">
        <v>2660</v>
      </c>
      <c r="EF32" s="181" t="s">
        <v>2767</v>
      </c>
      <c r="EG32" s="181" t="s">
        <v>2660</v>
      </c>
      <c r="EH32" s="181" t="s">
        <v>2660</v>
      </c>
      <c r="EI32" s="181" t="s">
        <v>2767</v>
      </c>
      <c r="EJ32" s="181" t="s">
        <v>2660</v>
      </c>
      <c r="EK32" s="181" t="s">
        <v>2660</v>
      </c>
      <c r="EL32" s="181" t="s">
        <v>2767</v>
      </c>
      <c r="EM32" s="181" t="s">
        <v>2660</v>
      </c>
      <c r="EN32" s="181" t="s">
        <v>2660</v>
      </c>
      <c r="EO32" s="181" t="s">
        <v>2767</v>
      </c>
      <c r="EP32" s="181" t="s">
        <v>2660</v>
      </c>
      <c r="EQ32" s="181" t="s">
        <v>2660</v>
      </c>
      <c r="ER32" s="181" t="s">
        <v>2767</v>
      </c>
      <c r="ES32" s="181" t="s">
        <v>2660</v>
      </c>
      <c r="ET32" s="181" t="s">
        <v>2660</v>
      </c>
    </row>
    <row r="33" spans="1:150" x14ac:dyDescent="0.3">
      <c r="A33" s="1"/>
      <c r="B33" s="182" t="s">
        <v>2879</v>
      </c>
      <c r="C33" s="182" t="s">
        <v>114</v>
      </c>
      <c r="D33" s="182" t="s">
        <v>2876</v>
      </c>
      <c r="E33" s="182" t="s">
        <v>2880</v>
      </c>
      <c r="F33" s="182" t="s">
        <v>2881</v>
      </c>
      <c r="G33" s="183" t="s">
        <v>2767</v>
      </c>
      <c r="H33" s="183" t="s">
        <v>870</v>
      </c>
      <c r="I33" s="183" t="s">
        <v>870</v>
      </c>
      <c r="J33" s="183" t="s">
        <v>2767</v>
      </c>
      <c r="K33" s="183" t="s">
        <v>870</v>
      </c>
      <c r="L33" s="183" t="s">
        <v>870</v>
      </c>
      <c r="M33" s="183" t="s">
        <v>2767</v>
      </c>
      <c r="N33" s="183" t="s">
        <v>870</v>
      </c>
      <c r="O33" s="183" t="s">
        <v>870</v>
      </c>
      <c r="P33" s="183" t="s">
        <v>2767</v>
      </c>
      <c r="Q33" s="183" t="s">
        <v>870</v>
      </c>
      <c r="R33" s="183" t="s">
        <v>870</v>
      </c>
      <c r="S33" s="183" t="s">
        <v>2767</v>
      </c>
      <c r="T33" s="183" t="s">
        <v>870</v>
      </c>
      <c r="U33" s="183" t="s">
        <v>870</v>
      </c>
      <c r="V33" s="183" t="s">
        <v>2767</v>
      </c>
      <c r="W33" s="183" t="s">
        <v>870</v>
      </c>
      <c r="X33" s="183" t="s">
        <v>870</v>
      </c>
      <c r="Y33" s="183" t="s">
        <v>2767</v>
      </c>
      <c r="Z33" s="183" t="s">
        <v>870</v>
      </c>
      <c r="AA33" s="183" t="s">
        <v>870</v>
      </c>
      <c r="AB33" s="183" t="s">
        <v>2767</v>
      </c>
      <c r="AC33" s="183" t="s">
        <v>870</v>
      </c>
      <c r="AD33" s="183" t="s">
        <v>870</v>
      </c>
      <c r="AE33" s="183" t="s">
        <v>2767</v>
      </c>
      <c r="AF33" s="183" t="s">
        <v>870</v>
      </c>
      <c r="AG33" s="183" t="s">
        <v>870</v>
      </c>
      <c r="AH33" s="183" t="s">
        <v>2767</v>
      </c>
      <c r="AI33" s="183" t="s">
        <v>870</v>
      </c>
      <c r="AJ33" s="183" t="s">
        <v>870</v>
      </c>
      <c r="AK33" s="183" t="s">
        <v>2767</v>
      </c>
      <c r="AL33" s="183" t="s">
        <v>870</v>
      </c>
      <c r="AM33" s="183" t="s">
        <v>870</v>
      </c>
      <c r="AN33" s="183" t="s">
        <v>2767</v>
      </c>
      <c r="AO33" s="183" t="s">
        <v>870</v>
      </c>
      <c r="AP33" s="183" t="s">
        <v>870</v>
      </c>
      <c r="AQ33" s="183" t="s">
        <v>2767</v>
      </c>
      <c r="AR33" s="183" t="s">
        <v>870</v>
      </c>
      <c r="AS33" s="183" t="s">
        <v>870</v>
      </c>
      <c r="AT33" s="183" t="s">
        <v>2767</v>
      </c>
      <c r="AU33" s="183" t="s">
        <v>870</v>
      </c>
      <c r="AV33" s="183" t="s">
        <v>870</v>
      </c>
      <c r="AW33" s="183" t="s">
        <v>2767</v>
      </c>
      <c r="AX33" s="183" t="s">
        <v>870</v>
      </c>
      <c r="AY33" s="183" t="s">
        <v>870</v>
      </c>
      <c r="AZ33" s="183" t="s">
        <v>2767</v>
      </c>
      <c r="BA33" s="183" t="s">
        <v>870</v>
      </c>
      <c r="BB33" s="183" t="s">
        <v>870</v>
      </c>
      <c r="BC33" s="183" t="s">
        <v>2767</v>
      </c>
      <c r="BD33" s="183" t="s">
        <v>870</v>
      </c>
      <c r="BE33" s="183" t="s">
        <v>870</v>
      </c>
      <c r="BF33" s="183" t="s">
        <v>2767</v>
      </c>
      <c r="BG33" s="183" t="s">
        <v>870</v>
      </c>
      <c r="BH33" s="183" t="s">
        <v>870</v>
      </c>
      <c r="BI33" s="183" t="s">
        <v>2767</v>
      </c>
      <c r="BJ33" s="183" t="s">
        <v>870</v>
      </c>
      <c r="BK33" s="183" t="s">
        <v>870</v>
      </c>
      <c r="BL33" s="183" t="s">
        <v>2767</v>
      </c>
      <c r="BM33" s="183" t="s">
        <v>870</v>
      </c>
      <c r="BN33" s="183" t="s">
        <v>870</v>
      </c>
      <c r="BO33" s="183" t="s">
        <v>2767</v>
      </c>
      <c r="BP33" s="183" t="s">
        <v>870</v>
      </c>
      <c r="BQ33" s="183" t="s">
        <v>870</v>
      </c>
      <c r="BR33" s="183" t="s">
        <v>2767</v>
      </c>
      <c r="BS33" s="183" t="s">
        <v>870</v>
      </c>
      <c r="BT33" s="183" t="s">
        <v>870</v>
      </c>
      <c r="BU33" s="183" t="s">
        <v>2767</v>
      </c>
      <c r="BV33" s="183" t="s">
        <v>870</v>
      </c>
      <c r="BW33" s="183" t="s">
        <v>870</v>
      </c>
      <c r="BX33" s="183" t="s">
        <v>2767</v>
      </c>
      <c r="BY33" s="183" t="s">
        <v>870</v>
      </c>
      <c r="BZ33" s="183" t="s">
        <v>870</v>
      </c>
      <c r="CA33" s="183" t="s">
        <v>2767</v>
      </c>
      <c r="CB33" s="183" t="s">
        <v>870</v>
      </c>
      <c r="CC33" s="183" t="s">
        <v>870</v>
      </c>
      <c r="CD33" s="183" t="s">
        <v>2767</v>
      </c>
      <c r="CE33" s="183" t="s">
        <v>870</v>
      </c>
      <c r="CF33" s="183" t="s">
        <v>870</v>
      </c>
      <c r="CG33" s="183" t="s">
        <v>2767</v>
      </c>
      <c r="CH33" s="183" t="s">
        <v>870</v>
      </c>
      <c r="CI33" s="183" t="s">
        <v>870</v>
      </c>
      <c r="CJ33" s="183" t="s">
        <v>2767</v>
      </c>
      <c r="CK33" s="183" t="s">
        <v>870</v>
      </c>
      <c r="CL33" s="183" t="s">
        <v>870</v>
      </c>
      <c r="CM33" s="183" t="s">
        <v>2767</v>
      </c>
      <c r="CN33" s="183" t="s">
        <v>870</v>
      </c>
      <c r="CO33" s="183" t="s">
        <v>870</v>
      </c>
      <c r="CP33" s="183" t="s">
        <v>2767</v>
      </c>
      <c r="CQ33" s="183" t="s">
        <v>870</v>
      </c>
      <c r="CR33" s="183" t="s">
        <v>870</v>
      </c>
      <c r="CS33" s="183" t="s">
        <v>2767</v>
      </c>
      <c r="CT33" s="183" t="s">
        <v>870</v>
      </c>
      <c r="CU33" s="183" t="s">
        <v>870</v>
      </c>
      <c r="CV33" s="183" t="s">
        <v>2767</v>
      </c>
      <c r="CW33" s="183" t="s">
        <v>870</v>
      </c>
      <c r="CX33" s="183" t="s">
        <v>870</v>
      </c>
      <c r="CY33" s="183" t="s">
        <v>2767</v>
      </c>
      <c r="CZ33" s="183" t="s">
        <v>870</v>
      </c>
      <c r="DA33" s="183" t="s">
        <v>870</v>
      </c>
      <c r="DB33" s="183" t="s">
        <v>2767</v>
      </c>
      <c r="DC33" s="183" t="s">
        <v>870</v>
      </c>
      <c r="DD33" s="183" t="s">
        <v>870</v>
      </c>
      <c r="DE33" s="183" t="s">
        <v>2767</v>
      </c>
      <c r="DF33" s="183" t="s">
        <v>870</v>
      </c>
      <c r="DG33" s="183" t="s">
        <v>870</v>
      </c>
      <c r="DH33" s="183" t="s">
        <v>2767</v>
      </c>
      <c r="DI33" s="183" t="s">
        <v>870</v>
      </c>
      <c r="DJ33" s="183" t="s">
        <v>870</v>
      </c>
      <c r="DK33" s="183" t="s">
        <v>2767</v>
      </c>
      <c r="DL33" s="183" t="s">
        <v>870</v>
      </c>
      <c r="DM33" s="183" t="s">
        <v>870</v>
      </c>
      <c r="DN33" s="183" t="s">
        <v>2767</v>
      </c>
      <c r="DO33" s="183" t="s">
        <v>870</v>
      </c>
      <c r="DP33" s="183" t="s">
        <v>870</v>
      </c>
      <c r="DQ33" s="183" t="s">
        <v>2767</v>
      </c>
      <c r="DR33" s="183" t="s">
        <v>870</v>
      </c>
      <c r="DS33" s="183" t="s">
        <v>870</v>
      </c>
      <c r="DT33" s="183" t="s">
        <v>2767</v>
      </c>
      <c r="DU33" s="183" t="s">
        <v>870</v>
      </c>
      <c r="DV33" s="183" t="s">
        <v>870</v>
      </c>
      <c r="DW33" s="183" t="s">
        <v>2767</v>
      </c>
      <c r="DX33" s="183" t="s">
        <v>870</v>
      </c>
      <c r="DY33" s="183" t="s">
        <v>870</v>
      </c>
      <c r="DZ33" s="183" t="s">
        <v>2767</v>
      </c>
      <c r="EA33" s="183" t="s">
        <v>870</v>
      </c>
      <c r="EB33" s="183" t="s">
        <v>870</v>
      </c>
      <c r="EC33" s="183" t="s">
        <v>2767</v>
      </c>
      <c r="ED33" s="183" t="s">
        <v>870</v>
      </c>
      <c r="EE33" s="183" t="s">
        <v>870</v>
      </c>
      <c r="EF33" s="183" t="s">
        <v>2767</v>
      </c>
      <c r="EG33" s="183" t="s">
        <v>870</v>
      </c>
      <c r="EH33" s="183" t="s">
        <v>870</v>
      </c>
      <c r="EI33" s="183" t="s">
        <v>2767</v>
      </c>
      <c r="EJ33" s="183" t="s">
        <v>870</v>
      </c>
      <c r="EK33" s="183" t="s">
        <v>870</v>
      </c>
      <c r="EL33" s="183" t="s">
        <v>2767</v>
      </c>
      <c r="EM33" s="183" t="s">
        <v>870</v>
      </c>
      <c r="EN33" s="183" t="s">
        <v>870</v>
      </c>
      <c r="EO33" s="183" t="s">
        <v>2767</v>
      </c>
      <c r="EP33" s="183" t="s">
        <v>870</v>
      </c>
      <c r="EQ33" s="183" t="s">
        <v>870</v>
      </c>
      <c r="ER33" s="183" t="s">
        <v>2767</v>
      </c>
      <c r="ES33" s="183" t="s">
        <v>870</v>
      </c>
      <c r="ET33" s="183" t="s">
        <v>870</v>
      </c>
    </row>
    <row r="34" spans="1:150" x14ac:dyDescent="0.3">
      <c r="A34" s="1"/>
      <c r="B34" s="182" t="s">
        <v>2882</v>
      </c>
      <c r="C34" s="182" t="s">
        <v>114</v>
      </c>
      <c r="D34" s="182" t="s">
        <v>2876</v>
      </c>
      <c r="E34" s="182" t="s">
        <v>2883</v>
      </c>
      <c r="F34" s="182" t="s">
        <v>2884</v>
      </c>
      <c r="G34" s="183" t="s">
        <v>2767</v>
      </c>
      <c r="H34" s="183" t="s">
        <v>870</v>
      </c>
      <c r="I34" s="183" t="s">
        <v>870</v>
      </c>
      <c r="J34" s="183" t="s">
        <v>2767</v>
      </c>
      <c r="K34" s="183" t="s">
        <v>870</v>
      </c>
      <c r="L34" s="183" t="s">
        <v>870</v>
      </c>
      <c r="M34" s="183" t="s">
        <v>2767</v>
      </c>
      <c r="N34" s="183" t="s">
        <v>870</v>
      </c>
      <c r="O34" s="183" t="s">
        <v>870</v>
      </c>
      <c r="P34" s="183" t="s">
        <v>2767</v>
      </c>
      <c r="Q34" s="183" t="s">
        <v>870</v>
      </c>
      <c r="R34" s="183" t="s">
        <v>870</v>
      </c>
      <c r="S34" s="183" t="s">
        <v>2767</v>
      </c>
      <c r="T34" s="183" t="s">
        <v>870</v>
      </c>
      <c r="U34" s="183" t="s">
        <v>870</v>
      </c>
      <c r="V34" s="183" t="s">
        <v>2767</v>
      </c>
      <c r="W34" s="183" t="s">
        <v>870</v>
      </c>
      <c r="X34" s="183" t="s">
        <v>870</v>
      </c>
      <c r="Y34" s="183" t="s">
        <v>2767</v>
      </c>
      <c r="Z34" s="183" t="s">
        <v>870</v>
      </c>
      <c r="AA34" s="183" t="s">
        <v>870</v>
      </c>
      <c r="AB34" s="183" t="s">
        <v>2767</v>
      </c>
      <c r="AC34" s="183" t="s">
        <v>870</v>
      </c>
      <c r="AD34" s="183" t="s">
        <v>870</v>
      </c>
      <c r="AE34" s="183" t="s">
        <v>2767</v>
      </c>
      <c r="AF34" s="183" t="s">
        <v>870</v>
      </c>
      <c r="AG34" s="183" t="s">
        <v>870</v>
      </c>
      <c r="AH34" s="183" t="s">
        <v>2767</v>
      </c>
      <c r="AI34" s="183" t="s">
        <v>870</v>
      </c>
      <c r="AJ34" s="183" t="s">
        <v>870</v>
      </c>
      <c r="AK34" s="183" t="s">
        <v>2767</v>
      </c>
      <c r="AL34" s="183" t="s">
        <v>870</v>
      </c>
      <c r="AM34" s="183" t="s">
        <v>870</v>
      </c>
      <c r="AN34" s="183" t="s">
        <v>2767</v>
      </c>
      <c r="AO34" s="183" t="s">
        <v>870</v>
      </c>
      <c r="AP34" s="183" t="s">
        <v>870</v>
      </c>
      <c r="AQ34" s="183" t="s">
        <v>2767</v>
      </c>
      <c r="AR34" s="183" t="s">
        <v>870</v>
      </c>
      <c r="AS34" s="183" t="s">
        <v>870</v>
      </c>
      <c r="AT34" s="183" t="s">
        <v>2767</v>
      </c>
      <c r="AU34" s="183" t="s">
        <v>870</v>
      </c>
      <c r="AV34" s="183" t="s">
        <v>870</v>
      </c>
      <c r="AW34" s="183" t="s">
        <v>2767</v>
      </c>
      <c r="AX34" s="183" t="s">
        <v>870</v>
      </c>
      <c r="AY34" s="183" t="s">
        <v>870</v>
      </c>
      <c r="AZ34" s="183" t="s">
        <v>2767</v>
      </c>
      <c r="BA34" s="183" t="s">
        <v>870</v>
      </c>
      <c r="BB34" s="183" t="s">
        <v>870</v>
      </c>
      <c r="BC34" s="183" t="s">
        <v>2767</v>
      </c>
      <c r="BD34" s="183" t="s">
        <v>870</v>
      </c>
      <c r="BE34" s="183" t="s">
        <v>870</v>
      </c>
      <c r="BF34" s="183" t="s">
        <v>2767</v>
      </c>
      <c r="BG34" s="183" t="s">
        <v>870</v>
      </c>
      <c r="BH34" s="183" t="s">
        <v>870</v>
      </c>
      <c r="BI34" s="183" t="s">
        <v>2767</v>
      </c>
      <c r="BJ34" s="183" t="s">
        <v>870</v>
      </c>
      <c r="BK34" s="183" t="s">
        <v>870</v>
      </c>
      <c r="BL34" s="183" t="s">
        <v>2767</v>
      </c>
      <c r="BM34" s="183" t="s">
        <v>870</v>
      </c>
      <c r="BN34" s="183" t="s">
        <v>870</v>
      </c>
      <c r="BO34" s="183" t="s">
        <v>2767</v>
      </c>
      <c r="BP34" s="183" t="s">
        <v>870</v>
      </c>
      <c r="BQ34" s="183" t="s">
        <v>870</v>
      </c>
      <c r="BR34" s="183" t="s">
        <v>2767</v>
      </c>
      <c r="BS34" s="183" t="s">
        <v>870</v>
      </c>
      <c r="BT34" s="183" t="s">
        <v>870</v>
      </c>
      <c r="BU34" s="183" t="s">
        <v>2767</v>
      </c>
      <c r="BV34" s="183" t="s">
        <v>870</v>
      </c>
      <c r="BW34" s="183" t="s">
        <v>870</v>
      </c>
      <c r="BX34" s="183" t="s">
        <v>2767</v>
      </c>
      <c r="BY34" s="183" t="s">
        <v>870</v>
      </c>
      <c r="BZ34" s="183" t="s">
        <v>870</v>
      </c>
      <c r="CA34" s="183" t="s">
        <v>2767</v>
      </c>
      <c r="CB34" s="183" t="s">
        <v>870</v>
      </c>
      <c r="CC34" s="183" t="s">
        <v>870</v>
      </c>
      <c r="CD34" s="183" t="s">
        <v>2767</v>
      </c>
      <c r="CE34" s="183" t="s">
        <v>870</v>
      </c>
      <c r="CF34" s="183" t="s">
        <v>870</v>
      </c>
      <c r="CG34" s="183" t="s">
        <v>2767</v>
      </c>
      <c r="CH34" s="183" t="s">
        <v>870</v>
      </c>
      <c r="CI34" s="183" t="s">
        <v>870</v>
      </c>
      <c r="CJ34" s="183" t="s">
        <v>2767</v>
      </c>
      <c r="CK34" s="183" t="s">
        <v>870</v>
      </c>
      <c r="CL34" s="183" t="s">
        <v>870</v>
      </c>
      <c r="CM34" s="183" t="s">
        <v>2767</v>
      </c>
      <c r="CN34" s="183" t="s">
        <v>870</v>
      </c>
      <c r="CO34" s="183" t="s">
        <v>870</v>
      </c>
      <c r="CP34" s="183" t="s">
        <v>2767</v>
      </c>
      <c r="CQ34" s="183" t="s">
        <v>870</v>
      </c>
      <c r="CR34" s="183" t="s">
        <v>870</v>
      </c>
      <c r="CS34" s="183" t="s">
        <v>2767</v>
      </c>
      <c r="CT34" s="183" t="s">
        <v>870</v>
      </c>
      <c r="CU34" s="183" t="s">
        <v>870</v>
      </c>
      <c r="CV34" s="183" t="s">
        <v>2767</v>
      </c>
      <c r="CW34" s="183" t="s">
        <v>870</v>
      </c>
      <c r="CX34" s="183" t="s">
        <v>870</v>
      </c>
      <c r="CY34" s="183" t="s">
        <v>2767</v>
      </c>
      <c r="CZ34" s="183" t="s">
        <v>870</v>
      </c>
      <c r="DA34" s="183" t="s">
        <v>870</v>
      </c>
      <c r="DB34" s="183" t="s">
        <v>2767</v>
      </c>
      <c r="DC34" s="183" t="s">
        <v>870</v>
      </c>
      <c r="DD34" s="183" t="s">
        <v>870</v>
      </c>
      <c r="DE34" s="183" t="s">
        <v>2767</v>
      </c>
      <c r="DF34" s="183" t="s">
        <v>870</v>
      </c>
      <c r="DG34" s="183" t="s">
        <v>870</v>
      </c>
      <c r="DH34" s="183" t="s">
        <v>2767</v>
      </c>
      <c r="DI34" s="183" t="s">
        <v>870</v>
      </c>
      <c r="DJ34" s="183" t="s">
        <v>870</v>
      </c>
      <c r="DK34" s="183" t="s">
        <v>2767</v>
      </c>
      <c r="DL34" s="183" t="s">
        <v>870</v>
      </c>
      <c r="DM34" s="183" t="s">
        <v>870</v>
      </c>
      <c r="DN34" s="183" t="s">
        <v>2767</v>
      </c>
      <c r="DO34" s="183" t="s">
        <v>870</v>
      </c>
      <c r="DP34" s="183" t="s">
        <v>870</v>
      </c>
      <c r="DQ34" s="183" t="s">
        <v>2767</v>
      </c>
      <c r="DR34" s="183" t="s">
        <v>870</v>
      </c>
      <c r="DS34" s="183" t="s">
        <v>870</v>
      </c>
      <c r="DT34" s="183" t="s">
        <v>2767</v>
      </c>
      <c r="DU34" s="183" t="s">
        <v>870</v>
      </c>
      <c r="DV34" s="183" t="s">
        <v>870</v>
      </c>
      <c r="DW34" s="183" t="s">
        <v>2767</v>
      </c>
      <c r="DX34" s="183" t="s">
        <v>870</v>
      </c>
      <c r="DY34" s="183" t="s">
        <v>870</v>
      </c>
      <c r="DZ34" s="183" t="s">
        <v>2767</v>
      </c>
      <c r="EA34" s="183" t="s">
        <v>870</v>
      </c>
      <c r="EB34" s="183" t="s">
        <v>870</v>
      </c>
      <c r="EC34" s="183" t="s">
        <v>2767</v>
      </c>
      <c r="ED34" s="183" t="s">
        <v>870</v>
      </c>
      <c r="EE34" s="183" t="s">
        <v>870</v>
      </c>
      <c r="EF34" s="183" t="s">
        <v>2767</v>
      </c>
      <c r="EG34" s="183" t="s">
        <v>870</v>
      </c>
      <c r="EH34" s="183" t="s">
        <v>870</v>
      </c>
      <c r="EI34" s="183" t="s">
        <v>2767</v>
      </c>
      <c r="EJ34" s="183" t="s">
        <v>870</v>
      </c>
      <c r="EK34" s="183" t="s">
        <v>870</v>
      </c>
      <c r="EL34" s="183" t="s">
        <v>2767</v>
      </c>
      <c r="EM34" s="183" t="s">
        <v>870</v>
      </c>
      <c r="EN34" s="183" t="s">
        <v>870</v>
      </c>
      <c r="EO34" s="183" t="s">
        <v>2767</v>
      </c>
      <c r="EP34" s="183" t="s">
        <v>870</v>
      </c>
      <c r="EQ34" s="183" t="s">
        <v>870</v>
      </c>
      <c r="ER34" s="183" t="s">
        <v>2767</v>
      </c>
      <c r="ES34" s="183" t="s">
        <v>870</v>
      </c>
      <c r="ET34" s="183" t="s">
        <v>870</v>
      </c>
    </row>
    <row r="35" spans="1:150" x14ac:dyDescent="0.3">
      <c r="A35" s="1"/>
      <c r="B35" s="182" t="s">
        <v>2885</v>
      </c>
      <c r="C35" s="182" t="s">
        <v>114</v>
      </c>
      <c r="D35" s="182" t="s">
        <v>2876</v>
      </c>
      <c r="E35" s="182" t="s">
        <v>2886</v>
      </c>
      <c r="F35" s="182" t="s">
        <v>2887</v>
      </c>
      <c r="G35" s="183" t="s">
        <v>2767</v>
      </c>
      <c r="H35" s="183" t="s">
        <v>870</v>
      </c>
      <c r="I35" s="183" t="s">
        <v>870</v>
      </c>
      <c r="J35" s="183" t="s">
        <v>2767</v>
      </c>
      <c r="K35" s="183" t="s">
        <v>870</v>
      </c>
      <c r="L35" s="183" t="s">
        <v>870</v>
      </c>
      <c r="M35" s="183" t="s">
        <v>2767</v>
      </c>
      <c r="N35" s="183" t="s">
        <v>870</v>
      </c>
      <c r="O35" s="183" t="s">
        <v>870</v>
      </c>
      <c r="P35" s="183" t="s">
        <v>2767</v>
      </c>
      <c r="Q35" s="183" t="s">
        <v>870</v>
      </c>
      <c r="R35" s="183" t="s">
        <v>870</v>
      </c>
      <c r="S35" s="183" t="s">
        <v>2767</v>
      </c>
      <c r="T35" s="183" t="s">
        <v>870</v>
      </c>
      <c r="U35" s="183" t="s">
        <v>870</v>
      </c>
      <c r="V35" s="183" t="s">
        <v>2767</v>
      </c>
      <c r="W35" s="183" t="s">
        <v>870</v>
      </c>
      <c r="X35" s="183" t="s">
        <v>870</v>
      </c>
      <c r="Y35" s="183" t="s">
        <v>2767</v>
      </c>
      <c r="Z35" s="183" t="s">
        <v>870</v>
      </c>
      <c r="AA35" s="183" t="s">
        <v>870</v>
      </c>
      <c r="AB35" s="183" t="s">
        <v>2767</v>
      </c>
      <c r="AC35" s="183" t="s">
        <v>870</v>
      </c>
      <c r="AD35" s="183" t="s">
        <v>870</v>
      </c>
      <c r="AE35" s="183" t="s">
        <v>2767</v>
      </c>
      <c r="AF35" s="183" t="s">
        <v>870</v>
      </c>
      <c r="AG35" s="183" t="s">
        <v>870</v>
      </c>
      <c r="AH35" s="183" t="s">
        <v>2767</v>
      </c>
      <c r="AI35" s="183" t="s">
        <v>870</v>
      </c>
      <c r="AJ35" s="183" t="s">
        <v>870</v>
      </c>
      <c r="AK35" s="183" t="s">
        <v>2767</v>
      </c>
      <c r="AL35" s="183" t="s">
        <v>870</v>
      </c>
      <c r="AM35" s="183" t="s">
        <v>870</v>
      </c>
      <c r="AN35" s="183" t="s">
        <v>2767</v>
      </c>
      <c r="AO35" s="183" t="s">
        <v>870</v>
      </c>
      <c r="AP35" s="183" t="s">
        <v>870</v>
      </c>
      <c r="AQ35" s="183" t="s">
        <v>2767</v>
      </c>
      <c r="AR35" s="183" t="s">
        <v>870</v>
      </c>
      <c r="AS35" s="183" t="s">
        <v>870</v>
      </c>
      <c r="AT35" s="183" t="s">
        <v>2767</v>
      </c>
      <c r="AU35" s="183" t="s">
        <v>870</v>
      </c>
      <c r="AV35" s="183" t="s">
        <v>870</v>
      </c>
      <c r="AW35" s="183" t="s">
        <v>2767</v>
      </c>
      <c r="AX35" s="183" t="s">
        <v>870</v>
      </c>
      <c r="AY35" s="183" t="s">
        <v>870</v>
      </c>
      <c r="AZ35" s="183" t="s">
        <v>2767</v>
      </c>
      <c r="BA35" s="183" t="s">
        <v>870</v>
      </c>
      <c r="BB35" s="183" t="s">
        <v>870</v>
      </c>
      <c r="BC35" s="183" t="s">
        <v>2767</v>
      </c>
      <c r="BD35" s="183" t="s">
        <v>870</v>
      </c>
      <c r="BE35" s="183" t="s">
        <v>870</v>
      </c>
      <c r="BF35" s="183" t="s">
        <v>2767</v>
      </c>
      <c r="BG35" s="183" t="s">
        <v>870</v>
      </c>
      <c r="BH35" s="183" t="s">
        <v>870</v>
      </c>
      <c r="BI35" s="183" t="s">
        <v>2767</v>
      </c>
      <c r="BJ35" s="183" t="s">
        <v>870</v>
      </c>
      <c r="BK35" s="183" t="s">
        <v>870</v>
      </c>
      <c r="BL35" s="183" t="s">
        <v>2767</v>
      </c>
      <c r="BM35" s="183" t="s">
        <v>870</v>
      </c>
      <c r="BN35" s="183" t="s">
        <v>870</v>
      </c>
      <c r="BO35" s="183" t="s">
        <v>2767</v>
      </c>
      <c r="BP35" s="183" t="s">
        <v>870</v>
      </c>
      <c r="BQ35" s="183" t="s">
        <v>870</v>
      </c>
      <c r="BR35" s="183" t="s">
        <v>2767</v>
      </c>
      <c r="BS35" s="183" t="s">
        <v>870</v>
      </c>
      <c r="BT35" s="183" t="s">
        <v>870</v>
      </c>
      <c r="BU35" s="183" t="s">
        <v>2767</v>
      </c>
      <c r="BV35" s="183" t="s">
        <v>870</v>
      </c>
      <c r="BW35" s="183" t="s">
        <v>870</v>
      </c>
      <c r="BX35" s="183" t="s">
        <v>2767</v>
      </c>
      <c r="BY35" s="183" t="s">
        <v>870</v>
      </c>
      <c r="BZ35" s="183" t="s">
        <v>870</v>
      </c>
      <c r="CA35" s="183" t="s">
        <v>2767</v>
      </c>
      <c r="CB35" s="183" t="s">
        <v>870</v>
      </c>
      <c r="CC35" s="183" t="s">
        <v>870</v>
      </c>
      <c r="CD35" s="183" t="s">
        <v>2767</v>
      </c>
      <c r="CE35" s="183" t="s">
        <v>870</v>
      </c>
      <c r="CF35" s="183" t="s">
        <v>870</v>
      </c>
      <c r="CG35" s="183" t="s">
        <v>2767</v>
      </c>
      <c r="CH35" s="183" t="s">
        <v>870</v>
      </c>
      <c r="CI35" s="183" t="s">
        <v>870</v>
      </c>
      <c r="CJ35" s="183" t="s">
        <v>2767</v>
      </c>
      <c r="CK35" s="183" t="s">
        <v>870</v>
      </c>
      <c r="CL35" s="183" t="s">
        <v>870</v>
      </c>
      <c r="CM35" s="183" t="s">
        <v>2767</v>
      </c>
      <c r="CN35" s="183" t="s">
        <v>870</v>
      </c>
      <c r="CO35" s="183" t="s">
        <v>870</v>
      </c>
      <c r="CP35" s="183" t="s">
        <v>2767</v>
      </c>
      <c r="CQ35" s="183" t="s">
        <v>870</v>
      </c>
      <c r="CR35" s="183" t="s">
        <v>870</v>
      </c>
      <c r="CS35" s="183" t="s">
        <v>2767</v>
      </c>
      <c r="CT35" s="183" t="s">
        <v>870</v>
      </c>
      <c r="CU35" s="183" t="s">
        <v>870</v>
      </c>
      <c r="CV35" s="183" t="s">
        <v>2767</v>
      </c>
      <c r="CW35" s="183" t="s">
        <v>870</v>
      </c>
      <c r="CX35" s="183" t="s">
        <v>870</v>
      </c>
      <c r="CY35" s="183" t="s">
        <v>2767</v>
      </c>
      <c r="CZ35" s="183" t="s">
        <v>870</v>
      </c>
      <c r="DA35" s="183" t="s">
        <v>870</v>
      </c>
      <c r="DB35" s="183" t="s">
        <v>2767</v>
      </c>
      <c r="DC35" s="183" t="s">
        <v>870</v>
      </c>
      <c r="DD35" s="183" t="s">
        <v>870</v>
      </c>
      <c r="DE35" s="183" t="s">
        <v>2767</v>
      </c>
      <c r="DF35" s="183" t="s">
        <v>870</v>
      </c>
      <c r="DG35" s="183" t="s">
        <v>870</v>
      </c>
      <c r="DH35" s="183" t="s">
        <v>2767</v>
      </c>
      <c r="DI35" s="183" t="s">
        <v>870</v>
      </c>
      <c r="DJ35" s="183" t="s">
        <v>870</v>
      </c>
      <c r="DK35" s="183" t="s">
        <v>2767</v>
      </c>
      <c r="DL35" s="183" t="s">
        <v>870</v>
      </c>
      <c r="DM35" s="183" t="s">
        <v>870</v>
      </c>
      <c r="DN35" s="183" t="s">
        <v>2767</v>
      </c>
      <c r="DO35" s="183" t="s">
        <v>870</v>
      </c>
      <c r="DP35" s="183" t="s">
        <v>870</v>
      </c>
      <c r="DQ35" s="183" t="s">
        <v>2767</v>
      </c>
      <c r="DR35" s="183" t="s">
        <v>870</v>
      </c>
      <c r="DS35" s="183" t="s">
        <v>870</v>
      </c>
      <c r="DT35" s="183" t="s">
        <v>2767</v>
      </c>
      <c r="DU35" s="183" t="s">
        <v>870</v>
      </c>
      <c r="DV35" s="183" t="s">
        <v>870</v>
      </c>
      <c r="DW35" s="183" t="s">
        <v>2767</v>
      </c>
      <c r="DX35" s="183" t="s">
        <v>870</v>
      </c>
      <c r="DY35" s="183" t="s">
        <v>870</v>
      </c>
      <c r="DZ35" s="183" t="s">
        <v>2767</v>
      </c>
      <c r="EA35" s="183" t="s">
        <v>870</v>
      </c>
      <c r="EB35" s="183" t="s">
        <v>870</v>
      </c>
      <c r="EC35" s="183" t="s">
        <v>2767</v>
      </c>
      <c r="ED35" s="183" t="s">
        <v>870</v>
      </c>
      <c r="EE35" s="183" t="s">
        <v>870</v>
      </c>
      <c r="EF35" s="183" t="s">
        <v>2767</v>
      </c>
      <c r="EG35" s="183" t="s">
        <v>870</v>
      </c>
      <c r="EH35" s="183" t="s">
        <v>870</v>
      </c>
      <c r="EI35" s="183" t="s">
        <v>2767</v>
      </c>
      <c r="EJ35" s="183" t="s">
        <v>870</v>
      </c>
      <c r="EK35" s="183" t="s">
        <v>870</v>
      </c>
      <c r="EL35" s="183" t="s">
        <v>2767</v>
      </c>
      <c r="EM35" s="183" t="s">
        <v>870</v>
      </c>
      <c r="EN35" s="183" t="s">
        <v>870</v>
      </c>
      <c r="EO35" s="183" t="s">
        <v>2767</v>
      </c>
      <c r="EP35" s="183" t="s">
        <v>870</v>
      </c>
      <c r="EQ35" s="183" t="s">
        <v>870</v>
      </c>
      <c r="ER35" s="183" t="s">
        <v>2767</v>
      </c>
      <c r="ES35" s="183" t="s">
        <v>870</v>
      </c>
      <c r="ET35" s="183" t="s">
        <v>870</v>
      </c>
    </row>
    <row r="36" spans="1:150" x14ac:dyDescent="0.3">
      <c r="A36" s="1"/>
      <c r="B36" s="182" t="s">
        <v>2888</v>
      </c>
      <c r="C36" s="182" t="s">
        <v>114</v>
      </c>
      <c r="D36" s="182" t="s">
        <v>2876</v>
      </c>
      <c r="E36" s="182" t="s">
        <v>2889</v>
      </c>
      <c r="F36" s="182" t="s">
        <v>2890</v>
      </c>
      <c r="G36" s="183" t="s">
        <v>2767</v>
      </c>
      <c r="H36" s="183" t="s">
        <v>870</v>
      </c>
      <c r="I36" s="183" t="s">
        <v>870</v>
      </c>
      <c r="J36" s="183" t="s">
        <v>2767</v>
      </c>
      <c r="K36" s="183" t="s">
        <v>870</v>
      </c>
      <c r="L36" s="183" t="s">
        <v>870</v>
      </c>
      <c r="M36" s="183" t="s">
        <v>2767</v>
      </c>
      <c r="N36" s="183" t="s">
        <v>870</v>
      </c>
      <c r="O36" s="183" t="s">
        <v>870</v>
      </c>
      <c r="P36" s="183" t="s">
        <v>2767</v>
      </c>
      <c r="Q36" s="183" t="s">
        <v>870</v>
      </c>
      <c r="R36" s="183" t="s">
        <v>870</v>
      </c>
      <c r="S36" s="183" t="s">
        <v>2767</v>
      </c>
      <c r="T36" s="183" t="s">
        <v>870</v>
      </c>
      <c r="U36" s="183" t="s">
        <v>870</v>
      </c>
      <c r="V36" s="183" t="s">
        <v>2767</v>
      </c>
      <c r="W36" s="183" t="s">
        <v>870</v>
      </c>
      <c r="X36" s="183" t="s">
        <v>870</v>
      </c>
      <c r="Y36" s="183" t="s">
        <v>2767</v>
      </c>
      <c r="Z36" s="183" t="s">
        <v>870</v>
      </c>
      <c r="AA36" s="183" t="s">
        <v>870</v>
      </c>
      <c r="AB36" s="183" t="s">
        <v>2767</v>
      </c>
      <c r="AC36" s="183" t="s">
        <v>870</v>
      </c>
      <c r="AD36" s="183" t="s">
        <v>870</v>
      </c>
      <c r="AE36" s="183" t="s">
        <v>2767</v>
      </c>
      <c r="AF36" s="183" t="s">
        <v>870</v>
      </c>
      <c r="AG36" s="183" t="s">
        <v>870</v>
      </c>
      <c r="AH36" s="183" t="s">
        <v>2767</v>
      </c>
      <c r="AI36" s="183" t="s">
        <v>870</v>
      </c>
      <c r="AJ36" s="183" t="s">
        <v>870</v>
      </c>
      <c r="AK36" s="183" t="s">
        <v>2767</v>
      </c>
      <c r="AL36" s="183" t="s">
        <v>870</v>
      </c>
      <c r="AM36" s="183" t="s">
        <v>870</v>
      </c>
      <c r="AN36" s="183" t="s">
        <v>2767</v>
      </c>
      <c r="AO36" s="183" t="s">
        <v>870</v>
      </c>
      <c r="AP36" s="183" t="s">
        <v>870</v>
      </c>
      <c r="AQ36" s="183" t="s">
        <v>2767</v>
      </c>
      <c r="AR36" s="183" t="s">
        <v>870</v>
      </c>
      <c r="AS36" s="183" t="s">
        <v>870</v>
      </c>
      <c r="AT36" s="183" t="s">
        <v>2767</v>
      </c>
      <c r="AU36" s="183" t="s">
        <v>870</v>
      </c>
      <c r="AV36" s="183" t="s">
        <v>870</v>
      </c>
      <c r="AW36" s="183" t="s">
        <v>2767</v>
      </c>
      <c r="AX36" s="183" t="s">
        <v>870</v>
      </c>
      <c r="AY36" s="183" t="s">
        <v>870</v>
      </c>
      <c r="AZ36" s="183" t="s">
        <v>2767</v>
      </c>
      <c r="BA36" s="183" t="s">
        <v>870</v>
      </c>
      <c r="BB36" s="183" t="s">
        <v>870</v>
      </c>
      <c r="BC36" s="183" t="s">
        <v>2767</v>
      </c>
      <c r="BD36" s="183" t="s">
        <v>870</v>
      </c>
      <c r="BE36" s="183" t="s">
        <v>870</v>
      </c>
      <c r="BF36" s="183" t="s">
        <v>2767</v>
      </c>
      <c r="BG36" s="183" t="s">
        <v>870</v>
      </c>
      <c r="BH36" s="183" t="s">
        <v>870</v>
      </c>
      <c r="BI36" s="183" t="s">
        <v>2767</v>
      </c>
      <c r="BJ36" s="183" t="s">
        <v>870</v>
      </c>
      <c r="BK36" s="183" t="s">
        <v>870</v>
      </c>
      <c r="BL36" s="183" t="s">
        <v>2767</v>
      </c>
      <c r="BM36" s="183" t="s">
        <v>870</v>
      </c>
      <c r="BN36" s="183" t="s">
        <v>870</v>
      </c>
      <c r="BO36" s="183" t="s">
        <v>2767</v>
      </c>
      <c r="BP36" s="183" t="s">
        <v>870</v>
      </c>
      <c r="BQ36" s="183" t="s">
        <v>870</v>
      </c>
      <c r="BR36" s="183" t="s">
        <v>2767</v>
      </c>
      <c r="BS36" s="183" t="s">
        <v>870</v>
      </c>
      <c r="BT36" s="183" t="s">
        <v>870</v>
      </c>
      <c r="BU36" s="183" t="s">
        <v>2767</v>
      </c>
      <c r="BV36" s="183" t="s">
        <v>870</v>
      </c>
      <c r="BW36" s="183" t="s">
        <v>870</v>
      </c>
      <c r="BX36" s="183" t="s">
        <v>2767</v>
      </c>
      <c r="BY36" s="183" t="s">
        <v>870</v>
      </c>
      <c r="BZ36" s="183" t="s">
        <v>870</v>
      </c>
      <c r="CA36" s="183" t="s">
        <v>2767</v>
      </c>
      <c r="CB36" s="183" t="s">
        <v>870</v>
      </c>
      <c r="CC36" s="183" t="s">
        <v>870</v>
      </c>
      <c r="CD36" s="183" t="s">
        <v>2767</v>
      </c>
      <c r="CE36" s="183" t="s">
        <v>870</v>
      </c>
      <c r="CF36" s="183" t="s">
        <v>870</v>
      </c>
      <c r="CG36" s="183" t="s">
        <v>2767</v>
      </c>
      <c r="CH36" s="183" t="s">
        <v>870</v>
      </c>
      <c r="CI36" s="183" t="s">
        <v>870</v>
      </c>
      <c r="CJ36" s="183" t="s">
        <v>2767</v>
      </c>
      <c r="CK36" s="183" t="s">
        <v>870</v>
      </c>
      <c r="CL36" s="183" t="s">
        <v>870</v>
      </c>
      <c r="CM36" s="183" t="s">
        <v>2767</v>
      </c>
      <c r="CN36" s="183" t="s">
        <v>870</v>
      </c>
      <c r="CO36" s="183" t="s">
        <v>870</v>
      </c>
      <c r="CP36" s="183" t="s">
        <v>2767</v>
      </c>
      <c r="CQ36" s="183" t="s">
        <v>870</v>
      </c>
      <c r="CR36" s="183" t="s">
        <v>870</v>
      </c>
      <c r="CS36" s="183" t="s">
        <v>2767</v>
      </c>
      <c r="CT36" s="183" t="s">
        <v>870</v>
      </c>
      <c r="CU36" s="183" t="s">
        <v>870</v>
      </c>
      <c r="CV36" s="183" t="s">
        <v>2767</v>
      </c>
      <c r="CW36" s="183" t="s">
        <v>870</v>
      </c>
      <c r="CX36" s="183" t="s">
        <v>870</v>
      </c>
      <c r="CY36" s="183" t="s">
        <v>2767</v>
      </c>
      <c r="CZ36" s="183" t="s">
        <v>870</v>
      </c>
      <c r="DA36" s="183" t="s">
        <v>870</v>
      </c>
      <c r="DB36" s="183" t="s">
        <v>2767</v>
      </c>
      <c r="DC36" s="183" t="s">
        <v>870</v>
      </c>
      <c r="DD36" s="183" t="s">
        <v>870</v>
      </c>
      <c r="DE36" s="183" t="s">
        <v>2767</v>
      </c>
      <c r="DF36" s="183" t="s">
        <v>870</v>
      </c>
      <c r="DG36" s="183" t="s">
        <v>870</v>
      </c>
      <c r="DH36" s="183" t="s">
        <v>2767</v>
      </c>
      <c r="DI36" s="183" t="s">
        <v>870</v>
      </c>
      <c r="DJ36" s="183" t="s">
        <v>870</v>
      </c>
      <c r="DK36" s="183" t="s">
        <v>2767</v>
      </c>
      <c r="DL36" s="183" t="s">
        <v>870</v>
      </c>
      <c r="DM36" s="183" t="s">
        <v>870</v>
      </c>
      <c r="DN36" s="183" t="s">
        <v>2767</v>
      </c>
      <c r="DO36" s="183" t="s">
        <v>870</v>
      </c>
      <c r="DP36" s="183" t="s">
        <v>870</v>
      </c>
      <c r="DQ36" s="183" t="s">
        <v>2767</v>
      </c>
      <c r="DR36" s="183" t="s">
        <v>870</v>
      </c>
      <c r="DS36" s="183" t="s">
        <v>870</v>
      </c>
      <c r="DT36" s="183" t="s">
        <v>2767</v>
      </c>
      <c r="DU36" s="183" t="s">
        <v>870</v>
      </c>
      <c r="DV36" s="183" t="s">
        <v>870</v>
      </c>
      <c r="DW36" s="183" t="s">
        <v>2767</v>
      </c>
      <c r="DX36" s="183" t="s">
        <v>870</v>
      </c>
      <c r="DY36" s="183" t="s">
        <v>870</v>
      </c>
      <c r="DZ36" s="183" t="s">
        <v>2767</v>
      </c>
      <c r="EA36" s="183" t="s">
        <v>870</v>
      </c>
      <c r="EB36" s="183" t="s">
        <v>870</v>
      </c>
      <c r="EC36" s="183" t="s">
        <v>2767</v>
      </c>
      <c r="ED36" s="183" t="s">
        <v>870</v>
      </c>
      <c r="EE36" s="183" t="s">
        <v>870</v>
      </c>
      <c r="EF36" s="183" t="s">
        <v>2767</v>
      </c>
      <c r="EG36" s="183" t="s">
        <v>870</v>
      </c>
      <c r="EH36" s="183" t="s">
        <v>870</v>
      </c>
      <c r="EI36" s="183" t="s">
        <v>2767</v>
      </c>
      <c r="EJ36" s="183" t="s">
        <v>870</v>
      </c>
      <c r="EK36" s="183" t="s">
        <v>870</v>
      </c>
      <c r="EL36" s="183" t="s">
        <v>2767</v>
      </c>
      <c r="EM36" s="183" t="s">
        <v>870</v>
      </c>
      <c r="EN36" s="183" t="s">
        <v>870</v>
      </c>
      <c r="EO36" s="183" t="s">
        <v>2767</v>
      </c>
      <c r="EP36" s="183" t="s">
        <v>870</v>
      </c>
      <c r="EQ36" s="183" t="s">
        <v>870</v>
      </c>
      <c r="ER36" s="183" t="s">
        <v>2767</v>
      </c>
      <c r="ES36" s="183" t="s">
        <v>870</v>
      </c>
      <c r="ET36" s="183" t="s">
        <v>870</v>
      </c>
    </row>
    <row r="37" spans="1:150" x14ac:dyDescent="0.3">
      <c r="A37" s="1"/>
      <c r="B37" s="182" t="s">
        <v>2891</v>
      </c>
      <c r="C37" s="182" t="s">
        <v>114</v>
      </c>
      <c r="D37" s="182" t="s">
        <v>2876</v>
      </c>
      <c r="E37" s="182" t="s">
        <v>2892</v>
      </c>
      <c r="F37" s="182" t="s">
        <v>2893</v>
      </c>
      <c r="G37" s="183" t="s">
        <v>2767</v>
      </c>
      <c r="H37" s="183" t="s">
        <v>870</v>
      </c>
      <c r="I37" s="183" t="s">
        <v>870</v>
      </c>
      <c r="J37" s="183" t="s">
        <v>2767</v>
      </c>
      <c r="K37" s="183" t="s">
        <v>870</v>
      </c>
      <c r="L37" s="183" t="s">
        <v>870</v>
      </c>
      <c r="M37" s="183" t="s">
        <v>2767</v>
      </c>
      <c r="N37" s="183" t="s">
        <v>870</v>
      </c>
      <c r="O37" s="183" t="s">
        <v>870</v>
      </c>
      <c r="P37" s="183" t="s">
        <v>2767</v>
      </c>
      <c r="Q37" s="183" t="s">
        <v>870</v>
      </c>
      <c r="R37" s="183" t="s">
        <v>870</v>
      </c>
      <c r="S37" s="183" t="s">
        <v>2767</v>
      </c>
      <c r="T37" s="183" t="s">
        <v>870</v>
      </c>
      <c r="U37" s="183" t="s">
        <v>870</v>
      </c>
      <c r="V37" s="183" t="s">
        <v>2767</v>
      </c>
      <c r="W37" s="183" t="s">
        <v>870</v>
      </c>
      <c r="X37" s="183" t="s">
        <v>870</v>
      </c>
      <c r="Y37" s="183" t="s">
        <v>2767</v>
      </c>
      <c r="Z37" s="183" t="s">
        <v>870</v>
      </c>
      <c r="AA37" s="183" t="s">
        <v>870</v>
      </c>
      <c r="AB37" s="183" t="s">
        <v>2767</v>
      </c>
      <c r="AC37" s="183" t="s">
        <v>870</v>
      </c>
      <c r="AD37" s="183" t="s">
        <v>870</v>
      </c>
      <c r="AE37" s="183" t="s">
        <v>2767</v>
      </c>
      <c r="AF37" s="183" t="s">
        <v>870</v>
      </c>
      <c r="AG37" s="183" t="s">
        <v>870</v>
      </c>
      <c r="AH37" s="183" t="s">
        <v>2767</v>
      </c>
      <c r="AI37" s="183" t="s">
        <v>870</v>
      </c>
      <c r="AJ37" s="183" t="s">
        <v>870</v>
      </c>
      <c r="AK37" s="183" t="s">
        <v>2767</v>
      </c>
      <c r="AL37" s="183" t="s">
        <v>870</v>
      </c>
      <c r="AM37" s="183" t="s">
        <v>870</v>
      </c>
      <c r="AN37" s="183" t="s">
        <v>2767</v>
      </c>
      <c r="AO37" s="183" t="s">
        <v>870</v>
      </c>
      <c r="AP37" s="183" t="s">
        <v>870</v>
      </c>
      <c r="AQ37" s="183" t="s">
        <v>2767</v>
      </c>
      <c r="AR37" s="183" t="s">
        <v>870</v>
      </c>
      <c r="AS37" s="183" t="s">
        <v>870</v>
      </c>
      <c r="AT37" s="183" t="s">
        <v>2767</v>
      </c>
      <c r="AU37" s="183" t="s">
        <v>870</v>
      </c>
      <c r="AV37" s="183" t="s">
        <v>870</v>
      </c>
      <c r="AW37" s="183" t="s">
        <v>2767</v>
      </c>
      <c r="AX37" s="183" t="s">
        <v>870</v>
      </c>
      <c r="AY37" s="183" t="s">
        <v>870</v>
      </c>
      <c r="AZ37" s="183" t="s">
        <v>2767</v>
      </c>
      <c r="BA37" s="183" t="s">
        <v>870</v>
      </c>
      <c r="BB37" s="183" t="s">
        <v>870</v>
      </c>
      <c r="BC37" s="183" t="s">
        <v>2767</v>
      </c>
      <c r="BD37" s="183" t="s">
        <v>870</v>
      </c>
      <c r="BE37" s="183" t="s">
        <v>870</v>
      </c>
      <c r="BF37" s="183" t="s">
        <v>2767</v>
      </c>
      <c r="BG37" s="183" t="s">
        <v>870</v>
      </c>
      <c r="BH37" s="183" t="s">
        <v>870</v>
      </c>
      <c r="BI37" s="183" t="s">
        <v>2767</v>
      </c>
      <c r="BJ37" s="183" t="s">
        <v>870</v>
      </c>
      <c r="BK37" s="183" t="s">
        <v>870</v>
      </c>
      <c r="BL37" s="183" t="s">
        <v>2767</v>
      </c>
      <c r="BM37" s="183" t="s">
        <v>870</v>
      </c>
      <c r="BN37" s="183" t="s">
        <v>870</v>
      </c>
      <c r="BO37" s="183" t="s">
        <v>2767</v>
      </c>
      <c r="BP37" s="183" t="s">
        <v>870</v>
      </c>
      <c r="BQ37" s="183" t="s">
        <v>870</v>
      </c>
      <c r="BR37" s="183" t="s">
        <v>2767</v>
      </c>
      <c r="BS37" s="183" t="s">
        <v>870</v>
      </c>
      <c r="BT37" s="183" t="s">
        <v>870</v>
      </c>
      <c r="BU37" s="183" t="s">
        <v>2767</v>
      </c>
      <c r="BV37" s="183" t="s">
        <v>870</v>
      </c>
      <c r="BW37" s="183" t="s">
        <v>870</v>
      </c>
      <c r="BX37" s="183" t="s">
        <v>2767</v>
      </c>
      <c r="BY37" s="183" t="s">
        <v>870</v>
      </c>
      <c r="BZ37" s="183" t="s">
        <v>870</v>
      </c>
      <c r="CA37" s="183" t="s">
        <v>2767</v>
      </c>
      <c r="CB37" s="183" t="s">
        <v>870</v>
      </c>
      <c r="CC37" s="183" t="s">
        <v>870</v>
      </c>
      <c r="CD37" s="183" t="s">
        <v>2767</v>
      </c>
      <c r="CE37" s="183" t="s">
        <v>870</v>
      </c>
      <c r="CF37" s="183" t="s">
        <v>870</v>
      </c>
      <c r="CG37" s="183" t="s">
        <v>2767</v>
      </c>
      <c r="CH37" s="183" t="s">
        <v>870</v>
      </c>
      <c r="CI37" s="183" t="s">
        <v>870</v>
      </c>
      <c r="CJ37" s="183" t="s">
        <v>2767</v>
      </c>
      <c r="CK37" s="183" t="s">
        <v>870</v>
      </c>
      <c r="CL37" s="183" t="s">
        <v>870</v>
      </c>
      <c r="CM37" s="183" t="s">
        <v>2767</v>
      </c>
      <c r="CN37" s="183" t="s">
        <v>870</v>
      </c>
      <c r="CO37" s="183" t="s">
        <v>870</v>
      </c>
      <c r="CP37" s="183" t="s">
        <v>2767</v>
      </c>
      <c r="CQ37" s="183" t="s">
        <v>870</v>
      </c>
      <c r="CR37" s="183" t="s">
        <v>870</v>
      </c>
      <c r="CS37" s="183" t="s">
        <v>2767</v>
      </c>
      <c r="CT37" s="183" t="s">
        <v>870</v>
      </c>
      <c r="CU37" s="183" t="s">
        <v>870</v>
      </c>
      <c r="CV37" s="183" t="s">
        <v>2767</v>
      </c>
      <c r="CW37" s="183" t="s">
        <v>870</v>
      </c>
      <c r="CX37" s="183" t="s">
        <v>870</v>
      </c>
      <c r="CY37" s="183" t="s">
        <v>2767</v>
      </c>
      <c r="CZ37" s="183" t="s">
        <v>870</v>
      </c>
      <c r="DA37" s="183" t="s">
        <v>870</v>
      </c>
      <c r="DB37" s="183" t="s">
        <v>2767</v>
      </c>
      <c r="DC37" s="183" t="s">
        <v>870</v>
      </c>
      <c r="DD37" s="183" t="s">
        <v>870</v>
      </c>
      <c r="DE37" s="183" t="s">
        <v>2767</v>
      </c>
      <c r="DF37" s="183" t="s">
        <v>870</v>
      </c>
      <c r="DG37" s="183" t="s">
        <v>870</v>
      </c>
      <c r="DH37" s="183" t="s">
        <v>2767</v>
      </c>
      <c r="DI37" s="183" t="s">
        <v>870</v>
      </c>
      <c r="DJ37" s="183" t="s">
        <v>870</v>
      </c>
      <c r="DK37" s="183" t="s">
        <v>2767</v>
      </c>
      <c r="DL37" s="183" t="s">
        <v>870</v>
      </c>
      <c r="DM37" s="183" t="s">
        <v>870</v>
      </c>
      <c r="DN37" s="183" t="s">
        <v>2767</v>
      </c>
      <c r="DO37" s="183" t="s">
        <v>870</v>
      </c>
      <c r="DP37" s="183" t="s">
        <v>870</v>
      </c>
      <c r="DQ37" s="183" t="s">
        <v>2767</v>
      </c>
      <c r="DR37" s="183" t="s">
        <v>870</v>
      </c>
      <c r="DS37" s="183" t="s">
        <v>870</v>
      </c>
      <c r="DT37" s="183" t="s">
        <v>2767</v>
      </c>
      <c r="DU37" s="183" t="s">
        <v>870</v>
      </c>
      <c r="DV37" s="183" t="s">
        <v>870</v>
      </c>
      <c r="DW37" s="183" t="s">
        <v>2767</v>
      </c>
      <c r="DX37" s="183" t="s">
        <v>870</v>
      </c>
      <c r="DY37" s="183" t="s">
        <v>870</v>
      </c>
      <c r="DZ37" s="183" t="s">
        <v>2767</v>
      </c>
      <c r="EA37" s="183" t="s">
        <v>870</v>
      </c>
      <c r="EB37" s="183" t="s">
        <v>870</v>
      </c>
      <c r="EC37" s="183" t="s">
        <v>2767</v>
      </c>
      <c r="ED37" s="183" t="s">
        <v>870</v>
      </c>
      <c r="EE37" s="183" t="s">
        <v>870</v>
      </c>
      <c r="EF37" s="183" t="s">
        <v>2767</v>
      </c>
      <c r="EG37" s="183" t="s">
        <v>870</v>
      </c>
      <c r="EH37" s="183" t="s">
        <v>870</v>
      </c>
      <c r="EI37" s="183" t="s">
        <v>2767</v>
      </c>
      <c r="EJ37" s="183" t="s">
        <v>870</v>
      </c>
      <c r="EK37" s="183" t="s">
        <v>870</v>
      </c>
      <c r="EL37" s="183" t="s">
        <v>2767</v>
      </c>
      <c r="EM37" s="183" t="s">
        <v>870</v>
      </c>
      <c r="EN37" s="183" t="s">
        <v>870</v>
      </c>
      <c r="EO37" s="183" t="s">
        <v>2767</v>
      </c>
      <c r="EP37" s="183" t="s">
        <v>870</v>
      </c>
      <c r="EQ37" s="183" t="s">
        <v>870</v>
      </c>
      <c r="ER37" s="183" t="s">
        <v>2767</v>
      </c>
      <c r="ES37" s="183" t="s">
        <v>870</v>
      </c>
      <c r="ET37" s="183" t="s">
        <v>870</v>
      </c>
    </row>
    <row r="38" spans="1:150" x14ac:dyDescent="0.3">
      <c r="A38" s="1"/>
      <c r="B38" s="182" t="s">
        <v>2894</v>
      </c>
      <c r="C38" s="182" t="s">
        <v>114</v>
      </c>
      <c r="D38" s="182" t="s">
        <v>2876</v>
      </c>
      <c r="E38" s="182" t="s">
        <v>2895</v>
      </c>
      <c r="F38" s="182" t="s">
        <v>2896</v>
      </c>
      <c r="G38" s="183" t="s">
        <v>2767</v>
      </c>
      <c r="H38" s="183" t="s">
        <v>870</v>
      </c>
      <c r="I38" s="183" t="s">
        <v>870</v>
      </c>
      <c r="J38" s="183" t="s">
        <v>2767</v>
      </c>
      <c r="K38" s="183" t="s">
        <v>870</v>
      </c>
      <c r="L38" s="183" t="s">
        <v>870</v>
      </c>
      <c r="M38" s="183" t="s">
        <v>2767</v>
      </c>
      <c r="N38" s="183" t="s">
        <v>870</v>
      </c>
      <c r="O38" s="183" t="s">
        <v>870</v>
      </c>
      <c r="P38" s="183" t="s">
        <v>2767</v>
      </c>
      <c r="Q38" s="183" t="s">
        <v>870</v>
      </c>
      <c r="R38" s="183" t="s">
        <v>870</v>
      </c>
      <c r="S38" s="183" t="s">
        <v>2767</v>
      </c>
      <c r="T38" s="183" t="s">
        <v>870</v>
      </c>
      <c r="U38" s="183" t="s">
        <v>870</v>
      </c>
      <c r="V38" s="183" t="s">
        <v>2767</v>
      </c>
      <c r="W38" s="183" t="s">
        <v>870</v>
      </c>
      <c r="X38" s="183" t="s">
        <v>870</v>
      </c>
      <c r="Y38" s="183" t="s">
        <v>2767</v>
      </c>
      <c r="Z38" s="183" t="s">
        <v>870</v>
      </c>
      <c r="AA38" s="183" t="s">
        <v>870</v>
      </c>
      <c r="AB38" s="183" t="s">
        <v>2767</v>
      </c>
      <c r="AC38" s="183" t="s">
        <v>870</v>
      </c>
      <c r="AD38" s="183" t="s">
        <v>870</v>
      </c>
      <c r="AE38" s="183" t="s">
        <v>2767</v>
      </c>
      <c r="AF38" s="183" t="s">
        <v>870</v>
      </c>
      <c r="AG38" s="183" t="s">
        <v>870</v>
      </c>
      <c r="AH38" s="183" t="s">
        <v>2767</v>
      </c>
      <c r="AI38" s="183" t="s">
        <v>870</v>
      </c>
      <c r="AJ38" s="183" t="s">
        <v>870</v>
      </c>
      <c r="AK38" s="183" t="s">
        <v>2767</v>
      </c>
      <c r="AL38" s="183" t="s">
        <v>870</v>
      </c>
      <c r="AM38" s="183" t="s">
        <v>870</v>
      </c>
      <c r="AN38" s="183" t="s">
        <v>2767</v>
      </c>
      <c r="AO38" s="183" t="s">
        <v>870</v>
      </c>
      <c r="AP38" s="183" t="s">
        <v>870</v>
      </c>
      <c r="AQ38" s="183" t="s">
        <v>2767</v>
      </c>
      <c r="AR38" s="183" t="s">
        <v>870</v>
      </c>
      <c r="AS38" s="183" t="s">
        <v>870</v>
      </c>
      <c r="AT38" s="183" t="s">
        <v>2767</v>
      </c>
      <c r="AU38" s="183" t="s">
        <v>870</v>
      </c>
      <c r="AV38" s="183" t="s">
        <v>870</v>
      </c>
      <c r="AW38" s="183" t="s">
        <v>2767</v>
      </c>
      <c r="AX38" s="183" t="s">
        <v>870</v>
      </c>
      <c r="AY38" s="183" t="s">
        <v>870</v>
      </c>
      <c r="AZ38" s="183" t="s">
        <v>2767</v>
      </c>
      <c r="BA38" s="183" t="s">
        <v>870</v>
      </c>
      <c r="BB38" s="183" t="s">
        <v>870</v>
      </c>
      <c r="BC38" s="183" t="s">
        <v>2767</v>
      </c>
      <c r="BD38" s="183" t="s">
        <v>870</v>
      </c>
      <c r="BE38" s="183" t="s">
        <v>870</v>
      </c>
      <c r="BF38" s="183" t="s">
        <v>2767</v>
      </c>
      <c r="BG38" s="183" t="s">
        <v>870</v>
      </c>
      <c r="BH38" s="183" t="s">
        <v>870</v>
      </c>
      <c r="BI38" s="183" t="s">
        <v>2767</v>
      </c>
      <c r="BJ38" s="183" t="s">
        <v>870</v>
      </c>
      <c r="BK38" s="183" t="s">
        <v>870</v>
      </c>
      <c r="BL38" s="183" t="s">
        <v>2767</v>
      </c>
      <c r="BM38" s="183" t="s">
        <v>870</v>
      </c>
      <c r="BN38" s="183" t="s">
        <v>870</v>
      </c>
      <c r="BO38" s="183" t="s">
        <v>2767</v>
      </c>
      <c r="BP38" s="183" t="s">
        <v>870</v>
      </c>
      <c r="BQ38" s="183" t="s">
        <v>870</v>
      </c>
      <c r="BR38" s="183" t="s">
        <v>2767</v>
      </c>
      <c r="BS38" s="183" t="s">
        <v>870</v>
      </c>
      <c r="BT38" s="183" t="s">
        <v>870</v>
      </c>
      <c r="BU38" s="183" t="s">
        <v>2767</v>
      </c>
      <c r="BV38" s="183" t="s">
        <v>870</v>
      </c>
      <c r="BW38" s="183" t="s">
        <v>870</v>
      </c>
      <c r="BX38" s="183" t="s">
        <v>2767</v>
      </c>
      <c r="BY38" s="183" t="s">
        <v>870</v>
      </c>
      <c r="BZ38" s="183" t="s">
        <v>870</v>
      </c>
      <c r="CA38" s="183" t="s">
        <v>2767</v>
      </c>
      <c r="CB38" s="183" t="s">
        <v>870</v>
      </c>
      <c r="CC38" s="183" t="s">
        <v>870</v>
      </c>
      <c r="CD38" s="183" t="s">
        <v>2767</v>
      </c>
      <c r="CE38" s="183" t="s">
        <v>870</v>
      </c>
      <c r="CF38" s="183" t="s">
        <v>870</v>
      </c>
      <c r="CG38" s="183" t="s">
        <v>2767</v>
      </c>
      <c r="CH38" s="183" t="s">
        <v>870</v>
      </c>
      <c r="CI38" s="183" t="s">
        <v>870</v>
      </c>
      <c r="CJ38" s="183" t="s">
        <v>2767</v>
      </c>
      <c r="CK38" s="183" t="s">
        <v>870</v>
      </c>
      <c r="CL38" s="183" t="s">
        <v>870</v>
      </c>
      <c r="CM38" s="183" t="s">
        <v>2767</v>
      </c>
      <c r="CN38" s="183" t="s">
        <v>870</v>
      </c>
      <c r="CO38" s="183" t="s">
        <v>870</v>
      </c>
      <c r="CP38" s="183" t="s">
        <v>2767</v>
      </c>
      <c r="CQ38" s="183" t="s">
        <v>870</v>
      </c>
      <c r="CR38" s="183" t="s">
        <v>870</v>
      </c>
      <c r="CS38" s="183" t="s">
        <v>2767</v>
      </c>
      <c r="CT38" s="183" t="s">
        <v>870</v>
      </c>
      <c r="CU38" s="183" t="s">
        <v>870</v>
      </c>
      <c r="CV38" s="183" t="s">
        <v>2767</v>
      </c>
      <c r="CW38" s="183" t="s">
        <v>870</v>
      </c>
      <c r="CX38" s="183" t="s">
        <v>870</v>
      </c>
      <c r="CY38" s="183" t="s">
        <v>2767</v>
      </c>
      <c r="CZ38" s="183" t="s">
        <v>870</v>
      </c>
      <c r="DA38" s="183" t="s">
        <v>870</v>
      </c>
      <c r="DB38" s="183" t="s">
        <v>2767</v>
      </c>
      <c r="DC38" s="183" t="s">
        <v>870</v>
      </c>
      <c r="DD38" s="183" t="s">
        <v>870</v>
      </c>
      <c r="DE38" s="183" t="s">
        <v>2767</v>
      </c>
      <c r="DF38" s="183" t="s">
        <v>870</v>
      </c>
      <c r="DG38" s="183" t="s">
        <v>870</v>
      </c>
      <c r="DH38" s="183" t="s">
        <v>2767</v>
      </c>
      <c r="DI38" s="183" t="s">
        <v>870</v>
      </c>
      <c r="DJ38" s="183" t="s">
        <v>870</v>
      </c>
      <c r="DK38" s="183" t="s">
        <v>2767</v>
      </c>
      <c r="DL38" s="183" t="s">
        <v>870</v>
      </c>
      <c r="DM38" s="183" t="s">
        <v>870</v>
      </c>
      <c r="DN38" s="183" t="s">
        <v>2767</v>
      </c>
      <c r="DO38" s="183" t="s">
        <v>870</v>
      </c>
      <c r="DP38" s="183" t="s">
        <v>870</v>
      </c>
      <c r="DQ38" s="183" t="s">
        <v>2767</v>
      </c>
      <c r="DR38" s="183" t="s">
        <v>870</v>
      </c>
      <c r="DS38" s="183" t="s">
        <v>870</v>
      </c>
      <c r="DT38" s="183" t="s">
        <v>2767</v>
      </c>
      <c r="DU38" s="183" t="s">
        <v>870</v>
      </c>
      <c r="DV38" s="183" t="s">
        <v>870</v>
      </c>
      <c r="DW38" s="183" t="s">
        <v>2767</v>
      </c>
      <c r="DX38" s="183" t="s">
        <v>870</v>
      </c>
      <c r="DY38" s="183" t="s">
        <v>870</v>
      </c>
      <c r="DZ38" s="183" t="s">
        <v>2767</v>
      </c>
      <c r="EA38" s="183" t="s">
        <v>870</v>
      </c>
      <c r="EB38" s="183" t="s">
        <v>870</v>
      </c>
      <c r="EC38" s="183" t="s">
        <v>2767</v>
      </c>
      <c r="ED38" s="183" t="s">
        <v>870</v>
      </c>
      <c r="EE38" s="183" t="s">
        <v>870</v>
      </c>
      <c r="EF38" s="183" t="s">
        <v>2767</v>
      </c>
      <c r="EG38" s="183" t="s">
        <v>870</v>
      </c>
      <c r="EH38" s="183" t="s">
        <v>870</v>
      </c>
      <c r="EI38" s="183" t="s">
        <v>2767</v>
      </c>
      <c r="EJ38" s="183" t="s">
        <v>870</v>
      </c>
      <c r="EK38" s="183" t="s">
        <v>870</v>
      </c>
      <c r="EL38" s="183" t="s">
        <v>2767</v>
      </c>
      <c r="EM38" s="183" t="s">
        <v>870</v>
      </c>
      <c r="EN38" s="183" t="s">
        <v>870</v>
      </c>
      <c r="EO38" s="183" t="s">
        <v>2767</v>
      </c>
      <c r="EP38" s="183" t="s">
        <v>870</v>
      </c>
      <c r="EQ38" s="183" t="s">
        <v>870</v>
      </c>
      <c r="ER38" s="183" t="s">
        <v>2767</v>
      </c>
      <c r="ES38" s="183" t="s">
        <v>870</v>
      </c>
      <c r="ET38" s="183" t="s">
        <v>870</v>
      </c>
    </row>
    <row r="39" spans="1:150" x14ac:dyDescent="0.3">
      <c r="A39" s="1"/>
      <c r="B39" s="181" t="s">
        <v>2897</v>
      </c>
      <c r="C39" s="181" t="s">
        <v>114</v>
      </c>
      <c r="D39" s="181" t="s">
        <v>117</v>
      </c>
      <c r="E39" s="181" t="s">
        <v>2898</v>
      </c>
      <c r="F39" s="181" t="s">
        <v>2899</v>
      </c>
      <c r="G39" s="181" t="s">
        <v>2767</v>
      </c>
      <c r="H39" s="181" t="s">
        <v>2660</v>
      </c>
      <c r="I39" s="181" t="s">
        <v>2660</v>
      </c>
      <c r="J39" s="181" t="s">
        <v>2767</v>
      </c>
      <c r="K39" s="181" t="s">
        <v>2660</v>
      </c>
      <c r="L39" s="181" t="s">
        <v>2660</v>
      </c>
      <c r="M39" s="181" t="s">
        <v>2767</v>
      </c>
      <c r="N39" s="181" t="s">
        <v>2660</v>
      </c>
      <c r="O39" s="181" t="s">
        <v>2660</v>
      </c>
      <c r="P39" s="181" t="s">
        <v>2767</v>
      </c>
      <c r="Q39" s="181" t="s">
        <v>2660</v>
      </c>
      <c r="R39" s="181" t="s">
        <v>2660</v>
      </c>
      <c r="S39" s="181" t="s">
        <v>2767</v>
      </c>
      <c r="T39" s="181" t="s">
        <v>2660</v>
      </c>
      <c r="U39" s="181" t="s">
        <v>2660</v>
      </c>
      <c r="V39" s="181" t="s">
        <v>2767</v>
      </c>
      <c r="W39" s="181" t="s">
        <v>2660</v>
      </c>
      <c r="X39" s="181" t="s">
        <v>2660</v>
      </c>
      <c r="Y39" s="181" t="s">
        <v>2767</v>
      </c>
      <c r="Z39" s="181" t="s">
        <v>2660</v>
      </c>
      <c r="AA39" s="181" t="s">
        <v>2660</v>
      </c>
      <c r="AB39" s="181" t="s">
        <v>2767</v>
      </c>
      <c r="AC39" s="181" t="s">
        <v>2660</v>
      </c>
      <c r="AD39" s="181" t="s">
        <v>2660</v>
      </c>
      <c r="AE39" s="181" t="s">
        <v>2767</v>
      </c>
      <c r="AF39" s="181" t="s">
        <v>2660</v>
      </c>
      <c r="AG39" s="181" t="s">
        <v>2660</v>
      </c>
      <c r="AH39" s="181" t="s">
        <v>2767</v>
      </c>
      <c r="AI39" s="181" t="s">
        <v>2660</v>
      </c>
      <c r="AJ39" s="181" t="s">
        <v>2660</v>
      </c>
      <c r="AK39" s="181" t="s">
        <v>2767</v>
      </c>
      <c r="AL39" s="181" t="s">
        <v>2660</v>
      </c>
      <c r="AM39" s="181" t="s">
        <v>2660</v>
      </c>
      <c r="AN39" s="181" t="s">
        <v>2767</v>
      </c>
      <c r="AO39" s="181" t="s">
        <v>2660</v>
      </c>
      <c r="AP39" s="181" t="s">
        <v>2660</v>
      </c>
      <c r="AQ39" s="181" t="s">
        <v>2767</v>
      </c>
      <c r="AR39" s="181" t="s">
        <v>2660</v>
      </c>
      <c r="AS39" s="181" t="s">
        <v>2660</v>
      </c>
      <c r="AT39" s="181" t="s">
        <v>2767</v>
      </c>
      <c r="AU39" s="181" t="s">
        <v>2660</v>
      </c>
      <c r="AV39" s="181" t="s">
        <v>2660</v>
      </c>
      <c r="AW39" s="181" t="s">
        <v>2767</v>
      </c>
      <c r="AX39" s="181" t="s">
        <v>2660</v>
      </c>
      <c r="AY39" s="181" t="s">
        <v>2660</v>
      </c>
      <c r="AZ39" s="181" t="s">
        <v>2767</v>
      </c>
      <c r="BA39" s="181" t="s">
        <v>2660</v>
      </c>
      <c r="BB39" s="181" t="s">
        <v>2660</v>
      </c>
      <c r="BC39" s="181" t="s">
        <v>2767</v>
      </c>
      <c r="BD39" s="181" t="s">
        <v>2660</v>
      </c>
      <c r="BE39" s="181" t="s">
        <v>2660</v>
      </c>
      <c r="BF39" s="181" t="s">
        <v>2767</v>
      </c>
      <c r="BG39" s="181" t="s">
        <v>2660</v>
      </c>
      <c r="BH39" s="181" t="s">
        <v>2660</v>
      </c>
      <c r="BI39" s="181" t="s">
        <v>2767</v>
      </c>
      <c r="BJ39" s="181" t="s">
        <v>2660</v>
      </c>
      <c r="BK39" s="181" t="s">
        <v>2660</v>
      </c>
      <c r="BL39" s="181" t="s">
        <v>2767</v>
      </c>
      <c r="BM39" s="181" t="s">
        <v>2660</v>
      </c>
      <c r="BN39" s="181" t="s">
        <v>2660</v>
      </c>
      <c r="BO39" s="181" t="s">
        <v>2767</v>
      </c>
      <c r="BP39" s="181" t="s">
        <v>2660</v>
      </c>
      <c r="BQ39" s="181" t="s">
        <v>2660</v>
      </c>
      <c r="BR39" s="181" t="s">
        <v>2767</v>
      </c>
      <c r="BS39" s="181" t="s">
        <v>2660</v>
      </c>
      <c r="BT39" s="181" t="s">
        <v>2660</v>
      </c>
      <c r="BU39" s="181" t="s">
        <v>2767</v>
      </c>
      <c r="BV39" s="181" t="s">
        <v>2660</v>
      </c>
      <c r="BW39" s="181" t="s">
        <v>2660</v>
      </c>
      <c r="BX39" s="181" t="s">
        <v>2767</v>
      </c>
      <c r="BY39" s="181" t="s">
        <v>2660</v>
      </c>
      <c r="BZ39" s="181" t="s">
        <v>2660</v>
      </c>
      <c r="CA39" s="181" t="s">
        <v>2767</v>
      </c>
      <c r="CB39" s="181" t="s">
        <v>2660</v>
      </c>
      <c r="CC39" s="181" t="s">
        <v>2660</v>
      </c>
      <c r="CD39" s="181" t="s">
        <v>2767</v>
      </c>
      <c r="CE39" s="181" t="s">
        <v>2660</v>
      </c>
      <c r="CF39" s="181" t="s">
        <v>2660</v>
      </c>
      <c r="CG39" s="181" t="s">
        <v>2767</v>
      </c>
      <c r="CH39" s="181" t="s">
        <v>2660</v>
      </c>
      <c r="CI39" s="181" t="s">
        <v>2660</v>
      </c>
      <c r="CJ39" s="181" t="s">
        <v>2767</v>
      </c>
      <c r="CK39" s="181" t="s">
        <v>2660</v>
      </c>
      <c r="CL39" s="181" t="s">
        <v>2660</v>
      </c>
      <c r="CM39" s="181" t="s">
        <v>2767</v>
      </c>
      <c r="CN39" s="181" t="s">
        <v>2660</v>
      </c>
      <c r="CO39" s="181" t="s">
        <v>2660</v>
      </c>
      <c r="CP39" s="181" t="s">
        <v>2767</v>
      </c>
      <c r="CQ39" s="181" t="s">
        <v>2660</v>
      </c>
      <c r="CR39" s="181" t="s">
        <v>2660</v>
      </c>
      <c r="CS39" s="181" t="s">
        <v>2767</v>
      </c>
      <c r="CT39" s="181" t="s">
        <v>2660</v>
      </c>
      <c r="CU39" s="181" t="s">
        <v>2660</v>
      </c>
      <c r="CV39" s="181" t="s">
        <v>2767</v>
      </c>
      <c r="CW39" s="181" t="s">
        <v>2660</v>
      </c>
      <c r="CX39" s="181" t="s">
        <v>2660</v>
      </c>
      <c r="CY39" s="181" t="s">
        <v>2767</v>
      </c>
      <c r="CZ39" s="181" t="s">
        <v>2660</v>
      </c>
      <c r="DA39" s="181" t="s">
        <v>2660</v>
      </c>
      <c r="DB39" s="181" t="s">
        <v>2767</v>
      </c>
      <c r="DC39" s="181" t="s">
        <v>2660</v>
      </c>
      <c r="DD39" s="181" t="s">
        <v>2660</v>
      </c>
      <c r="DE39" s="181" t="s">
        <v>2767</v>
      </c>
      <c r="DF39" s="181" t="s">
        <v>2660</v>
      </c>
      <c r="DG39" s="181" t="s">
        <v>2660</v>
      </c>
      <c r="DH39" s="181" t="s">
        <v>2767</v>
      </c>
      <c r="DI39" s="181" t="s">
        <v>2660</v>
      </c>
      <c r="DJ39" s="181" t="s">
        <v>2660</v>
      </c>
      <c r="DK39" s="181" t="s">
        <v>2767</v>
      </c>
      <c r="DL39" s="181" t="s">
        <v>2660</v>
      </c>
      <c r="DM39" s="181" t="s">
        <v>2660</v>
      </c>
      <c r="DN39" s="181" t="s">
        <v>2767</v>
      </c>
      <c r="DO39" s="181" t="s">
        <v>2660</v>
      </c>
      <c r="DP39" s="181" t="s">
        <v>2660</v>
      </c>
      <c r="DQ39" s="181" t="s">
        <v>2767</v>
      </c>
      <c r="DR39" s="181" t="s">
        <v>2660</v>
      </c>
      <c r="DS39" s="181" t="s">
        <v>2660</v>
      </c>
      <c r="DT39" s="181" t="s">
        <v>2767</v>
      </c>
      <c r="DU39" s="181" t="s">
        <v>2660</v>
      </c>
      <c r="DV39" s="181" t="s">
        <v>2660</v>
      </c>
      <c r="DW39" s="181" t="s">
        <v>2767</v>
      </c>
      <c r="DX39" s="181" t="s">
        <v>2660</v>
      </c>
      <c r="DY39" s="181" t="s">
        <v>2660</v>
      </c>
      <c r="DZ39" s="181" t="s">
        <v>2767</v>
      </c>
      <c r="EA39" s="181" t="s">
        <v>2660</v>
      </c>
      <c r="EB39" s="181" t="s">
        <v>2660</v>
      </c>
      <c r="EC39" s="181" t="s">
        <v>2767</v>
      </c>
      <c r="ED39" s="181" t="s">
        <v>2660</v>
      </c>
      <c r="EE39" s="181" t="s">
        <v>2660</v>
      </c>
      <c r="EF39" s="181" t="s">
        <v>2767</v>
      </c>
      <c r="EG39" s="181" t="s">
        <v>2660</v>
      </c>
      <c r="EH39" s="181" t="s">
        <v>2660</v>
      </c>
      <c r="EI39" s="181" t="s">
        <v>2767</v>
      </c>
      <c r="EJ39" s="181" t="s">
        <v>2660</v>
      </c>
      <c r="EK39" s="181" t="s">
        <v>2660</v>
      </c>
      <c r="EL39" s="181" t="s">
        <v>2767</v>
      </c>
      <c r="EM39" s="181" t="s">
        <v>2660</v>
      </c>
      <c r="EN39" s="181" t="s">
        <v>2660</v>
      </c>
      <c r="EO39" s="181" t="s">
        <v>2767</v>
      </c>
      <c r="EP39" s="181" t="s">
        <v>2660</v>
      </c>
      <c r="EQ39" s="181" t="s">
        <v>2660</v>
      </c>
      <c r="ER39" s="181" t="s">
        <v>2767</v>
      </c>
      <c r="ES39" s="181" t="s">
        <v>2660</v>
      </c>
      <c r="ET39" s="181" t="s">
        <v>2660</v>
      </c>
    </row>
    <row r="40" spans="1:150" x14ac:dyDescent="0.3">
      <c r="A40" s="1"/>
      <c r="B40" s="182" t="s">
        <v>2900</v>
      </c>
      <c r="C40" s="182" t="s">
        <v>114</v>
      </c>
      <c r="D40" s="182" t="s">
        <v>117</v>
      </c>
      <c r="E40" s="182" t="s">
        <v>2901</v>
      </c>
      <c r="F40" s="182" t="s">
        <v>2902</v>
      </c>
      <c r="G40" s="183" t="s">
        <v>2767</v>
      </c>
      <c r="H40" s="183" t="s">
        <v>2660</v>
      </c>
      <c r="I40" s="183" t="s">
        <v>2660</v>
      </c>
      <c r="J40" s="183" t="s">
        <v>2767</v>
      </c>
      <c r="K40" s="183" t="s">
        <v>2660</v>
      </c>
      <c r="L40" s="183" t="s">
        <v>2660</v>
      </c>
      <c r="M40" s="183" t="s">
        <v>2767</v>
      </c>
      <c r="N40" s="183" t="s">
        <v>2660</v>
      </c>
      <c r="O40" s="183" t="s">
        <v>2660</v>
      </c>
      <c r="P40" s="183" t="s">
        <v>2767</v>
      </c>
      <c r="Q40" s="183" t="s">
        <v>2660</v>
      </c>
      <c r="R40" s="183" t="s">
        <v>2660</v>
      </c>
      <c r="S40" s="183" t="s">
        <v>2767</v>
      </c>
      <c r="T40" s="183" t="s">
        <v>2660</v>
      </c>
      <c r="U40" s="183" t="s">
        <v>2660</v>
      </c>
      <c r="V40" s="183" t="s">
        <v>2767</v>
      </c>
      <c r="W40" s="183" t="s">
        <v>2660</v>
      </c>
      <c r="X40" s="183" t="s">
        <v>2660</v>
      </c>
      <c r="Y40" s="183" t="s">
        <v>2767</v>
      </c>
      <c r="Z40" s="183" t="s">
        <v>2660</v>
      </c>
      <c r="AA40" s="183" t="s">
        <v>2660</v>
      </c>
      <c r="AB40" s="183" t="s">
        <v>2767</v>
      </c>
      <c r="AC40" s="183" t="s">
        <v>2660</v>
      </c>
      <c r="AD40" s="183" t="s">
        <v>2660</v>
      </c>
      <c r="AE40" s="183" t="s">
        <v>2767</v>
      </c>
      <c r="AF40" s="183" t="s">
        <v>2660</v>
      </c>
      <c r="AG40" s="183" t="s">
        <v>2660</v>
      </c>
      <c r="AH40" s="183" t="s">
        <v>2767</v>
      </c>
      <c r="AI40" s="183" t="s">
        <v>2660</v>
      </c>
      <c r="AJ40" s="183" t="s">
        <v>2660</v>
      </c>
      <c r="AK40" s="183" t="s">
        <v>2767</v>
      </c>
      <c r="AL40" s="183" t="s">
        <v>2660</v>
      </c>
      <c r="AM40" s="183" t="s">
        <v>2660</v>
      </c>
      <c r="AN40" s="183" t="s">
        <v>2767</v>
      </c>
      <c r="AO40" s="183" t="s">
        <v>2660</v>
      </c>
      <c r="AP40" s="183" t="s">
        <v>2660</v>
      </c>
      <c r="AQ40" s="183" t="s">
        <v>2767</v>
      </c>
      <c r="AR40" s="183" t="s">
        <v>2660</v>
      </c>
      <c r="AS40" s="183" t="s">
        <v>2660</v>
      </c>
      <c r="AT40" s="183" t="s">
        <v>2767</v>
      </c>
      <c r="AU40" s="183" t="s">
        <v>2660</v>
      </c>
      <c r="AV40" s="183" t="s">
        <v>2660</v>
      </c>
      <c r="AW40" s="183" t="s">
        <v>2767</v>
      </c>
      <c r="AX40" s="183" t="s">
        <v>2660</v>
      </c>
      <c r="AY40" s="183" t="s">
        <v>2660</v>
      </c>
      <c r="AZ40" s="183" t="s">
        <v>2767</v>
      </c>
      <c r="BA40" s="183" t="s">
        <v>2660</v>
      </c>
      <c r="BB40" s="183" t="s">
        <v>2660</v>
      </c>
      <c r="BC40" s="183" t="s">
        <v>2767</v>
      </c>
      <c r="BD40" s="183" t="s">
        <v>2660</v>
      </c>
      <c r="BE40" s="183" t="s">
        <v>2660</v>
      </c>
      <c r="BF40" s="183" t="s">
        <v>2767</v>
      </c>
      <c r="BG40" s="183" t="s">
        <v>2660</v>
      </c>
      <c r="BH40" s="183" t="s">
        <v>2660</v>
      </c>
      <c r="BI40" s="183" t="s">
        <v>2767</v>
      </c>
      <c r="BJ40" s="183" t="s">
        <v>2660</v>
      </c>
      <c r="BK40" s="183" t="s">
        <v>2660</v>
      </c>
      <c r="BL40" s="183" t="s">
        <v>2767</v>
      </c>
      <c r="BM40" s="183" t="s">
        <v>2660</v>
      </c>
      <c r="BN40" s="183" t="s">
        <v>2660</v>
      </c>
      <c r="BO40" s="183" t="s">
        <v>2767</v>
      </c>
      <c r="BP40" s="183" t="s">
        <v>2660</v>
      </c>
      <c r="BQ40" s="183" t="s">
        <v>2660</v>
      </c>
      <c r="BR40" s="183" t="s">
        <v>2767</v>
      </c>
      <c r="BS40" s="183" t="s">
        <v>2660</v>
      </c>
      <c r="BT40" s="183" t="s">
        <v>2660</v>
      </c>
      <c r="BU40" s="183" t="s">
        <v>2767</v>
      </c>
      <c r="BV40" s="183" t="s">
        <v>2660</v>
      </c>
      <c r="BW40" s="183" t="s">
        <v>2660</v>
      </c>
      <c r="BX40" s="183" t="s">
        <v>2767</v>
      </c>
      <c r="BY40" s="183" t="s">
        <v>2660</v>
      </c>
      <c r="BZ40" s="183" t="s">
        <v>2660</v>
      </c>
      <c r="CA40" s="183" t="s">
        <v>2767</v>
      </c>
      <c r="CB40" s="183" t="s">
        <v>2660</v>
      </c>
      <c r="CC40" s="183" t="s">
        <v>2660</v>
      </c>
      <c r="CD40" s="183" t="s">
        <v>2767</v>
      </c>
      <c r="CE40" s="183" t="s">
        <v>2660</v>
      </c>
      <c r="CF40" s="183" t="s">
        <v>2660</v>
      </c>
      <c r="CG40" s="183" t="s">
        <v>2767</v>
      </c>
      <c r="CH40" s="183" t="s">
        <v>2660</v>
      </c>
      <c r="CI40" s="183" t="s">
        <v>2660</v>
      </c>
      <c r="CJ40" s="183" t="s">
        <v>2767</v>
      </c>
      <c r="CK40" s="183" t="s">
        <v>2660</v>
      </c>
      <c r="CL40" s="183" t="s">
        <v>2660</v>
      </c>
      <c r="CM40" s="183" t="s">
        <v>2767</v>
      </c>
      <c r="CN40" s="183" t="s">
        <v>2660</v>
      </c>
      <c r="CO40" s="183" t="s">
        <v>2660</v>
      </c>
      <c r="CP40" s="183" t="s">
        <v>2767</v>
      </c>
      <c r="CQ40" s="183" t="s">
        <v>2660</v>
      </c>
      <c r="CR40" s="183" t="s">
        <v>2660</v>
      </c>
      <c r="CS40" s="183" t="s">
        <v>2767</v>
      </c>
      <c r="CT40" s="183" t="s">
        <v>2660</v>
      </c>
      <c r="CU40" s="183" t="s">
        <v>2660</v>
      </c>
      <c r="CV40" s="183" t="s">
        <v>2767</v>
      </c>
      <c r="CW40" s="183" t="s">
        <v>2660</v>
      </c>
      <c r="CX40" s="183" t="s">
        <v>2660</v>
      </c>
      <c r="CY40" s="183" t="s">
        <v>2767</v>
      </c>
      <c r="CZ40" s="183" t="s">
        <v>2660</v>
      </c>
      <c r="DA40" s="183" t="s">
        <v>2660</v>
      </c>
      <c r="DB40" s="183" t="s">
        <v>2767</v>
      </c>
      <c r="DC40" s="183" t="s">
        <v>2660</v>
      </c>
      <c r="DD40" s="183" t="s">
        <v>2660</v>
      </c>
      <c r="DE40" s="183" t="s">
        <v>2767</v>
      </c>
      <c r="DF40" s="183" t="s">
        <v>2660</v>
      </c>
      <c r="DG40" s="183" t="s">
        <v>2660</v>
      </c>
      <c r="DH40" s="183" t="s">
        <v>2767</v>
      </c>
      <c r="DI40" s="183" t="s">
        <v>2660</v>
      </c>
      <c r="DJ40" s="183" t="s">
        <v>2660</v>
      </c>
      <c r="DK40" s="183" t="s">
        <v>2767</v>
      </c>
      <c r="DL40" s="183" t="s">
        <v>2660</v>
      </c>
      <c r="DM40" s="183" t="s">
        <v>2660</v>
      </c>
      <c r="DN40" s="183" t="s">
        <v>2767</v>
      </c>
      <c r="DO40" s="183" t="s">
        <v>2660</v>
      </c>
      <c r="DP40" s="183" t="s">
        <v>2660</v>
      </c>
      <c r="DQ40" s="183" t="s">
        <v>2767</v>
      </c>
      <c r="DR40" s="183" t="s">
        <v>2660</v>
      </c>
      <c r="DS40" s="183" t="s">
        <v>2660</v>
      </c>
      <c r="DT40" s="183" t="s">
        <v>2767</v>
      </c>
      <c r="DU40" s="183" t="s">
        <v>2660</v>
      </c>
      <c r="DV40" s="183" t="s">
        <v>2660</v>
      </c>
      <c r="DW40" s="183" t="s">
        <v>2767</v>
      </c>
      <c r="DX40" s="183" t="s">
        <v>2660</v>
      </c>
      <c r="DY40" s="183" t="s">
        <v>2660</v>
      </c>
      <c r="DZ40" s="183" t="s">
        <v>2767</v>
      </c>
      <c r="EA40" s="183" t="s">
        <v>2660</v>
      </c>
      <c r="EB40" s="183" t="s">
        <v>2660</v>
      </c>
      <c r="EC40" s="183" t="s">
        <v>2767</v>
      </c>
      <c r="ED40" s="183" t="s">
        <v>2660</v>
      </c>
      <c r="EE40" s="183" t="s">
        <v>2660</v>
      </c>
      <c r="EF40" s="183" t="s">
        <v>2767</v>
      </c>
      <c r="EG40" s="183" t="s">
        <v>2660</v>
      </c>
      <c r="EH40" s="183" t="s">
        <v>2660</v>
      </c>
      <c r="EI40" s="183" t="s">
        <v>2767</v>
      </c>
      <c r="EJ40" s="183" t="s">
        <v>2660</v>
      </c>
      <c r="EK40" s="183" t="s">
        <v>2660</v>
      </c>
      <c r="EL40" s="183" t="s">
        <v>2767</v>
      </c>
      <c r="EM40" s="183" t="s">
        <v>2660</v>
      </c>
      <c r="EN40" s="183" t="s">
        <v>2660</v>
      </c>
      <c r="EO40" s="183" t="s">
        <v>2767</v>
      </c>
      <c r="EP40" s="183" t="s">
        <v>2660</v>
      </c>
      <c r="EQ40" s="183" t="s">
        <v>2660</v>
      </c>
      <c r="ER40" s="183" t="s">
        <v>2767</v>
      </c>
      <c r="ES40" s="183" t="s">
        <v>2660</v>
      </c>
      <c r="ET40" s="183" t="s">
        <v>2660</v>
      </c>
    </row>
    <row r="41" spans="1:150" x14ac:dyDescent="0.3">
      <c r="A41" s="1"/>
      <c r="B41" s="182" t="s">
        <v>2903</v>
      </c>
      <c r="C41" s="182" t="s">
        <v>114</v>
      </c>
      <c r="D41" s="182" t="s">
        <v>117</v>
      </c>
      <c r="E41" s="182" t="s">
        <v>2904</v>
      </c>
      <c r="F41" s="182" t="s">
        <v>2905</v>
      </c>
      <c r="G41" s="183" t="s">
        <v>2767</v>
      </c>
      <c r="H41" s="183" t="s">
        <v>2660</v>
      </c>
      <c r="I41" s="183" t="s">
        <v>2660</v>
      </c>
      <c r="J41" s="183" t="s">
        <v>2767</v>
      </c>
      <c r="K41" s="183" t="s">
        <v>2660</v>
      </c>
      <c r="L41" s="183" t="s">
        <v>2660</v>
      </c>
      <c r="M41" s="183" t="s">
        <v>2767</v>
      </c>
      <c r="N41" s="183" t="s">
        <v>2660</v>
      </c>
      <c r="O41" s="183" t="s">
        <v>2660</v>
      </c>
      <c r="P41" s="183" t="s">
        <v>2767</v>
      </c>
      <c r="Q41" s="183" t="s">
        <v>2660</v>
      </c>
      <c r="R41" s="183" t="s">
        <v>2660</v>
      </c>
      <c r="S41" s="183" t="s">
        <v>2767</v>
      </c>
      <c r="T41" s="183" t="s">
        <v>2660</v>
      </c>
      <c r="U41" s="183" t="s">
        <v>2660</v>
      </c>
      <c r="V41" s="183" t="s">
        <v>2767</v>
      </c>
      <c r="W41" s="183" t="s">
        <v>2660</v>
      </c>
      <c r="X41" s="183" t="s">
        <v>2660</v>
      </c>
      <c r="Y41" s="183" t="s">
        <v>2767</v>
      </c>
      <c r="Z41" s="183" t="s">
        <v>2660</v>
      </c>
      <c r="AA41" s="183" t="s">
        <v>2660</v>
      </c>
      <c r="AB41" s="183" t="s">
        <v>2767</v>
      </c>
      <c r="AC41" s="183" t="s">
        <v>2660</v>
      </c>
      <c r="AD41" s="183" t="s">
        <v>2660</v>
      </c>
      <c r="AE41" s="183" t="s">
        <v>2767</v>
      </c>
      <c r="AF41" s="183" t="s">
        <v>2660</v>
      </c>
      <c r="AG41" s="183" t="s">
        <v>2660</v>
      </c>
      <c r="AH41" s="183" t="s">
        <v>2767</v>
      </c>
      <c r="AI41" s="183" t="s">
        <v>2660</v>
      </c>
      <c r="AJ41" s="183" t="s">
        <v>2660</v>
      </c>
      <c r="AK41" s="183" t="s">
        <v>2767</v>
      </c>
      <c r="AL41" s="183" t="s">
        <v>2660</v>
      </c>
      <c r="AM41" s="183" t="s">
        <v>2660</v>
      </c>
      <c r="AN41" s="183" t="s">
        <v>2767</v>
      </c>
      <c r="AO41" s="183" t="s">
        <v>2660</v>
      </c>
      <c r="AP41" s="183" t="s">
        <v>2660</v>
      </c>
      <c r="AQ41" s="183" t="s">
        <v>2767</v>
      </c>
      <c r="AR41" s="183" t="s">
        <v>2660</v>
      </c>
      <c r="AS41" s="183" t="s">
        <v>2660</v>
      </c>
      <c r="AT41" s="183" t="s">
        <v>2767</v>
      </c>
      <c r="AU41" s="183" t="s">
        <v>2660</v>
      </c>
      <c r="AV41" s="183" t="s">
        <v>2660</v>
      </c>
      <c r="AW41" s="183" t="s">
        <v>2767</v>
      </c>
      <c r="AX41" s="183" t="s">
        <v>2660</v>
      </c>
      <c r="AY41" s="183" t="s">
        <v>2660</v>
      </c>
      <c r="AZ41" s="183" t="s">
        <v>2767</v>
      </c>
      <c r="BA41" s="183" t="s">
        <v>2660</v>
      </c>
      <c r="BB41" s="183" t="s">
        <v>2660</v>
      </c>
      <c r="BC41" s="183" t="s">
        <v>2767</v>
      </c>
      <c r="BD41" s="183" t="s">
        <v>2660</v>
      </c>
      <c r="BE41" s="183" t="s">
        <v>2660</v>
      </c>
      <c r="BF41" s="183" t="s">
        <v>2767</v>
      </c>
      <c r="BG41" s="183" t="s">
        <v>2660</v>
      </c>
      <c r="BH41" s="183" t="s">
        <v>2660</v>
      </c>
      <c r="BI41" s="183" t="s">
        <v>2767</v>
      </c>
      <c r="BJ41" s="183" t="s">
        <v>2660</v>
      </c>
      <c r="BK41" s="183" t="s">
        <v>2660</v>
      </c>
      <c r="BL41" s="183" t="s">
        <v>2767</v>
      </c>
      <c r="BM41" s="183" t="s">
        <v>2660</v>
      </c>
      <c r="BN41" s="183" t="s">
        <v>2660</v>
      </c>
      <c r="BO41" s="183" t="s">
        <v>2767</v>
      </c>
      <c r="BP41" s="183" t="s">
        <v>2660</v>
      </c>
      <c r="BQ41" s="183" t="s">
        <v>2660</v>
      </c>
      <c r="BR41" s="183" t="s">
        <v>2767</v>
      </c>
      <c r="BS41" s="183" t="s">
        <v>2660</v>
      </c>
      <c r="BT41" s="183" t="s">
        <v>2660</v>
      </c>
      <c r="BU41" s="183" t="s">
        <v>2767</v>
      </c>
      <c r="BV41" s="183" t="s">
        <v>2660</v>
      </c>
      <c r="BW41" s="183" t="s">
        <v>2660</v>
      </c>
      <c r="BX41" s="183" t="s">
        <v>2767</v>
      </c>
      <c r="BY41" s="183" t="s">
        <v>2660</v>
      </c>
      <c r="BZ41" s="183" t="s">
        <v>2660</v>
      </c>
      <c r="CA41" s="183" t="s">
        <v>2767</v>
      </c>
      <c r="CB41" s="183" t="s">
        <v>2660</v>
      </c>
      <c r="CC41" s="183" t="s">
        <v>2660</v>
      </c>
      <c r="CD41" s="183" t="s">
        <v>2767</v>
      </c>
      <c r="CE41" s="183" t="s">
        <v>2660</v>
      </c>
      <c r="CF41" s="183" t="s">
        <v>2660</v>
      </c>
      <c r="CG41" s="183" t="s">
        <v>2767</v>
      </c>
      <c r="CH41" s="183" t="s">
        <v>2660</v>
      </c>
      <c r="CI41" s="183" t="s">
        <v>2660</v>
      </c>
      <c r="CJ41" s="183" t="s">
        <v>2767</v>
      </c>
      <c r="CK41" s="183" t="s">
        <v>2660</v>
      </c>
      <c r="CL41" s="183" t="s">
        <v>2660</v>
      </c>
      <c r="CM41" s="183" t="s">
        <v>2767</v>
      </c>
      <c r="CN41" s="183" t="s">
        <v>2660</v>
      </c>
      <c r="CO41" s="183" t="s">
        <v>2660</v>
      </c>
      <c r="CP41" s="183" t="s">
        <v>2767</v>
      </c>
      <c r="CQ41" s="183" t="s">
        <v>2660</v>
      </c>
      <c r="CR41" s="183" t="s">
        <v>2660</v>
      </c>
      <c r="CS41" s="183" t="s">
        <v>2767</v>
      </c>
      <c r="CT41" s="183" t="s">
        <v>2660</v>
      </c>
      <c r="CU41" s="183" t="s">
        <v>2660</v>
      </c>
      <c r="CV41" s="183" t="s">
        <v>2767</v>
      </c>
      <c r="CW41" s="183" t="s">
        <v>2660</v>
      </c>
      <c r="CX41" s="183" t="s">
        <v>2660</v>
      </c>
      <c r="CY41" s="183" t="s">
        <v>2767</v>
      </c>
      <c r="CZ41" s="183" t="s">
        <v>2660</v>
      </c>
      <c r="DA41" s="183" t="s">
        <v>2660</v>
      </c>
      <c r="DB41" s="183" t="s">
        <v>2767</v>
      </c>
      <c r="DC41" s="183" t="s">
        <v>2660</v>
      </c>
      <c r="DD41" s="183" t="s">
        <v>2660</v>
      </c>
      <c r="DE41" s="183" t="s">
        <v>2767</v>
      </c>
      <c r="DF41" s="183" t="s">
        <v>2660</v>
      </c>
      <c r="DG41" s="183" t="s">
        <v>2660</v>
      </c>
      <c r="DH41" s="183" t="s">
        <v>2767</v>
      </c>
      <c r="DI41" s="183" t="s">
        <v>2660</v>
      </c>
      <c r="DJ41" s="183" t="s">
        <v>2660</v>
      </c>
      <c r="DK41" s="183" t="s">
        <v>2767</v>
      </c>
      <c r="DL41" s="183" t="s">
        <v>2660</v>
      </c>
      <c r="DM41" s="183" t="s">
        <v>2660</v>
      </c>
      <c r="DN41" s="183" t="s">
        <v>2767</v>
      </c>
      <c r="DO41" s="183" t="s">
        <v>2660</v>
      </c>
      <c r="DP41" s="183" t="s">
        <v>2660</v>
      </c>
      <c r="DQ41" s="183" t="s">
        <v>2767</v>
      </c>
      <c r="DR41" s="183" t="s">
        <v>2660</v>
      </c>
      <c r="DS41" s="183" t="s">
        <v>2660</v>
      </c>
      <c r="DT41" s="183" t="s">
        <v>2767</v>
      </c>
      <c r="DU41" s="183" t="s">
        <v>2660</v>
      </c>
      <c r="DV41" s="183" t="s">
        <v>2660</v>
      </c>
      <c r="DW41" s="183" t="s">
        <v>2767</v>
      </c>
      <c r="DX41" s="183" t="s">
        <v>2660</v>
      </c>
      <c r="DY41" s="183" t="s">
        <v>2660</v>
      </c>
      <c r="DZ41" s="183" t="s">
        <v>2767</v>
      </c>
      <c r="EA41" s="183" t="s">
        <v>2660</v>
      </c>
      <c r="EB41" s="183" t="s">
        <v>2660</v>
      </c>
      <c r="EC41" s="183" t="s">
        <v>2767</v>
      </c>
      <c r="ED41" s="183" t="s">
        <v>2660</v>
      </c>
      <c r="EE41" s="183" t="s">
        <v>2660</v>
      </c>
      <c r="EF41" s="183" t="s">
        <v>2767</v>
      </c>
      <c r="EG41" s="183" t="s">
        <v>2660</v>
      </c>
      <c r="EH41" s="183" t="s">
        <v>2660</v>
      </c>
      <c r="EI41" s="183" t="s">
        <v>2767</v>
      </c>
      <c r="EJ41" s="183" t="s">
        <v>2660</v>
      </c>
      <c r="EK41" s="183" t="s">
        <v>2660</v>
      </c>
      <c r="EL41" s="183" t="s">
        <v>2767</v>
      </c>
      <c r="EM41" s="183" t="s">
        <v>2660</v>
      </c>
      <c r="EN41" s="183" t="s">
        <v>2660</v>
      </c>
      <c r="EO41" s="183" t="s">
        <v>2767</v>
      </c>
      <c r="EP41" s="183" t="s">
        <v>2660</v>
      </c>
      <c r="EQ41" s="183" t="s">
        <v>2660</v>
      </c>
      <c r="ER41" s="183" t="s">
        <v>2767</v>
      </c>
      <c r="ES41" s="183" t="s">
        <v>2660</v>
      </c>
      <c r="ET41" s="183" t="s">
        <v>2660</v>
      </c>
    </row>
    <row r="42" spans="1:150" x14ac:dyDescent="0.3">
      <c r="A42" s="1"/>
      <c r="B42" s="182" t="s">
        <v>2906</v>
      </c>
      <c r="C42" s="182" t="s">
        <v>114</v>
      </c>
      <c r="D42" s="182" t="s">
        <v>117</v>
      </c>
      <c r="E42" s="182" t="s">
        <v>2907</v>
      </c>
      <c r="F42" s="182" t="s">
        <v>2908</v>
      </c>
      <c r="G42" s="183" t="s">
        <v>2767</v>
      </c>
      <c r="H42" s="183" t="s">
        <v>2660</v>
      </c>
      <c r="I42" s="183" t="s">
        <v>2660</v>
      </c>
      <c r="J42" s="183" t="s">
        <v>2767</v>
      </c>
      <c r="K42" s="183" t="s">
        <v>2660</v>
      </c>
      <c r="L42" s="183" t="s">
        <v>2660</v>
      </c>
      <c r="M42" s="183" t="s">
        <v>2767</v>
      </c>
      <c r="N42" s="183" t="s">
        <v>2660</v>
      </c>
      <c r="O42" s="183" t="s">
        <v>2660</v>
      </c>
      <c r="P42" s="183" t="s">
        <v>2767</v>
      </c>
      <c r="Q42" s="183" t="s">
        <v>2660</v>
      </c>
      <c r="R42" s="183" t="s">
        <v>2660</v>
      </c>
      <c r="S42" s="183" t="s">
        <v>2767</v>
      </c>
      <c r="T42" s="183" t="s">
        <v>2660</v>
      </c>
      <c r="U42" s="183" t="s">
        <v>2660</v>
      </c>
      <c r="V42" s="183" t="s">
        <v>2767</v>
      </c>
      <c r="W42" s="183" t="s">
        <v>2660</v>
      </c>
      <c r="X42" s="183" t="s">
        <v>2660</v>
      </c>
      <c r="Y42" s="183" t="s">
        <v>2767</v>
      </c>
      <c r="Z42" s="183" t="s">
        <v>2660</v>
      </c>
      <c r="AA42" s="183" t="s">
        <v>2660</v>
      </c>
      <c r="AB42" s="183" t="s">
        <v>2767</v>
      </c>
      <c r="AC42" s="183" t="s">
        <v>2660</v>
      </c>
      <c r="AD42" s="183" t="s">
        <v>2660</v>
      </c>
      <c r="AE42" s="183" t="s">
        <v>2767</v>
      </c>
      <c r="AF42" s="183" t="s">
        <v>2660</v>
      </c>
      <c r="AG42" s="183" t="s">
        <v>2660</v>
      </c>
      <c r="AH42" s="183" t="s">
        <v>2767</v>
      </c>
      <c r="AI42" s="183" t="s">
        <v>2660</v>
      </c>
      <c r="AJ42" s="183" t="s">
        <v>2660</v>
      </c>
      <c r="AK42" s="183" t="s">
        <v>2767</v>
      </c>
      <c r="AL42" s="183" t="s">
        <v>2660</v>
      </c>
      <c r="AM42" s="183" t="s">
        <v>2660</v>
      </c>
      <c r="AN42" s="183" t="s">
        <v>2767</v>
      </c>
      <c r="AO42" s="183" t="s">
        <v>2660</v>
      </c>
      <c r="AP42" s="183" t="s">
        <v>2660</v>
      </c>
      <c r="AQ42" s="183" t="s">
        <v>2767</v>
      </c>
      <c r="AR42" s="183" t="s">
        <v>2660</v>
      </c>
      <c r="AS42" s="183" t="s">
        <v>2660</v>
      </c>
      <c r="AT42" s="183" t="s">
        <v>2767</v>
      </c>
      <c r="AU42" s="183" t="s">
        <v>2660</v>
      </c>
      <c r="AV42" s="183" t="s">
        <v>2660</v>
      </c>
      <c r="AW42" s="183" t="s">
        <v>2767</v>
      </c>
      <c r="AX42" s="183" t="s">
        <v>2660</v>
      </c>
      <c r="AY42" s="183" t="s">
        <v>2660</v>
      </c>
      <c r="AZ42" s="183" t="s">
        <v>2767</v>
      </c>
      <c r="BA42" s="183" t="s">
        <v>2660</v>
      </c>
      <c r="BB42" s="183" t="s">
        <v>2660</v>
      </c>
      <c r="BC42" s="183" t="s">
        <v>2767</v>
      </c>
      <c r="BD42" s="183" t="s">
        <v>2660</v>
      </c>
      <c r="BE42" s="183" t="s">
        <v>2660</v>
      </c>
      <c r="BF42" s="183" t="s">
        <v>2767</v>
      </c>
      <c r="BG42" s="183" t="s">
        <v>2660</v>
      </c>
      <c r="BH42" s="183" t="s">
        <v>2660</v>
      </c>
      <c r="BI42" s="183" t="s">
        <v>2767</v>
      </c>
      <c r="BJ42" s="183" t="s">
        <v>2660</v>
      </c>
      <c r="BK42" s="183" t="s">
        <v>2660</v>
      </c>
      <c r="BL42" s="183" t="s">
        <v>2767</v>
      </c>
      <c r="BM42" s="183" t="s">
        <v>2660</v>
      </c>
      <c r="BN42" s="183" t="s">
        <v>2660</v>
      </c>
      <c r="BO42" s="183" t="s">
        <v>2767</v>
      </c>
      <c r="BP42" s="183" t="s">
        <v>2660</v>
      </c>
      <c r="BQ42" s="183" t="s">
        <v>2660</v>
      </c>
      <c r="BR42" s="183" t="s">
        <v>2767</v>
      </c>
      <c r="BS42" s="183" t="s">
        <v>2660</v>
      </c>
      <c r="BT42" s="183" t="s">
        <v>2660</v>
      </c>
      <c r="BU42" s="183" t="s">
        <v>2767</v>
      </c>
      <c r="BV42" s="183" t="s">
        <v>2660</v>
      </c>
      <c r="BW42" s="183" t="s">
        <v>2660</v>
      </c>
      <c r="BX42" s="183" t="s">
        <v>2767</v>
      </c>
      <c r="BY42" s="183" t="s">
        <v>2660</v>
      </c>
      <c r="BZ42" s="183" t="s">
        <v>2660</v>
      </c>
      <c r="CA42" s="183" t="s">
        <v>2767</v>
      </c>
      <c r="CB42" s="183" t="s">
        <v>2660</v>
      </c>
      <c r="CC42" s="183" t="s">
        <v>2660</v>
      </c>
      <c r="CD42" s="183" t="s">
        <v>2767</v>
      </c>
      <c r="CE42" s="183" t="s">
        <v>2660</v>
      </c>
      <c r="CF42" s="183" t="s">
        <v>2660</v>
      </c>
      <c r="CG42" s="183" t="s">
        <v>2767</v>
      </c>
      <c r="CH42" s="183" t="s">
        <v>2660</v>
      </c>
      <c r="CI42" s="183" t="s">
        <v>2660</v>
      </c>
      <c r="CJ42" s="183" t="s">
        <v>2767</v>
      </c>
      <c r="CK42" s="183" t="s">
        <v>2660</v>
      </c>
      <c r="CL42" s="183" t="s">
        <v>2660</v>
      </c>
      <c r="CM42" s="183" t="s">
        <v>2767</v>
      </c>
      <c r="CN42" s="183" t="s">
        <v>2660</v>
      </c>
      <c r="CO42" s="183" t="s">
        <v>2660</v>
      </c>
      <c r="CP42" s="183" t="s">
        <v>2767</v>
      </c>
      <c r="CQ42" s="183" t="s">
        <v>2660</v>
      </c>
      <c r="CR42" s="183" t="s">
        <v>2660</v>
      </c>
      <c r="CS42" s="183" t="s">
        <v>2767</v>
      </c>
      <c r="CT42" s="183" t="s">
        <v>2660</v>
      </c>
      <c r="CU42" s="183" t="s">
        <v>2660</v>
      </c>
      <c r="CV42" s="183" t="s">
        <v>2767</v>
      </c>
      <c r="CW42" s="183" t="s">
        <v>2660</v>
      </c>
      <c r="CX42" s="183" t="s">
        <v>2660</v>
      </c>
      <c r="CY42" s="183" t="s">
        <v>2767</v>
      </c>
      <c r="CZ42" s="183" t="s">
        <v>2660</v>
      </c>
      <c r="DA42" s="183" t="s">
        <v>2660</v>
      </c>
      <c r="DB42" s="183" t="s">
        <v>2767</v>
      </c>
      <c r="DC42" s="183" t="s">
        <v>2660</v>
      </c>
      <c r="DD42" s="183" t="s">
        <v>2660</v>
      </c>
      <c r="DE42" s="183" t="s">
        <v>2767</v>
      </c>
      <c r="DF42" s="183" t="s">
        <v>2660</v>
      </c>
      <c r="DG42" s="183" t="s">
        <v>2660</v>
      </c>
      <c r="DH42" s="183" t="s">
        <v>2767</v>
      </c>
      <c r="DI42" s="183" t="s">
        <v>2660</v>
      </c>
      <c r="DJ42" s="183" t="s">
        <v>2660</v>
      </c>
      <c r="DK42" s="183" t="s">
        <v>2767</v>
      </c>
      <c r="DL42" s="183" t="s">
        <v>2660</v>
      </c>
      <c r="DM42" s="183" t="s">
        <v>2660</v>
      </c>
      <c r="DN42" s="183" t="s">
        <v>2767</v>
      </c>
      <c r="DO42" s="183" t="s">
        <v>2660</v>
      </c>
      <c r="DP42" s="183" t="s">
        <v>2660</v>
      </c>
      <c r="DQ42" s="183" t="s">
        <v>2767</v>
      </c>
      <c r="DR42" s="183" t="s">
        <v>2660</v>
      </c>
      <c r="DS42" s="183" t="s">
        <v>2660</v>
      </c>
      <c r="DT42" s="183" t="s">
        <v>2767</v>
      </c>
      <c r="DU42" s="183" t="s">
        <v>2660</v>
      </c>
      <c r="DV42" s="183" t="s">
        <v>2660</v>
      </c>
      <c r="DW42" s="183" t="s">
        <v>2767</v>
      </c>
      <c r="DX42" s="183" t="s">
        <v>2660</v>
      </c>
      <c r="DY42" s="183" t="s">
        <v>2660</v>
      </c>
      <c r="DZ42" s="183" t="s">
        <v>2767</v>
      </c>
      <c r="EA42" s="183" t="s">
        <v>2660</v>
      </c>
      <c r="EB42" s="183" t="s">
        <v>2660</v>
      </c>
      <c r="EC42" s="183" t="s">
        <v>2767</v>
      </c>
      <c r="ED42" s="183" t="s">
        <v>2660</v>
      </c>
      <c r="EE42" s="183" t="s">
        <v>2660</v>
      </c>
      <c r="EF42" s="183" t="s">
        <v>2767</v>
      </c>
      <c r="EG42" s="183" t="s">
        <v>2660</v>
      </c>
      <c r="EH42" s="183" t="s">
        <v>2660</v>
      </c>
      <c r="EI42" s="183" t="s">
        <v>2767</v>
      </c>
      <c r="EJ42" s="183" t="s">
        <v>2660</v>
      </c>
      <c r="EK42" s="183" t="s">
        <v>2660</v>
      </c>
      <c r="EL42" s="183" t="s">
        <v>2767</v>
      </c>
      <c r="EM42" s="183" t="s">
        <v>2660</v>
      </c>
      <c r="EN42" s="183" t="s">
        <v>2660</v>
      </c>
      <c r="EO42" s="183" t="s">
        <v>2767</v>
      </c>
      <c r="EP42" s="183" t="s">
        <v>2660</v>
      </c>
      <c r="EQ42" s="183" t="s">
        <v>2660</v>
      </c>
      <c r="ER42" s="183" t="s">
        <v>2767</v>
      </c>
      <c r="ES42" s="183" t="s">
        <v>2660</v>
      </c>
      <c r="ET42" s="183" t="s">
        <v>2660</v>
      </c>
    </row>
    <row r="43" spans="1:150" x14ac:dyDescent="0.3">
      <c r="A43" s="1"/>
      <c r="B43" s="181" t="s">
        <v>2909</v>
      </c>
      <c r="C43" s="181" t="s">
        <v>136</v>
      </c>
      <c r="D43" s="181" t="s">
        <v>137</v>
      </c>
      <c r="E43" s="181" t="s">
        <v>2910</v>
      </c>
      <c r="F43" s="181" t="s">
        <v>2911</v>
      </c>
      <c r="G43" s="181" t="s">
        <v>2767</v>
      </c>
      <c r="H43" s="181" t="s">
        <v>2660</v>
      </c>
      <c r="I43" s="181" t="s">
        <v>2660</v>
      </c>
      <c r="J43" s="181" t="s">
        <v>2767</v>
      </c>
      <c r="K43" s="181" t="s">
        <v>2660</v>
      </c>
      <c r="L43" s="181" t="s">
        <v>2660</v>
      </c>
      <c r="M43" s="181" t="s">
        <v>2767</v>
      </c>
      <c r="N43" s="181" t="s">
        <v>2660</v>
      </c>
      <c r="O43" s="181" t="s">
        <v>2660</v>
      </c>
      <c r="P43" s="181" t="s">
        <v>2767</v>
      </c>
      <c r="Q43" s="181" t="s">
        <v>2660</v>
      </c>
      <c r="R43" s="181" t="s">
        <v>2660</v>
      </c>
      <c r="S43" s="181" t="s">
        <v>2767</v>
      </c>
      <c r="T43" s="181" t="s">
        <v>2660</v>
      </c>
      <c r="U43" s="181" t="s">
        <v>2660</v>
      </c>
      <c r="V43" s="181" t="s">
        <v>2767</v>
      </c>
      <c r="W43" s="181" t="s">
        <v>2660</v>
      </c>
      <c r="X43" s="181" t="s">
        <v>2660</v>
      </c>
      <c r="Y43" s="181" t="s">
        <v>2767</v>
      </c>
      <c r="Z43" s="181" t="s">
        <v>2660</v>
      </c>
      <c r="AA43" s="181" t="s">
        <v>2660</v>
      </c>
      <c r="AB43" s="181" t="s">
        <v>2767</v>
      </c>
      <c r="AC43" s="181" t="s">
        <v>2660</v>
      </c>
      <c r="AD43" s="181" t="s">
        <v>2660</v>
      </c>
      <c r="AE43" s="181" t="s">
        <v>2767</v>
      </c>
      <c r="AF43" s="181" t="s">
        <v>2660</v>
      </c>
      <c r="AG43" s="181" t="s">
        <v>2660</v>
      </c>
      <c r="AH43" s="181" t="s">
        <v>2767</v>
      </c>
      <c r="AI43" s="181" t="s">
        <v>2660</v>
      </c>
      <c r="AJ43" s="181" t="s">
        <v>2660</v>
      </c>
      <c r="AK43" s="181" t="s">
        <v>2767</v>
      </c>
      <c r="AL43" s="181" t="s">
        <v>2660</v>
      </c>
      <c r="AM43" s="181" t="s">
        <v>2660</v>
      </c>
      <c r="AN43" s="181" t="s">
        <v>2767</v>
      </c>
      <c r="AO43" s="181" t="s">
        <v>2660</v>
      </c>
      <c r="AP43" s="181" t="s">
        <v>2660</v>
      </c>
      <c r="AQ43" s="181" t="s">
        <v>2767</v>
      </c>
      <c r="AR43" s="181" t="s">
        <v>2660</v>
      </c>
      <c r="AS43" s="181" t="s">
        <v>2660</v>
      </c>
      <c r="AT43" s="181" t="s">
        <v>2767</v>
      </c>
      <c r="AU43" s="181" t="s">
        <v>2660</v>
      </c>
      <c r="AV43" s="181" t="s">
        <v>2660</v>
      </c>
      <c r="AW43" s="181" t="s">
        <v>2767</v>
      </c>
      <c r="AX43" s="181" t="s">
        <v>2660</v>
      </c>
      <c r="AY43" s="181" t="s">
        <v>2660</v>
      </c>
      <c r="AZ43" s="181" t="s">
        <v>2767</v>
      </c>
      <c r="BA43" s="181" t="s">
        <v>2660</v>
      </c>
      <c r="BB43" s="181" t="s">
        <v>2660</v>
      </c>
      <c r="BC43" s="181" t="s">
        <v>2767</v>
      </c>
      <c r="BD43" s="181" t="s">
        <v>2660</v>
      </c>
      <c r="BE43" s="181" t="s">
        <v>2660</v>
      </c>
      <c r="BF43" s="181" t="s">
        <v>2767</v>
      </c>
      <c r="BG43" s="181" t="s">
        <v>2660</v>
      </c>
      <c r="BH43" s="181" t="s">
        <v>2660</v>
      </c>
      <c r="BI43" s="181" t="s">
        <v>2767</v>
      </c>
      <c r="BJ43" s="181" t="s">
        <v>2660</v>
      </c>
      <c r="BK43" s="181" t="s">
        <v>2660</v>
      </c>
      <c r="BL43" s="181" t="s">
        <v>2767</v>
      </c>
      <c r="BM43" s="181" t="s">
        <v>2660</v>
      </c>
      <c r="BN43" s="181" t="s">
        <v>2660</v>
      </c>
      <c r="BO43" s="181" t="s">
        <v>2767</v>
      </c>
      <c r="BP43" s="181" t="s">
        <v>2660</v>
      </c>
      <c r="BQ43" s="181" t="s">
        <v>2660</v>
      </c>
      <c r="BR43" s="181" t="s">
        <v>2767</v>
      </c>
      <c r="BS43" s="181" t="s">
        <v>2660</v>
      </c>
      <c r="BT43" s="181" t="s">
        <v>2660</v>
      </c>
      <c r="BU43" s="181" t="s">
        <v>2767</v>
      </c>
      <c r="BV43" s="181" t="s">
        <v>2660</v>
      </c>
      <c r="BW43" s="181" t="s">
        <v>2660</v>
      </c>
      <c r="BX43" s="181" t="s">
        <v>2767</v>
      </c>
      <c r="BY43" s="181" t="s">
        <v>2660</v>
      </c>
      <c r="BZ43" s="181" t="s">
        <v>2660</v>
      </c>
      <c r="CA43" s="181" t="s">
        <v>2767</v>
      </c>
      <c r="CB43" s="181" t="s">
        <v>2660</v>
      </c>
      <c r="CC43" s="181" t="s">
        <v>2660</v>
      </c>
      <c r="CD43" s="181" t="s">
        <v>2767</v>
      </c>
      <c r="CE43" s="181" t="s">
        <v>2660</v>
      </c>
      <c r="CF43" s="181" t="s">
        <v>2660</v>
      </c>
      <c r="CG43" s="181" t="s">
        <v>2767</v>
      </c>
      <c r="CH43" s="181" t="s">
        <v>2660</v>
      </c>
      <c r="CI43" s="181" t="s">
        <v>2660</v>
      </c>
      <c r="CJ43" s="181" t="s">
        <v>2767</v>
      </c>
      <c r="CK43" s="181" t="s">
        <v>2660</v>
      </c>
      <c r="CL43" s="181" t="s">
        <v>2660</v>
      </c>
      <c r="CM43" s="181" t="s">
        <v>2767</v>
      </c>
      <c r="CN43" s="181" t="s">
        <v>2660</v>
      </c>
      <c r="CO43" s="181" t="s">
        <v>2660</v>
      </c>
      <c r="CP43" s="181" t="s">
        <v>2767</v>
      </c>
      <c r="CQ43" s="181" t="s">
        <v>2660</v>
      </c>
      <c r="CR43" s="181" t="s">
        <v>2660</v>
      </c>
      <c r="CS43" s="181" t="s">
        <v>2767</v>
      </c>
      <c r="CT43" s="181" t="s">
        <v>2660</v>
      </c>
      <c r="CU43" s="181" t="s">
        <v>2660</v>
      </c>
      <c r="CV43" s="181" t="s">
        <v>2767</v>
      </c>
      <c r="CW43" s="181" t="s">
        <v>2660</v>
      </c>
      <c r="CX43" s="181" t="s">
        <v>2660</v>
      </c>
      <c r="CY43" s="181" t="s">
        <v>2767</v>
      </c>
      <c r="CZ43" s="181" t="s">
        <v>2660</v>
      </c>
      <c r="DA43" s="181" t="s">
        <v>2660</v>
      </c>
      <c r="DB43" s="181" t="s">
        <v>2767</v>
      </c>
      <c r="DC43" s="181" t="s">
        <v>2660</v>
      </c>
      <c r="DD43" s="181" t="s">
        <v>2660</v>
      </c>
      <c r="DE43" s="181" t="s">
        <v>2767</v>
      </c>
      <c r="DF43" s="181" t="s">
        <v>2660</v>
      </c>
      <c r="DG43" s="181" t="s">
        <v>2660</v>
      </c>
      <c r="DH43" s="181" t="s">
        <v>2767</v>
      </c>
      <c r="DI43" s="181" t="s">
        <v>2660</v>
      </c>
      <c r="DJ43" s="181" t="s">
        <v>2660</v>
      </c>
      <c r="DK43" s="181" t="s">
        <v>2767</v>
      </c>
      <c r="DL43" s="181" t="s">
        <v>2660</v>
      </c>
      <c r="DM43" s="181" t="s">
        <v>2660</v>
      </c>
      <c r="DN43" s="181" t="s">
        <v>2767</v>
      </c>
      <c r="DO43" s="181" t="s">
        <v>2660</v>
      </c>
      <c r="DP43" s="181" t="s">
        <v>2660</v>
      </c>
      <c r="DQ43" s="181" t="s">
        <v>2767</v>
      </c>
      <c r="DR43" s="181" t="s">
        <v>2660</v>
      </c>
      <c r="DS43" s="181" t="s">
        <v>2660</v>
      </c>
      <c r="DT43" s="181" t="s">
        <v>2767</v>
      </c>
      <c r="DU43" s="181" t="s">
        <v>2660</v>
      </c>
      <c r="DV43" s="181" t="s">
        <v>2660</v>
      </c>
      <c r="DW43" s="181" t="s">
        <v>2767</v>
      </c>
      <c r="DX43" s="181" t="s">
        <v>2660</v>
      </c>
      <c r="DY43" s="181" t="s">
        <v>2660</v>
      </c>
      <c r="DZ43" s="181" t="s">
        <v>2767</v>
      </c>
      <c r="EA43" s="181" t="s">
        <v>2660</v>
      </c>
      <c r="EB43" s="181" t="s">
        <v>2660</v>
      </c>
      <c r="EC43" s="181" t="s">
        <v>2767</v>
      </c>
      <c r="ED43" s="181" t="s">
        <v>2660</v>
      </c>
      <c r="EE43" s="181" t="s">
        <v>2660</v>
      </c>
      <c r="EF43" s="181" t="s">
        <v>2767</v>
      </c>
      <c r="EG43" s="181" t="s">
        <v>2660</v>
      </c>
      <c r="EH43" s="181" t="s">
        <v>2660</v>
      </c>
      <c r="EI43" s="181" t="s">
        <v>2767</v>
      </c>
      <c r="EJ43" s="181" t="s">
        <v>2660</v>
      </c>
      <c r="EK43" s="181" t="s">
        <v>2660</v>
      </c>
      <c r="EL43" s="181" t="s">
        <v>2767</v>
      </c>
      <c r="EM43" s="181" t="s">
        <v>2660</v>
      </c>
      <c r="EN43" s="181" t="s">
        <v>2660</v>
      </c>
      <c r="EO43" s="181" t="s">
        <v>2767</v>
      </c>
      <c r="EP43" s="181" t="s">
        <v>2660</v>
      </c>
      <c r="EQ43" s="181" t="s">
        <v>2660</v>
      </c>
      <c r="ER43" s="181" t="s">
        <v>2767</v>
      </c>
      <c r="ES43" s="181" t="s">
        <v>2660</v>
      </c>
      <c r="ET43" s="181" t="s">
        <v>2660</v>
      </c>
    </row>
    <row r="44" spans="1:150" x14ac:dyDescent="0.3">
      <c r="A44" s="1"/>
      <c r="B44" s="182" t="s">
        <v>2912</v>
      </c>
      <c r="C44" s="182" t="s">
        <v>136</v>
      </c>
      <c r="D44" s="182" t="s">
        <v>137</v>
      </c>
      <c r="E44" s="182" t="s">
        <v>2913</v>
      </c>
      <c r="F44" s="182" t="s">
        <v>2914</v>
      </c>
      <c r="G44" s="183" t="s">
        <v>2767</v>
      </c>
      <c r="H44" s="183" t="s">
        <v>2660</v>
      </c>
      <c r="I44" s="183" t="s">
        <v>2660</v>
      </c>
      <c r="J44" s="183" t="s">
        <v>2767</v>
      </c>
      <c r="K44" s="183" t="s">
        <v>2660</v>
      </c>
      <c r="L44" s="183" t="s">
        <v>2660</v>
      </c>
      <c r="M44" s="183" t="s">
        <v>2767</v>
      </c>
      <c r="N44" s="183" t="s">
        <v>2660</v>
      </c>
      <c r="O44" s="183" t="s">
        <v>2660</v>
      </c>
      <c r="P44" s="183" t="s">
        <v>2767</v>
      </c>
      <c r="Q44" s="183" t="s">
        <v>2660</v>
      </c>
      <c r="R44" s="183" t="s">
        <v>2660</v>
      </c>
      <c r="S44" s="183" t="s">
        <v>2767</v>
      </c>
      <c r="T44" s="183" t="s">
        <v>2660</v>
      </c>
      <c r="U44" s="183" t="s">
        <v>2660</v>
      </c>
      <c r="V44" s="183" t="s">
        <v>2767</v>
      </c>
      <c r="W44" s="183" t="s">
        <v>2660</v>
      </c>
      <c r="X44" s="183" t="s">
        <v>2660</v>
      </c>
      <c r="Y44" s="183" t="s">
        <v>2767</v>
      </c>
      <c r="Z44" s="183" t="s">
        <v>2660</v>
      </c>
      <c r="AA44" s="183" t="s">
        <v>2660</v>
      </c>
      <c r="AB44" s="183" t="s">
        <v>2767</v>
      </c>
      <c r="AC44" s="183" t="s">
        <v>2660</v>
      </c>
      <c r="AD44" s="183" t="s">
        <v>2660</v>
      </c>
      <c r="AE44" s="183" t="s">
        <v>2767</v>
      </c>
      <c r="AF44" s="183" t="s">
        <v>2660</v>
      </c>
      <c r="AG44" s="183" t="s">
        <v>2660</v>
      </c>
      <c r="AH44" s="183" t="s">
        <v>2767</v>
      </c>
      <c r="AI44" s="183" t="s">
        <v>2660</v>
      </c>
      <c r="AJ44" s="183" t="s">
        <v>2660</v>
      </c>
      <c r="AK44" s="183" t="s">
        <v>2767</v>
      </c>
      <c r="AL44" s="183" t="s">
        <v>2660</v>
      </c>
      <c r="AM44" s="183" t="s">
        <v>2660</v>
      </c>
      <c r="AN44" s="183" t="s">
        <v>2767</v>
      </c>
      <c r="AO44" s="183" t="s">
        <v>2660</v>
      </c>
      <c r="AP44" s="183" t="s">
        <v>2660</v>
      </c>
      <c r="AQ44" s="183" t="s">
        <v>2767</v>
      </c>
      <c r="AR44" s="183" t="s">
        <v>2660</v>
      </c>
      <c r="AS44" s="183" t="s">
        <v>2660</v>
      </c>
      <c r="AT44" s="183" t="s">
        <v>2767</v>
      </c>
      <c r="AU44" s="183" t="s">
        <v>2660</v>
      </c>
      <c r="AV44" s="183" t="s">
        <v>2660</v>
      </c>
      <c r="AW44" s="183" t="s">
        <v>2767</v>
      </c>
      <c r="AX44" s="183" t="s">
        <v>2660</v>
      </c>
      <c r="AY44" s="183" t="s">
        <v>2660</v>
      </c>
      <c r="AZ44" s="183" t="s">
        <v>2767</v>
      </c>
      <c r="BA44" s="183" t="s">
        <v>2660</v>
      </c>
      <c r="BB44" s="183" t="s">
        <v>2660</v>
      </c>
      <c r="BC44" s="183" t="s">
        <v>2767</v>
      </c>
      <c r="BD44" s="183" t="s">
        <v>2660</v>
      </c>
      <c r="BE44" s="183" t="s">
        <v>2660</v>
      </c>
      <c r="BF44" s="183" t="s">
        <v>2767</v>
      </c>
      <c r="BG44" s="183" t="s">
        <v>2660</v>
      </c>
      <c r="BH44" s="183" t="s">
        <v>2660</v>
      </c>
      <c r="BI44" s="183" t="s">
        <v>2767</v>
      </c>
      <c r="BJ44" s="183" t="s">
        <v>2660</v>
      </c>
      <c r="BK44" s="183" t="s">
        <v>2660</v>
      </c>
      <c r="BL44" s="183" t="s">
        <v>2767</v>
      </c>
      <c r="BM44" s="183" t="s">
        <v>2660</v>
      </c>
      <c r="BN44" s="183" t="s">
        <v>2660</v>
      </c>
      <c r="BO44" s="183" t="s">
        <v>2767</v>
      </c>
      <c r="BP44" s="183" t="s">
        <v>2660</v>
      </c>
      <c r="BQ44" s="183" t="s">
        <v>2660</v>
      </c>
      <c r="BR44" s="183" t="s">
        <v>2767</v>
      </c>
      <c r="BS44" s="183" t="s">
        <v>2660</v>
      </c>
      <c r="BT44" s="183" t="s">
        <v>2660</v>
      </c>
      <c r="BU44" s="183" t="s">
        <v>2767</v>
      </c>
      <c r="BV44" s="183" t="s">
        <v>2660</v>
      </c>
      <c r="BW44" s="183" t="s">
        <v>2660</v>
      </c>
      <c r="BX44" s="183" t="s">
        <v>2767</v>
      </c>
      <c r="BY44" s="183" t="s">
        <v>2660</v>
      </c>
      <c r="BZ44" s="183" t="s">
        <v>2660</v>
      </c>
      <c r="CA44" s="183" t="s">
        <v>2767</v>
      </c>
      <c r="CB44" s="183" t="s">
        <v>2660</v>
      </c>
      <c r="CC44" s="183" t="s">
        <v>2660</v>
      </c>
      <c r="CD44" s="183" t="s">
        <v>2767</v>
      </c>
      <c r="CE44" s="183" t="s">
        <v>2660</v>
      </c>
      <c r="CF44" s="183" t="s">
        <v>2660</v>
      </c>
      <c r="CG44" s="183" t="s">
        <v>2767</v>
      </c>
      <c r="CH44" s="183" t="s">
        <v>2660</v>
      </c>
      <c r="CI44" s="183" t="s">
        <v>2660</v>
      </c>
      <c r="CJ44" s="183" t="s">
        <v>2767</v>
      </c>
      <c r="CK44" s="183" t="s">
        <v>2660</v>
      </c>
      <c r="CL44" s="183" t="s">
        <v>2660</v>
      </c>
      <c r="CM44" s="183" t="s">
        <v>2767</v>
      </c>
      <c r="CN44" s="183" t="s">
        <v>2660</v>
      </c>
      <c r="CO44" s="183" t="s">
        <v>2660</v>
      </c>
      <c r="CP44" s="183" t="s">
        <v>2767</v>
      </c>
      <c r="CQ44" s="183" t="s">
        <v>2660</v>
      </c>
      <c r="CR44" s="183" t="s">
        <v>2660</v>
      </c>
      <c r="CS44" s="183" t="s">
        <v>2767</v>
      </c>
      <c r="CT44" s="183" t="s">
        <v>2660</v>
      </c>
      <c r="CU44" s="183" t="s">
        <v>2660</v>
      </c>
      <c r="CV44" s="183" t="s">
        <v>2767</v>
      </c>
      <c r="CW44" s="183" t="s">
        <v>2660</v>
      </c>
      <c r="CX44" s="183" t="s">
        <v>2660</v>
      </c>
      <c r="CY44" s="183" t="s">
        <v>2767</v>
      </c>
      <c r="CZ44" s="183" t="s">
        <v>2660</v>
      </c>
      <c r="DA44" s="183" t="s">
        <v>2660</v>
      </c>
      <c r="DB44" s="183" t="s">
        <v>2767</v>
      </c>
      <c r="DC44" s="183" t="s">
        <v>2660</v>
      </c>
      <c r="DD44" s="183" t="s">
        <v>2660</v>
      </c>
      <c r="DE44" s="183" t="s">
        <v>2767</v>
      </c>
      <c r="DF44" s="183" t="s">
        <v>2660</v>
      </c>
      <c r="DG44" s="183" t="s">
        <v>2660</v>
      </c>
      <c r="DH44" s="183" t="s">
        <v>2767</v>
      </c>
      <c r="DI44" s="183" t="s">
        <v>2660</v>
      </c>
      <c r="DJ44" s="183" t="s">
        <v>2660</v>
      </c>
      <c r="DK44" s="183" t="s">
        <v>2767</v>
      </c>
      <c r="DL44" s="183" t="s">
        <v>2660</v>
      </c>
      <c r="DM44" s="183" t="s">
        <v>2660</v>
      </c>
      <c r="DN44" s="183" t="s">
        <v>2767</v>
      </c>
      <c r="DO44" s="183" t="s">
        <v>2660</v>
      </c>
      <c r="DP44" s="183" t="s">
        <v>2660</v>
      </c>
      <c r="DQ44" s="183" t="s">
        <v>2767</v>
      </c>
      <c r="DR44" s="183" t="s">
        <v>2660</v>
      </c>
      <c r="DS44" s="183" t="s">
        <v>2660</v>
      </c>
      <c r="DT44" s="183" t="s">
        <v>2767</v>
      </c>
      <c r="DU44" s="183" t="s">
        <v>2660</v>
      </c>
      <c r="DV44" s="183" t="s">
        <v>2660</v>
      </c>
      <c r="DW44" s="183" t="s">
        <v>2767</v>
      </c>
      <c r="DX44" s="183" t="s">
        <v>2660</v>
      </c>
      <c r="DY44" s="183" t="s">
        <v>2660</v>
      </c>
      <c r="DZ44" s="183" t="s">
        <v>2767</v>
      </c>
      <c r="EA44" s="183" t="s">
        <v>2660</v>
      </c>
      <c r="EB44" s="183" t="s">
        <v>2660</v>
      </c>
      <c r="EC44" s="183" t="s">
        <v>2767</v>
      </c>
      <c r="ED44" s="183" t="s">
        <v>2660</v>
      </c>
      <c r="EE44" s="183" t="s">
        <v>2660</v>
      </c>
      <c r="EF44" s="183" t="s">
        <v>2767</v>
      </c>
      <c r="EG44" s="183" t="s">
        <v>2660</v>
      </c>
      <c r="EH44" s="183" t="s">
        <v>2660</v>
      </c>
      <c r="EI44" s="183" t="s">
        <v>2767</v>
      </c>
      <c r="EJ44" s="183" t="s">
        <v>2660</v>
      </c>
      <c r="EK44" s="183" t="s">
        <v>2660</v>
      </c>
      <c r="EL44" s="183" t="s">
        <v>2767</v>
      </c>
      <c r="EM44" s="183" t="s">
        <v>2660</v>
      </c>
      <c r="EN44" s="183" t="s">
        <v>2660</v>
      </c>
      <c r="EO44" s="183" t="s">
        <v>2767</v>
      </c>
      <c r="EP44" s="183" t="s">
        <v>2660</v>
      </c>
      <c r="EQ44" s="183" t="s">
        <v>2660</v>
      </c>
      <c r="ER44" s="183" t="s">
        <v>2767</v>
      </c>
      <c r="ES44" s="183" t="s">
        <v>2660</v>
      </c>
      <c r="ET44" s="183" t="s">
        <v>2660</v>
      </c>
    </row>
    <row r="45" spans="1:150" x14ac:dyDescent="0.3">
      <c r="A45" s="1"/>
      <c r="B45" s="182" t="s">
        <v>2915</v>
      </c>
      <c r="C45" s="182" t="s">
        <v>136</v>
      </c>
      <c r="D45" s="182" t="s">
        <v>137</v>
      </c>
      <c r="E45" s="182" t="s">
        <v>2916</v>
      </c>
      <c r="F45" s="182" t="s">
        <v>2917</v>
      </c>
      <c r="G45" s="183" t="s">
        <v>2767</v>
      </c>
      <c r="H45" s="183" t="s">
        <v>2660</v>
      </c>
      <c r="I45" s="183" t="s">
        <v>2660</v>
      </c>
      <c r="J45" s="183" t="s">
        <v>2767</v>
      </c>
      <c r="K45" s="183" t="s">
        <v>2660</v>
      </c>
      <c r="L45" s="183" t="s">
        <v>2660</v>
      </c>
      <c r="M45" s="183" t="s">
        <v>2767</v>
      </c>
      <c r="N45" s="183" t="s">
        <v>2660</v>
      </c>
      <c r="O45" s="183" t="s">
        <v>2660</v>
      </c>
      <c r="P45" s="183" t="s">
        <v>2767</v>
      </c>
      <c r="Q45" s="183" t="s">
        <v>2660</v>
      </c>
      <c r="R45" s="183" t="s">
        <v>2660</v>
      </c>
      <c r="S45" s="183" t="s">
        <v>2767</v>
      </c>
      <c r="T45" s="183" t="s">
        <v>2660</v>
      </c>
      <c r="U45" s="183" t="s">
        <v>2660</v>
      </c>
      <c r="V45" s="183" t="s">
        <v>2767</v>
      </c>
      <c r="W45" s="183" t="s">
        <v>2660</v>
      </c>
      <c r="X45" s="183" t="s">
        <v>2660</v>
      </c>
      <c r="Y45" s="183" t="s">
        <v>2767</v>
      </c>
      <c r="Z45" s="183" t="s">
        <v>2660</v>
      </c>
      <c r="AA45" s="183" t="s">
        <v>2660</v>
      </c>
      <c r="AB45" s="183" t="s">
        <v>2767</v>
      </c>
      <c r="AC45" s="183" t="s">
        <v>2660</v>
      </c>
      <c r="AD45" s="183" t="s">
        <v>2660</v>
      </c>
      <c r="AE45" s="183" t="s">
        <v>2767</v>
      </c>
      <c r="AF45" s="183" t="s">
        <v>2660</v>
      </c>
      <c r="AG45" s="183" t="s">
        <v>2660</v>
      </c>
      <c r="AH45" s="183" t="s">
        <v>2767</v>
      </c>
      <c r="AI45" s="183" t="s">
        <v>2660</v>
      </c>
      <c r="AJ45" s="183" t="s">
        <v>2660</v>
      </c>
      <c r="AK45" s="183" t="s">
        <v>2767</v>
      </c>
      <c r="AL45" s="183" t="s">
        <v>2660</v>
      </c>
      <c r="AM45" s="183" t="s">
        <v>2660</v>
      </c>
      <c r="AN45" s="183" t="s">
        <v>2767</v>
      </c>
      <c r="AO45" s="183" t="s">
        <v>2660</v>
      </c>
      <c r="AP45" s="183" t="s">
        <v>2660</v>
      </c>
      <c r="AQ45" s="183" t="s">
        <v>2767</v>
      </c>
      <c r="AR45" s="183" t="s">
        <v>2660</v>
      </c>
      <c r="AS45" s="183" t="s">
        <v>2660</v>
      </c>
      <c r="AT45" s="183" t="s">
        <v>2767</v>
      </c>
      <c r="AU45" s="183" t="s">
        <v>2660</v>
      </c>
      <c r="AV45" s="183" t="s">
        <v>2660</v>
      </c>
      <c r="AW45" s="183" t="s">
        <v>2767</v>
      </c>
      <c r="AX45" s="183" t="s">
        <v>2660</v>
      </c>
      <c r="AY45" s="183" t="s">
        <v>2660</v>
      </c>
      <c r="AZ45" s="183" t="s">
        <v>2767</v>
      </c>
      <c r="BA45" s="183" t="s">
        <v>2660</v>
      </c>
      <c r="BB45" s="183" t="s">
        <v>2660</v>
      </c>
      <c r="BC45" s="183" t="s">
        <v>2767</v>
      </c>
      <c r="BD45" s="183" t="s">
        <v>2660</v>
      </c>
      <c r="BE45" s="183" t="s">
        <v>2660</v>
      </c>
      <c r="BF45" s="183" t="s">
        <v>2767</v>
      </c>
      <c r="BG45" s="183" t="s">
        <v>2660</v>
      </c>
      <c r="BH45" s="183" t="s">
        <v>2660</v>
      </c>
      <c r="BI45" s="183" t="s">
        <v>2767</v>
      </c>
      <c r="BJ45" s="183" t="s">
        <v>2660</v>
      </c>
      <c r="BK45" s="183" t="s">
        <v>2660</v>
      </c>
      <c r="BL45" s="183" t="s">
        <v>2767</v>
      </c>
      <c r="BM45" s="183" t="s">
        <v>2660</v>
      </c>
      <c r="BN45" s="183" t="s">
        <v>2660</v>
      </c>
      <c r="BO45" s="183" t="s">
        <v>2767</v>
      </c>
      <c r="BP45" s="183" t="s">
        <v>2660</v>
      </c>
      <c r="BQ45" s="183" t="s">
        <v>2660</v>
      </c>
      <c r="BR45" s="183" t="s">
        <v>2767</v>
      </c>
      <c r="BS45" s="183" t="s">
        <v>2660</v>
      </c>
      <c r="BT45" s="183" t="s">
        <v>2660</v>
      </c>
      <c r="BU45" s="183" t="s">
        <v>2767</v>
      </c>
      <c r="BV45" s="183" t="s">
        <v>2660</v>
      </c>
      <c r="BW45" s="183" t="s">
        <v>2660</v>
      </c>
      <c r="BX45" s="183" t="s">
        <v>2767</v>
      </c>
      <c r="BY45" s="183" t="s">
        <v>2660</v>
      </c>
      <c r="BZ45" s="183" t="s">
        <v>2660</v>
      </c>
      <c r="CA45" s="183" t="s">
        <v>2767</v>
      </c>
      <c r="CB45" s="183" t="s">
        <v>2660</v>
      </c>
      <c r="CC45" s="183" t="s">
        <v>2660</v>
      </c>
      <c r="CD45" s="183" t="s">
        <v>2767</v>
      </c>
      <c r="CE45" s="183" t="s">
        <v>2660</v>
      </c>
      <c r="CF45" s="183" t="s">
        <v>2660</v>
      </c>
      <c r="CG45" s="183" t="s">
        <v>2767</v>
      </c>
      <c r="CH45" s="183" t="s">
        <v>2660</v>
      </c>
      <c r="CI45" s="183" t="s">
        <v>2660</v>
      </c>
      <c r="CJ45" s="183" t="s">
        <v>2767</v>
      </c>
      <c r="CK45" s="183" t="s">
        <v>2660</v>
      </c>
      <c r="CL45" s="183" t="s">
        <v>2660</v>
      </c>
      <c r="CM45" s="183" t="s">
        <v>2767</v>
      </c>
      <c r="CN45" s="183" t="s">
        <v>2660</v>
      </c>
      <c r="CO45" s="183" t="s">
        <v>2660</v>
      </c>
      <c r="CP45" s="183" t="s">
        <v>2767</v>
      </c>
      <c r="CQ45" s="183" t="s">
        <v>2660</v>
      </c>
      <c r="CR45" s="183" t="s">
        <v>2660</v>
      </c>
      <c r="CS45" s="183" t="s">
        <v>2767</v>
      </c>
      <c r="CT45" s="183" t="s">
        <v>2660</v>
      </c>
      <c r="CU45" s="183" t="s">
        <v>2660</v>
      </c>
      <c r="CV45" s="183" t="s">
        <v>2767</v>
      </c>
      <c r="CW45" s="183" t="s">
        <v>2660</v>
      </c>
      <c r="CX45" s="183" t="s">
        <v>2660</v>
      </c>
      <c r="CY45" s="183" t="s">
        <v>2767</v>
      </c>
      <c r="CZ45" s="183" t="s">
        <v>2660</v>
      </c>
      <c r="DA45" s="183" t="s">
        <v>2660</v>
      </c>
      <c r="DB45" s="183" t="s">
        <v>2767</v>
      </c>
      <c r="DC45" s="183" t="s">
        <v>2660</v>
      </c>
      <c r="DD45" s="183" t="s">
        <v>2660</v>
      </c>
      <c r="DE45" s="183" t="s">
        <v>2767</v>
      </c>
      <c r="DF45" s="183" t="s">
        <v>2660</v>
      </c>
      <c r="DG45" s="183" t="s">
        <v>2660</v>
      </c>
      <c r="DH45" s="183" t="s">
        <v>2767</v>
      </c>
      <c r="DI45" s="183" t="s">
        <v>2660</v>
      </c>
      <c r="DJ45" s="183" t="s">
        <v>2660</v>
      </c>
      <c r="DK45" s="183" t="s">
        <v>2767</v>
      </c>
      <c r="DL45" s="183" t="s">
        <v>2660</v>
      </c>
      <c r="DM45" s="183" t="s">
        <v>2660</v>
      </c>
      <c r="DN45" s="183" t="s">
        <v>2767</v>
      </c>
      <c r="DO45" s="183" t="s">
        <v>2660</v>
      </c>
      <c r="DP45" s="183" t="s">
        <v>2660</v>
      </c>
      <c r="DQ45" s="183" t="s">
        <v>2767</v>
      </c>
      <c r="DR45" s="183" t="s">
        <v>2660</v>
      </c>
      <c r="DS45" s="183" t="s">
        <v>2660</v>
      </c>
      <c r="DT45" s="183" t="s">
        <v>2767</v>
      </c>
      <c r="DU45" s="183" t="s">
        <v>2660</v>
      </c>
      <c r="DV45" s="183" t="s">
        <v>2660</v>
      </c>
      <c r="DW45" s="183" t="s">
        <v>2767</v>
      </c>
      <c r="DX45" s="183" t="s">
        <v>2660</v>
      </c>
      <c r="DY45" s="183" t="s">
        <v>2660</v>
      </c>
      <c r="DZ45" s="183" t="s">
        <v>2767</v>
      </c>
      <c r="EA45" s="183" t="s">
        <v>2660</v>
      </c>
      <c r="EB45" s="183" t="s">
        <v>2660</v>
      </c>
      <c r="EC45" s="183" t="s">
        <v>2767</v>
      </c>
      <c r="ED45" s="183" t="s">
        <v>2660</v>
      </c>
      <c r="EE45" s="183" t="s">
        <v>2660</v>
      </c>
      <c r="EF45" s="183" t="s">
        <v>2767</v>
      </c>
      <c r="EG45" s="183" t="s">
        <v>2660</v>
      </c>
      <c r="EH45" s="183" t="s">
        <v>2660</v>
      </c>
      <c r="EI45" s="183" t="s">
        <v>2767</v>
      </c>
      <c r="EJ45" s="183" t="s">
        <v>2660</v>
      </c>
      <c r="EK45" s="183" t="s">
        <v>2660</v>
      </c>
      <c r="EL45" s="183" t="s">
        <v>2767</v>
      </c>
      <c r="EM45" s="183" t="s">
        <v>2660</v>
      </c>
      <c r="EN45" s="183" t="s">
        <v>2660</v>
      </c>
      <c r="EO45" s="183" t="s">
        <v>2767</v>
      </c>
      <c r="EP45" s="183" t="s">
        <v>2660</v>
      </c>
      <c r="EQ45" s="183" t="s">
        <v>2660</v>
      </c>
      <c r="ER45" s="183" t="s">
        <v>2767</v>
      </c>
      <c r="ES45" s="183" t="s">
        <v>2660</v>
      </c>
      <c r="ET45" s="183" t="s">
        <v>2660</v>
      </c>
    </row>
    <row r="46" spans="1:150" x14ac:dyDescent="0.3">
      <c r="A46" s="1"/>
      <c r="B46" s="181" t="s">
        <v>2918</v>
      </c>
      <c r="C46" s="181" t="s">
        <v>140</v>
      </c>
      <c r="D46" s="181" t="s">
        <v>1076</v>
      </c>
      <c r="E46" s="181" t="s">
        <v>2919</v>
      </c>
      <c r="F46" s="181" t="s">
        <v>2920</v>
      </c>
      <c r="G46" s="181" t="s">
        <v>2767</v>
      </c>
      <c r="H46" s="181" t="s">
        <v>2660</v>
      </c>
      <c r="I46" s="181" t="s">
        <v>2660</v>
      </c>
      <c r="J46" s="181" t="s">
        <v>2767</v>
      </c>
      <c r="K46" s="181" t="s">
        <v>2660</v>
      </c>
      <c r="L46" s="181" t="s">
        <v>2660</v>
      </c>
      <c r="M46" s="181" t="s">
        <v>2767</v>
      </c>
      <c r="N46" s="181" t="s">
        <v>2660</v>
      </c>
      <c r="O46" s="181" t="s">
        <v>2660</v>
      </c>
      <c r="P46" s="181" t="s">
        <v>2767</v>
      </c>
      <c r="Q46" s="181" t="s">
        <v>2660</v>
      </c>
      <c r="R46" s="181" t="s">
        <v>2660</v>
      </c>
      <c r="S46" s="181" t="s">
        <v>2767</v>
      </c>
      <c r="T46" s="181" t="s">
        <v>2660</v>
      </c>
      <c r="U46" s="181" t="s">
        <v>2660</v>
      </c>
      <c r="V46" s="181" t="s">
        <v>2767</v>
      </c>
      <c r="W46" s="181" t="s">
        <v>2660</v>
      </c>
      <c r="X46" s="181" t="s">
        <v>2660</v>
      </c>
      <c r="Y46" s="181" t="s">
        <v>2767</v>
      </c>
      <c r="Z46" s="181" t="s">
        <v>2660</v>
      </c>
      <c r="AA46" s="181" t="s">
        <v>2660</v>
      </c>
      <c r="AB46" s="181" t="s">
        <v>2767</v>
      </c>
      <c r="AC46" s="181" t="s">
        <v>2660</v>
      </c>
      <c r="AD46" s="181" t="s">
        <v>2660</v>
      </c>
      <c r="AE46" s="181" t="s">
        <v>2767</v>
      </c>
      <c r="AF46" s="181" t="s">
        <v>2660</v>
      </c>
      <c r="AG46" s="181" t="s">
        <v>2660</v>
      </c>
      <c r="AH46" s="181" t="s">
        <v>2767</v>
      </c>
      <c r="AI46" s="181" t="s">
        <v>2660</v>
      </c>
      <c r="AJ46" s="181" t="s">
        <v>2660</v>
      </c>
      <c r="AK46" s="181" t="s">
        <v>2767</v>
      </c>
      <c r="AL46" s="181" t="s">
        <v>2660</v>
      </c>
      <c r="AM46" s="181" t="s">
        <v>2660</v>
      </c>
      <c r="AN46" s="181" t="s">
        <v>2767</v>
      </c>
      <c r="AO46" s="181" t="s">
        <v>2660</v>
      </c>
      <c r="AP46" s="181" t="s">
        <v>2660</v>
      </c>
      <c r="AQ46" s="181" t="s">
        <v>2767</v>
      </c>
      <c r="AR46" s="181" t="s">
        <v>2660</v>
      </c>
      <c r="AS46" s="181" t="s">
        <v>2660</v>
      </c>
      <c r="AT46" s="181" t="s">
        <v>2767</v>
      </c>
      <c r="AU46" s="181" t="s">
        <v>2660</v>
      </c>
      <c r="AV46" s="181" t="s">
        <v>2660</v>
      </c>
      <c r="AW46" s="181" t="s">
        <v>2767</v>
      </c>
      <c r="AX46" s="181" t="s">
        <v>2660</v>
      </c>
      <c r="AY46" s="181" t="s">
        <v>2660</v>
      </c>
      <c r="AZ46" s="181" t="s">
        <v>2767</v>
      </c>
      <c r="BA46" s="181" t="s">
        <v>2660</v>
      </c>
      <c r="BB46" s="181" t="s">
        <v>2660</v>
      </c>
      <c r="BC46" s="181" t="s">
        <v>2767</v>
      </c>
      <c r="BD46" s="181" t="s">
        <v>2660</v>
      </c>
      <c r="BE46" s="181" t="s">
        <v>2660</v>
      </c>
      <c r="BF46" s="181" t="s">
        <v>2767</v>
      </c>
      <c r="BG46" s="181" t="s">
        <v>2660</v>
      </c>
      <c r="BH46" s="181" t="s">
        <v>2660</v>
      </c>
      <c r="BI46" s="181" t="s">
        <v>2767</v>
      </c>
      <c r="BJ46" s="181" t="s">
        <v>2660</v>
      </c>
      <c r="BK46" s="181" t="s">
        <v>2660</v>
      </c>
      <c r="BL46" s="181" t="s">
        <v>2767</v>
      </c>
      <c r="BM46" s="181" t="s">
        <v>2660</v>
      </c>
      <c r="BN46" s="181" t="s">
        <v>2660</v>
      </c>
      <c r="BO46" s="181" t="s">
        <v>2767</v>
      </c>
      <c r="BP46" s="181" t="s">
        <v>2660</v>
      </c>
      <c r="BQ46" s="181" t="s">
        <v>2660</v>
      </c>
      <c r="BR46" s="181" t="s">
        <v>2767</v>
      </c>
      <c r="BS46" s="181" t="s">
        <v>2660</v>
      </c>
      <c r="BT46" s="181" t="s">
        <v>2660</v>
      </c>
      <c r="BU46" s="181" t="s">
        <v>2767</v>
      </c>
      <c r="BV46" s="181" t="s">
        <v>2660</v>
      </c>
      <c r="BW46" s="181" t="s">
        <v>2660</v>
      </c>
      <c r="BX46" s="181" t="s">
        <v>2767</v>
      </c>
      <c r="BY46" s="181" t="s">
        <v>2660</v>
      </c>
      <c r="BZ46" s="181" t="s">
        <v>2660</v>
      </c>
      <c r="CA46" s="181" t="s">
        <v>2767</v>
      </c>
      <c r="CB46" s="181" t="s">
        <v>2660</v>
      </c>
      <c r="CC46" s="181" t="s">
        <v>2660</v>
      </c>
      <c r="CD46" s="181" t="s">
        <v>2767</v>
      </c>
      <c r="CE46" s="181" t="s">
        <v>2660</v>
      </c>
      <c r="CF46" s="181" t="s">
        <v>2660</v>
      </c>
      <c r="CG46" s="181" t="s">
        <v>2767</v>
      </c>
      <c r="CH46" s="181" t="s">
        <v>2660</v>
      </c>
      <c r="CI46" s="181" t="s">
        <v>2660</v>
      </c>
      <c r="CJ46" s="181" t="s">
        <v>2767</v>
      </c>
      <c r="CK46" s="181" t="s">
        <v>2660</v>
      </c>
      <c r="CL46" s="181" t="s">
        <v>2660</v>
      </c>
      <c r="CM46" s="181" t="s">
        <v>2767</v>
      </c>
      <c r="CN46" s="181" t="s">
        <v>2660</v>
      </c>
      <c r="CO46" s="181" t="s">
        <v>2660</v>
      </c>
      <c r="CP46" s="181" t="s">
        <v>2767</v>
      </c>
      <c r="CQ46" s="181" t="s">
        <v>2660</v>
      </c>
      <c r="CR46" s="181" t="s">
        <v>2660</v>
      </c>
      <c r="CS46" s="181" t="s">
        <v>2767</v>
      </c>
      <c r="CT46" s="181" t="s">
        <v>2660</v>
      </c>
      <c r="CU46" s="181" t="s">
        <v>2660</v>
      </c>
      <c r="CV46" s="181" t="s">
        <v>2767</v>
      </c>
      <c r="CW46" s="181" t="s">
        <v>2660</v>
      </c>
      <c r="CX46" s="181" t="s">
        <v>2660</v>
      </c>
      <c r="CY46" s="181" t="s">
        <v>2767</v>
      </c>
      <c r="CZ46" s="181" t="s">
        <v>2660</v>
      </c>
      <c r="DA46" s="181" t="s">
        <v>2660</v>
      </c>
      <c r="DB46" s="181" t="s">
        <v>2767</v>
      </c>
      <c r="DC46" s="181" t="s">
        <v>2660</v>
      </c>
      <c r="DD46" s="181" t="s">
        <v>2660</v>
      </c>
      <c r="DE46" s="181" t="s">
        <v>2767</v>
      </c>
      <c r="DF46" s="181" t="s">
        <v>2660</v>
      </c>
      <c r="DG46" s="181" t="s">
        <v>2660</v>
      </c>
      <c r="DH46" s="181" t="s">
        <v>2767</v>
      </c>
      <c r="DI46" s="181" t="s">
        <v>2660</v>
      </c>
      <c r="DJ46" s="181" t="s">
        <v>2660</v>
      </c>
      <c r="DK46" s="181" t="s">
        <v>2767</v>
      </c>
      <c r="DL46" s="181" t="s">
        <v>2660</v>
      </c>
      <c r="DM46" s="181" t="s">
        <v>2660</v>
      </c>
      <c r="DN46" s="181" t="s">
        <v>2767</v>
      </c>
      <c r="DO46" s="181" t="s">
        <v>2660</v>
      </c>
      <c r="DP46" s="181" t="s">
        <v>2660</v>
      </c>
      <c r="DQ46" s="181" t="s">
        <v>2767</v>
      </c>
      <c r="DR46" s="181" t="s">
        <v>2660</v>
      </c>
      <c r="DS46" s="181" t="s">
        <v>2660</v>
      </c>
      <c r="DT46" s="181" t="s">
        <v>2767</v>
      </c>
      <c r="DU46" s="181" t="s">
        <v>2660</v>
      </c>
      <c r="DV46" s="181" t="s">
        <v>2660</v>
      </c>
      <c r="DW46" s="181" t="s">
        <v>2767</v>
      </c>
      <c r="DX46" s="181" t="s">
        <v>2660</v>
      </c>
      <c r="DY46" s="181" t="s">
        <v>2660</v>
      </c>
      <c r="DZ46" s="181" t="s">
        <v>2767</v>
      </c>
      <c r="EA46" s="181" t="s">
        <v>2660</v>
      </c>
      <c r="EB46" s="181" t="s">
        <v>2660</v>
      </c>
      <c r="EC46" s="181" t="s">
        <v>2767</v>
      </c>
      <c r="ED46" s="181" t="s">
        <v>2660</v>
      </c>
      <c r="EE46" s="181" t="s">
        <v>2660</v>
      </c>
      <c r="EF46" s="181" t="s">
        <v>2767</v>
      </c>
      <c r="EG46" s="181" t="s">
        <v>2660</v>
      </c>
      <c r="EH46" s="181" t="s">
        <v>2660</v>
      </c>
      <c r="EI46" s="181" t="s">
        <v>2767</v>
      </c>
      <c r="EJ46" s="181" t="s">
        <v>2660</v>
      </c>
      <c r="EK46" s="181" t="s">
        <v>2660</v>
      </c>
      <c r="EL46" s="181" t="s">
        <v>2767</v>
      </c>
      <c r="EM46" s="181" t="s">
        <v>2660</v>
      </c>
      <c r="EN46" s="181" t="s">
        <v>2660</v>
      </c>
      <c r="EO46" s="181" t="s">
        <v>2767</v>
      </c>
      <c r="EP46" s="181" t="s">
        <v>2660</v>
      </c>
      <c r="EQ46" s="181" t="s">
        <v>2660</v>
      </c>
      <c r="ER46" s="181" t="s">
        <v>2767</v>
      </c>
      <c r="ES46" s="181" t="s">
        <v>2660</v>
      </c>
      <c r="ET46" s="181" t="s">
        <v>2660</v>
      </c>
    </row>
    <row r="47" spans="1:150" x14ac:dyDescent="0.3">
      <c r="A47" s="1"/>
      <c r="B47" s="182" t="s">
        <v>2921</v>
      </c>
      <c r="C47" s="182" t="s">
        <v>140</v>
      </c>
      <c r="D47" s="182" t="s">
        <v>1076</v>
      </c>
      <c r="E47" s="182" t="s">
        <v>2922</v>
      </c>
      <c r="F47" s="182" t="s">
        <v>2923</v>
      </c>
      <c r="G47" s="183" t="s">
        <v>2767</v>
      </c>
      <c r="H47" s="183" t="s">
        <v>2660</v>
      </c>
      <c r="I47" s="183" t="s">
        <v>2660</v>
      </c>
      <c r="J47" s="183" t="s">
        <v>2767</v>
      </c>
      <c r="K47" s="183" t="s">
        <v>2660</v>
      </c>
      <c r="L47" s="183" t="s">
        <v>2660</v>
      </c>
      <c r="M47" s="183" t="s">
        <v>2767</v>
      </c>
      <c r="N47" s="183" t="s">
        <v>2660</v>
      </c>
      <c r="O47" s="183" t="s">
        <v>2660</v>
      </c>
      <c r="P47" s="183" t="s">
        <v>2767</v>
      </c>
      <c r="Q47" s="183" t="s">
        <v>2660</v>
      </c>
      <c r="R47" s="183" t="s">
        <v>2660</v>
      </c>
      <c r="S47" s="183" t="s">
        <v>2767</v>
      </c>
      <c r="T47" s="183" t="s">
        <v>2660</v>
      </c>
      <c r="U47" s="183" t="s">
        <v>2660</v>
      </c>
      <c r="V47" s="183" t="s">
        <v>2767</v>
      </c>
      <c r="W47" s="183" t="s">
        <v>2660</v>
      </c>
      <c r="X47" s="183" t="s">
        <v>2660</v>
      </c>
      <c r="Y47" s="183" t="s">
        <v>2767</v>
      </c>
      <c r="Z47" s="183" t="s">
        <v>2660</v>
      </c>
      <c r="AA47" s="183" t="s">
        <v>2660</v>
      </c>
      <c r="AB47" s="183" t="s">
        <v>2767</v>
      </c>
      <c r="AC47" s="183" t="s">
        <v>2660</v>
      </c>
      <c r="AD47" s="183" t="s">
        <v>2660</v>
      </c>
      <c r="AE47" s="183" t="s">
        <v>2767</v>
      </c>
      <c r="AF47" s="183" t="s">
        <v>2660</v>
      </c>
      <c r="AG47" s="183" t="s">
        <v>2660</v>
      </c>
      <c r="AH47" s="183" t="s">
        <v>2767</v>
      </c>
      <c r="AI47" s="183" t="s">
        <v>2660</v>
      </c>
      <c r="AJ47" s="183" t="s">
        <v>2660</v>
      </c>
      <c r="AK47" s="183" t="s">
        <v>2767</v>
      </c>
      <c r="AL47" s="183" t="s">
        <v>2660</v>
      </c>
      <c r="AM47" s="183" t="s">
        <v>2660</v>
      </c>
      <c r="AN47" s="183" t="s">
        <v>2767</v>
      </c>
      <c r="AO47" s="183" t="s">
        <v>2660</v>
      </c>
      <c r="AP47" s="183" t="s">
        <v>2660</v>
      </c>
      <c r="AQ47" s="183" t="s">
        <v>2767</v>
      </c>
      <c r="AR47" s="183" t="s">
        <v>2660</v>
      </c>
      <c r="AS47" s="183" t="s">
        <v>2660</v>
      </c>
      <c r="AT47" s="183" t="s">
        <v>2767</v>
      </c>
      <c r="AU47" s="183" t="s">
        <v>2660</v>
      </c>
      <c r="AV47" s="183" t="s">
        <v>2660</v>
      </c>
      <c r="AW47" s="183" t="s">
        <v>2767</v>
      </c>
      <c r="AX47" s="183" t="s">
        <v>2660</v>
      </c>
      <c r="AY47" s="183" t="s">
        <v>2660</v>
      </c>
      <c r="AZ47" s="183" t="s">
        <v>2767</v>
      </c>
      <c r="BA47" s="183" t="s">
        <v>2660</v>
      </c>
      <c r="BB47" s="183" t="s">
        <v>2660</v>
      </c>
      <c r="BC47" s="183" t="s">
        <v>2767</v>
      </c>
      <c r="BD47" s="183" t="s">
        <v>2660</v>
      </c>
      <c r="BE47" s="183" t="s">
        <v>2660</v>
      </c>
      <c r="BF47" s="183" t="s">
        <v>2767</v>
      </c>
      <c r="BG47" s="183" t="s">
        <v>2660</v>
      </c>
      <c r="BH47" s="183" t="s">
        <v>2660</v>
      </c>
      <c r="BI47" s="183" t="s">
        <v>2767</v>
      </c>
      <c r="BJ47" s="183" t="s">
        <v>2660</v>
      </c>
      <c r="BK47" s="183" t="s">
        <v>2660</v>
      </c>
      <c r="BL47" s="183" t="s">
        <v>2767</v>
      </c>
      <c r="BM47" s="183" t="s">
        <v>2660</v>
      </c>
      <c r="BN47" s="183" t="s">
        <v>2660</v>
      </c>
      <c r="BO47" s="183" t="s">
        <v>2767</v>
      </c>
      <c r="BP47" s="183" t="s">
        <v>2660</v>
      </c>
      <c r="BQ47" s="183" t="s">
        <v>2660</v>
      </c>
      <c r="BR47" s="183" t="s">
        <v>2767</v>
      </c>
      <c r="BS47" s="183" t="s">
        <v>2660</v>
      </c>
      <c r="BT47" s="183" t="s">
        <v>2660</v>
      </c>
      <c r="BU47" s="183" t="s">
        <v>2767</v>
      </c>
      <c r="BV47" s="183" t="s">
        <v>2660</v>
      </c>
      <c r="BW47" s="183" t="s">
        <v>2660</v>
      </c>
      <c r="BX47" s="183" t="s">
        <v>2767</v>
      </c>
      <c r="BY47" s="183" t="s">
        <v>2660</v>
      </c>
      <c r="BZ47" s="183" t="s">
        <v>2660</v>
      </c>
      <c r="CA47" s="183" t="s">
        <v>2767</v>
      </c>
      <c r="CB47" s="183" t="s">
        <v>2660</v>
      </c>
      <c r="CC47" s="183" t="s">
        <v>2660</v>
      </c>
      <c r="CD47" s="183" t="s">
        <v>2767</v>
      </c>
      <c r="CE47" s="183" t="s">
        <v>2660</v>
      </c>
      <c r="CF47" s="183" t="s">
        <v>2660</v>
      </c>
      <c r="CG47" s="183" t="s">
        <v>2767</v>
      </c>
      <c r="CH47" s="183" t="s">
        <v>2660</v>
      </c>
      <c r="CI47" s="183" t="s">
        <v>2660</v>
      </c>
      <c r="CJ47" s="183" t="s">
        <v>2767</v>
      </c>
      <c r="CK47" s="183" t="s">
        <v>2660</v>
      </c>
      <c r="CL47" s="183" t="s">
        <v>2660</v>
      </c>
      <c r="CM47" s="183" t="s">
        <v>2767</v>
      </c>
      <c r="CN47" s="183" t="s">
        <v>2660</v>
      </c>
      <c r="CO47" s="183" t="s">
        <v>2660</v>
      </c>
      <c r="CP47" s="183" t="s">
        <v>2767</v>
      </c>
      <c r="CQ47" s="183" t="s">
        <v>2660</v>
      </c>
      <c r="CR47" s="183" t="s">
        <v>2660</v>
      </c>
      <c r="CS47" s="183" t="s">
        <v>2767</v>
      </c>
      <c r="CT47" s="183" t="s">
        <v>2660</v>
      </c>
      <c r="CU47" s="183" t="s">
        <v>2660</v>
      </c>
      <c r="CV47" s="183" t="s">
        <v>2767</v>
      </c>
      <c r="CW47" s="183" t="s">
        <v>2660</v>
      </c>
      <c r="CX47" s="183" t="s">
        <v>2660</v>
      </c>
      <c r="CY47" s="183" t="s">
        <v>2767</v>
      </c>
      <c r="CZ47" s="183" t="s">
        <v>2660</v>
      </c>
      <c r="DA47" s="183" t="s">
        <v>2660</v>
      </c>
      <c r="DB47" s="183" t="s">
        <v>2767</v>
      </c>
      <c r="DC47" s="183" t="s">
        <v>2660</v>
      </c>
      <c r="DD47" s="183" t="s">
        <v>2660</v>
      </c>
      <c r="DE47" s="183" t="s">
        <v>2767</v>
      </c>
      <c r="DF47" s="183" t="s">
        <v>2660</v>
      </c>
      <c r="DG47" s="183" t="s">
        <v>2660</v>
      </c>
      <c r="DH47" s="183" t="s">
        <v>2767</v>
      </c>
      <c r="DI47" s="183" t="s">
        <v>2660</v>
      </c>
      <c r="DJ47" s="183" t="s">
        <v>2660</v>
      </c>
      <c r="DK47" s="183" t="s">
        <v>2767</v>
      </c>
      <c r="DL47" s="183" t="s">
        <v>2660</v>
      </c>
      <c r="DM47" s="183" t="s">
        <v>2660</v>
      </c>
      <c r="DN47" s="183" t="s">
        <v>2767</v>
      </c>
      <c r="DO47" s="183" t="s">
        <v>2660</v>
      </c>
      <c r="DP47" s="183" t="s">
        <v>2660</v>
      </c>
      <c r="DQ47" s="183" t="s">
        <v>2767</v>
      </c>
      <c r="DR47" s="183" t="s">
        <v>2660</v>
      </c>
      <c r="DS47" s="183" t="s">
        <v>2660</v>
      </c>
      <c r="DT47" s="183" t="s">
        <v>2767</v>
      </c>
      <c r="DU47" s="183" t="s">
        <v>2660</v>
      </c>
      <c r="DV47" s="183" t="s">
        <v>2660</v>
      </c>
      <c r="DW47" s="183" t="s">
        <v>2767</v>
      </c>
      <c r="DX47" s="183" t="s">
        <v>2660</v>
      </c>
      <c r="DY47" s="183" t="s">
        <v>2660</v>
      </c>
      <c r="DZ47" s="183" t="s">
        <v>2767</v>
      </c>
      <c r="EA47" s="183" t="s">
        <v>2660</v>
      </c>
      <c r="EB47" s="183" t="s">
        <v>2660</v>
      </c>
      <c r="EC47" s="183" t="s">
        <v>2767</v>
      </c>
      <c r="ED47" s="183" t="s">
        <v>2660</v>
      </c>
      <c r="EE47" s="183" t="s">
        <v>2660</v>
      </c>
      <c r="EF47" s="183" t="s">
        <v>2767</v>
      </c>
      <c r="EG47" s="183" t="s">
        <v>2660</v>
      </c>
      <c r="EH47" s="183" t="s">
        <v>2660</v>
      </c>
      <c r="EI47" s="183" t="s">
        <v>2767</v>
      </c>
      <c r="EJ47" s="183" t="s">
        <v>2660</v>
      </c>
      <c r="EK47" s="183" t="s">
        <v>2660</v>
      </c>
      <c r="EL47" s="183" t="s">
        <v>2767</v>
      </c>
      <c r="EM47" s="183" t="s">
        <v>2660</v>
      </c>
      <c r="EN47" s="183" t="s">
        <v>2660</v>
      </c>
      <c r="EO47" s="183" t="s">
        <v>2767</v>
      </c>
      <c r="EP47" s="183" t="s">
        <v>2660</v>
      </c>
      <c r="EQ47" s="183" t="s">
        <v>2660</v>
      </c>
      <c r="ER47" s="183" t="s">
        <v>2767</v>
      </c>
      <c r="ES47" s="183" t="s">
        <v>2660</v>
      </c>
      <c r="ET47" s="183" t="s">
        <v>2660</v>
      </c>
    </row>
    <row r="48" spans="1:150" x14ac:dyDescent="0.3">
      <c r="A48" s="1"/>
      <c r="B48" s="182" t="s">
        <v>2924</v>
      </c>
      <c r="C48" s="182" t="s">
        <v>140</v>
      </c>
      <c r="D48" s="182" t="s">
        <v>1076</v>
      </c>
      <c r="E48" s="182" t="s">
        <v>2925</v>
      </c>
      <c r="F48" s="182" t="s">
        <v>2926</v>
      </c>
      <c r="G48" s="183" t="s">
        <v>2767</v>
      </c>
      <c r="H48" s="183" t="s">
        <v>870</v>
      </c>
      <c r="I48" s="183" t="s">
        <v>870</v>
      </c>
      <c r="J48" s="183" t="s">
        <v>2767</v>
      </c>
      <c r="K48" s="183" t="s">
        <v>870</v>
      </c>
      <c r="L48" s="183" t="s">
        <v>870</v>
      </c>
      <c r="M48" s="183" t="s">
        <v>2767</v>
      </c>
      <c r="N48" s="183" t="s">
        <v>870</v>
      </c>
      <c r="O48" s="183" t="s">
        <v>870</v>
      </c>
      <c r="P48" s="183" t="s">
        <v>2767</v>
      </c>
      <c r="Q48" s="183" t="s">
        <v>870</v>
      </c>
      <c r="R48" s="183" t="s">
        <v>870</v>
      </c>
      <c r="S48" s="183" t="s">
        <v>2767</v>
      </c>
      <c r="T48" s="183" t="s">
        <v>870</v>
      </c>
      <c r="U48" s="183" t="s">
        <v>870</v>
      </c>
      <c r="V48" s="183" t="s">
        <v>2767</v>
      </c>
      <c r="W48" s="183" t="s">
        <v>870</v>
      </c>
      <c r="X48" s="183" t="s">
        <v>870</v>
      </c>
      <c r="Y48" s="183" t="s">
        <v>2767</v>
      </c>
      <c r="Z48" s="183" t="s">
        <v>870</v>
      </c>
      <c r="AA48" s="183" t="s">
        <v>870</v>
      </c>
      <c r="AB48" s="183" t="s">
        <v>2767</v>
      </c>
      <c r="AC48" s="183" t="s">
        <v>870</v>
      </c>
      <c r="AD48" s="183" t="s">
        <v>870</v>
      </c>
      <c r="AE48" s="183" t="s">
        <v>2767</v>
      </c>
      <c r="AF48" s="183" t="s">
        <v>870</v>
      </c>
      <c r="AG48" s="183" t="s">
        <v>870</v>
      </c>
      <c r="AH48" s="183" t="s">
        <v>2767</v>
      </c>
      <c r="AI48" s="183" t="s">
        <v>870</v>
      </c>
      <c r="AJ48" s="183" t="s">
        <v>870</v>
      </c>
      <c r="AK48" s="183" t="s">
        <v>2767</v>
      </c>
      <c r="AL48" s="183" t="s">
        <v>870</v>
      </c>
      <c r="AM48" s="183" t="s">
        <v>870</v>
      </c>
      <c r="AN48" s="183" t="s">
        <v>2767</v>
      </c>
      <c r="AO48" s="183" t="s">
        <v>870</v>
      </c>
      <c r="AP48" s="183" t="s">
        <v>870</v>
      </c>
      <c r="AQ48" s="183" t="s">
        <v>2767</v>
      </c>
      <c r="AR48" s="183" t="s">
        <v>870</v>
      </c>
      <c r="AS48" s="183" t="s">
        <v>870</v>
      </c>
      <c r="AT48" s="183" t="s">
        <v>2767</v>
      </c>
      <c r="AU48" s="183" t="s">
        <v>870</v>
      </c>
      <c r="AV48" s="183" t="s">
        <v>870</v>
      </c>
      <c r="AW48" s="183" t="s">
        <v>2767</v>
      </c>
      <c r="AX48" s="183" t="s">
        <v>870</v>
      </c>
      <c r="AY48" s="183" t="s">
        <v>870</v>
      </c>
      <c r="AZ48" s="183" t="s">
        <v>2767</v>
      </c>
      <c r="BA48" s="183" t="s">
        <v>870</v>
      </c>
      <c r="BB48" s="183" t="s">
        <v>870</v>
      </c>
      <c r="BC48" s="183" t="s">
        <v>2767</v>
      </c>
      <c r="BD48" s="183" t="s">
        <v>870</v>
      </c>
      <c r="BE48" s="183" t="s">
        <v>870</v>
      </c>
      <c r="BF48" s="183" t="s">
        <v>2767</v>
      </c>
      <c r="BG48" s="183" t="s">
        <v>870</v>
      </c>
      <c r="BH48" s="183" t="s">
        <v>870</v>
      </c>
      <c r="BI48" s="183" t="s">
        <v>2767</v>
      </c>
      <c r="BJ48" s="183" t="s">
        <v>870</v>
      </c>
      <c r="BK48" s="183" t="s">
        <v>870</v>
      </c>
      <c r="BL48" s="183" t="s">
        <v>2767</v>
      </c>
      <c r="BM48" s="183" t="s">
        <v>870</v>
      </c>
      <c r="BN48" s="183" t="s">
        <v>870</v>
      </c>
      <c r="BO48" s="183" t="s">
        <v>2767</v>
      </c>
      <c r="BP48" s="183" t="s">
        <v>870</v>
      </c>
      <c r="BQ48" s="183" t="s">
        <v>870</v>
      </c>
      <c r="BR48" s="183" t="s">
        <v>2767</v>
      </c>
      <c r="BS48" s="183" t="s">
        <v>870</v>
      </c>
      <c r="BT48" s="183" t="s">
        <v>870</v>
      </c>
      <c r="BU48" s="183" t="s">
        <v>2767</v>
      </c>
      <c r="BV48" s="183" t="s">
        <v>870</v>
      </c>
      <c r="BW48" s="183" t="s">
        <v>870</v>
      </c>
      <c r="BX48" s="183" t="s">
        <v>2767</v>
      </c>
      <c r="BY48" s="183" t="s">
        <v>870</v>
      </c>
      <c r="BZ48" s="183" t="s">
        <v>870</v>
      </c>
      <c r="CA48" s="183" t="s">
        <v>2767</v>
      </c>
      <c r="CB48" s="183" t="s">
        <v>870</v>
      </c>
      <c r="CC48" s="183" t="s">
        <v>870</v>
      </c>
      <c r="CD48" s="183" t="s">
        <v>2767</v>
      </c>
      <c r="CE48" s="183" t="s">
        <v>870</v>
      </c>
      <c r="CF48" s="183" t="s">
        <v>870</v>
      </c>
      <c r="CG48" s="183" t="s">
        <v>2767</v>
      </c>
      <c r="CH48" s="183" t="s">
        <v>870</v>
      </c>
      <c r="CI48" s="183" t="s">
        <v>870</v>
      </c>
      <c r="CJ48" s="183" t="s">
        <v>2767</v>
      </c>
      <c r="CK48" s="183" t="s">
        <v>870</v>
      </c>
      <c r="CL48" s="183" t="s">
        <v>870</v>
      </c>
      <c r="CM48" s="183" t="s">
        <v>2767</v>
      </c>
      <c r="CN48" s="183" t="s">
        <v>870</v>
      </c>
      <c r="CO48" s="183" t="s">
        <v>870</v>
      </c>
      <c r="CP48" s="183" t="s">
        <v>2767</v>
      </c>
      <c r="CQ48" s="183" t="s">
        <v>870</v>
      </c>
      <c r="CR48" s="183" t="s">
        <v>870</v>
      </c>
      <c r="CS48" s="183" t="s">
        <v>2767</v>
      </c>
      <c r="CT48" s="183" t="s">
        <v>870</v>
      </c>
      <c r="CU48" s="183" t="s">
        <v>870</v>
      </c>
      <c r="CV48" s="183" t="s">
        <v>2767</v>
      </c>
      <c r="CW48" s="183" t="s">
        <v>870</v>
      </c>
      <c r="CX48" s="183" t="s">
        <v>870</v>
      </c>
      <c r="CY48" s="183" t="s">
        <v>2767</v>
      </c>
      <c r="CZ48" s="183" t="s">
        <v>870</v>
      </c>
      <c r="DA48" s="183" t="s">
        <v>870</v>
      </c>
      <c r="DB48" s="183" t="s">
        <v>2767</v>
      </c>
      <c r="DC48" s="183" t="s">
        <v>870</v>
      </c>
      <c r="DD48" s="183" t="s">
        <v>870</v>
      </c>
      <c r="DE48" s="183" t="s">
        <v>2767</v>
      </c>
      <c r="DF48" s="183" t="s">
        <v>870</v>
      </c>
      <c r="DG48" s="183" t="s">
        <v>870</v>
      </c>
      <c r="DH48" s="183" t="s">
        <v>2767</v>
      </c>
      <c r="DI48" s="183" t="s">
        <v>870</v>
      </c>
      <c r="DJ48" s="183" t="s">
        <v>870</v>
      </c>
      <c r="DK48" s="183" t="s">
        <v>2767</v>
      </c>
      <c r="DL48" s="183" t="s">
        <v>870</v>
      </c>
      <c r="DM48" s="183" t="s">
        <v>870</v>
      </c>
      <c r="DN48" s="183" t="s">
        <v>2767</v>
      </c>
      <c r="DO48" s="183" t="s">
        <v>870</v>
      </c>
      <c r="DP48" s="183" t="s">
        <v>870</v>
      </c>
      <c r="DQ48" s="183" t="s">
        <v>2767</v>
      </c>
      <c r="DR48" s="183" t="s">
        <v>870</v>
      </c>
      <c r="DS48" s="183" t="s">
        <v>870</v>
      </c>
      <c r="DT48" s="183" t="s">
        <v>2767</v>
      </c>
      <c r="DU48" s="183" t="s">
        <v>870</v>
      </c>
      <c r="DV48" s="183" t="s">
        <v>870</v>
      </c>
      <c r="DW48" s="183" t="s">
        <v>2767</v>
      </c>
      <c r="DX48" s="183" t="s">
        <v>870</v>
      </c>
      <c r="DY48" s="183" t="s">
        <v>870</v>
      </c>
      <c r="DZ48" s="183" t="s">
        <v>2767</v>
      </c>
      <c r="EA48" s="183" t="s">
        <v>870</v>
      </c>
      <c r="EB48" s="183" t="s">
        <v>870</v>
      </c>
      <c r="EC48" s="183" t="s">
        <v>2767</v>
      </c>
      <c r="ED48" s="183" t="s">
        <v>870</v>
      </c>
      <c r="EE48" s="183" t="s">
        <v>870</v>
      </c>
      <c r="EF48" s="183" t="s">
        <v>2767</v>
      </c>
      <c r="EG48" s="183" t="s">
        <v>870</v>
      </c>
      <c r="EH48" s="183" t="s">
        <v>870</v>
      </c>
      <c r="EI48" s="183" t="s">
        <v>2767</v>
      </c>
      <c r="EJ48" s="183" t="s">
        <v>870</v>
      </c>
      <c r="EK48" s="183" t="s">
        <v>870</v>
      </c>
      <c r="EL48" s="183" t="s">
        <v>2767</v>
      </c>
      <c r="EM48" s="183" t="s">
        <v>870</v>
      </c>
      <c r="EN48" s="183" t="s">
        <v>870</v>
      </c>
      <c r="EO48" s="183" t="s">
        <v>2767</v>
      </c>
      <c r="EP48" s="183" t="s">
        <v>870</v>
      </c>
      <c r="EQ48" s="183" t="s">
        <v>870</v>
      </c>
      <c r="ER48" s="183" t="s">
        <v>2767</v>
      </c>
      <c r="ES48" s="183" t="s">
        <v>870</v>
      </c>
      <c r="ET48" s="183" t="s">
        <v>870</v>
      </c>
    </row>
    <row r="49" spans="1:150" x14ac:dyDescent="0.3">
      <c r="A49" s="1"/>
      <c r="B49" s="181" t="s">
        <v>2927</v>
      </c>
      <c r="C49" s="181" t="s">
        <v>119</v>
      </c>
      <c r="D49" s="181" t="s">
        <v>923</v>
      </c>
      <c r="E49" s="181" t="s">
        <v>2928</v>
      </c>
      <c r="F49" s="181" t="s">
        <v>2929</v>
      </c>
      <c r="G49" s="181" t="s">
        <v>2767</v>
      </c>
      <c r="H49" s="181" t="s">
        <v>2930</v>
      </c>
      <c r="I49" s="181" t="s">
        <v>2931</v>
      </c>
      <c r="J49" s="181" t="s">
        <v>2767</v>
      </c>
      <c r="K49" s="181" t="s">
        <v>2932</v>
      </c>
      <c r="L49" s="181" t="s">
        <v>2933</v>
      </c>
      <c r="M49" s="181" t="s">
        <v>2767</v>
      </c>
      <c r="N49" s="181" t="s">
        <v>2934</v>
      </c>
      <c r="O49" s="181" t="s">
        <v>2935</v>
      </c>
      <c r="P49" s="181" t="s">
        <v>2767</v>
      </c>
      <c r="Q49" s="181" t="s">
        <v>2936</v>
      </c>
      <c r="R49" s="181" t="s">
        <v>2937</v>
      </c>
      <c r="S49" s="181" t="s">
        <v>2767</v>
      </c>
      <c r="T49" s="181" t="s">
        <v>2660</v>
      </c>
      <c r="U49" s="181" t="s">
        <v>2660</v>
      </c>
      <c r="V49" s="181" t="s">
        <v>2767</v>
      </c>
      <c r="W49" s="181" t="s">
        <v>2660</v>
      </c>
      <c r="X49" s="181" t="s">
        <v>2660</v>
      </c>
      <c r="Y49" s="181" t="s">
        <v>2767</v>
      </c>
      <c r="Z49" s="181" t="s">
        <v>2938</v>
      </c>
      <c r="AA49" s="181" t="s">
        <v>2937</v>
      </c>
      <c r="AB49" s="181" t="s">
        <v>2767</v>
      </c>
      <c r="AC49" s="181" t="s">
        <v>2939</v>
      </c>
      <c r="AD49" s="181" t="s">
        <v>2660</v>
      </c>
      <c r="AE49" s="181" t="s">
        <v>2767</v>
      </c>
      <c r="AF49" s="181" t="s">
        <v>2660</v>
      </c>
      <c r="AG49" s="181" t="s">
        <v>2660</v>
      </c>
      <c r="AH49" s="181" t="s">
        <v>2767</v>
      </c>
      <c r="AI49" s="181" t="s">
        <v>2660</v>
      </c>
      <c r="AJ49" s="181" t="s">
        <v>2940</v>
      </c>
      <c r="AK49" s="181" t="s">
        <v>2767</v>
      </c>
      <c r="AL49" s="181" t="s">
        <v>2660</v>
      </c>
      <c r="AM49" s="181" t="s">
        <v>2940</v>
      </c>
      <c r="AN49" s="181" t="s">
        <v>2767</v>
      </c>
      <c r="AO49" s="181" t="s">
        <v>2660</v>
      </c>
      <c r="AP49" s="181" t="s">
        <v>2940</v>
      </c>
      <c r="AQ49" s="181" t="s">
        <v>2767</v>
      </c>
      <c r="AR49" s="181" t="s">
        <v>2660</v>
      </c>
      <c r="AS49" s="181" t="s">
        <v>2660</v>
      </c>
      <c r="AT49" s="181" t="s">
        <v>2767</v>
      </c>
      <c r="AU49" s="181" t="s">
        <v>2660</v>
      </c>
      <c r="AV49" s="181" t="s">
        <v>2660</v>
      </c>
      <c r="AW49" s="181" t="s">
        <v>2767</v>
      </c>
      <c r="AX49" s="181" t="s">
        <v>2660</v>
      </c>
      <c r="AY49" s="181" t="s">
        <v>2940</v>
      </c>
      <c r="AZ49" s="181" t="s">
        <v>2767</v>
      </c>
      <c r="BA49" s="181" t="s">
        <v>2660</v>
      </c>
      <c r="BB49" s="181" t="s">
        <v>2940</v>
      </c>
      <c r="BC49" s="181" t="s">
        <v>2767</v>
      </c>
      <c r="BD49" s="181" t="s">
        <v>2660</v>
      </c>
      <c r="BE49" s="181" t="s">
        <v>2931</v>
      </c>
      <c r="BF49" s="181" t="s">
        <v>2767</v>
      </c>
      <c r="BG49" s="181" t="s">
        <v>2660</v>
      </c>
      <c r="BH49" s="181" t="s">
        <v>2931</v>
      </c>
      <c r="BI49" s="181" t="s">
        <v>2767</v>
      </c>
      <c r="BJ49" s="181" t="s">
        <v>2660</v>
      </c>
      <c r="BK49" s="181" t="s">
        <v>2931</v>
      </c>
      <c r="BL49" s="181" t="s">
        <v>2767</v>
      </c>
      <c r="BM49" s="181" t="s">
        <v>2941</v>
      </c>
      <c r="BN49" s="181" t="s">
        <v>2942</v>
      </c>
      <c r="BO49" s="181" t="s">
        <v>2767</v>
      </c>
      <c r="BP49" s="181" t="s">
        <v>2943</v>
      </c>
      <c r="BQ49" s="181" t="s">
        <v>2660</v>
      </c>
      <c r="BR49" s="181" t="s">
        <v>2767</v>
      </c>
      <c r="BS49" s="181" t="s">
        <v>2944</v>
      </c>
      <c r="BT49" s="181" t="s">
        <v>2945</v>
      </c>
      <c r="BU49" s="181" t="s">
        <v>2767</v>
      </c>
      <c r="BV49" s="181" t="s">
        <v>2660</v>
      </c>
      <c r="BW49" s="181" t="s">
        <v>2946</v>
      </c>
      <c r="BX49" s="181" t="s">
        <v>2767</v>
      </c>
      <c r="BY49" s="181" t="s">
        <v>2660</v>
      </c>
      <c r="BZ49" s="181" t="s">
        <v>2947</v>
      </c>
      <c r="CA49" s="181" t="s">
        <v>2767</v>
      </c>
      <c r="CB49" s="181" t="s">
        <v>2660</v>
      </c>
      <c r="CC49" s="181" t="s">
        <v>2948</v>
      </c>
      <c r="CD49" s="181" t="s">
        <v>2767</v>
      </c>
      <c r="CE49" s="181" t="s">
        <v>2660</v>
      </c>
      <c r="CF49" s="181" t="s">
        <v>2949</v>
      </c>
      <c r="CG49" s="181" t="s">
        <v>2767</v>
      </c>
      <c r="CH49" s="181" t="s">
        <v>2660</v>
      </c>
      <c r="CI49" s="181" t="s">
        <v>2950</v>
      </c>
      <c r="CJ49" s="181" t="s">
        <v>2767</v>
      </c>
      <c r="CK49" s="181" t="s">
        <v>2660</v>
      </c>
      <c r="CL49" s="181" t="s">
        <v>2950</v>
      </c>
      <c r="CM49" s="181" t="s">
        <v>2767</v>
      </c>
      <c r="CN49" s="181" t="s">
        <v>2660</v>
      </c>
      <c r="CO49" s="181" t="s">
        <v>2950</v>
      </c>
      <c r="CP49" s="181" t="s">
        <v>2767</v>
      </c>
      <c r="CQ49" s="181" t="s">
        <v>2660</v>
      </c>
      <c r="CR49" s="181" t="s">
        <v>2951</v>
      </c>
      <c r="CS49" s="181" t="s">
        <v>2767</v>
      </c>
      <c r="CT49" s="181" t="s">
        <v>2660</v>
      </c>
      <c r="CU49" s="181" t="s">
        <v>2949</v>
      </c>
      <c r="CV49" s="181" t="s">
        <v>2767</v>
      </c>
      <c r="CW49" s="181" t="s">
        <v>2660</v>
      </c>
      <c r="CX49" s="181" t="s">
        <v>2949</v>
      </c>
      <c r="CY49" s="181" t="s">
        <v>2767</v>
      </c>
      <c r="CZ49" s="181" t="s">
        <v>2660</v>
      </c>
      <c r="DA49" s="181" t="s">
        <v>2949</v>
      </c>
      <c r="DB49" s="181" t="s">
        <v>2767</v>
      </c>
      <c r="DC49" s="181" t="s">
        <v>2660</v>
      </c>
      <c r="DD49" s="181" t="s">
        <v>2949</v>
      </c>
      <c r="DE49" s="181" t="s">
        <v>2767</v>
      </c>
      <c r="DF49" s="181" t="s">
        <v>2660</v>
      </c>
      <c r="DG49" s="181" t="s">
        <v>2950</v>
      </c>
      <c r="DH49" s="181" t="s">
        <v>2767</v>
      </c>
      <c r="DI49" s="181" t="s">
        <v>2660</v>
      </c>
      <c r="DJ49" s="181" t="s">
        <v>2950</v>
      </c>
      <c r="DK49" s="181" t="s">
        <v>2767</v>
      </c>
      <c r="DL49" s="181" t="s">
        <v>2660</v>
      </c>
      <c r="DM49" s="181" t="s">
        <v>2949</v>
      </c>
      <c r="DN49" s="181" t="s">
        <v>2767</v>
      </c>
      <c r="DO49" s="181" t="s">
        <v>2660</v>
      </c>
      <c r="DP49" s="181" t="s">
        <v>2952</v>
      </c>
      <c r="DQ49" s="181" t="s">
        <v>2767</v>
      </c>
      <c r="DR49" s="181" t="s">
        <v>2660</v>
      </c>
      <c r="DS49" s="181" t="s">
        <v>2953</v>
      </c>
      <c r="DT49" s="181" t="s">
        <v>2767</v>
      </c>
      <c r="DU49" s="181" t="s">
        <v>2954</v>
      </c>
      <c r="DV49" s="181" t="s">
        <v>2660</v>
      </c>
      <c r="DW49" s="181" t="s">
        <v>2767</v>
      </c>
      <c r="DX49" s="181" t="s">
        <v>2660</v>
      </c>
      <c r="DY49" s="181" t="s">
        <v>2955</v>
      </c>
      <c r="DZ49" s="181" t="s">
        <v>2767</v>
      </c>
      <c r="EA49" s="181" t="s">
        <v>2660</v>
      </c>
      <c r="EB49" s="181" t="s">
        <v>2956</v>
      </c>
      <c r="EC49" s="181" t="s">
        <v>2767</v>
      </c>
      <c r="ED49" s="181" t="s">
        <v>2957</v>
      </c>
      <c r="EE49" s="181" t="s">
        <v>2660</v>
      </c>
      <c r="EF49" s="181" t="s">
        <v>2767</v>
      </c>
      <c r="EG49" s="181" t="s">
        <v>2958</v>
      </c>
      <c r="EH49" s="181" t="s">
        <v>2660</v>
      </c>
      <c r="EI49" s="181" t="s">
        <v>2767</v>
      </c>
      <c r="EJ49" s="181" t="s">
        <v>2959</v>
      </c>
      <c r="EK49" s="181" t="s">
        <v>2960</v>
      </c>
      <c r="EL49" s="181" t="s">
        <v>2767</v>
      </c>
      <c r="EM49" s="181" t="s">
        <v>2961</v>
      </c>
      <c r="EN49" s="181" t="s">
        <v>2962</v>
      </c>
      <c r="EO49" s="181" t="s">
        <v>2767</v>
      </c>
      <c r="EP49" s="181" t="s">
        <v>2660</v>
      </c>
      <c r="EQ49" s="181" t="s">
        <v>2660</v>
      </c>
      <c r="ER49" s="181" t="s">
        <v>2767</v>
      </c>
      <c r="ES49" s="181" t="s">
        <v>2963</v>
      </c>
      <c r="ET49" s="181" t="s">
        <v>2947</v>
      </c>
    </row>
    <row r="50" spans="1:150" x14ac:dyDescent="0.3">
      <c r="A50" s="1"/>
      <c r="B50" s="182" t="s">
        <v>2964</v>
      </c>
      <c r="C50" s="182" t="s">
        <v>119</v>
      </c>
      <c r="D50" s="182" t="s">
        <v>923</v>
      </c>
      <c r="E50" s="182" t="s">
        <v>2965</v>
      </c>
      <c r="F50" s="182" t="s">
        <v>2966</v>
      </c>
      <c r="G50" s="183" t="s">
        <v>2767</v>
      </c>
      <c r="H50" s="183" t="s">
        <v>2660</v>
      </c>
      <c r="I50" s="183" t="s">
        <v>2967</v>
      </c>
      <c r="J50" s="183" t="s">
        <v>2767</v>
      </c>
      <c r="K50" s="183" t="s">
        <v>2660</v>
      </c>
      <c r="L50" s="183" t="s">
        <v>2968</v>
      </c>
      <c r="M50" s="183" t="s">
        <v>2767</v>
      </c>
      <c r="N50" s="183" t="s">
        <v>2934</v>
      </c>
      <c r="O50" s="183" t="s">
        <v>2969</v>
      </c>
      <c r="P50" s="183" t="s">
        <v>2767</v>
      </c>
      <c r="Q50" s="183" t="s">
        <v>2970</v>
      </c>
      <c r="R50" s="183" t="s">
        <v>2971</v>
      </c>
      <c r="S50" s="183" t="s">
        <v>2767</v>
      </c>
      <c r="T50" s="183" t="s">
        <v>2660</v>
      </c>
      <c r="U50" s="183" t="s">
        <v>2660</v>
      </c>
      <c r="V50" s="183" t="s">
        <v>2767</v>
      </c>
      <c r="W50" s="183" t="s">
        <v>2660</v>
      </c>
      <c r="X50" s="183" t="s">
        <v>2660</v>
      </c>
      <c r="Y50" s="183" t="s">
        <v>2767</v>
      </c>
      <c r="Z50" s="183" t="s">
        <v>2660</v>
      </c>
      <c r="AA50" s="183" t="s">
        <v>2972</v>
      </c>
      <c r="AB50" s="183" t="s">
        <v>2767</v>
      </c>
      <c r="AC50" s="183" t="s">
        <v>2939</v>
      </c>
      <c r="AD50" s="183" t="s">
        <v>2660</v>
      </c>
      <c r="AE50" s="183" t="s">
        <v>2767</v>
      </c>
      <c r="AF50" s="183" t="s">
        <v>2660</v>
      </c>
      <c r="AG50" s="183" t="s">
        <v>2660</v>
      </c>
      <c r="AH50" s="183" t="s">
        <v>2767</v>
      </c>
      <c r="AI50" s="183" t="s">
        <v>2660</v>
      </c>
      <c r="AJ50" s="183" t="s">
        <v>2660</v>
      </c>
      <c r="AK50" s="183" t="s">
        <v>2767</v>
      </c>
      <c r="AL50" s="183" t="s">
        <v>2660</v>
      </c>
      <c r="AM50" s="183" t="s">
        <v>2660</v>
      </c>
      <c r="AN50" s="183" t="s">
        <v>2767</v>
      </c>
      <c r="AO50" s="183" t="s">
        <v>2660</v>
      </c>
      <c r="AP50" s="183" t="s">
        <v>2660</v>
      </c>
      <c r="AQ50" s="183" t="s">
        <v>2767</v>
      </c>
      <c r="AR50" s="183" t="s">
        <v>2660</v>
      </c>
      <c r="AS50" s="183" t="s">
        <v>2660</v>
      </c>
      <c r="AT50" s="183" t="s">
        <v>2767</v>
      </c>
      <c r="AU50" s="183" t="s">
        <v>2660</v>
      </c>
      <c r="AV50" s="183" t="s">
        <v>2660</v>
      </c>
      <c r="AW50" s="183" t="s">
        <v>2767</v>
      </c>
      <c r="AX50" s="183" t="s">
        <v>2660</v>
      </c>
      <c r="AY50" s="183" t="s">
        <v>2660</v>
      </c>
      <c r="AZ50" s="183" t="s">
        <v>2767</v>
      </c>
      <c r="BA50" s="183" t="s">
        <v>2660</v>
      </c>
      <c r="BB50" s="183" t="s">
        <v>2660</v>
      </c>
      <c r="BC50" s="183" t="s">
        <v>2767</v>
      </c>
      <c r="BD50" s="183" t="s">
        <v>2660</v>
      </c>
      <c r="BE50" s="183" t="s">
        <v>2973</v>
      </c>
      <c r="BF50" s="183" t="s">
        <v>2767</v>
      </c>
      <c r="BG50" s="183" t="s">
        <v>2660</v>
      </c>
      <c r="BH50" s="183" t="s">
        <v>2974</v>
      </c>
      <c r="BI50" s="183" t="s">
        <v>2767</v>
      </c>
      <c r="BJ50" s="183" t="s">
        <v>2660</v>
      </c>
      <c r="BK50" s="183" t="s">
        <v>2974</v>
      </c>
      <c r="BL50" s="183" t="s">
        <v>2767</v>
      </c>
      <c r="BM50" s="183" t="s">
        <v>2941</v>
      </c>
      <c r="BN50" s="183" t="s">
        <v>2660</v>
      </c>
      <c r="BO50" s="183" t="s">
        <v>2767</v>
      </c>
      <c r="BP50" s="183" t="s">
        <v>2943</v>
      </c>
      <c r="BQ50" s="183" t="s">
        <v>2660</v>
      </c>
      <c r="BR50" s="183" t="s">
        <v>2767</v>
      </c>
      <c r="BS50" s="183" t="s">
        <v>2944</v>
      </c>
      <c r="BT50" s="183" t="s">
        <v>2660</v>
      </c>
      <c r="BU50" s="183" t="s">
        <v>2767</v>
      </c>
      <c r="BV50" s="183" t="s">
        <v>2660</v>
      </c>
      <c r="BW50" s="183" t="s">
        <v>2975</v>
      </c>
      <c r="BX50" s="183" t="s">
        <v>2767</v>
      </c>
      <c r="BY50" s="183" t="s">
        <v>2660</v>
      </c>
      <c r="BZ50" s="183" t="s">
        <v>2660</v>
      </c>
      <c r="CA50" s="183" t="s">
        <v>2767</v>
      </c>
      <c r="CB50" s="183" t="s">
        <v>2660</v>
      </c>
      <c r="CC50" s="183" t="s">
        <v>2976</v>
      </c>
      <c r="CD50" s="183" t="s">
        <v>2767</v>
      </c>
      <c r="CE50" s="183" t="s">
        <v>2660</v>
      </c>
      <c r="CF50" s="183" t="s">
        <v>2977</v>
      </c>
      <c r="CG50" s="183" t="s">
        <v>2767</v>
      </c>
      <c r="CH50" s="183" t="s">
        <v>2660</v>
      </c>
      <c r="CI50" s="183" t="s">
        <v>2660</v>
      </c>
      <c r="CJ50" s="183" t="s">
        <v>2767</v>
      </c>
      <c r="CK50" s="183" t="s">
        <v>2660</v>
      </c>
      <c r="CL50" s="183" t="s">
        <v>2660</v>
      </c>
      <c r="CM50" s="183" t="s">
        <v>2767</v>
      </c>
      <c r="CN50" s="183" t="s">
        <v>2660</v>
      </c>
      <c r="CO50" s="183" t="s">
        <v>2660</v>
      </c>
      <c r="CP50" s="183" t="s">
        <v>2767</v>
      </c>
      <c r="CQ50" s="183" t="s">
        <v>2660</v>
      </c>
      <c r="CR50" s="183" t="s">
        <v>2660</v>
      </c>
      <c r="CS50" s="183" t="s">
        <v>2767</v>
      </c>
      <c r="CT50" s="183" t="s">
        <v>2660</v>
      </c>
      <c r="CU50" s="183" t="s">
        <v>2978</v>
      </c>
      <c r="CV50" s="183" t="s">
        <v>2767</v>
      </c>
      <c r="CW50" s="183" t="s">
        <v>2660</v>
      </c>
      <c r="CX50" s="183" t="s">
        <v>2979</v>
      </c>
      <c r="CY50" s="183" t="s">
        <v>2767</v>
      </c>
      <c r="CZ50" s="183" t="s">
        <v>2660</v>
      </c>
      <c r="DA50" s="183" t="s">
        <v>2980</v>
      </c>
      <c r="DB50" s="183" t="s">
        <v>2767</v>
      </c>
      <c r="DC50" s="183" t="s">
        <v>2660</v>
      </c>
      <c r="DD50" s="183" t="s">
        <v>2981</v>
      </c>
      <c r="DE50" s="183" t="s">
        <v>2767</v>
      </c>
      <c r="DF50" s="183" t="s">
        <v>2660</v>
      </c>
      <c r="DG50" s="183" t="s">
        <v>2660</v>
      </c>
      <c r="DH50" s="183" t="s">
        <v>2767</v>
      </c>
      <c r="DI50" s="183" t="s">
        <v>2660</v>
      </c>
      <c r="DJ50" s="183" t="s">
        <v>2660</v>
      </c>
      <c r="DK50" s="183" t="s">
        <v>2767</v>
      </c>
      <c r="DL50" s="183" t="s">
        <v>2660</v>
      </c>
      <c r="DM50" s="183" t="s">
        <v>2982</v>
      </c>
      <c r="DN50" s="183" t="s">
        <v>2767</v>
      </c>
      <c r="DO50" s="183" t="s">
        <v>2660</v>
      </c>
      <c r="DP50" s="183" t="s">
        <v>2983</v>
      </c>
      <c r="DQ50" s="183" t="s">
        <v>2767</v>
      </c>
      <c r="DR50" s="183" t="s">
        <v>2660</v>
      </c>
      <c r="DS50" s="183" t="s">
        <v>2660</v>
      </c>
      <c r="DT50" s="183" t="s">
        <v>2767</v>
      </c>
      <c r="DU50" s="183" t="s">
        <v>2660</v>
      </c>
      <c r="DV50" s="183" t="s">
        <v>2660</v>
      </c>
      <c r="DW50" s="183" t="s">
        <v>2767</v>
      </c>
      <c r="DX50" s="183" t="s">
        <v>2660</v>
      </c>
      <c r="DY50" s="183" t="s">
        <v>2660</v>
      </c>
      <c r="DZ50" s="183" t="s">
        <v>2767</v>
      </c>
      <c r="EA50" s="183" t="s">
        <v>2660</v>
      </c>
      <c r="EB50" s="183" t="s">
        <v>2660</v>
      </c>
      <c r="EC50" s="183" t="s">
        <v>2767</v>
      </c>
      <c r="ED50" s="183" t="s">
        <v>2957</v>
      </c>
      <c r="EE50" s="183" t="s">
        <v>2660</v>
      </c>
      <c r="EF50" s="183" t="s">
        <v>2767</v>
      </c>
      <c r="EG50" s="183" t="s">
        <v>2660</v>
      </c>
      <c r="EH50" s="183" t="s">
        <v>2660</v>
      </c>
      <c r="EI50" s="183" t="s">
        <v>2767</v>
      </c>
      <c r="EJ50" s="183" t="s">
        <v>2660</v>
      </c>
      <c r="EK50" s="183" t="s">
        <v>2960</v>
      </c>
      <c r="EL50" s="183" t="s">
        <v>2767</v>
      </c>
      <c r="EM50" s="183" t="s">
        <v>2984</v>
      </c>
      <c r="EN50" s="183" t="s">
        <v>2660</v>
      </c>
      <c r="EO50" s="183" t="s">
        <v>2767</v>
      </c>
      <c r="EP50" s="183" t="s">
        <v>2660</v>
      </c>
      <c r="EQ50" s="183" t="s">
        <v>2660</v>
      </c>
      <c r="ER50" s="183" t="s">
        <v>2767</v>
      </c>
      <c r="ES50" s="183" t="s">
        <v>2660</v>
      </c>
      <c r="ET50" s="183" t="s">
        <v>2660</v>
      </c>
    </row>
    <row r="51" spans="1:150" x14ac:dyDescent="0.3">
      <c r="A51" s="1"/>
      <c r="B51" s="182" t="s">
        <v>2985</v>
      </c>
      <c r="C51" s="182" t="s">
        <v>119</v>
      </c>
      <c r="D51" s="182" t="s">
        <v>923</v>
      </c>
      <c r="E51" s="182" t="s">
        <v>2986</v>
      </c>
      <c r="F51" s="182" t="s">
        <v>2987</v>
      </c>
      <c r="G51" s="183" t="s">
        <v>2767</v>
      </c>
      <c r="H51" s="183" t="s">
        <v>2660</v>
      </c>
      <c r="I51" s="183" t="s">
        <v>2660</v>
      </c>
      <c r="J51" s="183" t="s">
        <v>2767</v>
      </c>
      <c r="K51" s="183" t="s">
        <v>2660</v>
      </c>
      <c r="L51" s="183" t="s">
        <v>2988</v>
      </c>
      <c r="M51" s="183" t="s">
        <v>2767</v>
      </c>
      <c r="N51" s="183" t="s">
        <v>2660</v>
      </c>
      <c r="O51" s="183" t="s">
        <v>2660</v>
      </c>
      <c r="P51" s="183" t="s">
        <v>2767</v>
      </c>
      <c r="Q51" s="183" t="s">
        <v>2660</v>
      </c>
      <c r="R51" s="183" t="s">
        <v>2660</v>
      </c>
      <c r="S51" s="183" t="s">
        <v>2767</v>
      </c>
      <c r="T51" s="183" t="s">
        <v>2660</v>
      </c>
      <c r="U51" s="183" t="s">
        <v>2660</v>
      </c>
      <c r="V51" s="183" t="s">
        <v>2767</v>
      </c>
      <c r="W51" s="183" t="s">
        <v>2660</v>
      </c>
      <c r="X51" s="183" t="s">
        <v>2660</v>
      </c>
      <c r="Y51" s="183" t="s">
        <v>2767</v>
      </c>
      <c r="Z51" s="183" t="s">
        <v>2660</v>
      </c>
      <c r="AA51" s="183" t="s">
        <v>2660</v>
      </c>
      <c r="AB51" s="183" t="s">
        <v>2767</v>
      </c>
      <c r="AC51" s="183" t="s">
        <v>2660</v>
      </c>
      <c r="AD51" s="183" t="s">
        <v>2660</v>
      </c>
      <c r="AE51" s="183" t="s">
        <v>2767</v>
      </c>
      <c r="AF51" s="183" t="s">
        <v>2660</v>
      </c>
      <c r="AG51" s="183" t="s">
        <v>2660</v>
      </c>
      <c r="AH51" s="183" t="s">
        <v>2767</v>
      </c>
      <c r="AI51" s="183" t="s">
        <v>2660</v>
      </c>
      <c r="AJ51" s="183" t="s">
        <v>2660</v>
      </c>
      <c r="AK51" s="183" t="s">
        <v>2767</v>
      </c>
      <c r="AL51" s="183" t="s">
        <v>2660</v>
      </c>
      <c r="AM51" s="183" t="s">
        <v>2660</v>
      </c>
      <c r="AN51" s="183" t="s">
        <v>2767</v>
      </c>
      <c r="AO51" s="183" t="s">
        <v>2660</v>
      </c>
      <c r="AP51" s="183" t="s">
        <v>2660</v>
      </c>
      <c r="AQ51" s="183" t="s">
        <v>2767</v>
      </c>
      <c r="AR51" s="183" t="s">
        <v>2660</v>
      </c>
      <c r="AS51" s="183" t="s">
        <v>2660</v>
      </c>
      <c r="AT51" s="183" t="s">
        <v>2767</v>
      </c>
      <c r="AU51" s="183" t="s">
        <v>2660</v>
      </c>
      <c r="AV51" s="183" t="s">
        <v>2660</v>
      </c>
      <c r="AW51" s="183" t="s">
        <v>2767</v>
      </c>
      <c r="AX51" s="183" t="s">
        <v>2660</v>
      </c>
      <c r="AY51" s="183" t="s">
        <v>2660</v>
      </c>
      <c r="AZ51" s="183" t="s">
        <v>2767</v>
      </c>
      <c r="BA51" s="183" t="s">
        <v>2660</v>
      </c>
      <c r="BB51" s="183" t="s">
        <v>2660</v>
      </c>
      <c r="BC51" s="183" t="s">
        <v>2767</v>
      </c>
      <c r="BD51" s="183" t="s">
        <v>2660</v>
      </c>
      <c r="BE51" s="183" t="s">
        <v>2660</v>
      </c>
      <c r="BF51" s="183" t="s">
        <v>2767</v>
      </c>
      <c r="BG51" s="183" t="s">
        <v>2660</v>
      </c>
      <c r="BH51" s="183" t="s">
        <v>2660</v>
      </c>
      <c r="BI51" s="183" t="s">
        <v>2767</v>
      </c>
      <c r="BJ51" s="183" t="s">
        <v>2660</v>
      </c>
      <c r="BK51" s="183" t="s">
        <v>2660</v>
      </c>
      <c r="BL51" s="183" t="s">
        <v>2767</v>
      </c>
      <c r="BM51" s="183" t="s">
        <v>2660</v>
      </c>
      <c r="BN51" s="183" t="s">
        <v>2660</v>
      </c>
      <c r="BO51" s="183" t="s">
        <v>2767</v>
      </c>
      <c r="BP51" s="183" t="s">
        <v>2660</v>
      </c>
      <c r="BQ51" s="183" t="s">
        <v>2660</v>
      </c>
      <c r="BR51" s="183" t="s">
        <v>2767</v>
      </c>
      <c r="BS51" s="183" t="s">
        <v>2660</v>
      </c>
      <c r="BT51" s="183" t="s">
        <v>2945</v>
      </c>
      <c r="BU51" s="183" t="s">
        <v>2767</v>
      </c>
      <c r="BV51" s="183" t="s">
        <v>2660</v>
      </c>
      <c r="BW51" s="183" t="s">
        <v>2989</v>
      </c>
      <c r="BX51" s="183" t="s">
        <v>2767</v>
      </c>
      <c r="BY51" s="183" t="s">
        <v>2660</v>
      </c>
      <c r="BZ51" s="183" t="s">
        <v>2660</v>
      </c>
      <c r="CA51" s="183" t="s">
        <v>2767</v>
      </c>
      <c r="CB51" s="183" t="s">
        <v>2660</v>
      </c>
      <c r="CC51" s="183" t="s">
        <v>2660</v>
      </c>
      <c r="CD51" s="183" t="s">
        <v>2767</v>
      </c>
      <c r="CE51" s="183" t="s">
        <v>2660</v>
      </c>
      <c r="CF51" s="183" t="s">
        <v>2660</v>
      </c>
      <c r="CG51" s="183" t="s">
        <v>2767</v>
      </c>
      <c r="CH51" s="183" t="s">
        <v>2660</v>
      </c>
      <c r="CI51" s="183" t="s">
        <v>2660</v>
      </c>
      <c r="CJ51" s="183" t="s">
        <v>2767</v>
      </c>
      <c r="CK51" s="183" t="s">
        <v>2660</v>
      </c>
      <c r="CL51" s="183" t="s">
        <v>2660</v>
      </c>
      <c r="CM51" s="183" t="s">
        <v>2767</v>
      </c>
      <c r="CN51" s="183" t="s">
        <v>2660</v>
      </c>
      <c r="CO51" s="183" t="s">
        <v>2660</v>
      </c>
      <c r="CP51" s="183" t="s">
        <v>2767</v>
      </c>
      <c r="CQ51" s="183" t="s">
        <v>2660</v>
      </c>
      <c r="CR51" s="183" t="s">
        <v>2660</v>
      </c>
      <c r="CS51" s="183" t="s">
        <v>2767</v>
      </c>
      <c r="CT51" s="183" t="s">
        <v>2660</v>
      </c>
      <c r="CU51" s="183" t="s">
        <v>2660</v>
      </c>
      <c r="CV51" s="183" t="s">
        <v>2767</v>
      </c>
      <c r="CW51" s="183" t="s">
        <v>2660</v>
      </c>
      <c r="CX51" s="183" t="s">
        <v>2660</v>
      </c>
      <c r="CY51" s="183" t="s">
        <v>2767</v>
      </c>
      <c r="CZ51" s="183" t="s">
        <v>2660</v>
      </c>
      <c r="DA51" s="183" t="s">
        <v>2660</v>
      </c>
      <c r="DB51" s="183" t="s">
        <v>2767</v>
      </c>
      <c r="DC51" s="183" t="s">
        <v>2660</v>
      </c>
      <c r="DD51" s="183" t="s">
        <v>2660</v>
      </c>
      <c r="DE51" s="183" t="s">
        <v>2767</v>
      </c>
      <c r="DF51" s="183" t="s">
        <v>2660</v>
      </c>
      <c r="DG51" s="183" t="s">
        <v>2660</v>
      </c>
      <c r="DH51" s="183" t="s">
        <v>2767</v>
      </c>
      <c r="DI51" s="183" t="s">
        <v>2660</v>
      </c>
      <c r="DJ51" s="183" t="s">
        <v>2660</v>
      </c>
      <c r="DK51" s="183" t="s">
        <v>2767</v>
      </c>
      <c r="DL51" s="183" t="s">
        <v>2660</v>
      </c>
      <c r="DM51" s="183" t="s">
        <v>2660</v>
      </c>
      <c r="DN51" s="183" t="s">
        <v>2767</v>
      </c>
      <c r="DO51" s="183" t="s">
        <v>2660</v>
      </c>
      <c r="DP51" s="183" t="s">
        <v>2660</v>
      </c>
      <c r="DQ51" s="183" t="s">
        <v>2767</v>
      </c>
      <c r="DR51" s="183" t="s">
        <v>2660</v>
      </c>
      <c r="DS51" s="183" t="s">
        <v>2953</v>
      </c>
      <c r="DT51" s="183" t="s">
        <v>2767</v>
      </c>
      <c r="DU51" s="183" t="s">
        <v>2660</v>
      </c>
      <c r="DV51" s="183" t="s">
        <v>2660</v>
      </c>
      <c r="DW51" s="183" t="s">
        <v>2767</v>
      </c>
      <c r="DX51" s="183" t="s">
        <v>2660</v>
      </c>
      <c r="DY51" s="183" t="s">
        <v>2955</v>
      </c>
      <c r="DZ51" s="183" t="s">
        <v>2767</v>
      </c>
      <c r="EA51" s="183" t="s">
        <v>2660</v>
      </c>
      <c r="EB51" s="183" t="s">
        <v>2956</v>
      </c>
      <c r="EC51" s="183" t="s">
        <v>2767</v>
      </c>
      <c r="ED51" s="183" t="s">
        <v>2660</v>
      </c>
      <c r="EE51" s="183" t="s">
        <v>2660</v>
      </c>
      <c r="EF51" s="183" t="s">
        <v>2767</v>
      </c>
      <c r="EG51" s="183" t="s">
        <v>2660</v>
      </c>
      <c r="EH51" s="183" t="s">
        <v>2660</v>
      </c>
      <c r="EI51" s="183" t="s">
        <v>2767</v>
      </c>
      <c r="EJ51" s="183" t="s">
        <v>2660</v>
      </c>
      <c r="EK51" s="183" t="s">
        <v>2660</v>
      </c>
      <c r="EL51" s="183" t="s">
        <v>2767</v>
      </c>
      <c r="EM51" s="183" t="s">
        <v>2660</v>
      </c>
      <c r="EN51" s="183" t="s">
        <v>2660</v>
      </c>
      <c r="EO51" s="183" t="s">
        <v>2767</v>
      </c>
      <c r="EP51" s="183" t="s">
        <v>2660</v>
      </c>
      <c r="EQ51" s="183" t="s">
        <v>2660</v>
      </c>
      <c r="ER51" s="183" t="s">
        <v>2767</v>
      </c>
      <c r="ES51" s="183" t="s">
        <v>2660</v>
      </c>
      <c r="ET51" s="183" t="s">
        <v>2660</v>
      </c>
    </row>
    <row r="52" spans="1:150" x14ac:dyDescent="0.3">
      <c r="A52" s="1"/>
      <c r="B52" s="182" t="s">
        <v>2990</v>
      </c>
      <c r="C52" s="182" t="s">
        <v>119</v>
      </c>
      <c r="D52" s="182" t="s">
        <v>923</v>
      </c>
      <c r="E52" s="182" t="s">
        <v>2991</v>
      </c>
      <c r="F52" s="182" t="s">
        <v>2992</v>
      </c>
      <c r="G52" s="183" t="s">
        <v>2767</v>
      </c>
      <c r="H52" s="183" t="s">
        <v>2660</v>
      </c>
      <c r="I52" s="183" t="s">
        <v>2993</v>
      </c>
      <c r="J52" s="183" t="s">
        <v>2767</v>
      </c>
      <c r="K52" s="183" t="s">
        <v>2994</v>
      </c>
      <c r="L52" s="183" t="s">
        <v>2995</v>
      </c>
      <c r="M52" s="183" t="s">
        <v>2767</v>
      </c>
      <c r="N52" s="183" t="s">
        <v>2660</v>
      </c>
      <c r="O52" s="183" t="s">
        <v>2996</v>
      </c>
      <c r="P52" s="183" t="s">
        <v>2767</v>
      </c>
      <c r="Q52" s="183" t="s">
        <v>2660</v>
      </c>
      <c r="R52" s="183" t="s">
        <v>2997</v>
      </c>
      <c r="S52" s="183" t="s">
        <v>2767</v>
      </c>
      <c r="T52" s="183" t="s">
        <v>2660</v>
      </c>
      <c r="U52" s="183" t="s">
        <v>2660</v>
      </c>
      <c r="V52" s="183" t="s">
        <v>2767</v>
      </c>
      <c r="W52" s="183" t="s">
        <v>2660</v>
      </c>
      <c r="X52" s="183" t="s">
        <v>2660</v>
      </c>
      <c r="Y52" s="183" t="s">
        <v>2767</v>
      </c>
      <c r="Z52" s="183" t="s">
        <v>2938</v>
      </c>
      <c r="AA52" s="183" t="s">
        <v>2998</v>
      </c>
      <c r="AB52" s="183" t="s">
        <v>2767</v>
      </c>
      <c r="AC52" s="183" t="s">
        <v>2660</v>
      </c>
      <c r="AD52" s="183" t="s">
        <v>2660</v>
      </c>
      <c r="AE52" s="183" t="s">
        <v>2767</v>
      </c>
      <c r="AF52" s="183" t="s">
        <v>2660</v>
      </c>
      <c r="AG52" s="183" t="s">
        <v>2660</v>
      </c>
      <c r="AH52" s="183" t="s">
        <v>2767</v>
      </c>
      <c r="AI52" s="183" t="s">
        <v>2660</v>
      </c>
      <c r="AJ52" s="183" t="s">
        <v>2940</v>
      </c>
      <c r="AK52" s="183" t="s">
        <v>2767</v>
      </c>
      <c r="AL52" s="183" t="s">
        <v>2660</v>
      </c>
      <c r="AM52" s="183" t="s">
        <v>2940</v>
      </c>
      <c r="AN52" s="183" t="s">
        <v>2767</v>
      </c>
      <c r="AO52" s="183" t="s">
        <v>2660</v>
      </c>
      <c r="AP52" s="183" t="s">
        <v>2940</v>
      </c>
      <c r="AQ52" s="183" t="s">
        <v>2767</v>
      </c>
      <c r="AR52" s="183" t="s">
        <v>2660</v>
      </c>
      <c r="AS52" s="183" t="s">
        <v>2660</v>
      </c>
      <c r="AT52" s="183" t="s">
        <v>2767</v>
      </c>
      <c r="AU52" s="183" t="s">
        <v>2660</v>
      </c>
      <c r="AV52" s="183" t="s">
        <v>2660</v>
      </c>
      <c r="AW52" s="183" t="s">
        <v>2767</v>
      </c>
      <c r="AX52" s="183" t="s">
        <v>2660</v>
      </c>
      <c r="AY52" s="183" t="s">
        <v>2940</v>
      </c>
      <c r="AZ52" s="183" t="s">
        <v>2767</v>
      </c>
      <c r="BA52" s="183" t="s">
        <v>2660</v>
      </c>
      <c r="BB52" s="183" t="s">
        <v>2940</v>
      </c>
      <c r="BC52" s="183" t="s">
        <v>2767</v>
      </c>
      <c r="BD52" s="183" t="s">
        <v>2660</v>
      </c>
      <c r="BE52" s="183" t="s">
        <v>2999</v>
      </c>
      <c r="BF52" s="183" t="s">
        <v>2767</v>
      </c>
      <c r="BG52" s="183" t="s">
        <v>2660</v>
      </c>
      <c r="BH52" s="183" t="s">
        <v>3000</v>
      </c>
      <c r="BI52" s="183" t="s">
        <v>2767</v>
      </c>
      <c r="BJ52" s="183" t="s">
        <v>2660</v>
      </c>
      <c r="BK52" s="183" t="s">
        <v>3000</v>
      </c>
      <c r="BL52" s="183" t="s">
        <v>2767</v>
      </c>
      <c r="BM52" s="183" t="s">
        <v>2660</v>
      </c>
      <c r="BN52" s="183" t="s">
        <v>2942</v>
      </c>
      <c r="BO52" s="183" t="s">
        <v>2767</v>
      </c>
      <c r="BP52" s="183" t="s">
        <v>2660</v>
      </c>
      <c r="BQ52" s="183" t="s">
        <v>2660</v>
      </c>
      <c r="BR52" s="183" t="s">
        <v>2767</v>
      </c>
      <c r="BS52" s="183" t="s">
        <v>2660</v>
      </c>
      <c r="BT52" s="183" t="s">
        <v>2660</v>
      </c>
      <c r="BU52" s="183" t="s">
        <v>2767</v>
      </c>
      <c r="BV52" s="183" t="s">
        <v>2660</v>
      </c>
      <c r="BW52" s="183" t="s">
        <v>2660</v>
      </c>
      <c r="BX52" s="183" t="s">
        <v>2767</v>
      </c>
      <c r="BY52" s="183" t="s">
        <v>2660</v>
      </c>
      <c r="BZ52" s="183" t="s">
        <v>2947</v>
      </c>
      <c r="CA52" s="183" t="s">
        <v>2767</v>
      </c>
      <c r="CB52" s="183" t="s">
        <v>2660</v>
      </c>
      <c r="CC52" s="183" t="s">
        <v>3000</v>
      </c>
      <c r="CD52" s="183" t="s">
        <v>2767</v>
      </c>
      <c r="CE52" s="183" t="s">
        <v>2660</v>
      </c>
      <c r="CF52" s="183" t="s">
        <v>3001</v>
      </c>
      <c r="CG52" s="183" t="s">
        <v>2767</v>
      </c>
      <c r="CH52" s="183" t="s">
        <v>2660</v>
      </c>
      <c r="CI52" s="183" t="s">
        <v>2950</v>
      </c>
      <c r="CJ52" s="183" t="s">
        <v>2767</v>
      </c>
      <c r="CK52" s="183" t="s">
        <v>2660</v>
      </c>
      <c r="CL52" s="183" t="s">
        <v>2950</v>
      </c>
      <c r="CM52" s="183" t="s">
        <v>2767</v>
      </c>
      <c r="CN52" s="183" t="s">
        <v>2660</v>
      </c>
      <c r="CO52" s="183" t="s">
        <v>2950</v>
      </c>
      <c r="CP52" s="183" t="s">
        <v>2767</v>
      </c>
      <c r="CQ52" s="183" t="s">
        <v>2660</v>
      </c>
      <c r="CR52" s="183" t="s">
        <v>2951</v>
      </c>
      <c r="CS52" s="183" t="s">
        <v>2767</v>
      </c>
      <c r="CT52" s="183" t="s">
        <v>2660</v>
      </c>
      <c r="CU52" s="183" t="s">
        <v>3002</v>
      </c>
      <c r="CV52" s="183" t="s">
        <v>2767</v>
      </c>
      <c r="CW52" s="183" t="s">
        <v>2660</v>
      </c>
      <c r="CX52" s="183" t="s">
        <v>3003</v>
      </c>
      <c r="CY52" s="183" t="s">
        <v>2767</v>
      </c>
      <c r="CZ52" s="183" t="s">
        <v>2660</v>
      </c>
      <c r="DA52" s="183" t="s">
        <v>3004</v>
      </c>
      <c r="DB52" s="183" t="s">
        <v>2767</v>
      </c>
      <c r="DC52" s="183" t="s">
        <v>2660</v>
      </c>
      <c r="DD52" s="183" t="s">
        <v>3005</v>
      </c>
      <c r="DE52" s="183" t="s">
        <v>2767</v>
      </c>
      <c r="DF52" s="183" t="s">
        <v>2660</v>
      </c>
      <c r="DG52" s="183" t="s">
        <v>2950</v>
      </c>
      <c r="DH52" s="183" t="s">
        <v>2767</v>
      </c>
      <c r="DI52" s="183" t="s">
        <v>2660</v>
      </c>
      <c r="DJ52" s="183" t="s">
        <v>2950</v>
      </c>
      <c r="DK52" s="183" t="s">
        <v>2767</v>
      </c>
      <c r="DL52" s="183" t="s">
        <v>2660</v>
      </c>
      <c r="DM52" s="183" t="s">
        <v>3006</v>
      </c>
      <c r="DN52" s="183" t="s">
        <v>2767</v>
      </c>
      <c r="DO52" s="183" t="s">
        <v>2660</v>
      </c>
      <c r="DP52" s="183" t="s">
        <v>3007</v>
      </c>
      <c r="DQ52" s="183" t="s">
        <v>2767</v>
      </c>
      <c r="DR52" s="183" t="s">
        <v>2660</v>
      </c>
      <c r="DS52" s="183" t="s">
        <v>2660</v>
      </c>
      <c r="DT52" s="183" t="s">
        <v>2767</v>
      </c>
      <c r="DU52" s="183" t="s">
        <v>2954</v>
      </c>
      <c r="DV52" s="183" t="s">
        <v>2660</v>
      </c>
      <c r="DW52" s="183" t="s">
        <v>2767</v>
      </c>
      <c r="DX52" s="183" t="s">
        <v>2660</v>
      </c>
      <c r="DY52" s="183" t="s">
        <v>2660</v>
      </c>
      <c r="DZ52" s="183" t="s">
        <v>2767</v>
      </c>
      <c r="EA52" s="183" t="s">
        <v>2660</v>
      </c>
      <c r="EB52" s="183" t="s">
        <v>2660</v>
      </c>
      <c r="EC52" s="183" t="s">
        <v>2767</v>
      </c>
      <c r="ED52" s="183" t="s">
        <v>2660</v>
      </c>
      <c r="EE52" s="183" t="s">
        <v>2660</v>
      </c>
      <c r="EF52" s="183" t="s">
        <v>2767</v>
      </c>
      <c r="EG52" s="183" t="s">
        <v>2660</v>
      </c>
      <c r="EH52" s="183" t="s">
        <v>2660</v>
      </c>
      <c r="EI52" s="183" t="s">
        <v>2767</v>
      </c>
      <c r="EJ52" s="183" t="s">
        <v>2660</v>
      </c>
      <c r="EK52" s="183" t="s">
        <v>2660</v>
      </c>
      <c r="EL52" s="183" t="s">
        <v>2767</v>
      </c>
      <c r="EM52" s="183" t="s">
        <v>2660</v>
      </c>
      <c r="EN52" s="183" t="s">
        <v>2962</v>
      </c>
      <c r="EO52" s="183" t="s">
        <v>2767</v>
      </c>
      <c r="EP52" s="183" t="s">
        <v>2660</v>
      </c>
      <c r="EQ52" s="183" t="s">
        <v>2660</v>
      </c>
      <c r="ER52" s="183" t="s">
        <v>2767</v>
      </c>
      <c r="ES52" s="183" t="s">
        <v>2660</v>
      </c>
      <c r="ET52" s="183" t="s">
        <v>2947</v>
      </c>
    </row>
    <row r="53" spans="1:150" x14ac:dyDescent="0.3">
      <c r="A53" s="1"/>
      <c r="B53" s="182" t="s">
        <v>3008</v>
      </c>
      <c r="C53" s="182" t="s">
        <v>119</v>
      </c>
      <c r="D53" s="182" t="s">
        <v>923</v>
      </c>
      <c r="E53" s="182" t="s">
        <v>3009</v>
      </c>
      <c r="F53" s="182" t="s">
        <v>3010</v>
      </c>
      <c r="G53" s="183" t="s">
        <v>2767</v>
      </c>
      <c r="H53" s="183" t="s">
        <v>2930</v>
      </c>
      <c r="I53" s="183" t="s">
        <v>2660</v>
      </c>
      <c r="J53" s="183" t="s">
        <v>2767</v>
      </c>
      <c r="K53" s="183" t="s">
        <v>3011</v>
      </c>
      <c r="L53" s="183" t="s">
        <v>2660</v>
      </c>
      <c r="M53" s="183" t="s">
        <v>2767</v>
      </c>
      <c r="N53" s="183" t="s">
        <v>2660</v>
      </c>
      <c r="O53" s="183" t="s">
        <v>2660</v>
      </c>
      <c r="P53" s="183" t="s">
        <v>2767</v>
      </c>
      <c r="Q53" s="183" t="s">
        <v>2970</v>
      </c>
      <c r="R53" s="183" t="s">
        <v>2971</v>
      </c>
      <c r="S53" s="183" t="s">
        <v>2767</v>
      </c>
      <c r="T53" s="183" t="s">
        <v>2660</v>
      </c>
      <c r="U53" s="183" t="s">
        <v>2660</v>
      </c>
      <c r="V53" s="183" t="s">
        <v>2767</v>
      </c>
      <c r="W53" s="183" t="s">
        <v>2660</v>
      </c>
      <c r="X53" s="183" t="s">
        <v>2660</v>
      </c>
      <c r="Y53" s="183" t="s">
        <v>2767</v>
      </c>
      <c r="Z53" s="183" t="s">
        <v>2660</v>
      </c>
      <c r="AA53" s="183" t="s">
        <v>2660</v>
      </c>
      <c r="AB53" s="183" t="s">
        <v>2767</v>
      </c>
      <c r="AC53" s="183" t="s">
        <v>2660</v>
      </c>
      <c r="AD53" s="183" t="s">
        <v>2660</v>
      </c>
      <c r="AE53" s="183" t="s">
        <v>2767</v>
      </c>
      <c r="AF53" s="183" t="s">
        <v>2660</v>
      </c>
      <c r="AG53" s="183" t="s">
        <v>2660</v>
      </c>
      <c r="AH53" s="183" t="s">
        <v>2767</v>
      </c>
      <c r="AI53" s="183" t="s">
        <v>2660</v>
      </c>
      <c r="AJ53" s="183" t="s">
        <v>2660</v>
      </c>
      <c r="AK53" s="183" t="s">
        <v>2767</v>
      </c>
      <c r="AL53" s="183" t="s">
        <v>2660</v>
      </c>
      <c r="AM53" s="183" t="s">
        <v>2660</v>
      </c>
      <c r="AN53" s="183" t="s">
        <v>2767</v>
      </c>
      <c r="AO53" s="183" t="s">
        <v>2660</v>
      </c>
      <c r="AP53" s="183" t="s">
        <v>2660</v>
      </c>
      <c r="AQ53" s="183" t="s">
        <v>2767</v>
      </c>
      <c r="AR53" s="183" t="s">
        <v>2660</v>
      </c>
      <c r="AS53" s="183" t="s">
        <v>2660</v>
      </c>
      <c r="AT53" s="183" t="s">
        <v>2767</v>
      </c>
      <c r="AU53" s="183" t="s">
        <v>2660</v>
      </c>
      <c r="AV53" s="183" t="s">
        <v>2660</v>
      </c>
      <c r="AW53" s="183" t="s">
        <v>2767</v>
      </c>
      <c r="AX53" s="183" t="s">
        <v>2660</v>
      </c>
      <c r="AY53" s="183" t="s">
        <v>2660</v>
      </c>
      <c r="AZ53" s="183" t="s">
        <v>2767</v>
      </c>
      <c r="BA53" s="183" t="s">
        <v>2660</v>
      </c>
      <c r="BB53" s="183" t="s">
        <v>2660</v>
      </c>
      <c r="BC53" s="183" t="s">
        <v>2767</v>
      </c>
      <c r="BD53" s="183" t="s">
        <v>2660</v>
      </c>
      <c r="BE53" s="183" t="s">
        <v>2660</v>
      </c>
      <c r="BF53" s="183" t="s">
        <v>2767</v>
      </c>
      <c r="BG53" s="183" t="s">
        <v>2660</v>
      </c>
      <c r="BH53" s="183" t="s">
        <v>2660</v>
      </c>
      <c r="BI53" s="183" t="s">
        <v>2767</v>
      </c>
      <c r="BJ53" s="183" t="s">
        <v>2660</v>
      </c>
      <c r="BK53" s="183" t="s">
        <v>2660</v>
      </c>
      <c r="BL53" s="183" t="s">
        <v>2767</v>
      </c>
      <c r="BM53" s="183" t="s">
        <v>2660</v>
      </c>
      <c r="BN53" s="183" t="s">
        <v>2660</v>
      </c>
      <c r="BO53" s="183" t="s">
        <v>2767</v>
      </c>
      <c r="BP53" s="183" t="s">
        <v>2660</v>
      </c>
      <c r="BQ53" s="183" t="s">
        <v>2660</v>
      </c>
      <c r="BR53" s="183" t="s">
        <v>2767</v>
      </c>
      <c r="BS53" s="183" t="s">
        <v>2660</v>
      </c>
      <c r="BT53" s="183" t="s">
        <v>2660</v>
      </c>
      <c r="BU53" s="183" t="s">
        <v>2767</v>
      </c>
      <c r="BV53" s="183" t="s">
        <v>2660</v>
      </c>
      <c r="BW53" s="183" t="s">
        <v>2660</v>
      </c>
      <c r="BX53" s="183" t="s">
        <v>2767</v>
      </c>
      <c r="BY53" s="183" t="s">
        <v>2660</v>
      </c>
      <c r="BZ53" s="183" t="s">
        <v>2660</v>
      </c>
      <c r="CA53" s="183" t="s">
        <v>2767</v>
      </c>
      <c r="CB53" s="183" t="s">
        <v>2660</v>
      </c>
      <c r="CC53" s="183" t="s">
        <v>2660</v>
      </c>
      <c r="CD53" s="183" t="s">
        <v>2767</v>
      </c>
      <c r="CE53" s="183" t="s">
        <v>2660</v>
      </c>
      <c r="CF53" s="183" t="s">
        <v>2660</v>
      </c>
      <c r="CG53" s="183" t="s">
        <v>2767</v>
      </c>
      <c r="CH53" s="183" t="s">
        <v>2660</v>
      </c>
      <c r="CI53" s="183" t="s">
        <v>2660</v>
      </c>
      <c r="CJ53" s="183" t="s">
        <v>2767</v>
      </c>
      <c r="CK53" s="183" t="s">
        <v>2660</v>
      </c>
      <c r="CL53" s="183" t="s">
        <v>2660</v>
      </c>
      <c r="CM53" s="183" t="s">
        <v>2767</v>
      </c>
      <c r="CN53" s="183" t="s">
        <v>2660</v>
      </c>
      <c r="CO53" s="183" t="s">
        <v>2660</v>
      </c>
      <c r="CP53" s="183" t="s">
        <v>2767</v>
      </c>
      <c r="CQ53" s="183" t="s">
        <v>2660</v>
      </c>
      <c r="CR53" s="183" t="s">
        <v>2660</v>
      </c>
      <c r="CS53" s="183" t="s">
        <v>2767</v>
      </c>
      <c r="CT53" s="183" t="s">
        <v>2660</v>
      </c>
      <c r="CU53" s="183" t="s">
        <v>2660</v>
      </c>
      <c r="CV53" s="183" t="s">
        <v>2767</v>
      </c>
      <c r="CW53" s="183" t="s">
        <v>2660</v>
      </c>
      <c r="CX53" s="183" t="s">
        <v>2660</v>
      </c>
      <c r="CY53" s="183" t="s">
        <v>2767</v>
      </c>
      <c r="CZ53" s="183" t="s">
        <v>2660</v>
      </c>
      <c r="DA53" s="183" t="s">
        <v>2660</v>
      </c>
      <c r="DB53" s="183" t="s">
        <v>2767</v>
      </c>
      <c r="DC53" s="183" t="s">
        <v>2660</v>
      </c>
      <c r="DD53" s="183" t="s">
        <v>2660</v>
      </c>
      <c r="DE53" s="183" t="s">
        <v>2767</v>
      </c>
      <c r="DF53" s="183" t="s">
        <v>2660</v>
      </c>
      <c r="DG53" s="183" t="s">
        <v>2660</v>
      </c>
      <c r="DH53" s="183" t="s">
        <v>2767</v>
      </c>
      <c r="DI53" s="183" t="s">
        <v>2660</v>
      </c>
      <c r="DJ53" s="183" t="s">
        <v>2660</v>
      </c>
      <c r="DK53" s="183" t="s">
        <v>2767</v>
      </c>
      <c r="DL53" s="183" t="s">
        <v>2660</v>
      </c>
      <c r="DM53" s="183" t="s">
        <v>2660</v>
      </c>
      <c r="DN53" s="183" t="s">
        <v>2767</v>
      </c>
      <c r="DO53" s="183" t="s">
        <v>2660</v>
      </c>
      <c r="DP53" s="183" t="s">
        <v>2660</v>
      </c>
      <c r="DQ53" s="183" t="s">
        <v>2767</v>
      </c>
      <c r="DR53" s="183" t="s">
        <v>2660</v>
      </c>
      <c r="DS53" s="183" t="s">
        <v>2660</v>
      </c>
      <c r="DT53" s="183" t="s">
        <v>2767</v>
      </c>
      <c r="DU53" s="183" t="s">
        <v>2660</v>
      </c>
      <c r="DV53" s="183" t="s">
        <v>2660</v>
      </c>
      <c r="DW53" s="183" t="s">
        <v>2767</v>
      </c>
      <c r="DX53" s="183" t="s">
        <v>2660</v>
      </c>
      <c r="DY53" s="183" t="s">
        <v>2660</v>
      </c>
      <c r="DZ53" s="183" t="s">
        <v>2767</v>
      </c>
      <c r="EA53" s="183" t="s">
        <v>2660</v>
      </c>
      <c r="EB53" s="183" t="s">
        <v>2660</v>
      </c>
      <c r="EC53" s="183" t="s">
        <v>2767</v>
      </c>
      <c r="ED53" s="183" t="s">
        <v>2660</v>
      </c>
      <c r="EE53" s="183" t="s">
        <v>2660</v>
      </c>
      <c r="EF53" s="183" t="s">
        <v>2767</v>
      </c>
      <c r="EG53" s="183" t="s">
        <v>2958</v>
      </c>
      <c r="EH53" s="183" t="s">
        <v>2660</v>
      </c>
      <c r="EI53" s="183" t="s">
        <v>2767</v>
      </c>
      <c r="EJ53" s="183" t="s">
        <v>2959</v>
      </c>
      <c r="EK53" s="183" t="s">
        <v>2660</v>
      </c>
      <c r="EL53" s="183" t="s">
        <v>2767</v>
      </c>
      <c r="EM53" s="183" t="s">
        <v>2984</v>
      </c>
      <c r="EN53" s="183" t="s">
        <v>2660</v>
      </c>
      <c r="EO53" s="183" t="s">
        <v>2767</v>
      </c>
      <c r="EP53" s="183" t="s">
        <v>2660</v>
      </c>
      <c r="EQ53" s="183" t="s">
        <v>2660</v>
      </c>
      <c r="ER53" s="183" t="s">
        <v>2767</v>
      </c>
      <c r="ES53" s="183" t="s">
        <v>2963</v>
      </c>
      <c r="ET53" s="183" t="s">
        <v>2660</v>
      </c>
    </row>
    <row r="54" spans="1:150" x14ac:dyDescent="0.3">
      <c r="A54" s="1"/>
      <c r="B54" s="181" t="s">
        <v>3012</v>
      </c>
      <c r="C54" s="181" t="s">
        <v>119</v>
      </c>
      <c r="D54" s="181" t="s">
        <v>924</v>
      </c>
      <c r="E54" s="181" t="s">
        <v>3013</v>
      </c>
      <c r="F54" s="181" t="s">
        <v>3014</v>
      </c>
      <c r="G54" s="181" t="s">
        <v>2767</v>
      </c>
      <c r="H54" s="181" t="s">
        <v>2660</v>
      </c>
      <c r="I54" s="181" t="s">
        <v>3015</v>
      </c>
      <c r="J54" s="181" t="s">
        <v>2767</v>
      </c>
      <c r="K54" s="181" t="s">
        <v>2660</v>
      </c>
      <c r="L54" s="181" t="s">
        <v>3016</v>
      </c>
      <c r="M54" s="181" t="s">
        <v>2767</v>
      </c>
      <c r="N54" s="181" t="s">
        <v>2660</v>
      </c>
      <c r="O54" s="181" t="s">
        <v>3017</v>
      </c>
      <c r="P54" s="181" t="s">
        <v>2767</v>
      </c>
      <c r="Q54" s="181" t="s">
        <v>2660</v>
      </c>
      <c r="R54" s="181" t="s">
        <v>3015</v>
      </c>
      <c r="S54" s="181" t="s">
        <v>2767</v>
      </c>
      <c r="T54" s="181" t="s">
        <v>2660</v>
      </c>
      <c r="U54" s="181" t="s">
        <v>3018</v>
      </c>
      <c r="V54" s="181" t="s">
        <v>2767</v>
      </c>
      <c r="W54" s="181" t="s">
        <v>2660</v>
      </c>
      <c r="X54" s="181" t="s">
        <v>3019</v>
      </c>
      <c r="Y54" s="181" t="s">
        <v>2767</v>
      </c>
      <c r="Z54" s="181" t="s">
        <v>2660</v>
      </c>
      <c r="AA54" s="181" t="s">
        <v>3015</v>
      </c>
      <c r="AB54" s="181" t="s">
        <v>2767</v>
      </c>
      <c r="AC54" s="181" t="s">
        <v>2660</v>
      </c>
      <c r="AD54" s="181" t="s">
        <v>3020</v>
      </c>
      <c r="AE54" s="181" t="s">
        <v>2767</v>
      </c>
      <c r="AF54" s="181" t="s">
        <v>2660</v>
      </c>
      <c r="AG54" s="181" t="s">
        <v>3021</v>
      </c>
      <c r="AH54" s="181" t="s">
        <v>2767</v>
      </c>
      <c r="AI54" s="181" t="s">
        <v>2660</v>
      </c>
      <c r="AJ54" s="181" t="s">
        <v>3015</v>
      </c>
      <c r="AK54" s="181" t="s">
        <v>2767</v>
      </c>
      <c r="AL54" s="181" t="s">
        <v>2660</v>
      </c>
      <c r="AM54" s="181" t="s">
        <v>3015</v>
      </c>
      <c r="AN54" s="181" t="s">
        <v>2767</v>
      </c>
      <c r="AO54" s="181" t="s">
        <v>2660</v>
      </c>
      <c r="AP54" s="181" t="s">
        <v>3015</v>
      </c>
      <c r="AQ54" s="181" t="s">
        <v>2767</v>
      </c>
      <c r="AR54" s="181" t="s">
        <v>2660</v>
      </c>
      <c r="AS54" s="181" t="s">
        <v>3022</v>
      </c>
      <c r="AT54" s="181" t="s">
        <v>2767</v>
      </c>
      <c r="AU54" s="181" t="s">
        <v>2660</v>
      </c>
      <c r="AV54" s="181" t="s">
        <v>3023</v>
      </c>
      <c r="AW54" s="181" t="s">
        <v>2767</v>
      </c>
      <c r="AX54" s="181" t="s">
        <v>2660</v>
      </c>
      <c r="AY54" s="181" t="s">
        <v>3015</v>
      </c>
      <c r="AZ54" s="181" t="s">
        <v>2767</v>
      </c>
      <c r="BA54" s="181" t="s">
        <v>2660</v>
      </c>
      <c r="BB54" s="181" t="s">
        <v>3015</v>
      </c>
      <c r="BC54" s="181" t="s">
        <v>2767</v>
      </c>
      <c r="BD54" s="181" t="s">
        <v>2660</v>
      </c>
      <c r="BE54" s="181" t="s">
        <v>3015</v>
      </c>
      <c r="BF54" s="181" t="s">
        <v>2767</v>
      </c>
      <c r="BG54" s="181" t="s">
        <v>2660</v>
      </c>
      <c r="BH54" s="181" t="s">
        <v>3015</v>
      </c>
      <c r="BI54" s="181" t="s">
        <v>2767</v>
      </c>
      <c r="BJ54" s="181" t="s">
        <v>2660</v>
      </c>
      <c r="BK54" s="181" t="s">
        <v>3015</v>
      </c>
      <c r="BL54" s="181" t="s">
        <v>2767</v>
      </c>
      <c r="BM54" s="181" t="s">
        <v>2660</v>
      </c>
      <c r="BN54" s="181" t="s">
        <v>3024</v>
      </c>
      <c r="BO54" s="181" t="s">
        <v>2767</v>
      </c>
      <c r="BP54" s="181" t="s">
        <v>2660</v>
      </c>
      <c r="BQ54" s="181" t="s">
        <v>3025</v>
      </c>
      <c r="BR54" s="181" t="s">
        <v>2767</v>
      </c>
      <c r="BS54" s="181" t="s">
        <v>2660</v>
      </c>
      <c r="BT54" s="181" t="s">
        <v>3026</v>
      </c>
      <c r="BU54" s="181" t="s">
        <v>2767</v>
      </c>
      <c r="BV54" s="181" t="s">
        <v>2660</v>
      </c>
      <c r="BW54" s="181" t="s">
        <v>3027</v>
      </c>
      <c r="BX54" s="181" t="s">
        <v>2767</v>
      </c>
      <c r="BY54" s="181" t="s">
        <v>2660</v>
      </c>
      <c r="BZ54" s="181" t="s">
        <v>3028</v>
      </c>
      <c r="CA54" s="181" t="s">
        <v>2767</v>
      </c>
      <c r="CB54" s="181" t="s">
        <v>2660</v>
      </c>
      <c r="CC54" s="181" t="s">
        <v>3015</v>
      </c>
      <c r="CD54" s="181" t="s">
        <v>2767</v>
      </c>
      <c r="CE54" s="181" t="s">
        <v>2660</v>
      </c>
      <c r="CF54" s="181" t="s">
        <v>3015</v>
      </c>
      <c r="CG54" s="181" t="s">
        <v>2767</v>
      </c>
      <c r="CH54" s="181" t="s">
        <v>2660</v>
      </c>
      <c r="CI54" s="181" t="s">
        <v>3015</v>
      </c>
      <c r="CJ54" s="181" t="s">
        <v>2767</v>
      </c>
      <c r="CK54" s="181" t="s">
        <v>2660</v>
      </c>
      <c r="CL54" s="181" t="s">
        <v>3015</v>
      </c>
      <c r="CM54" s="181" t="s">
        <v>2767</v>
      </c>
      <c r="CN54" s="181" t="s">
        <v>2660</v>
      </c>
      <c r="CO54" s="181" t="s">
        <v>3015</v>
      </c>
      <c r="CP54" s="181" t="s">
        <v>2767</v>
      </c>
      <c r="CQ54" s="181" t="s">
        <v>2660</v>
      </c>
      <c r="CR54" s="181" t="s">
        <v>3029</v>
      </c>
      <c r="CS54" s="181" t="s">
        <v>2767</v>
      </c>
      <c r="CT54" s="181" t="s">
        <v>2660</v>
      </c>
      <c r="CU54" s="181" t="s">
        <v>3015</v>
      </c>
      <c r="CV54" s="181" t="s">
        <v>2767</v>
      </c>
      <c r="CW54" s="181" t="s">
        <v>2660</v>
      </c>
      <c r="CX54" s="181" t="s">
        <v>3015</v>
      </c>
      <c r="CY54" s="181" t="s">
        <v>2767</v>
      </c>
      <c r="CZ54" s="181" t="s">
        <v>2660</v>
      </c>
      <c r="DA54" s="181" t="s">
        <v>3015</v>
      </c>
      <c r="DB54" s="181" t="s">
        <v>2767</v>
      </c>
      <c r="DC54" s="181" t="s">
        <v>2660</v>
      </c>
      <c r="DD54" s="181" t="s">
        <v>3015</v>
      </c>
      <c r="DE54" s="181" t="s">
        <v>2767</v>
      </c>
      <c r="DF54" s="181" t="s">
        <v>2660</v>
      </c>
      <c r="DG54" s="181" t="s">
        <v>3015</v>
      </c>
      <c r="DH54" s="181" t="s">
        <v>2767</v>
      </c>
      <c r="DI54" s="181" t="s">
        <v>2660</v>
      </c>
      <c r="DJ54" s="181" t="s">
        <v>3015</v>
      </c>
      <c r="DK54" s="181" t="s">
        <v>2767</v>
      </c>
      <c r="DL54" s="181" t="s">
        <v>2660</v>
      </c>
      <c r="DM54" s="181" t="s">
        <v>3015</v>
      </c>
      <c r="DN54" s="181" t="s">
        <v>2767</v>
      </c>
      <c r="DO54" s="181" t="s">
        <v>2660</v>
      </c>
      <c r="DP54" s="181" t="s">
        <v>3030</v>
      </c>
      <c r="DQ54" s="181" t="s">
        <v>2767</v>
      </c>
      <c r="DR54" s="181" t="s">
        <v>2660</v>
      </c>
      <c r="DS54" s="181" t="s">
        <v>3031</v>
      </c>
      <c r="DT54" s="181" t="s">
        <v>2767</v>
      </c>
      <c r="DU54" s="181" t="s">
        <v>2660</v>
      </c>
      <c r="DV54" s="181" t="s">
        <v>3032</v>
      </c>
      <c r="DW54" s="181" t="s">
        <v>2767</v>
      </c>
      <c r="DX54" s="181" t="s">
        <v>2660</v>
      </c>
      <c r="DY54" s="181" t="s">
        <v>3033</v>
      </c>
      <c r="DZ54" s="181" t="s">
        <v>2767</v>
      </c>
      <c r="EA54" s="181" t="s">
        <v>2660</v>
      </c>
      <c r="EB54" s="181" t="s">
        <v>3034</v>
      </c>
      <c r="EC54" s="181" t="s">
        <v>2767</v>
      </c>
      <c r="ED54" s="181" t="s">
        <v>2660</v>
      </c>
      <c r="EE54" s="181" t="s">
        <v>2660</v>
      </c>
      <c r="EF54" s="181" t="s">
        <v>2767</v>
      </c>
      <c r="EG54" s="181" t="s">
        <v>2660</v>
      </c>
      <c r="EH54" s="181" t="s">
        <v>2660</v>
      </c>
      <c r="EI54" s="181" t="s">
        <v>2767</v>
      </c>
      <c r="EJ54" s="181" t="s">
        <v>2660</v>
      </c>
      <c r="EK54" s="181" t="s">
        <v>3035</v>
      </c>
      <c r="EL54" s="181" t="s">
        <v>2767</v>
      </c>
      <c r="EM54" s="181" t="s">
        <v>2660</v>
      </c>
      <c r="EN54" s="181" t="s">
        <v>3036</v>
      </c>
      <c r="EO54" s="181" t="s">
        <v>2767</v>
      </c>
      <c r="EP54" s="181" t="s">
        <v>2660</v>
      </c>
      <c r="EQ54" s="181" t="s">
        <v>2660</v>
      </c>
      <c r="ER54" s="181" t="s">
        <v>2767</v>
      </c>
      <c r="ES54" s="181" t="s">
        <v>2660</v>
      </c>
      <c r="ET54" s="181" t="s">
        <v>3029</v>
      </c>
    </row>
    <row r="55" spans="1:150" x14ac:dyDescent="0.3">
      <c r="A55" s="1"/>
      <c r="B55" s="182" t="s">
        <v>3037</v>
      </c>
      <c r="C55" s="182" t="s">
        <v>119</v>
      </c>
      <c r="D55" s="182" t="s">
        <v>924</v>
      </c>
      <c r="E55" s="182" t="s">
        <v>3038</v>
      </c>
      <c r="F55" s="182" t="s">
        <v>3039</v>
      </c>
      <c r="G55" s="183" t="s">
        <v>2767</v>
      </c>
      <c r="H55" s="183" t="s">
        <v>2660</v>
      </c>
      <c r="I55" s="183" t="s">
        <v>3015</v>
      </c>
      <c r="J55" s="183" t="s">
        <v>2767</v>
      </c>
      <c r="K55" s="183" t="s">
        <v>2660</v>
      </c>
      <c r="L55" s="183" t="s">
        <v>3016</v>
      </c>
      <c r="M55" s="183" t="s">
        <v>2767</v>
      </c>
      <c r="N55" s="183" t="s">
        <v>2660</v>
      </c>
      <c r="O55" s="183" t="s">
        <v>3017</v>
      </c>
      <c r="P55" s="183" t="s">
        <v>2767</v>
      </c>
      <c r="Q55" s="183" t="s">
        <v>2660</v>
      </c>
      <c r="R55" s="183" t="s">
        <v>3015</v>
      </c>
      <c r="S55" s="183" t="s">
        <v>2767</v>
      </c>
      <c r="T55" s="183" t="s">
        <v>2660</v>
      </c>
      <c r="U55" s="183" t="s">
        <v>3018</v>
      </c>
      <c r="V55" s="183" t="s">
        <v>2767</v>
      </c>
      <c r="W55" s="183" t="s">
        <v>2660</v>
      </c>
      <c r="X55" s="183" t="s">
        <v>3019</v>
      </c>
      <c r="Y55" s="183" t="s">
        <v>2767</v>
      </c>
      <c r="Z55" s="183" t="s">
        <v>2660</v>
      </c>
      <c r="AA55" s="183" t="s">
        <v>2660</v>
      </c>
      <c r="AB55" s="183" t="s">
        <v>2767</v>
      </c>
      <c r="AC55" s="183" t="s">
        <v>2660</v>
      </c>
      <c r="AD55" s="183" t="s">
        <v>3020</v>
      </c>
      <c r="AE55" s="183" t="s">
        <v>2767</v>
      </c>
      <c r="AF55" s="183" t="s">
        <v>2660</v>
      </c>
      <c r="AG55" s="183" t="s">
        <v>3021</v>
      </c>
      <c r="AH55" s="183" t="s">
        <v>2767</v>
      </c>
      <c r="AI55" s="183" t="s">
        <v>2660</v>
      </c>
      <c r="AJ55" s="183" t="s">
        <v>3015</v>
      </c>
      <c r="AK55" s="183" t="s">
        <v>2767</v>
      </c>
      <c r="AL55" s="183" t="s">
        <v>2660</v>
      </c>
      <c r="AM55" s="183" t="s">
        <v>3015</v>
      </c>
      <c r="AN55" s="183" t="s">
        <v>2767</v>
      </c>
      <c r="AO55" s="183" t="s">
        <v>2660</v>
      </c>
      <c r="AP55" s="183" t="s">
        <v>3015</v>
      </c>
      <c r="AQ55" s="183" t="s">
        <v>2767</v>
      </c>
      <c r="AR55" s="183" t="s">
        <v>2660</v>
      </c>
      <c r="AS55" s="183" t="s">
        <v>3022</v>
      </c>
      <c r="AT55" s="183" t="s">
        <v>2767</v>
      </c>
      <c r="AU55" s="183" t="s">
        <v>2660</v>
      </c>
      <c r="AV55" s="183" t="s">
        <v>3023</v>
      </c>
      <c r="AW55" s="183" t="s">
        <v>2767</v>
      </c>
      <c r="AX55" s="183" t="s">
        <v>2660</v>
      </c>
      <c r="AY55" s="183" t="s">
        <v>3015</v>
      </c>
      <c r="AZ55" s="183" t="s">
        <v>2767</v>
      </c>
      <c r="BA55" s="183" t="s">
        <v>2660</v>
      </c>
      <c r="BB55" s="183" t="s">
        <v>3015</v>
      </c>
      <c r="BC55" s="183" t="s">
        <v>2767</v>
      </c>
      <c r="BD55" s="183" t="s">
        <v>2660</v>
      </c>
      <c r="BE55" s="183" t="s">
        <v>3015</v>
      </c>
      <c r="BF55" s="183" t="s">
        <v>2767</v>
      </c>
      <c r="BG55" s="183" t="s">
        <v>2660</v>
      </c>
      <c r="BH55" s="183" t="s">
        <v>3015</v>
      </c>
      <c r="BI55" s="183" t="s">
        <v>2767</v>
      </c>
      <c r="BJ55" s="183" t="s">
        <v>2660</v>
      </c>
      <c r="BK55" s="183" t="s">
        <v>3015</v>
      </c>
      <c r="BL55" s="183" t="s">
        <v>2767</v>
      </c>
      <c r="BM55" s="183" t="s">
        <v>2660</v>
      </c>
      <c r="BN55" s="183" t="s">
        <v>3024</v>
      </c>
      <c r="BO55" s="183" t="s">
        <v>2767</v>
      </c>
      <c r="BP55" s="183" t="s">
        <v>2660</v>
      </c>
      <c r="BQ55" s="183" t="s">
        <v>3025</v>
      </c>
      <c r="BR55" s="183" t="s">
        <v>2767</v>
      </c>
      <c r="BS55" s="183" t="s">
        <v>2660</v>
      </c>
      <c r="BT55" s="183" t="s">
        <v>3026</v>
      </c>
      <c r="BU55" s="183" t="s">
        <v>2767</v>
      </c>
      <c r="BV55" s="183" t="s">
        <v>2660</v>
      </c>
      <c r="BW55" s="183" t="s">
        <v>3027</v>
      </c>
      <c r="BX55" s="183" t="s">
        <v>2767</v>
      </c>
      <c r="BY55" s="183" t="s">
        <v>2660</v>
      </c>
      <c r="BZ55" s="183" t="s">
        <v>3028</v>
      </c>
      <c r="CA55" s="183" t="s">
        <v>2767</v>
      </c>
      <c r="CB55" s="183" t="s">
        <v>2660</v>
      </c>
      <c r="CC55" s="183" t="s">
        <v>3015</v>
      </c>
      <c r="CD55" s="183" t="s">
        <v>2767</v>
      </c>
      <c r="CE55" s="183" t="s">
        <v>2660</v>
      </c>
      <c r="CF55" s="183" t="s">
        <v>3015</v>
      </c>
      <c r="CG55" s="183" t="s">
        <v>2767</v>
      </c>
      <c r="CH55" s="183" t="s">
        <v>2660</v>
      </c>
      <c r="CI55" s="183" t="s">
        <v>3015</v>
      </c>
      <c r="CJ55" s="183" t="s">
        <v>2767</v>
      </c>
      <c r="CK55" s="183" t="s">
        <v>2660</v>
      </c>
      <c r="CL55" s="183" t="s">
        <v>3015</v>
      </c>
      <c r="CM55" s="183" t="s">
        <v>2767</v>
      </c>
      <c r="CN55" s="183" t="s">
        <v>2660</v>
      </c>
      <c r="CO55" s="183" t="s">
        <v>3015</v>
      </c>
      <c r="CP55" s="183" t="s">
        <v>2767</v>
      </c>
      <c r="CQ55" s="183" t="s">
        <v>2660</v>
      </c>
      <c r="CR55" s="183" t="s">
        <v>3029</v>
      </c>
      <c r="CS55" s="183" t="s">
        <v>2767</v>
      </c>
      <c r="CT55" s="183" t="s">
        <v>2660</v>
      </c>
      <c r="CU55" s="183" t="s">
        <v>3015</v>
      </c>
      <c r="CV55" s="183" t="s">
        <v>2767</v>
      </c>
      <c r="CW55" s="183" t="s">
        <v>2660</v>
      </c>
      <c r="CX55" s="183" t="s">
        <v>3015</v>
      </c>
      <c r="CY55" s="183" t="s">
        <v>2767</v>
      </c>
      <c r="CZ55" s="183" t="s">
        <v>2660</v>
      </c>
      <c r="DA55" s="183" t="s">
        <v>3015</v>
      </c>
      <c r="DB55" s="183" t="s">
        <v>2767</v>
      </c>
      <c r="DC55" s="183" t="s">
        <v>2660</v>
      </c>
      <c r="DD55" s="183" t="s">
        <v>3015</v>
      </c>
      <c r="DE55" s="183" t="s">
        <v>2767</v>
      </c>
      <c r="DF55" s="183" t="s">
        <v>2660</v>
      </c>
      <c r="DG55" s="183" t="s">
        <v>3015</v>
      </c>
      <c r="DH55" s="183" t="s">
        <v>2767</v>
      </c>
      <c r="DI55" s="183" t="s">
        <v>2660</v>
      </c>
      <c r="DJ55" s="183" t="s">
        <v>2660</v>
      </c>
      <c r="DK55" s="183" t="s">
        <v>2767</v>
      </c>
      <c r="DL55" s="183" t="s">
        <v>2660</v>
      </c>
      <c r="DM55" s="183" t="s">
        <v>2660</v>
      </c>
      <c r="DN55" s="183" t="s">
        <v>2767</v>
      </c>
      <c r="DO55" s="183" t="s">
        <v>2660</v>
      </c>
      <c r="DP55" s="183" t="s">
        <v>2660</v>
      </c>
      <c r="DQ55" s="183" t="s">
        <v>2767</v>
      </c>
      <c r="DR55" s="183" t="s">
        <v>2660</v>
      </c>
      <c r="DS55" s="183" t="s">
        <v>2660</v>
      </c>
      <c r="DT55" s="183" t="s">
        <v>2767</v>
      </c>
      <c r="DU55" s="183" t="s">
        <v>2660</v>
      </c>
      <c r="DV55" s="183" t="s">
        <v>2660</v>
      </c>
      <c r="DW55" s="183" t="s">
        <v>2767</v>
      </c>
      <c r="DX55" s="183" t="s">
        <v>2660</v>
      </c>
      <c r="DY55" s="183" t="s">
        <v>2660</v>
      </c>
      <c r="DZ55" s="183" t="s">
        <v>2767</v>
      </c>
      <c r="EA55" s="183" t="s">
        <v>2660</v>
      </c>
      <c r="EB55" s="183" t="s">
        <v>2660</v>
      </c>
      <c r="EC55" s="183" t="s">
        <v>2767</v>
      </c>
      <c r="ED55" s="183" t="s">
        <v>2660</v>
      </c>
      <c r="EE55" s="183" t="s">
        <v>2660</v>
      </c>
      <c r="EF55" s="183" t="s">
        <v>2767</v>
      </c>
      <c r="EG55" s="183" t="s">
        <v>2660</v>
      </c>
      <c r="EH55" s="183" t="s">
        <v>2660</v>
      </c>
      <c r="EI55" s="183" t="s">
        <v>2767</v>
      </c>
      <c r="EJ55" s="183" t="s">
        <v>2660</v>
      </c>
      <c r="EK55" s="183" t="s">
        <v>2660</v>
      </c>
      <c r="EL55" s="183" t="s">
        <v>2767</v>
      </c>
      <c r="EM55" s="183" t="s">
        <v>2660</v>
      </c>
      <c r="EN55" s="183" t="s">
        <v>2660</v>
      </c>
      <c r="EO55" s="183" t="s">
        <v>2767</v>
      </c>
      <c r="EP55" s="183" t="s">
        <v>2660</v>
      </c>
      <c r="EQ55" s="183" t="s">
        <v>2660</v>
      </c>
      <c r="ER55" s="183" t="s">
        <v>2767</v>
      </c>
      <c r="ES55" s="183" t="s">
        <v>2660</v>
      </c>
      <c r="ET55" s="183" t="s">
        <v>2660</v>
      </c>
    </row>
    <row r="56" spans="1:150" x14ac:dyDescent="0.3">
      <c r="A56" s="1"/>
      <c r="B56" s="182" t="s">
        <v>3040</v>
      </c>
      <c r="C56" s="182" t="s">
        <v>119</v>
      </c>
      <c r="D56" s="182" t="s">
        <v>924</v>
      </c>
      <c r="E56" s="182" t="s">
        <v>3041</v>
      </c>
      <c r="F56" s="182" t="s">
        <v>3042</v>
      </c>
      <c r="G56" s="183" t="s">
        <v>2767</v>
      </c>
      <c r="H56" s="183" t="s">
        <v>2660</v>
      </c>
      <c r="I56" s="183" t="s">
        <v>2660</v>
      </c>
      <c r="J56" s="183" t="s">
        <v>2767</v>
      </c>
      <c r="K56" s="183" t="s">
        <v>2660</v>
      </c>
      <c r="L56" s="183" t="s">
        <v>2660</v>
      </c>
      <c r="M56" s="183" t="s">
        <v>2767</v>
      </c>
      <c r="N56" s="183" t="s">
        <v>2660</v>
      </c>
      <c r="O56" s="183" t="s">
        <v>2660</v>
      </c>
      <c r="P56" s="183" t="s">
        <v>2767</v>
      </c>
      <c r="Q56" s="183" t="s">
        <v>2660</v>
      </c>
      <c r="R56" s="183" t="s">
        <v>2660</v>
      </c>
      <c r="S56" s="183" t="s">
        <v>2767</v>
      </c>
      <c r="T56" s="183" t="s">
        <v>2660</v>
      </c>
      <c r="U56" s="183" t="s">
        <v>2660</v>
      </c>
      <c r="V56" s="183" t="s">
        <v>2767</v>
      </c>
      <c r="W56" s="183" t="s">
        <v>2660</v>
      </c>
      <c r="X56" s="183" t="s">
        <v>2660</v>
      </c>
      <c r="Y56" s="183" t="s">
        <v>2767</v>
      </c>
      <c r="Z56" s="183" t="s">
        <v>2660</v>
      </c>
      <c r="AA56" s="183" t="s">
        <v>3015</v>
      </c>
      <c r="AB56" s="183" t="s">
        <v>2767</v>
      </c>
      <c r="AC56" s="183" t="s">
        <v>2660</v>
      </c>
      <c r="AD56" s="183" t="s">
        <v>2660</v>
      </c>
      <c r="AE56" s="183" t="s">
        <v>2767</v>
      </c>
      <c r="AF56" s="183" t="s">
        <v>2660</v>
      </c>
      <c r="AG56" s="183" t="s">
        <v>2660</v>
      </c>
      <c r="AH56" s="183" t="s">
        <v>2767</v>
      </c>
      <c r="AI56" s="183" t="s">
        <v>2660</v>
      </c>
      <c r="AJ56" s="183" t="s">
        <v>2660</v>
      </c>
      <c r="AK56" s="183" t="s">
        <v>2767</v>
      </c>
      <c r="AL56" s="183" t="s">
        <v>2660</v>
      </c>
      <c r="AM56" s="183" t="s">
        <v>2660</v>
      </c>
      <c r="AN56" s="183" t="s">
        <v>2767</v>
      </c>
      <c r="AO56" s="183" t="s">
        <v>2660</v>
      </c>
      <c r="AP56" s="183" t="s">
        <v>2660</v>
      </c>
      <c r="AQ56" s="183" t="s">
        <v>2767</v>
      </c>
      <c r="AR56" s="183" t="s">
        <v>2660</v>
      </c>
      <c r="AS56" s="183" t="s">
        <v>2660</v>
      </c>
      <c r="AT56" s="183" t="s">
        <v>2767</v>
      </c>
      <c r="AU56" s="183" t="s">
        <v>2660</v>
      </c>
      <c r="AV56" s="183" t="s">
        <v>2660</v>
      </c>
      <c r="AW56" s="183" t="s">
        <v>2767</v>
      </c>
      <c r="AX56" s="183" t="s">
        <v>2660</v>
      </c>
      <c r="AY56" s="183" t="s">
        <v>2660</v>
      </c>
      <c r="AZ56" s="183" t="s">
        <v>2767</v>
      </c>
      <c r="BA56" s="183" t="s">
        <v>2660</v>
      </c>
      <c r="BB56" s="183" t="s">
        <v>2660</v>
      </c>
      <c r="BC56" s="183" t="s">
        <v>2767</v>
      </c>
      <c r="BD56" s="183" t="s">
        <v>2660</v>
      </c>
      <c r="BE56" s="183" t="s">
        <v>2660</v>
      </c>
      <c r="BF56" s="183" t="s">
        <v>2767</v>
      </c>
      <c r="BG56" s="183" t="s">
        <v>2660</v>
      </c>
      <c r="BH56" s="183" t="s">
        <v>2660</v>
      </c>
      <c r="BI56" s="183" t="s">
        <v>2767</v>
      </c>
      <c r="BJ56" s="183" t="s">
        <v>2660</v>
      </c>
      <c r="BK56" s="183" t="s">
        <v>2660</v>
      </c>
      <c r="BL56" s="183" t="s">
        <v>2767</v>
      </c>
      <c r="BM56" s="183" t="s">
        <v>2660</v>
      </c>
      <c r="BN56" s="183" t="s">
        <v>2660</v>
      </c>
      <c r="BO56" s="183" t="s">
        <v>2767</v>
      </c>
      <c r="BP56" s="183" t="s">
        <v>2660</v>
      </c>
      <c r="BQ56" s="183" t="s">
        <v>2660</v>
      </c>
      <c r="BR56" s="183" t="s">
        <v>2767</v>
      </c>
      <c r="BS56" s="183" t="s">
        <v>2660</v>
      </c>
      <c r="BT56" s="183" t="s">
        <v>2660</v>
      </c>
      <c r="BU56" s="183" t="s">
        <v>2767</v>
      </c>
      <c r="BV56" s="183" t="s">
        <v>2660</v>
      </c>
      <c r="BW56" s="183" t="s">
        <v>2660</v>
      </c>
      <c r="BX56" s="183" t="s">
        <v>2767</v>
      </c>
      <c r="BY56" s="183" t="s">
        <v>2660</v>
      </c>
      <c r="BZ56" s="183" t="s">
        <v>2660</v>
      </c>
      <c r="CA56" s="183" t="s">
        <v>2767</v>
      </c>
      <c r="CB56" s="183" t="s">
        <v>2660</v>
      </c>
      <c r="CC56" s="183" t="s">
        <v>2660</v>
      </c>
      <c r="CD56" s="183" t="s">
        <v>2767</v>
      </c>
      <c r="CE56" s="183" t="s">
        <v>2660</v>
      </c>
      <c r="CF56" s="183" t="s">
        <v>2660</v>
      </c>
      <c r="CG56" s="183" t="s">
        <v>2767</v>
      </c>
      <c r="CH56" s="183" t="s">
        <v>2660</v>
      </c>
      <c r="CI56" s="183" t="s">
        <v>2660</v>
      </c>
      <c r="CJ56" s="183" t="s">
        <v>2767</v>
      </c>
      <c r="CK56" s="183" t="s">
        <v>2660</v>
      </c>
      <c r="CL56" s="183" t="s">
        <v>2660</v>
      </c>
      <c r="CM56" s="183" t="s">
        <v>2767</v>
      </c>
      <c r="CN56" s="183" t="s">
        <v>2660</v>
      </c>
      <c r="CO56" s="183" t="s">
        <v>2660</v>
      </c>
      <c r="CP56" s="183" t="s">
        <v>2767</v>
      </c>
      <c r="CQ56" s="183" t="s">
        <v>2660</v>
      </c>
      <c r="CR56" s="183" t="s">
        <v>2660</v>
      </c>
      <c r="CS56" s="183" t="s">
        <v>2767</v>
      </c>
      <c r="CT56" s="183" t="s">
        <v>2660</v>
      </c>
      <c r="CU56" s="183" t="s">
        <v>2660</v>
      </c>
      <c r="CV56" s="183" t="s">
        <v>2767</v>
      </c>
      <c r="CW56" s="183" t="s">
        <v>2660</v>
      </c>
      <c r="CX56" s="183" t="s">
        <v>2660</v>
      </c>
      <c r="CY56" s="183" t="s">
        <v>2767</v>
      </c>
      <c r="CZ56" s="183" t="s">
        <v>2660</v>
      </c>
      <c r="DA56" s="183" t="s">
        <v>2660</v>
      </c>
      <c r="DB56" s="183" t="s">
        <v>2767</v>
      </c>
      <c r="DC56" s="183" t="s">
        <v>2660</v>
      </c>
      <c r="DD56" s="183" t="s">
        <v>2660</v>
      </c>
      <c r="DE56" s="183" t="s">
        <v>2767</v>
      </c>
      <c r="DF56" s="183" t="s">
        <v>2660</v>
      </c>
      <c r="DG56" s="183" t="s">
        <v>2660</v>
      </c>
      <c r="DH56" s="183" t="s">
        <v>2767</v>
      </c>
      <c r="DI56" s="183" t="s">
        <v>2660</v>
      </c>
      <c r="DJ56" s="183" t="s">
        <v>3015</v>
      </c>
      <c r="DK56" s="183" t="s">
        <v>2767</v>
      </c>
      <c r="DL56" s="183" t="s">
        <v>2660</v>
      </c>
      <c r="DM56" s="183" t="s">
        <v>3015</v>
      </c>
      <c r="DN56" s="183" t="s">
        <v>2767</v>
      </c>
      <c r="DO56" s="183" t="s">
        <v>2660</v>
      </c>
      <c r="DP56" s="183" t="s">
        <v>3030</v>
      </c>
      <c r="DQ56" s="183" t="s">
        <v>2767</v>
      </c>
      <c r="DR56" s="183" t="s">
        <v>2660</v>
      </c>
      <c r="DS56" s="183" t="s">
        <v>3031</v>
      </c>
      <c r="DT56" s="183" t="s">
        <v>2767</v>
      </c>
      <c r="DU56" s="183" t="s">
        <v>2660</v>
      </c>
      <c r="DV56" s="183" t="s">
        <v>3032</v>
      </c>
      <c r="DW56" s="183" t="s">
        <v>2767</v>
      </c>
      <c r="DX56" s="183" t="s">
        <v>2660</v>
      </c>
      <c r="DY56" s="183" t="s">
        <v>3033</v>
      </c>
      <c r="DZ56" s="183" t="s">
        <v>2767</v>
      </c>
      <c r="EA56" s="183" t="s">
        <v>2660</v>
      </c>
      <c r="EB56" s="183" t="s">
        <v>3034</v>
      </c>
      <c r="EC56" s="183" t="s">
        <v>2767</v>
      </c>
      <c r="ED56" s="183" t="s">
        <v>2660</v>
      </c>
      <c r="EE56" s="183" t="s">
        <v>2660</v>
      </c>
      <c r="EF56" s="183" t="s">
        <v>2767</v>
      </c>
      <c r="EG56" s="183" t="s">
        <v>2660</v>
      </c>
      <c r="EH56" s="183" t="s">
        <v>2660</v>
      </c>
      <c r="EI56" s="183" t="s">
        <v>2767</v>
      </c>
      <c r="EJ56" s="183" t="s">
        <v>2660</v>
      </c>
      <c r="EK56" s="183" t="s">
        <v>3035</v>
      </c>
      <c r="EL56" s="183" t="s">
        <v>2767</v>
      </c>
      <c r="EM56" s="183" t="s">
        <v>2660</v>
      </c>
      <c r="EN56" s="183" t="s">
        <v>3036</v>
      </c>
      <c r="EO56" s="183" t="s">
        <v>2767</v>
      </c>
      <c r="EP56" s="183" t="s">
        <v>2660</v>
      </c>
      <c r="EQ56" s="183" t="s">
        <v>2660</v>
      </c>
      <c r="ER56" s="183" t="s">
        <v>2767</v>
      </c>
      <c r="ES56" s="183" t="s">
        <v>2660</v>
      </c>
      <c r="ET56" s="183" t="s">
        <v>3029</v>
      </c>
    </row>
    <row r="57" spans="1:150" x14ac:dyDescent="0.3">
      <c r="A57" s="1"/>
      <c r="B57" s="181" t="s">
        <v>3043</v>
      </c>
      <c r="C57" s="181" t="s">
        <v>80</v>
      </c>
      <c r="D57" s="181" t="s">
        <v>3044</v>
      </c>
      <c r="E57" s="181" t="s">
        <v>3045</v>
      </c>
      <c r="F57" s="181" t="s">
        <v>3046</v>
      </c>
      <c r="G57" s="181" t="s">
        <v>2767</v>
      </c>
      <c r="H57" s="181" t="s">
        <v>2660</v>
      </c>
      <c r="I57" s="181" t="s">
        <v>2660</v>
      </c>
      <c r="J57" s="181" t="s">
        <v>2767</v>
      </c>
      <c r="K57" s="181" t="s">
        <v>2660</v>
      </c>
      <c r="L57" s="181" t="s">
        <v>2660</v>
      </c>
      <c r="M57" s="181" t="s">
        <v>2767</v>
      </c>
      <c r="N57" s="181" t="s">
        <v>2660</v>
      </c>
      <c r="O57" s="181" t="s">
        <v>2660</v>
      </c>
      <c r="P57" s="181" t="s">
        <v>2767</v>
      </c>
      <c r="Q57" s="181" t="s">
        <v>2660</v>
      </c>
      <c r="R57" s="181" t="s">
        <v>2660</v>
      </c>
      <c r="S57" s="181" t="s">
        <v>2767</v>
      </c>
      <c r="T57" s="181" t="s">
        <v>2660</v>
      </c>
      <c r="U57" s="181" t="s">
        <v>2660</v>
      </c>
      <c r="V57" s="181" t="s">
        <v>2767</v>
      </c>
      <c r="W57" s="181" t="s">
        <v>2660</v>
      </c>
      <c r="X57" s="181" t="s">
        <v>2660</v>
      </c>
      <c r="Y57" s="181" t="s">
        <v>2767</v>
      </c>
      <c r="Z57" s="181" t="s">
        <v>2660</v>
      </c>
      <c r="AA57" s="181" t="s">
        <v>2660</v>
      </c>
      <c r="AB57" s="181" t="s">
        <v>2767</v>
      </c>
      <c r="AC57" s="181" t="s">
        <v>2660</v>
      </c>
      <c r="AD57" s="181" t="s">
        <v>2660</v>
      </c>
      <c r="AE57" s="181" t="s">
        <v>2767</v>
      </c>
      <c r="AF57" s="181" t="s">
        <v>2660</v>
      </c>
      <c r="AG57" s="181" t="s">
        <v>2660</v>
      </c>
      <c r="AH57" s="181" t="s">
        <v>2767</v>
      </c>
      <c r="AI57" s="181" t="s">
        <v>2660</v>
      </c>
      <c r="AJ57" s="181" t="s">
        <v>2660</v>
      </c>
      <c r="AK57" s="181" t="s">
        <v>2767</v>
      </c>
      <c r="AL57" s="181" t="s">
        <v>2660</v>
      </c>
      <c r="AM57" s="181" t="s">
        <v>2660</v>
      </c>
      <c r="AN57" s="181" t="s">
        <v>2767</v>
      </c>
      <c r="AO57" s="181" t="s">
        <v>2660</v>
      </c>
      <c r="AP57" s="181" t="s">
        <v>2660</v>
      </c>
      <c r="AQ57" s="181" t="s">
        <v>2767</v>
      </c>
      <c r="AR57" s="181" t="s">
        <v>2660</v>
      </c>
      <c r="AS57" s="181" t="s">
        <v>2660</v>
      </c>
      <c r="AT57" s="181" t="s">
        <v>2767</v>
      </c>
      <c r="AU57" s="181" t="s">
        <v>2660</v>
      </c>
      <c r="AV57" s="181" t="s">
        <v>2660</v>
      </c>
      <c r="AW57" s="181" t="s">
        <v>2767</v>
      </c>
      <c r="AX57" s="181" t="s">
        <v>2660</v>
      </c>
      <c r="AY57" s="181" t="s">
        <v>2660</v>
      </c>
      <c r="AZ57" s="181" t="s">
        <v>2767</v>
      </c>
      <c r="BA57" s="181" t="s">
        <v>2660</v>
      </c>
      <c r="BB57" s="181" t="s">
        <v>2660</v>
      </c>
      <c r="BC57" s="181" t="s">
        <v>2767</v>
      </c>
      <c r="BD57" s="181" t="s">
        <v>2660</v>
      </c>
      <c r="BE57" s="181" t="s">
        <v>2660</v>
      </c>
      <c r="BF57" s="181" t="s">
        <v>2767</v>
      </c>
      <c r="BG57" s="181" t="s">
        <v>2660</v>
      </c>
      <c r="BH57" s="181" t="s">
        <v>2660</v>
      </c>
      <c r="BI57" s="181" t="s">
        <v>2767</v>
      </c>
      <c r="BJ57" s="181" t="s">
        <v>2660</v>
      </c>
      <c r="BK57" s="181" t="s">
        <v>2660</v>
      </c>
      <c r="BL57" s="181" t="s">
        <v>2767</v>
      </c>
      <c r="BM57" s="181" t="s">
        <v>2660</v>
      </c>
      <c r="BN57" s="181" t="s">
        <v>2660</v>
      </c>
      <c r="BO57" s="181" t="s">
        <v>2767</v>
      </c>
      <c r="BP57" s="181" t="s">
        <v>2660</v>
      </c>
      <c r="BQ57" s="181" t="s">
        <v>2660</v>
      </c>
      <c r="BR57" s="181" t="s">
        <v>2767</v>
      </c>
      <c r="BS57" s="181" t="s">
        <v>2660</v>
      </c>
      <c r="BT57" s="181" t="s">
        <v>2660</v>
      </c>
      <c r="BU57" s="181" t="s">
        <v>2767</v>
      </c>
      <c r="BV57" s="181" t="s">
        <v>2660</v>
      </c>
      <c r="BW57" s="181" t="s">
        <v>2660</v>
      </c>
      <c r="BX57" s="181" t="s">
        <v>2767</v>
      </c>
      <c r="BY57" s="181" t="s">
        <v>2660</v>
      </c>
      <c r="BZ57" s="181" t="s">
        <v>2660</v>
      </c>
      <c r="CA57" s="181" t="s">
        <v>2767</v>
      </c>
      <c r="CB57" s="181" t="s">
        <v>2660</v>
      </c>
      <c r="CC57" s="181" t="s">
        <v>2660</v>
      </c>
      <c r="CD57" s="181" t="s">
        <v>2767</v>
      </c>
      <c r="CE57" s="181" t="s">
        <v>2660</v>
      </c>
      <c r="CF57" s="181" t="s">
        <v>2660</v>
      </c>
      <c r="CG57" s="181" t="s">
        <v>2767</v>
      </c>
      <c r="CH57" s="181" t="s">
        <v>2660</v>
      </c>
      <c r="CI57" s="181" t="s">
        <v>2660</v>
      </c>
      <c r="CJ57" s="181" t="s">
        <v>2767</v>
      </c>
      <c r="CK57" s="181" t="s">
        <v>2660</v>
      </c>
      <c r="CL57" s="181" t="s">
        <v>2660</v>
      </c>
      <c r="CM57" s="181" t="s">
        <v>2767</v>
      </c>
      <c r="CN57" s="181" t="s">
        <v>2660</v>
      </c>
      <c r="CO57" s="181" t="s">
        <v>2660</v>
      </c>
      <c r="CP57" s="181" t="s">
        <v>2767</v>
      </c>
      <c r="CQ57" s="181" t="s">
        <v>2660</v>
      </c>
      <c r="CR57" s="181" t="s">
        <v>2660</v>
      </c>
      <c r="CS57" s="181" t="s">
        <v>2767</v>
      </c>
      <c r="CT57" s="181" t="s">
        <v>2660</v>
      </c>
      <c r="CU57" s="181" t="s">
        <v>2660</v>
      </c>
      <c r="CV57" s="181" t="s">
        <v>2767</v>
      </c>
      <c r="CW57" s="181" t="s">
        <v>2660</v>
      </c>
      <c r="CX57" s="181" t="s">
        <v>2660</v>
      </c>
      <c r="CY57" s="181" t="s">
        <v>2767</v>
      </c>
      <c r="CZ57" s="181" t="s">
        <v>2660</v>
      </c>
      <c r="DA57" s="181" t="s">
        <v>2660</v>
      </c>
      <c r="DB57" s="181" t="s">
        <v>2767</v>
      </c>
      <c r="DC57" s="181" t="s">
        <v>2660</v>
      </c>
      <c r="DD57" s="181" t="s">
        <v>2660</v>
      </c>
      <c r="DE57" s="181" t="s">
        <v>2767</v>
      </c>
      <c r="DF57" s="181" t="s">
        <v>2660</v>
      </c>
      <c r="DG57" s="181" t="s">
        <v>2660</v>
      </c>
      <c r="DH57" s="181" t="s">
        <v>2767</v>
      </c>
      <c r="DI57" s="181" t="s">
        <v>2660</v>
      </c>
      <c r="DJ57" s="181" t="s">
        <v>2660</v>
      </c>
      <c r="DK57" s="181" t="s">
        <v>2767</v>
      </c>
      <c r="DL57" s="181" t="s">
        <v>2660</v>
      </c>
      <c r="DM57" s="181" t="s">
        <v>2660</v>
      </c>
      <c r="DN57" s="181" t="s">
        <v>2767</v>
      </c>
      <c r="DO57" s="181" t="s">
        <v>2660</v>
      </c>
      <c r="DP57" s="181" t="s">
        <v>2660</v>
      </c>
      <c r="DQ57" s="181" t="s">
        <v>2767</v>
      </c>
      <c r="DR57" s="181" t="s">
        <v>2660</v>
      </c>
      <c r="DS57" s="181" t="s">
        <v>2660</v>
      </c>
      <c r="DT57" s="181" t="s">
        <v>2767</v>
      </c>
      <c r="DU57" s="181" t="s">
        <v>2660</v>
      </c>
      <c r="DV57" s="181" t="s">
        <v>2660</v>
      </c>
      <c r="DW57" s="181" t="s">
        <v>2767</v>
      </c>
      <c r="DX57" s="181" t="s">
        <v>2660</v>
      </c>
      <c r="DY57" s="181" t="s">
        <v>2660</v>
      </c>
      <c r="DZ57" s="181" t="s">
        <v>2767</v>
      </c>
      <c r="EA57" s="181" t="s">
        <v>2660</v>
      </c>
      <c r="EB57" s="181" t="s">
        <v>2660</v>
      </c>
      <c r="EC57" s="181" t="s">
        <v>2767</v>
      </c>
      <c r="ED57" s="181" t="s">
        <v>2660</v>
      </c>
      <c r="EE57" s="181" t="s">
        <v>2660</v>
      </c>
      <c r="EF57" s="181" t="s">
        <v>2767</v>
      </c>
      <c r="EG57" s="181" t="s">
        <v>2660</v>
      </c>
      <c r="EH57" s="181" t="s">
        <v>2660</v>
      </c>
      <c r="EI57" s="181" t="s">
        <v>2767</v>
      </c>
      <c r="EJ57" s="181" t="s">
        <v>2660</v>
      </c>
      <c r="EK57" s="181" t="s">
        <v>2660</v>
      </c>
      <c r="EL57" s="181" t="s">
        <v>2767</v>
      </c>
      <c r="EM57" s="181" t="s">
        <v>2660</v>
      </c>
      <c r="EN57" s="181" t="s">
        <v>2660</v>
      </c>
      <c r="EO57" s="181" t="s">
        <v>2767</v>
      </c>
      <c r="EP57" s="181" t="s">
        <v>2660</v>
      </c>
      <c r="EQ57" s="181" t="s">
        <v>2660</v>
      </c>
      <c r="ER57" s="181" t="s">
        <v>2767</v>
      </c>
      <c r="ES57" s="181" t="s">
        <v>2660</v>
      </c>
      <c r="ET57" s="181" t="s">
        <v>2660</v>
      </c>
    </row>
    <row r="58" spans="1:150" x14ac:dyDescent="0.3">
      <c r="A58" s="1"/>
      <c r="B58" s="182" t="s">
        <v>3047</v>
      </c>
      <c r="C58" s="182" t="s">
        <v>80</v>
      </c>
      <c r="D58" s="182" t="s">
        <v>3044</v>
      </c>
      <c r="E58" s="182" t="s">
        <v>3048</v>
      </c>
      <c r="F58" s="182" t="s">
        <v>3049</v>
      </c>
      <c r="G58" s="183" t="s">
        <v>2767</v>
      </c>
      <c r="H58" s="183" t="s">
        <v>870</v>
      </c>
      <c r="I58" s="183" t="s">
        <v>870</v>
      </c>
      <c r="J58" s="183" t="s">
        <v>2767</v>
      </c>
      <c r="K58" s="183" t="s">
        <v>870</v>
      </c>
      <c r="L58" s="183" t="s">
        <v>870</v>
      </c>
      <c r="M58" s="183" t="s">
        <v>2767</v>
      </c>
      <c r="N58" s="183" t="s">
        <v>870</v>
      </c>
      <c r="O58" s="183" t="s">
        <v>870</v>
      </c>
      <c r="P58" s="183" t="s">
        <v>2767</v>
      </c>
      <c r="Q58" s="183" t="s">
        <v>870</v>
      </c>
      <c r="R58" s="183" t="s">
        <v>870</v>
      </c>
      <c r="S58" s="183" t="s">
        <v>2767</v>
      </c>
      <c r="T58" s="183" t="s">
        <v>870</v>
      </c>
      <c r="U58" s="183" t="s">
        <v>870</v>
      </c>
      <c r="V58" s="183" t="s">
        <v>2767</v>
      </c>
      <c r="W58" s="183" t="s">
        <v>870</v>
      </c>
      <c r="X58" s="183" t="s">
        <v>870</v>
      </c>
      <c r="Y58" s="183" t="s">
        <v>2767</v>
      </c>
      <c r="Z58" s="183" t="s">
        <v>870</v>
      </c>
      <c r="AA58" s="183" t="s">
        <v>870</v>
      </c>
      <c r="AB58" s="183" t="s">
        <v>2767</v>
      </c>
      <c r="AC58" s="183" t="s">
        <v>870</v>
      </c>
      <c r="AD58" s="183" t="s">
        <v>870</v>
      </c>
      <c r="AE58" s="183" t="s">
        <v>2767</v>
      </c>
      <c r="AF58" s="183" t="s">
        <v>870</v>
      </c>
      <c r="AG58" s="183" t="s">
        <v>870</v>
      </c>
      <c r="AH58" s="183" t="s">
        <v>2767</v>
      </c>
      <c r="AI58" s="183" t="s">
        <v>870</v>
      </c>
      <c r="AJ58" s="183" t="s">
        <v>870</v>
      </c>
      <c r="AK58" s="183" t="s">
        <v>2767</v>
      </c>
      <c r="AL58" s="183" t="s">
        <v>870</v>
      </c>
      <c r="AM58" s="183" t="s">
        <v>870</v>
      </c>
      <c r="AN58" s="183" t="s">
        <v>2767</v>
      </c>
      <c r="AO58" s="183" t="s">
        <v>870</v>
      </c>
      <c r="AP58" s="183" t="s">
        <v>870</v>
      </c>
      <c r="AQ58" s="183" t="s">
        <v>2767</v>
      </c>
      <c r="AR58" s="183" t="s">
        <v>870</v>
      </c>
      <c r="AS58" s="183" t="s">
        <v>870</v>
      </c>
      <c r="AT58" s="183" t="s">
        <v>2767</v>
      </c>
      <c r="AU58" s="183" t="s">
        <v>870</v>
      </c>
      <c r="AV58" s="183" t="s">
        <v>870</v>
      </c>
      <c r="AW58" s="183" t="s">
        <v>2767</v>
      </c>
      <c r="AX58" s="183" t="s">
        <v>870</v>
      </c>
      <c r="AY58" s="183" t="s">
        <v>870</v>
      </c>
      <c r="AZ58" s="183" t="s">
        <v>2767</v>
      </c>
      <c r="BA58" s="183" t="s">
        <v>870</v>
      </c>
      <c r="BB58" s="183" t="s">
        <v>870</v>
      </c>
      <c r="BC58" s="183" t="s">
        <v>2767</v>
      </c>
      <c r="BD58" s="183" t="s">
        <v>870</v>
      </c>
      <c r="BE58" s="183" t="s">
        <v>870</v>
      </c>
      <c r="BF58" s="183" t="s">
        <v>2767</v>
      </c>
      <c r="BG58" s="183" t="s">
        <v>870</v>
      </c>
      <c r="BH58" s="183" t="s">
        <v>870</v>
      </c>
      <c r="BI58" s="183" t="s">
        <v>2767</v>
      </c>
      <c r="BJ58" s="183" t="s">
        <v>870</v>
      </c>
      <c r="BK58" s="183" t="s">
        <v>870</v>
      </c>
      <c r="BL58" s="183" t="s">
        <v>2767</v>
      </c>
      <c r="BM58" s="183" t="s">
        <v>870</v>
      </c>
      <c r="BN58" s="183" t="s">
        <v>870</v>
      </c>
      <c r="BO58" s="183" t="s">
        <v>2767</v>
      </c>
      <c r="BP58" s="183" t="s">
        <v>870</v>
      </c>
      <c r="BQ58" s="183" t="s">
        <v>870</v>
      </c>
      <c r="BR58" s="183" t="s">
        <v>2767</v>
      </c>
      <c r="BS58" s="183" t="s">
        <v>870</v>
      </c>
      <c r="BT58" s="183" t="s">
        <v>870</v>
      </c>
      <c r="BU58" s="183" t="s">
        <v>2767</v>
      </c>
      <c r="BV58" s="183" t="s">
        <v>870</v>
      </c>
      <c r="BW58" s="183" t="s">
        <v>870</v>
      </c>
      <c r="BX58" s="183" t="s">
        <v>2767</v>
      </c>
      <c r="BY58" s="183" t="s">
        <v>870</v>
      </c>
      <c r="BZ58" s="183" t="s">
        <v>870</v>
      </c>
      <c r="CA58" s="183" t="s">
        <v>2767</v>
      </c>
      <c r="CB58" s="183" t="s">
        <v>870</v>
      </c>
      <c r="CC58" s="183" t="s">
        <v>870</v>
      </c>
      <c r="CD58" s="183" t="s">
        <v>2767</v>
      </c>
      <c r="CE58" s="183" t="s">
        <v>870</v>
      </c>
      <c r="CF58" s="183" t="s">
        <v>870</v>
      </c>
      <c r="CG58" s="183" t="s">
        <v>2767</v>
      </c>
      <c r="CH58" s="183" t="s">
        <v>870</v>
      </c>
      <c r="CI58" s="183" t="s">
        <v>870</v>
      </c>
      <c r="CJ58" s="183" t="s">
        <v>2767</v>
      </c>
      <c r="CK58" s="183" t="s">
        <v>870</v>
      </c>
      <c r="CL58" s="183" t="s">
        <v>870</v>
      </c>
      <c r="CM58" s="183" t="s">
        <v>2767</v>
      </c>
      <c r="CN58" s="183" t="s">
        <v>870</v>
      </c>
      <c r="CO58" s="183" t="s">
        <v>870</v>
      </c>
      <c r="CP58" s="183" t="s">
        <v>2767</v>
      </c>
      <c r="CQ58" s="183" t="s">
        <v>870</v>
      </c>
      <c r="CR58" s="183" t="s">
        <v>870</v>
      </c>
      <c r="CS58" s="183" t="s">
        <v>2767</v>
      </c>
      <c r="CT58" s="183" t="s">
        <v>870</v>
      </c>
      <c r="CU58" s="183" t="s">
        <v>870</v>
      </c>
      <c r="CV58" s="183" t="s">
        <v>2767</v>
      </c>
      <c r="CW58" s="183" t="s">
        <v>870</v>
      </c>
      <c r="CX58" s="183" t="s">
        <v>870</v>
      </c>
      <c r="CY58" s="183" t="s">
        <v>2767</v>
      </c>
      <c r="CZ58" s="183" t="s">
        <v>870</v>
      </c>
      <c r="DA58" s="183" t="s">
        <v>870</v>
      </c>
      <c r="DB58" s="183" t="s">
        <v>2767</v>
      </c>
      <c r="DC58" s="183" t="s">
        <v>870</v>
      </c>
      <c r="DD58" s="183" t="s">
        <v>870</v>
      </c>
      <c r="DE58" s="183" t="s">
        <v>2767</v>
      </c>
      <c r="DF58" s="183" t="s">
        <v>870</v>
      </c>
      <c r="DG58" s="183" t="s">
        <v>870</v>
      </c>
      <c r="DH58" s="183" t="s">
        <v>2767</v>
      </c>
      <c r="DI58" s="183" t="s">
        <v>870</v>
      </c>
      <c r="DJ58" s="183" t="s">
        <v>870</v>
      </c>
      <c r="DK58" s="183" t="s">
        <v>2767</v>
      </c>
      <c r="DL58" s="183" t="s">
        <v>870</v>
      </c>
      <c r="DM58" s="183" t="s">
        <v>870</v>
      </c>
      <c r="DN58" s="183" t="s">
        <v>2767</v>
      </c>
      <c r="DO58" s="183" t="s">
        <v>870</v>
      </c>
      <c r="DP58" s="183" t="s">
        <v>870</v>
      </c>
      <c r="DQ58" s="183" t="s">
        <v>2767</v>
      </c>
      <c r="DR58" s="183" t="s">
        <v>870</v>
      </c>
      <c r="DS58" s="183" t="s">
        <v>870</v>
      </c>
      <c r="DT58" s="183" t="s">
        <v>2767</v>
      </c>
      <c r="DU58" s="183" t="s">
        <v>870</v>
      </c>
      <c r="DV58" s="183" t="s">
        <v>870</v>
      </c>
      <c r="DW58" s="183" t="s">
        <v>2767</v>
      </c>
      <c r="DX58" s="183" t="s">
        <v>870</v>
      </c>
      <c r="DY58" s="183" t="s">
        <v>870</v>
      </c>
      <c r="DZ58" s="183" t="s">
        <v>2767</v>
      </c>
      <c r="EA58" s="183" t="s">
        <v>870</v>
      </c>
      <c r="EB58" s="183" t="s">
        <v>870</v>
      </c>
      <c r="EC58" s="183" t="s">
        <v>2767</v>
      </c>
      <c r="ED58" s="183" t="s">
        <v>870</v>
      </c>
      <c r="EE58" s="183" t="s">
        <v>870</v>
      </c>
      <c r="EF58" s="183" t="s">
        <v>2767</v>
      </c>
      <c r="EG58" s="183" t="s">
        <v>870</v>
      </c>
      <c r="EH58" s="183" t="s">
        <v>870</v>
      </c>
      <c r="EI58" s="183" t="s">
        <v>2767</v>
      </c>
      <c r="EJ58" s="183" t="s">
        <v>870</v>
      </c>
      <c r="EK58" s="183" t="s">
        <v>870</v>
      </c>
      <c r="EL58" s="183" t="s">
        <v>2767</v>
      </c>
      <c r="EM58" s="183" t="s">
        <v>870</v>
      </c>
      <c r="EN58" s="183" t="s">
        <v>870</v>
      </c>
      <c r="EO58" s="183" t="s">
        <v>2767</v>
      </c>
      <c r="EP58" s="183" t="s">
        <v>870</v>
      </c>
      <c r="EQ58" s="183" t="s">
        <v>870</v>
      </c>
      <c r="ER58" s="183" t="s">
        <v>2767</v>
      </c>
      <c r="ES58" s="183" t="s">
        <v>870</v>
      </c>
      <c r="ET58" s="183" t="s">
        <v>870</v>
      </c>
    </row>
    <row r="59" spans="1:150" x14ac:dyDescent="0.3">
      <c r="A59" s="1"/>
      <c r="B59" s="182" t="s">
        <v>3050</v>
      </c>
      <c r="C59" s="182" t="s">
        <v>80</v>
      </c>
      <c r="D59" s="182" t="s">
        <v>3044</v>
      </c>
      <c r="E59" s="182" t="s">
        <v>3051</v>
      </c>
      <c r="F59" s="182" t="s">
        <v>3052</v>
      </c>
      <c r="G59" s="183" t="s">
        <v>2767</v>
      </c>
      <c r="H59" s="183" t="s">
        <v>870</v>
      </c>
      <c r="I59" s="183" t="s">
        <v>870</v>
      </c>
      <c r="J59" s="183" t="s">
        <v>2767</v>
      </c>
      <c r="K59" s="183" t="s">
        <v>870</v>
      </c>
      <c r="L59" s="183" t="s">
        <v>870</v>
      </c>
      <c r="M59" s="183" t="s">
        <v>2767</v>
      </c>
      <c r="N59" s="183" t="s">
        <v>870</v>
      </c>
      <c r="O59" s="183" t="s">
        <v>870</v>
      </c>
      <c r="P59" s="183" t="s">
        <v>2767</v>
      </c>
      <c r="Q59" s="183" t="s">
        <v>870</v>
      </c>
      <c r="R59" s="183" t="s">
        <v>870</v>
      </c>
      <c r="S59" s="183" t="s">
        <v>2767</v>
      </c>
      <c r="T59" s="183" t="s">
        <v>870</v>
      </c>
      <c r="U59" s="183" t="s">
        <v>870</v>
      </c>
      <c r="V59" s="183" t="s">
        <v>2767</v>
      </c>
      <c r="W59" s="183" t="s">
        <v>870</v>
      </c>
      <c r="X59" s="183" t="s">
        <v>870</v>
      </c>
      <c r="Y59" s="183" t="s">
        <v>2767</v>
      </c>
      <c r="Z59" s="183" t="s">
        <v>870</v>
      </c>
      <c r="AA59" s="183" t="s">
        <v>870</v>
      </c>
      <c r="AB59" s="183" t="s">
        <v>2767</v>
      </c>
      <c r="AC59" s="183" t="s">
        <v>870</v>
      </c>
      <c r="AD59" s="183" t="s">
        <v>870</v>
      </c>
      <c r="AE59" s="183" t="s">
        <v>2767</v>
      </c>
      <c r="AF59" s="183" t="s">
        <v>870</v>
      </c>
      <c r="AG59" s="183" t="s">
        <v>870</v>
      </c>
      <c r="AH59" s="183" t="s">
        <v>2767</v>
      </c>
      <c r="AI59" s="183" t="s">
        <v>870</v>
      </c>
      <c r="AJ59" s="183" t="s">
        <v>870</v>
      </c>
      <c r="AK59" s="183" t="s">
        <v>2767</v>
      </c>
      <c r="AL59" s="183" t="s">
        <v>870</v>
      </c>
      <c r="AM59" s="183" t="s">
        <v>870</v>
      </c>
      <c r="AN59" s="183" t="s">
        <v>2767</v>
      </c>
      <c r="AO59" s="183" t="s">
        <v>870</v>
      </c>
      <c r="AP59" s="183" t="s">
        <v>870</v>
      </c>
      <c r="AQ59" s="183" t="s">
        <v>2767</v>
      </c>
      <c r="AR59" s="183" t="s">
        <v>870</v>
      </c>
      <c r="AS59" s="183" t="s">
        <v>870</v>
      </c>
      <c r="AT59" s="183" t="s">
        <v>2767</v>
      </c>
      <c r="AU59" s="183" t="s">
        <v>870</v>
      </c>
      <c r="AV59" s="183" t="s">
        <v>870</v>
      </c>
      <c r="AW59" s="183" t="s">
        <v>2767</v>
      </c>
      <c r="AX59" s="183" t="s">
        <v>870</v>
      </c>
      <c r="AY59" s="183" t="s">
        <v>870</v>
      </c>
      <c r="AZ59" s="183" t="s">
        <v>2767</v>
      </c>
      <c r="BA59" s="183" t="s">
        <v>870</v>
      </c>
      <c r="BB59" s="183" t="s">
        <v>870</v>
      </c>
      <c r="BC59" s="183" t="s">
        <v>2767</v>
      </c>
      <c r="BD59" s="183" t="s">
        <v>870</v>
      </c>
      <c r="BE59" s="183" t="s">
        <v>870</v>
      </c>
      <c r="BF59" s="183" t="s">
        <v>2767</v>
      </c>
      <c r="BG59" s="183" t="s">
        <v>870</v>
      </c>
      <c r="BH59" s="183" t="s">
        <v>870</v>
      </c>
      <c r="BI59" s="183" t="s">
        <v>2767</v>
      </c>
      <c r="BJ59" s="183" t="s">
        <v>870</v>
      </c>
      <c r="BK59" s="183" t="s">
        <v>870</v>
      </c>
      <c r="BL59" s="183" t="s">
        <v>2767</v>
      </c>
      <c r="BM59" s="183" t="s">
        <v>870</v>
      </c>
      <c r="BN59" s="183" t="s">
        <v>870</v>
      </c>
      <c r="BO59" s="183" t="s">
        <v>2767</v>
      </c>
      <c r="BP59" s="183" t="s">
        <v>870</v>
      </c>
      <c r="BQ59" s="183" t="s">
        <v>870</v>
      </c>
      <c r="BR59" s="183" t="s">
        <v>2767</v>
      </c>
      <c r="BS59" s="183" t="s">
        <v>870</v>
      </c>
      <c r="BT59" s="183" t="s">
        <v>870</v>
      </c>
      <c r="BU59" s="183" t="s">
        <v>2767</v>
      </c>
      <c r="BV59" s="183" t="s">
        <v>870</v>
      </c>
      <c r="BW59" s="183" t="s">
        <v>870</v>
      </c>
      <c r="BX59" s="183" t="s">
        <v>2767</v>
      </c>
      <c r="BY59" s="183" t="s">
        <v>870</v>
      </c>
      <c r="BZ59" s="183" t="s">
        <v>870</v>
      </c>
      <c r="CA59" s="183" t="s">
        <v>2767</v>
      </c>
      <c r="CB59" s="183" t="s">
        <v>870</v>
      </c>
      <c r="CC59" s="183" t="s">
        <v>870</v>
      </c>
      <c r="CD59" s="183" t="s">
        <v>2767</v>
      </c>
      <c r="CE59" s="183" t="s">
        <v>870</v>
      </c>
      <c r="CF59" s="183" t="s">
        <v>870</v>
      </c>
      <c r="CG59" s="183" t="s">
        <v>2767</v>
      </c>
      <c r="CH59" s="183" t="s">
        <v>870</v>
      </c>
      <c r="CI59" s="183" t="s">
        <v>870</v>
      </c>
      <c r="CJ59" s="183" t="s">
        <v>2767</v>
      </c>
      <c r="CK59" s="183" t="s">
        <v>870</v>
      </c>
      <c r="CL59" s="183" t="s">
        <v>870</v>
      </c>
      <c r="CM59" s="183" t="s">
        <v>2767</v>
      </c>
      <c r="CN59" s="183" t="s">
        <v>870</v>
      </c>
      <c r="CO59" s="183" t="s">
        <v>870</v>
      </c>
      <c r="CP59" s="183" t="s">
        <v>2767</v>
      </c>
      <c r="CQ59" s="183" t="s">
        <v>870</v>
      </c>
      <c r="CR59" s="183" t="s">
        <v>870</v>
      </c>
      <c r="CS59" s="183" t="s">
        <v>2767</v>
      </c>
      <c r="CT59" s="183" t="s">
        <v>870</v>
      </c>
      <c r="CU59" s="183" t="s">
        <v>870</v>
      </c>
      <c r="CV59" s="183" t="s">
        <v>2767</v>
      </c>
      <c r="CW59" s="183" t="s">
        <v>870</v>
      </c>
      <c r="CX59" s="183" t="s">
        <v>870</v>
      </c>
      <c r="CY59" s="183" t="s">
        <v>2767</v>
      </c>
      <c r="CZ59" s="183" t="s">
        <v>870</v>
      </c>
      <c r="DA59" s="183" t="s">
        <v>870</v>
      </c>
      <c r="DB59" s="183" t="s">
        <v>2767</v>
      </c>
      <c r="DC59" s="183" t="s">
        <v>870</v>
      </c>
      <c r="DD59" s="183" t="s">
        <v>870</v>
      </c>
      <c r="DE59" s="183" t="s">
        <v>2767</v>
      </c>
      <c r="DF59" s="183" t="s">
        <v>870</v>
      </c>
      <c r="DG59" s="183" t="s">
        <v>870</v>
      </c>
      <c r="DH59" s="183" t="s">
        <v>2767</v>
      </c>
      <c r="DI59" s="183" t="s">
        <v>870</v>
      </c>
      <c r="DJ59" s="183" t="s">
        <v>870</v>
      </c>
      <c r="DK59" s="183" t="s">
        <v>2767</v>
      </c>
      <c r="DL59" s="183" t="s">
        <v>870</v>
      </c>
      <c r="DM59" s="183" t="s">
        <v>870</v>
      </c>
      <c r="DN59" s="183" t="s">
        <v>2767</v>
      </c>
      <c r="DO59" s="183" t="s">
        <v>870</v>
      </c>
      <c r="DP59" s="183" t="s">
        <v>870</v>
      </c>
      <c r="DQ59" s="183" t="s">
        <v>2767</v>
      </c>
      <c r="DR59" s="183" t="s">
        <v>870</v>
      </c>
      <c r="DS59" s="183" t="s">
        <v>870</v>
      </c>
      <c r="DT59" s="183" t="s">
        <v>2767</v>
      </c>
      <c r="DU59" s="183" t="s">
        <v>870</v>
      </c>
      <c r="DV59" s="183" t="s">
        <v>870</v>
      </c>
      <c r="DW59" s="183" t="s">
        <v>2767</v>
      </c>
      <c r="DX59" s="183" t="s">
        <v>870</v>
      </c>
      <c r="DY59" s="183" t="s">
        <v>870</v>
      </c>
      <c r="DZ59" s="183" t="s">
        <v>2767</v>
      </c>
      <c r="EA59" s="183" t="s">
        <v>870</v>
      </c>
      <c r="EB59" s="183" t="s">
        <v>870</v>
      </c>
      <c r="EC59" s="183" t="s">
        <v>2767</v>
      </c>
      <c r="ED59" s="183" t="s">
        <v>870</v>
      </c>
      <c r="EE59" s="183" t="s">
        <v>870</v>
      </c>
      <c r="EF59" s="183" t="s">
        <v>2767</v>
      </c>
      <c r="EG59" s="183" t="s">
        <v>870</v>
      </c>
      <c r="EH59" s="183" t="s">
        <v>870</v>
      </c>
      <c r="EI59" s="183" t="s">
        <v>2767</v>
      </c>
      <c r="EJ59" s="183" t="s">
        <v>870</v>
      </c>
      <c r="EK59" s="183" t="s">
        <v>870</v>
      </c>
      <c r="EL59" s="183" t="s">
        <v>2767</v>
      </c>
      <c r="EM59" s="183" t="s">
        <v>870</v>
      </c>
      <c r="EN59" s="183" t="s">
        <v>870</v>
      </c>
      <c r="EO59" s="183" t="s">
        <v>2767</v>
      </c>
      <c r="EP59" s="183" t="s">
        <v>870</v>
      </c>
      <c r="EQ59" s="183" t="s">
        <v>870</v>
      </c>
      <c r="ER59" s="183" t="s">
        <v>2767</v>
      </c>
      <c r="ES59" s="183" t="s">
        <v>870</v>
      </c>
      <c r="ET59" s="183" t="s">
        <v>870</v>
      </c>
    </row>
    <row r="60" spans="1:150" x14ac:dyDescent="0.3">
      <c r="A60" s="1"/>
      <c r="B60" s="182" t="s">
        <v>3053</v>
      </c>
      <c r="C60" s="182" t="s">
        <v>80</v>
      </c>
      <c r="D60" s="182" t="s">
        <v>3044</v>
      </c>
      <c r="E60" s="182" t="s">
        <v>3054</v>
      </c>
      <c r="F60" s="182" t="s">
        <v>3055</v>
      </c>
      <c r="G60" s="183" t="s">
        <v>2767</v>
      </c>
      <c r="H60" s="183" t="s">
        <v>870</v>
      </c>
      <c r="I60" s="183" t="s">
        <v>870</v>
      </c>
      <c r="J60" s="183" t="s">
        <v>2767</v>
      </c>
      <c r="K60" s="183" t="s">
        <v>870</v>
      </c>
      <c r="L60" s="183" t="s">
        <v>870</v>
      </c>
      <c r="M60" s="183" t="s">
        <v>2767</v>
      </c>
      <c r="N60" s="183" t="s">
        <v>870</v>
      </c>
      <c r="O60" s="183" t="s">
        <v>870</v>
      </c>
      <c r="P60" s="183" t="s">
        <v>2767</v>
      </c>
      <c r="Q60" s="183" t="s">
        <v>870</v>
      </c>
      <c r="R60" s="183" t="s">
        <v>870</v>
      </c>
      <c r="S60" s="183" t="s">
        <v>2767</v>
      </c>
      <c r="T60" s="183" t="s">
        <v>870</v>
      </c>
      <c r="U60" s="183" t="s">
        <v>870</v>
      </c>
      <c r="V60" s="183" t="s">
        <v>2767</v>
      </c>
      <c r="W60" s="183" t="s">
        <v>870</v>
      </c>
      <c r="X60" s="183" t="s">
        <v>870</v>
      </c>
      <c r="Y60" s="183" t="s">
        <v>2767</v>
      </c>
      <c r="Z60" s="183" t="s">
        <v>870</v>
      </c>
      <c r="AA60" s="183" t="s">
        <v>870</v>
      </c>
      <c r="AB60" s="183" t="s">
        <v>2767</v>
      </c>
      <c r="AC60" s="183" t="s">
        <v>870</v>
      </c>
      <c r="AD60" s="183" t="s">
        <v>870</v>
      </c>
      <c r="AE60" s="183" t="s">
        <v>2767</v>
      </c>
      <c r="AF60" s="183" t="s">
        <v>870</v>
      </c>
      <c r="AG60" s="183" t="s">
        <v>870</v>
      </c>
      <c r="AH60" s="183" t="s">
        <v>2767</v>
      </c>
      <c r="AI60" s="183" t="s">
        <v>870</v>
      </c>
      <c r="AJ60" s="183" t="s">
        <v>870</v>
      </c>
      <c r="AK60" s="183" t="s">
        <v>2767</v>
      </c>
      <c r="AL60" s="183" t="s">
        <v>870</v>
      </c>
      <c r="AM60" s="183" t="s">
        <v>870</v>
      </c>
      <c r="AN60" s="183" t="s">
        <v>2767</v>
      </c>
      <c r="AO60" s="183" t="s">
        <v>870</v>
      </c>
      <c r="AP60" s="183" t="s">
        <v>870</v>
      </c>
      <c r="AQ60" s="183" t="s">
        <v>2767</v>
      </c>
      <c r="AR60" s="183" t="s">
        <v>870</v>
      </c>
      <c r="AS60" s="183" t="s">
        <v>870</v>
      </c>
      <c r="AT60" s="183" t="s">
        <v>2767</v>
      </c>
      <c r="AU60" s="183" t="s">
        <v>870</v>
      </c>
      <c r="AV60" s="183" t="s">
        <v>870</v>
      </c>
      <c r="AW60" s="183" t="s">
        <v>2767</v>
      </c>
      <c r="AX60" s="183" t="s">
        <v>870</v>
      </c>
      <c r="AY60" s="183" t="s">
        <v>870</v>
      </c>
      <c r="AZ60" s="183" t="s">
        <v>2767</v>
      </c>
      <c r="BA60" s="183" t="s">
        <v>870</v>
      </c>
      <c r="BB60" s="183" t="s">
        <v>870</v>
      </c>
      <c r="BC60" s="183" t="s">
        <v>2767</v>
      </c>
      <c r="BD60" s="183" t="s">
        <v>870</v>
      </c>
      <c r="BE60" s="183" t="s">
        <v>870</v>
      </c>
      <c r="BF60" s="183" t="s">
        <v>2767</v>
      </c>
      <c r="BG60" s="183" t="s">
        <v>870</v>
      </c>
      <c r="BH60" s="183" t="s">
        <v>870</v>
      </c>
      <c r="BI60" s="183" t="s">
        <v>2767</v>
      </c>
      <c r="BJ60" s="183" t="s">
        <v>870</v>
      </c>
      <c r="BK60" s="183" t="s">
        <v>870</v>
      </c>
      <c r="BL60" s="183" t="s">
        <v>2767</v>
      </c>
      <c r="BM60" s="183" t="s">
        <v>870</v>
      </c>
      <c r="BN60" s="183" t="s">
        <v>870</v>
      </c>
      <c r="BO60" s="183" t="s">
        <v>2767</v>
      </c>
      <c r="BP60" s="183" t="s">
        <v>870</v>
      </c>
      <c r="BQ60" s="183" t="s">
        <v>870</v>
      </c>
      <c r="BR60" s="183" t="s">
        <v>2767</v>
      </c>
      <c r="BS60" s="183" t="s">
        <v>870</v>
      </c>
      <c r="BT60" s="183" t="s">
        <v>870</v>
      </c>
      <c r="BU60" s="183" t="s">
        <v>2767</v>
      </c>
      <c r="BV60" s="183" t="s">
        <v>870</v>
      </c>
      <c r="BW60" s="183" t="s">
        <v>870</v>
      </c>
      <c r="BX60" s="183" t="s">
        <v>2767</v>
      </c>
      <c r="BY60" s="183" t="s">
        <v>870</v>
      </c>
      <c r="BZ60" s="183" t="s">
        <v>870</v>
      </c>
      <c r="CA60" s="183" t="s">
        <v>2767</v>
      </c>
      <c r="CB60" s="183" t="s">
        <v>870</v>
      </c>
      <c r="CC60" s="183" t="s">
        <v>870</v>
      </c>
      <c r="CD60" s="183" t="s">
        <v>2767</v>
      </c>
      <c r="CE60" s="183" t="s">
        <v>870</v>
      </c>
      <c r="CF60" s="183" t="s">
        <v>870</v>
      </c>
      <c r="CG60" s="183" t="s">
        <v>2767</v>
      </c>
      <c r="CH60" s="183" t="s">
        <v>870</v>
      </c>
      <c r="CI60" s="183" t="s">
        <v>870</v>
      </c>
      <c r="CJ60" s="183" t="s">
        <v>2767</v>
      </c>
      <c r="CK60" s="183" t="s">
        <v>870</v>
      </c>
      <c r="CL60" s="183" t="s">
        <v>870</v>
      </c>
      <c r="CM60" s="183" t="s">
        <v>2767</v>
      </c>
      <c r="CN60" s="183" t="s">
        <v>870</v>
      </c>
      <c r="CO60" s="183" t="s">
        <v>870</v>
      </c>
      <c r="CP60" s="183" t="s">
        <v>2767</v>
      </c>
      <c r="CQ60" s="183" t="s">
        <v>870</v>
      </c>
      <c r="CR60" s="183" t="s">
        <v>870</v>
      </c>
      <c r="CS60" s="183" t="s">
        <v>2767</v>
      </c>
      <c r="CT60" s="183" t="s">
        <v>870</v>
      </c>
      <c r="CU60" s="183" t="s">
        <v>870</v>
      </c>
      <c r="CV60" s="183" t="s">
        <v>2767</v>
      </c>
      <c r="CW60" s="183" t="s">
        <v>870</v>
      </c>
      <c r="CX60" s="183" t="s">
        <v>870</v>
      </c>
      <c r="CY60" s="183" t="s">
        <v>2767</v>
      </c>
      <c r="CZ60" s="183" t="s">
        <v>870</v>
      </c>
      <c r="DA60" s="183" t="s">
        <v>870</v>
      </c>
      <c r="DB60" s="183" t="s">
        <v>2767</v>
      </c>
      <c r="DC60" s="183" t="s">
        <v>870</v>
      </c>
      <c r="DD60" s="183" t="s">
        <v>870</v>
      </c>
      <c r="DE60" s="183" t="s">
        <v>2767</v>
      </c>
      <c r="DF60" s="183" t="s">
        <v>870</v>
      </c>
      <c r="DG60" s="183" t="s">
        <v>870</v>
      </c>
      <c r="DH60" s="183" t="s">
        <v>2767</v>
      </c>
      <c r="DI60" s="183" t="s">
        <v>870</v>
      </c>
      <c r="DJ60" s="183" t="s">
        <v>870</v>
      </c>
      <c r="DK60" s="183" t="s">
        <v>2767</v>
      </c>
      <c r="DL60" s="183" t="s">
        <v>870</v>
      </c>
      <c r="DM60" s="183" t="s">
        <v>870</v>
      </c>
      <c r="DN60" s="183" t="s">
        <v>2767</v>
      </c>
      <c r="DO60" s="183" t="s">
        <v>870</v>
      </c>
      <c r="DP60" s="183" t="s">
        <v>870</v>
      </c>
      <c r="DQ60" s="183" t="s">
        <v>2767</v>
      </c>
      <c r="DR60" s="183" t="s">
        <v>870</v>
      </c>
      <c r="DS60" s="183" t="s">
        <v>870</v>
      </c>
      <c r="DT60" s="183" t="s">
        <v>2767</v>
      </c>
      <c r="DU60" s="183" t="s">
        <v>870</v>
      </c>
      <c r="DV60" s="183" t="s">
        <v>870</v>
      </c>
      <c r="DW60" s="183" t="s">
        <v>2767</v>
      </c>
      <c r="DX60" s="183" t="s">
        <v>870</v>
      </c>
      <c r="DY60" s="183" t="s">
        <v>870</v>
      </c>
      <c r="DZ60" s="183" t="s">
        <v>2767</v>
      </c>
      <c r="EA60" s="183" t="s">
        <v>870</v>
      </c>
      <c r="EB60" s="183" t="s">
        <v>870</v>
      </c>
      <c r="EC60" s="183" t="s">
        <v>2767</v>
      </c>
      <c r="ED60" s="183" t="s">
        <v>870</v>
      </c>
      <c r="EE60" s="183" t="s">
        <v>870</v>
      </c>
      <c r="EF60" s="183" t="s">
        <v>2767</v>
      </c>
      <c r="EG60" s="183" t="s">
        <v>870</v>
      </c>
      <c r="EH60" s="183" t="s">
        <v>870</v>
      </c>
      <c r="EI60" s="183" t="s">
        <v>2767</v>
      </c>
      <c r="EJ60" s="183" t="s">
        <v>870</v>
      </c>
      <c r="EK60" s="183" t="s">
        <v>870</v>
      </c>
      <c r="EL60" s="183" t="s">
        <v>2767</v>
      </c>
      <c r="EM60" s="183" t="s">
        <v>870</v>
      </c>
      <c r="EN60" s="183" t="s">
        <v>870</v>
      </c>
      <c r="EO60" s="183" t="s">
        <v>2767</v>
      </c>
      <c r="EP60" s="183" t="s">
        <v>870</v>
      </c>
      <c r="EQ60" s="183" t="s">
        <v>870</v>
      </c>
      <c r="ER60" s="183" t="s">
        <v>2767</v>
      </c>
      <c r="ES60" s="183" t="s">
        <v>870</v>
      </c>
      <c r="ET60" s="183" t="s">
        <v>870</v>
      </c>
    </row>
    <row r="61" spans="1:150" x14ac:dyDescent="0.3">
      <c r="A61" s="1"/>
      <c r="B61" s="182" t="s">
        <v>3056</v>
      </c>
      <c r="C61" s="182" t="s">
        <v>80</v>
      </c>
      <c r="D61" s="182" t="s">
        <v>3044</v>
      </c>
      <c r="E61" s="182" t="s">
        <v>3057</v>
      </c>
      <c r="F61" s="182" t="s">
        <v>3058</v>
      </c>
      <c r="G61" s="183" t="s">
        <v>2767</v>
      </c>
      <c r="H61" s="183" t="s">
        <v>2660</v>
      </c>
      <c r="I61" s="183" t="s">
        <v>2660</v>
      </c>
      <c r="J61" s="183" t="s">
        <v>2767</v>
      </c>
      <c r="K61" s="183" t="s">
        <v>2660</v>
      </c>
      <c r="L61" s="183" t="s">
        <v>2660</v>
      </c>
      <c r="M61" s="183" t="s">
        <v>2767</v>
      </c>
      <c r="N61" s="183" t="s">
        <v>2660</v>
      </c>
      <c r="O61" s="183" t="s">
        <v>2660</v>
      </c>
      <c r="P61" s="183" t="s">
        <v>2767</v>
      </c>
      <c r="Q61" s="183" t="s">
        <v>2660</v>
      </c>
      <c r="R61" s="183" t="s">
        <v>2660</v>
      </c>
      <c r="S61" s="183" t="s">
        <v>2767</v>
      </c>
      <c r="T61" s="183" t="s">
        <v>2660</v>
      </c>
      <c r="U61" s="183" t="s">
        <v>2660</v>
      </c>
      <c r="V61" s="183" t="s">
        <v>2767</v>
      </c>
      <c r="W61" s="183" t="s">
        <v>2660</v>
      </c>
      <c r="X61" s="183" t="s">
        <v>2660</v>
      </c>
      <c r="Y61" s="183" t="s">
        <v>2767</v>
      </c>
      <c r="Z61" s="183" t="s">
        <v>2660</v>
      </c>
      <c r="AA61" s="183" t="s">
        <v>2660</v>
      </c>
      <c r="AB61" s="183" t="s">
        <v>2767</v>
      </c>
      <c r="AC61" s="183" t="s">
        <v>2660</v>
      </c>
      <c r="AD61" s="183" t="s">
        <v>2660</v>
      </c>
      <c r="AE61" s="183" t="s">
        <v>2767</v>
      </c>
      <c r="AF61" s="183" t="s">
        <v>2660</v>
      </c>
      <c r="AG61" s="183" t="s">
        <v>2660</v>
      </c>
      <c r="AH61" s="183" t="s">
        <v>2767</v>
      </c>
      <c r="AI61" s="183" t="s">
        <v>2660</v>
      </c>
      <c r="AJ61" s="183" t="s">
        <v>2660</v>
      </c>
      <c r="AK61" s="183" t="s">
        <v>2767</v>
      </c>
      <c r="AL61" s="183" t="s">
        <v>2660</v>
      </c>
      <c r="AM61" s="183" t="s">
        <v>2660</v>
      </c>
      <c r="AN61" s="183" t="s">
        <v>2767</v>
      </c>
      <c r="AO61" s="183" t="s">
        <v>2660</v>
      </c>
      <c r="AP61" s="183" t="s">
        <v>2660</v>
      </c>
      <c r="AQ61" s="183" t="s">
        <v>2767</v>
      </c>
      <c r="AR61" s="183" t="s">
        <v>2660</v>
      </c>
      <c r="AS61" s="183" t="s">
        <v>2660</v>
      </c>
      <c r="AT61" s="183" t="s">
        <v>2767</v>
      </c>
      <c r="AU61" s="183" t="s">
        <v>2660</v>
      </c>
      <c r="AV61" s="183" t="s">
        <v>2660</v>
      </c>
      <c r="AW61" s="183" t="s">
        <v>2767</v>
      </c>
      <c r="AX61" s="183" t="s">
        <v>2660</v>
      </c>
      <c r="AY61" s="183" t="s">
        <v>2660</v>
      </c>
      <c r="AZ61" s="183" t="s">
        <v>2767</v>
      </c>
      <c r="BA61" s="183" t="s">
        <v>2660</v>
      </c>
      <c r="BB61" s="183" t="s">
        <v>2660</v>
      </c>
      <c r="BC61" s="183" t="s">
        <v>2767</v>
      </c>
      <c r="BD61" s="183" t="s">
        <v>2660</v>
      </c>
      <c r="BE61" s="183" t="s">
        <v>2660</v>
      </c>
      <c r="BF61" s="183" t="s">
        <v>2767</v>
      </c>
      <c r="BG61" s="183" t="s">
        <v>2660</v>
      </c>
      <c r="BH61" s="183" t="s">
        <v>2660</v>
      </c>
      <c r="BI61" s="183" t="s">
        <v>2767</v>
      </c>
      <c r="BJ61" s="183" t="s">
        <v>2660</v>
      </c>
      <c r="BK61" s="183" t="s">
        <v>2660</v>
      </c>
      <c r="BL61" s="183" t="s">
        <v>2767</v>
      </c>
      <c r="BM61" s="183" t="s">
        <v>2660</v>
      </c>
      <c r="BN61" s="183" t="s">
        <v>2660</v>
      </c>
      <c r="BO61" s="183" t="s">
        <v>2767</v>
      </c>
      <c r="BP61" s="183" t="s">
        <v>2660</v>
      </c>
      <c r="BQ61" s="183" t="s">
        <v>2660</v>
      </c>
      <c r="BR61" s="183" t="s">
        <v>2767</v>
      </c>
      <c r="BS61" s="183" t="s">
        <v>2660</v>
      </c>
      <c r="BT61" s="183" t="s">
        <v>2660</v>
      </c>
      <c r="BU61" s="183" t="s">
        <v>2767</v>
      </c>
      <c r="BV61" s="183" t="s">
        <v>2660</v>
      </c>
      <c r="BW61" s="183" t="s">
        <v>2660</v>
      </c>
      <c r="BX61" s="183" t="s">
        <v>2767</v>
      </c>
      <c r="BY61" s="183" t="s">
        <v>2660</v>
      </c>
      <c r="BZ61" s="183" t="s">
        <v>2660</v>
      </c>
      <c r="CA61" s="183" t="s">
        <v>2767</v>
      </c>
      <c r="CB61" s="183" t="s">
        <v>2660</v>
      </c>
      <c r="CC61" s="183" t="s">
        <v>2660</v>
      </c>
      <c r="CD61" s="183" t="s">
        <v>2767</v>
      </c>
      <c r="CE61" s="183" t="s">
        <v>2660</v>
      </c>
      <c r="CF61" s="183" t="s">
        <v>2660</v>
      </c>
      <c r="CG61" s="183" t="s">
        <v>2767</v>
      </c>
      <c r="CH61" s="183" t="s">
        <v>2660</v>
      </c>
      <c r="CI61" s="183" t="s">
        <v>2660</v>
      </c>
      <c r="CJ61" s="183" t="s">
        <v>2767</v>
      </c>
      <c r="CK61" s="183" t="s">
        <v>2660</v>
      </c>
      <c r="CL61" s="183" t="s">
        <v>2660</v>
      </c>
      <c r="CM61" s="183" t="s">
        <v>2767</v>
      </c>
      <c r="CN61" s="183" t="s">
        <v>2660</v>
      </c>
      <c r="CO61" s="183" t="s">
        <v>2660</v>
      </c>
      <c r="CP61" s="183" t="s">
        <v>2767</v>
      </c>
      <c r="CQ61" s="183" t="s">
        <v>2660</v>
      </c>
      <c r="CR61" s="183" t="s">
        <v>2660</v>
      </c>
      <c r="CS61" s="183" t="s">
        <v>2767</v>
      </c>
      <c r="CT61" s="183" t="s">
        <v>2660</v>
      </c>
      <c r="CU61" s="183" t="s">
        <v>2660</v>
      </c>
      <c r="CV61" s="183" t="s">
        <v>2767</v>
      </c>
      <c r="CW61" s="183" t="s">
        <v>2660</v>
      </c>
      <c r="CX61" s="183" t="s">
        <v>2660</v>
      </c>
      <c r="CY61" s="183" t="s">
        <v>2767</v>
      </c>
      <c r="CZ61" s="183" t="s">
        <v>2660</v>
      </c>
      <c r="DA61" s="183" t="s">
        <v>2660</v>
      </c>
      <c r="DB61" s="183" t="s">
        <v>2767</v>
      </c>
      <c r="DC61" s="183" t="s">
        <v>2660</v>
      </c>
      <c r="DD61" s="183" t="s">
        <v>2660</v>
      </c>
      <c r="DE61" s="183" t="s">
        <v>2767</v>
      </c>
      <c r="DF61" s="183" t="s">
        <v>2660</v>
      </c>
      <c r="DG61" s="183" t="s">
        <v>2660</v>
      </c>
      <c r="DH61" s="183" t="s">
        <v>2767</v>
      </c>
      <c r="DI61" s="183" t="s">
        <v>2660</v>
      </c>
      <c r="DJ61" s="183" t="s">
        <v>2660</v>
      </c>
      <c r="DK61" s="183" t="s">
        <v>2767</v>
      </c>
      <c r="DL61" s="183" t="s">
        <v>2660</v>
      </c>
      <c r="DM61" s="183" t="s">
        <v>2660</v>
      </c>
      <c r="DN61" s="183" t="s">
        <v>2767</v>
      </c>
      <c r="DO61" s="183" t="s">
        <v>2660</v>
      </c>
      <c r="DP61" s="183" t="s">
        <v>2660</v>
      </c>
      <c r="DQ61" s="183" t="s">
        <v>2767</v>
      </c>
      <c r="DR61" s="183" t="s">
        <v>2660</v>
      </c>
      <c r="DS61" s="183" t="s">
        <v>2660</v>
      </c>
      <c r="DT61" s="183" t="s">
        <v>2767</v>
      </c>
      <c r="DU61" s="183" t="s">
        <v>2660</v>
      </c>
      <c r="DV61" s="183" t="s">
        <v>2660</v>
      </c>
      <c r="DW61" s="183" t="s">
        <v>2767</v>
      </c>
      <c r="DX61" s="183" t="s">
        <v>2660</v>
      </c>
      <c r="DY61" s="183" t="s">
        <v>2660</v>
      </c>
      <c r="DZ61" s="183" t="s">
        <v>2767</v>
      </c>
      <c r="EA61" s="183" t="s">
        <v>2660</v>
      </c>
      <c r="EB61" s="183" t="s">
        <v>2660</v>
      </c>
      <c r="EC61" s="183" t="s">
        <v>2767</v>
      </c>
      <c r="ED61" s="183" t="s">
        <v>2660</v>
      </c>
      <c r="EE61" s="183" t="s">
        <v>2660</v>
      </c>
      <c r="EF61" s="183" t="s">
        <v>2767</v>
      </c>
      <c r="EG61" s="183" t="s">
        <v>2660</v>
      </c>
      <c r="EH61" s="183" t="s">
        <v>2660</v>
      </c>
      <c r="EI61" s="183" t="s">
        <v>2767</v>
      </c>
      <c r="EJ61" s="183" t="s">
        <v>2660</v>
      </c>
      <c r="EK61" s="183" t="s">
        <v>2660</v>
      </c>
      <c r="EL61" s="183" t="s">
        <v>2767</v>
      </c>
      <c r="EM61" s="183" t="s">
        <v>2660</v>
      </c>
      <c r="EN61" s="183" t="s">
        <v>2660</v>
      </c>
      <c r="EO61" s="183" t="s">
        <v>2767</v>
      </c>
      <c r="EP61" s="183" t="s">
        <v>2660</v>
      </c>
      <c r="EQ61" s="183" t="s">
        <v>2660</v>
      </c>
      <c r="ER61" s="183" t="s">
        <v>2767</v>
      </c>
      <c r="ES61" s="183" t="s">
        <v>2660</v>
      </c>
      <c r="ET61" s="183" t="s">
        <v>2660</v>
      </c>
    </row>
    <row r="62" spans="1:150" x14ac:dyDescent="0.3">
      <c r="A62" s="1"/>
      <c r="B62" s="181" t="s">
        <v>3059</v>
      </c>
      <c r="C62" s="181" t="s">
        <v>103</v>
      </c>
      <c r="D62" s="181" t="s">
        <v>911</v>
      </c>
      <c r="E62" s="181" t="s">
        <v>3060</v>
      </c>
      <c r="F62" s="181" t="s">
        <v>3061</v>
      </c>
      <c r="G62" s="181" t="s">
        <v>2767</v>
      </c>
      <c r="H62" s="181" t="s">
        <v>2660</v>
      </c>
      <c r="I62" s="181" t="s">
        <v>2660</v>
      </c>
      <c r="J62" s="181" t="s">
        <v>2767</v>
      </c>
      <c r="K62" s="181" t="s">
        <v>2660</v>
      </c>
      <c r="L62" s="181" t="s">
        <v>2660</v>
      </c>
      <c r="M62" s="181" t="s">
        <v>2767</v>
      </c>
      <c r="N62" s="181" t="s">
        <v>2660</v>
      </c>
      <c r="O62" s="181" t="s">
        <v>2660</v>
      </c>
      <c r="P62" s="181" t="s">
        <v>2767</v>
      </c>
      <c r="Q62" s="181" t="s">
        <v>2660</v>
      </c>
      <c r="R62" s="181" t="s">
        <v>2660</v>
      </c>
      <c r="S62" s="181" t="s">
        <v>2767</v>
      </c>
      <c r="T62" s="181" t="s">
        <v>2660</v>
      </c>
      <c r="U62" s="181" t="s">
        <v>2660</v>
      </c>
      <c r="V62" s="181" t="s">
        <v>2767</v>
      </c>
      <c r="W62" s="181" t="s">
        <v>2660</v>
      </c>
      <c r="X62" s="181" t="s">
        <v>2660</v>
      </c>
      <c r="Y62" s="181" t="s">
        <v>2767</v>
      </c>
      <c r="Z62" s="181" t="s">
        <v>2660</v>
      </c>
      <c r="AA62" s="181" t="s">
        <v>2660</v>
      </c>
      <c r="AB62" s="181" t="s">
        <v>2767</v>
      </c>
      <c r="AC62" s="181" t="s">
        <v>2660</v>
      </c>
      <c r="AD62" s="181" t="s">
        <v>2660</v>
      </c>
      <c r="AE62" s="181" t="s">
        <v>2767</v>
      </c>
      <c r="AF62" s="181" t="s">
        <v>2660</v>
      </c>
      <c r="AG62" s="181" t="s">
        <v>2660</v>
      </c>
      <c r="AH62" s="181" t="s">
        <v>2767</v>
      </c>
      <c r="AI62" s="181" t="s">
        <v>2660</v>
      </c>
      <c r="AJ62" s="181" t="s">
        <v>2660</v>
      </c>
      <c r="AK62" s="181" t="s">
        <v>2767</v>
      </c>
      <c r="AL62" s="181" t="s">
        <v>2660</v>
      </c>
      <c r="AM62" s="181" t="s">
        <v>2660</v>
      </c>
      <c r="AN62" s="181" t="s">
        <v>2767</v>
      </c>
      <c r="AO62" s="181" t="s">
        <v>2660</v>
      </c>
      <c r="AP62" s="181" t="s">
        <v>2660</v>
      </c>
      <c r="AQ62" s="181" t="s">
        <v>2767</v>
      </c>
      <c r="AR62" s="181" t="s">
        <v>2660</v>
      </c>
      <c r="AS62" s="181" t="s">
        <v>2660</v>
      </c>
      <c r="AT62" s="181" t="s">
        <v>2767</v>
      </c>
      <c r="AU62" s="181" t="s">
        <v>2660</v>
      </c>
      <c r="AV62" s="181" t="s">
        <v>2660</v>
      </c>
      <c r="AW62" s="181" t="s">
        <v>2767</v>
      </c>
      <c r="AX62" s="181" t="s">
        <v>2660</v>
      </c>
      <c r="AY62" s="181" t="s">
        <v>2660</v>
      </c>
      <c r="AZ62" s="181" t="s">
        <v>2767</v>
      </c>
      <c r="BA62" s="181" t="s">
        <v>2660</v>
      </c>
      <c r="BB62" s="181" t="s">
        <v>2660</v>
      </c>
      <c r="BC62" s="181" t="s">
        <v>2767</v>
      </c>
      <c r="BD62" s="181" t="s">
        <v>2660</v>
      </c>
      <c r="BE62" s="181" t="s">
        <v>2660</v>
      </c>
      <c r="BF62" s="181" t="s">
        <v>2767</v>
      </c>
      <c r="BG62" s="181" t="s">
        <v>2660</v>
      </c>
      <c r="BH62" s="181" t="s">
        <v>2660</v>
      </c>
      <c r="BI62" s="181" t="s">
        <v>2767</v>
      </c>
      <c r="BJ62" s="181" t="s">
        <v>2660</v>
      </c>
      <c r="BK62" s="181" t="s">
        <v>2660</v>
      </c>
      <c r="BL62" s="181" t="s">
        <v>2767</v>
      </c>
      <c r="BM62" s="181" t="s">
        <v>2660</v>
      </c>
      <c r="BN62" s="181" t="s">
        <v>2660</v>
      </c>
      <c r="BO62" s="181" t="s">
        <v>2767</v>
      </c>
      <c r="BP62" s="181" t="s">
        <v>2660</v>
      </c>
      <c r="BQ62" s="181" t="s">
        <v>2660</v>
      </c>
      <c r="BR62" s="181" t="s">
        <v>2767</v>
      </c>
      <c r="BS62" s="181" t="s">
        <v>2660</v>
      </c>
      <c r="BT62" s="181" t="s">
        <v>2660</v>
      </c>
      <c r="BU62" s="181" t="s">
        <v>2767</v>
      </c>
      <c r="BV62" s="181" t="s">
        <v>2660</v>
      </c>
      <c r="BW62" s="181" t="s">
        <v>2660</v>
      </c>
      <c r="BX62" s="181" t="s">
        <v>2767</v>
      </c>
      <c r="BY62" s="181" t="s">
        <v>2660</v>
      </c>
      <c r="BZ62" s="181" t="s">
        <v>2660</v>
      </c>
      <c r="CA62" s="181" t="s">
        <v>2767</v>
      </c>
      <c r="CB62" s="181" t="s">
        <v>2660</v>
      </c>
      <c r="CC62" s="181" t="s">
        <v>2660</v>
      </c>
      <c r="CD62" s="181" t="s">
        <v>2767</v>
      </c>
      <c r="CE62" s="181" t="s">
        <v>2660</v>
      </c>
      <c r="CF62" s="181" t="s">
        <v>2660</v>
      </c>
      <c r="CG62" s="181" t="s">
        <v>2767</v>
      </c>
      <c r="CH62" s="181" t="s">
        <v>2660</v>
      </c>
      <c r="CI62" s="181" t="s">
        <v>2660</v>
      </c>
      <c r="CJ62" s="181" t="s">
        <v>2767</v>
      </c>
      <c r="CK62" s="181" t="s">
        <v>2660</v>
      </c>
      <c r="CL62" s="181" t="s">
        <v>2660</v>
      </c>
      <c r="CM62" s="181" t="s">
        <v>2767</v>
      </c>
      <c r="CN62" s="181" t="s">
        <v>2660</v>
      </c>
      <c r="CO62" s="181" t="s">
        <v>2660</v>
      </c>
      <c r="CP62" s="181" t="s">
        <v>2767</v>
      </c>
      <c r="CQ62" s="181" t="s">
        <v>2660</v>
      </c>
      <c r="CR62" s="181" t="s">
        <v>2660</v>
      </c>
      <c r="CS62" s="181" t="s">
        <v>2767</v>
      </c>
      <c r="CT62" s="181" t="s">
        <v>2660</v>
      </c>
      <c r="CU62" s="181" t="s">
        <v>2660</v>
      </c>
      <c r="CV62" s="181" t="s">
        <v>2767</v>
      </c>
      <c r="CW62" s="181" t="s">
        <v>2660</v>
      </c>
      <c r="CX62" s="181" t="s">
        <v>2660</v>
      </c>
      <c r="CY62" s="181" t="s">
        <v>2767</v>
      </c>
      <c r="CZ62" s="181" t="s">
        <v>2660</v>
      </c>
      <c r="DA62" s="181" t="s">
        <v>2660</v>
      </c>
      <c r="DB62" s="181" t="s">
        <v>2767</v>
      </c>
      <c r="DC62" s="181" t="s">
        <v>2660</v>
      </c>
      <c r="DD62" s="181" t="s">
        <v>2660</v>
      </c>
      <c r="DE62" s="181" t="s">
        <v>2767</v>
      </c>
      <c r="DF62" s="181" t="s">
        <v>2660</v>
      </c>
      <c r="DG62" s="181" t="s">
        <v>2660</v>
      </c>
      <c r="DH62" s="181" t="s">
        <v>2767</v>
      </c>
      <c r="DI62" s="181" t="s">
        <v>2660</v>
      </c>
      <c r="DJ62" s="181" t="s">
        <v>2660</v>
      </c>
      <c r="DK62" s="181" t="s">
        <v>2767</v>
      </c>
      <c r="DL62" s="181" t="s">
        <v>2660</v>
      </c>
      <c r="DM62" s="181" t="s">
        <v>2660</v>
      </c>
      <c r="DN62" s="181" t="s">
        <v>2767</v>
      </c>
      <c r="DO62" s="181" t="s">
        <v>2660</v>
      </c>
      <c r="DP62" s="181" t="s">
        <v>2660</v>
      </c>
      <c r="DQ62" s="181" t="s">
        <v>2767</v>
      </c>
      <c r="DR62" s="181" t="s">
        <v>2660</v>
      </c>
      <c r="DS62" s="181" t="s">
        <v>2660</v>
      </c>
      <c r="DT62" s="181" t="s">
        <v>2767</v>
      </c>
      <c r="DU62" s="181" t="s">
        <v>2660</v>
      </c>
      <c r="DV62" s="181" t="s">
        <v>2660</v>
      </c>
      <c r="DW62" s="181" t="s">
        <v>2767</v>
      </c>
      <c r="DX62" s="181" t="s">
        <v>2660</v>
      </c>
      <c r="DY62" s="181" t="s">
        <v>2660</v>
      </c>
      <c r="DZ62" s="181" t="s">
        <v>2767</v>
      </c>
      <c r="EA62" s="181" t="s">
        <v>2660</v>
      </c>
      <c r="EB62" s="181" t="s">
        <v>2660</v>
      </c>
      <c r="EC62" s="181" t="s">
        <v>2767</v>
      </c>
      <c r="ED62" s="181" t="s">
        <v>2660</v>
      </c>
      <c r="EE62" s="181" t="s">
        <v>2660</v>
      </c>
      <c r="EF62" s="181" t="s">
        <v>2767</v>
      </c>
      <c r="EG62" s="181" t="s">
        <v>2660</v>
      </c>
      <c r="EH62" s="181" t="s">
        <v>2660</v>
      </c>
      <c r="EI62" s="181" t="s">
        <v>2767</v>
      </c>
      <c r="EJ62" s="181" t="s">
        <v>2660</v>
      </c>
      <c r="EK62" s="181" t="s">
        <v>2660</v>
      </c>
      <c r="EL62" s="181" t="s">
        <v>2767</v>
      </c>
      <c r="EM62" s="181" t="s">
        <v>2660</v>
      </c>
      <c r="EN62" s="181" t="s">
        <v>2660</v>
      </c>
      <c r="EO62" s="181" t="s">
        <v>2767</v>
      </c>
      <c r="EP62" s="181" t="s">
        <v>2660</v>
      </c>
      <c r="EQ62" s="181" t="s">
        <v>2660</v>
      </c>
      <c r="ER62" s="181" t="s">
        <v>2767</v>
      </c>
      <c r="ES62" s="181" t="s">
        <v>2660</v>
      </c>
      <c r="ET62" s="181" t="s">
        <v>2660</v>
      </c>
    </row>
    <row r="63" spans="1:150" x14ac:dyDescent="0.3">
      <c r="A63" s="1"/>
      <c r="B63" s="182" t="s">
        <v>3062</v>
      </c>
      <c r="C63" s="182" t="s">
        <v>103</v>
      </c>
      <c r="D63" s="182" t="s">
        <v>911</v>
      </c>
      <c r="E63" s="182" t="s">
        <v>3063</v>
      </c>
      <c r="F63" s="182" t="s">
        <v>3064</v>
      </c>
      <c r="G63" s="183" t="s">
        <v>2767</v>
      </c>
      <c r="H63" s="183" t="s">
        <v>2660</v>
      </c>
      <c r="I63" s="183" t="s">
        <v>2660</v>
      </c>
      <c r="J63" s="183" t="s">
        <v>2767</v>
      </c>
      <c r="K63" s="183" t="s">
        <v>2660</v>
      </c>
      <c r="L63" s="183" t="s">
        <v>2660</v>
      </c>
      <c r="M63" s="183" t="s">
        <v>2767</v>
      </c>
      <c r="N63" s="183" t="s">
        <v>2660</v>
      </c>
      <c r="O63" s="183" t="s">
        <v>2660</v>
      </c>
      <c r="P63" s="183" t="s">
        <v>2767</v>
      </c>
      <c r="Q63" s="183" t="s">
        <v>2660</v>
      </c>
      <c r="R63" s="183" t="s">
        <v>2660</v>
      </c>
      <c r="S63" s="183" t="s">
        <v>2767</v>
      </c>
      <c r="T63" s="183" t="s">
        <v>2660</v>
      </c>
      <c r="U63" s="183" t="s">
        <v>2660</v>
      </c>
      <c r="V63" s="183" t="s">
        <v>2767</v>
      </c>
      <c r="W63" s="183" t="s">
        <v>2660</v>
      </c>
      <c r="X63" s="183" t="s">
        <v>2660</v>
      </c>
      <c r="Y63" s="183" t="s">
        <v>2767</v>
      </c>
      <c r="Z63" s="183" t="s">
        <v>2660</v>
      </c>
      <c r="AA63" s="183" t="s">
        <v>2660</v>
      </c>
      <c r="AB63" s="183" t="s">
        <v>2767</v>
      </c>
      <c r="AC63" s="183" t="s">
        <v>2660</v>
      </c>
      <c r="AD63" s="183" t="s">
        <v>2660</v>
      </c>
      <c r="AE63" s="183" t="s">
        <v>2767</v>
      </c>
      <c r="AF63" s="183" t="s">
        <v>2660</v>
      </c>
      <c r="AG63" s="183" t="s">
        <v>2660</v>
      </c>
      <c r="AH63" s="183" t="s">
        <v>2767</v>
      </c>
      <c r="AI63" s="183" t="s">
        <v>2660</v>
      </c>
      <c r="AJ63" s="183" t="s">
        <v>2660</v>
      </c>
      <c r="AK63" s="183" t="s">
        <v>2767</v>
      </c>
      <c r="AL63" s="183" t="s">
        <v>2660</v>
      </c>
      <c r="AM63" s="183" t="s">
        <v>2660</v>
      </c>
      <c r="AN63" s="183" t="s">
        <v>2767</v>
      </c>
      <c r="AO63" s="183" t="s">
        <v>2660</v>
      </c>
      <c r="AP63" s="183" t="s">
        <v>2660</v>
      </c>
      <c r="AQ63" s="183" t="s">
        <v>2767</v>
      </c>
      <c r="AR63" s="183" t="s">
        <v>2660</v>
      </c>
      <c r="AS63" s="183" t="s">
        <v>2660</v>
      </c>
      <c r="AT63" s="183" t="s">
        <v>2767</v>
      </c>
      <c r="AU63" s="183" t="s">
        <v>2660</v>
      </c>
      <c r="AV63" s="183" t="s">
        <v>2660</v>
      </c>
      <c r="AW63" s="183" t="s">
        <v>2767</v>
      </c>
      <c r="AX63" s="183" t="s">
        <v>2660</v>
      </c>
      <c r="AY63" s="183" t="s">
        <v>2660</v>
      </c>
      <c r="AZ63" s="183" t="s">
        <v>2767</v>
      </c>
      <c r="BA63" s="183" t="s">
        <v>2660</v>
      </c>
      <c r="BB63" s="183" t="s">
        <v>2660</v>
      </c>
      <c r="BC63" s="183" t="s">
        <v>2767</v>
      </c>
      <c r="BD63" s="183" t="s">
        <v>2660</v>
      </c>
      <c r="BE63" s="183" t="s">
        <v>2660</v>
      </c>
      <c r="BF63" s="183" t="s">
        <v>2767</v>
      </c>
      <c r="BG63" s="183" t="s">
        <v>2660</v>
      </c>
      <c r="BH63" s="183" t="s">
        <v>2660</v>
      </c>
      <c r="BI63" s="183" t="s">
        <v>2767</v>
      </c>
      <c r="BJ63" s="183" t="s">
        <v>2660</v>
      </c>
      <c r="BK63" s="183" t="s">
        <v>2660</v>
      </c>
      <c r="BL63" s="183" t="s">
        <v>2767</v>
      </c>
      <c r="BM63" s="183" t="s">
        <v>2660</v>
      </c>
      <c r="BN63" s="183" t="s">
        <v>2660</v>
      </c>
      <c r="BO63" s="183" t="s">
        <v>2767</v>
      </c>
      <c r="BP63" s="183" t="s">
        <v>2660</v>
      </c>
      <c r="BQ63" s="183" t="s">
        <v>2660</v>
      </c>
      <c r="BR63" s="183" t="s">
        <v>2767</v>
      </c>
      <c r="BS63" s="183" t="s">
        <v>2660</v>
      </c>
      <c r="BT63" s="183" t="s">
        <v>2660</v>
      </c>
      <c r="BU63" s="183" t="s">
        <v>2767</v>
      </c>
      <c r="BV63" s="183" t="s">
        <v>2660</v>
      </c>
      <c r="BW63" s="183" t="s">
        <v>2660</v>
      </c>
      <c r="BX63" s="183" t="s">
        <v>2767</v>
      </c>
      <c r="BY63" s="183" t="s">
        <v>2660</v>
      </c>
      <c r="BZ63" s="183" t="s">
        <v>2660</v>
      </c>
      <c r="CA63" s="183" t="s">
        <v>2767</v>
      </c>
      <c r="CB63" s="183" t="s">
        <v>2660</v>
      </c>
      <c r="CC63" s="183" t="s">
        <v>2660</v>
      </c>
      <c r="CD63" s="183" t="s">
        <v>2767</v>
      </c>
      <c r="CE63" s="183" t="s">
        <v>2660</v>
      </c>
      <c r="CF63" s="183" t="s">
        <v>2660</v>
      </c>
      <c r="CG63" s="183" t="s">
        <v>2767</v>
      </c>
      <c r="CH63" s="183" t="s">
        <v>2660</v>
      </c>
      <c r="CI63" s="183" t="s">
        <v>2660</v>
      </c>
      <c r="CJ63" s="183" t="s">
        <v>2767</v>
      </c>
      <c r="CK63" s="183" t="s">
        <v>2660</v>
      </c>
      <c r="CL63" s="183" t="s">
        <v>2660</v>
      </c>
      <c r="CM63" s="183" t="s">
        <v>2767</v>
      </c>
      <c r="CN63" s="183" t="s">
        <v>2660</v>
      </c>
      <c r="CO63" s="183" t="s">
        <v>2660</v>
      </c>
      <c r="CP63" s="183" t="s">
        <v>2767</v>
      </c>
      <c r="CQ63" s="183" t="s">
        <v>2660</v>
      </c>
      <c r="CR63" s="183" t="s">
        <v>2660</v>
      </c>
      <c r="CS63" s="183" t="s">
        <v>2767</v>
      </c>
      <c r="CT63" s="183" t="s">
        <v>2660</v>
      </c>
      <c r="CU63" s="183" t="s">
        <v>2660</v>
      </c>
      <c r="CV63" s="183" t="s">
        <v>2767</v>
      </c>
      <c r="CW63" s="183" t="s">
        <v>2660</v>
      </c>
      <c r="CX63" s="183" t="s">
        <v>2660</v>
      </c>
      <c r="CY63" s="183" t="s">
        <v>2767</v>
      </c>
      <c r="CZ63" s="183" t="s">
        <v>2660</v>
      </c>
      <c r="DA63" s="183" t="s">
        <v>2660</v>
      </c>
      <c r="DB63" s="183" t="s">
        <v>2767</v>
      </c>
      <c r="DC63" s="183" t="s">
        <v>2660</v>
      </c>
      <c r="DD63" s="183" t="s">
        <v>2660</v>
      </c>
      <c r="DE63" s="183" t="s">
        <v>2767</v>
      </c>
      <c r="DF63" s="183" t="s">
        <v>2660</v>
      </c>
      <c r="DG63" s="183" t="s">
        <v>2660</v>
      </c>
      <c r="DH63" s="183" t="s">
        <v>2767</v>
      </c>
      <c r="DI63" s="183" t="s">
        <v>2660</v>
      </c>
      <c r="DJ63" s="183" t="s">
        <v>2660</v>
      </c>
      <c r="DK63" s="183" t="s">
        <v>2767</v>
      </c>
      <c r="DL63" s="183" t="s">
        <v>2660</v>
      </c>
      <c r="DM63" s="183" t="s">
        <v>2660</v>
      </c>
      <c r="DN63" s="183" t="s">
        <v>2767</v>
      </c>
      <c r="DO63" s="183" t="s">
        <v>2660</v>
      </c>
      <c r="DP63" s="183" t="s">
        <v>2660</v>
      </c>
      <c r="DQ63" s="183" t="s">
        <v>2767</v>
      </c>
      <c r="DR63" s="183" t="s">
        <v>2660</v>
      </c>
      <c r="DS63" s="183" t="s">
        <v>2660</v>
      </c>
      <c r="DT63" s="183" t="s">
        <v>2767</v>
      </c>
      <c r="DU63" s="183" t="s">
        <v>2660</v>
      </c>
      <c r="DV63" s="183" t="s">
        <v>2660</v>
      </c>
      <c r="DW63" s="183" t="s">
        <v>2767</v>
      </c>
      <c r="DX63" s="183" t="s">
        <v>2660</v>
      </c>
      <c r="DY63" s="183" t="s">
        <v>2660</v>
      </c>
      <c r="DZ63" s="183" t="s">
        <v>2767</v>
      </c>
      <c r="EA63" s="183" t="s">
        <v>2660</v>
      </c>
      <c r="EB63" s="183" t="s">
        <v>2660</v>
      </c>
      <c r="EC63" s="183" t="s">
        <v>2767</v>
      </c>
      <c r="ED63" s="183" t="s">
        <v>2660</v>
      </c>
      <c r="EE63" s="183" t="s">
        <v>2660</v>
      </c>
      <c r="EF63" s="183" t="s">
        <v>2767</v>
      </c>
      <c r="EG63" s="183" t="s">
        <v>2660</v>
      </c>
      <c r="EH63" s="183" t="s">
        <v>2660</v>
      </c>
      <c r="EI63" s="183" t="s">
        <v>2767</v>
      </c>
      <c r="EJ63" s="183" t="s">
        <v>2660</v>
      </c>
      <c r="EK63" s="183" t="s">
        <v>2660</v>
      </c>
      <c r="EL63" s="183" t="s">
        <v>2767</v>
      </c>
      <c r="EM63" s="183" t="s">
        <v>2660</v>
      </c>
      <c r="EN63" s="183" t="s">
        <v>2660</v>
      </c>
      <c r="EO63" s="183" t="s">
        <v>2767</v>
      </c>
      <c r="EP63" s="183" t="s">
        <v>2660</v>
      </c>
      <c r="EQ63" s="183" t="s">
        <v>2660</v>
      </c>
      <c r="ER63" s="183" t="s">
        <v>2767</v>
      </c>
      <c r="ES63" s="183" t="s">
        <v>2660</v>
      </c>
      <c r="ET63" s="183" t="s">
        <v>2660</v>
      </c>
    </row>
    <row r="64" spans="1:150" x14ac:dyDescent="0.3">
      <c r="A64" s="1"/>
      <c r="B64" s="182" t="s">
        <v>3065</v>
      </c>
      <c r="C64" s="182" t="s">
        <v>103</v>
      </c>
      <c r="D64" s="182" t="s">
        <v>911</v>
      </c>
      <c r="E64" s="182" t="s">
        <v>3066</v>
      </c>
      <c r="F64" s="182" t="s">
        <v>3067</v>
      </c>
      <c r="G64" s="183" t="s">
        <v>2767</v>
      </c>
      <c r="H64" s="183" t="s">
        <v>2660</v>
      </c>
      <c r="I64" s="183" t="s">
        <v>2660</v>
      </c>
      <c r="J64" s="183" t="s">
        <v>2767</v>
      </c>
      <c r="K64" s="183" t="s">
        <v>2660</v>
      </c>
      <c r="L64" s="183" t="s">
        <v>2660</v>
      </c>
      <c r="M64" s="183" t="s">
        <v>2767</v>
      </c>
      <c r="N64" s="183" t="s">
        <v>2660</v>
      </c>
      <c r="O64" s="183" t="s">
        <v>2660</v>
      </c>
      <c r="P64" s="183" t="s">
        <v>2767</v>
      </c>
      <c r="Q64" s="183" t="s">
        <v>2660</v>
      </c>
      <c r="R64" s="183" t="s">
        <v>2660</v>
      </c>
      <c r="S64" s="183" t="s">
        <v>2767</v>
      </c>
      <c r="T64" s="183" t="s">
        <v>2660</v>
      </c>
      <c r="U64" s="183" t="s">
        <v>2660</v>
      </c>
      <c r="V64" s="183" t="s">
        <v>2767</v>
      </c>
      <c r="W64" s="183" t="s">
        <v>2660</v>
      </c>
      <c r="X64" s="183" t="s">
        <v>2660</v>
      </c>
      <c r="Y64" s="183" t="s">
        <v>2767</v>
      </c>
      <c r="Z64" s="183" t="s">
        <v>2660</v>
      </c>
      <c r="AA64" s="183" t="s">
        <v>2660</v>
      </c>
      <c r="AB64" s="183" t="s">
        <v>2767</v>
      </c>
      <c r="AC64" s="183" t="s">
        <v>2660</v>
      </c>
      <c r="AD64" s="183" t="s">
        <v>2660</v>
      </c>
      <c r="AE64" s="183" t="s">
        <v>2767</v>
      </c>
      <c r="AF64" s="183" t="s">
        <v>2660</v>
      </c>
      <c r="AG64" s="183" t="s">
        <v>2660</v>
      </c>
      <c r="AH64" s="183" t="s">
        <v>2767</v>
      </c>
      <c r="AI64" s="183" t="s">
        <v>2660</v>
      </c>
      <c r="AJ64" s="183" t="s">
        <v>2660</v>
      </c>
      <c r="AK64" s="183" t="s">
        <v>2767</v>
      </c>
      <c r="AL64" s="183" t="s">
        <v>2660</v>
      </c>
      <c r="AM64" s="183" t="s">
        <v>2660</v>
      </c>
      <c r="AN64" s="183" t="s">
        <v>2767</v>
      </c>
      <c r="AO64" s="183" t="s">
        <v>2660</v>
      </c>
      <c r="AP64" s="183" t="s">
        <v>2660</v>
      </c>
      <c r="AQ64" s="183" t="s">
        <v>2767</v>
      </c>
      <c r="AR64" s="183" t="s">
        <v>2660</v>
      </c>
      <c r="AS64" s="183" t="s">
        <v>2660</v>
      </c>
      <c r="AT64" s="183" t="s">
        <v>2767</v>
      </c>
      <c r="AU64" s="183" t="s">
        <v>2660</v>
      </c>
      <c r="AV64" s="183" t="s">
        <v>2660</v>
      </c>
      <c r="AW64" s="183" t="s">
        <v>2767</v>
      </c>
      <c r="AX64" s="183" t="s">
        <v>2660</v>
      </c>
      <c r="AY64" s="183" t="s">
        <v>2660</v>
      </c>
      <c r="AZ64" s="183" t="s">
        <v>2767</v>
      </c>
      <c r="BA64" s="183" t="s">
        <v>2660</v>
      </c>
      <c r="BB64" s="183" t="s">
        <v>2660</v>
      </c>
      <c r="BC64" s="183" t="s">
        <v>2767</v>
      </c>
      <c r="BD64" s="183" t="s">
        <v>2660</v>
      </c>
      <c r="BE64" s="183" t="s">
        <v>2660</v>
      </c>
      <c r="BF64" s="183" t="s">
        <v>2767</v>
      </c>
      <c r="BG64" s="183" t="s">
        <v>2660</v>
      </c>
      <c r="BH64" s="183" t="s">
        <v>2660</v>
      </c>
      <c r="BI64" s="183" t="s">
        <v>2767</v>
      </c>
      <c r="BJ64" s="183" t="s">
        <v>2660</v>
      </c>
      <c r="BK64" s="183" t="s">
        <v>2660</v>
      </c>
      <c r="BL64" s="183" t="s">
        <v>2767</v>
      </c>
      <c r="BM64" s="183" t="s">
        <v>2660</v>
      </c>
      <c r="BN64" s="183" t="s">
        <v>2660</v>
      </c>
      <c r="BO64" s="183" t="s">
        <v>2767</v>
      </c>
      <c r="BP64" s="183" t="s">
        <v>2660</v>
      </c>
      <c r="BQ64" s="183" t="s">
        <v>2660</v>
      </c>
      <c r="BR64" s="183" t="s">
        <v>2767</v>
      </c>
      <c r="BS64" s="183" t="s">
        <v>2660</v>
      </c>
      <c r="BT64" s="183" t="s">
        <v>2660</v>
      </c>
      <c r="BU64" s="183" t="s">
        <v>2767</v>
      </c>
      <c r="BV64" s="183" t="s">
        <v>2660</v>
      </c>
      <c r="BW64" s="183" t="s">
        <v>2660</v>
      </c>
      <c r="BX64" s="183" t="s">
        <v>2767</v>
      </c>
      <c r="BY64" s="183" t="s">
        <v>2660</v>
      </c>
      <c r="BZ64" s="183" t="s">
        <v>2660</v>
      </c>
      <c r="CA64" s="183" t="s">
        <v>2767</v>
      </c>
      <c r="CB64" s="183" t="s">
        <v>2660</v>
      </c>
      <c r="CC64" s="183" t="s">
        <v>2660</v>
      </c>
      <c r="CD64" s="183" t="s">
        <v>2767</v>
      </c>
      <c r="CE64" s="183" t="s">
        <v>2660</v>
      </c>
      <c r="CF64" s="183" t="s">
        <v>2660</v>
      </c>
      <c r="CG64" s="183" t="s">
        <v>2767</v>
      </c>
      <c r="CH64" s="183" t="s">
        <v>2660</v>
      </c>
      <c r="CI64" s="183" t="s">
        <v>2660</v>
      </c>
      <c r="CJ64" s="183" t="s">
        <v>2767</v>
      </c>
      <c r="CK64" s="183" t="s">
        <v>2660</v>
      </c>
      <c r="CL64" s="183" t="s">
        <v>2660</v>
      </c>
      <c r="CM64" s="183" t="s">
        <v>2767</v>
      </c>
      <c r="CN64" s="183" t="s">
        <v>2660</v>
      </c>
      <c r="CO64" s="183" t="s">
        <v>2660</v>
      </c>
      <c r="CP64" s="183" t="s">
        <v>2767</v>
      </c>
      <c r="CQ64" s="183" t="s">
        <v>2660</v>
      </c>
      <c r="CR64" s="183" t="s">
        <v>2660</v>
      </c>
      <c r="CS64" s="183" t="s">
        <v>2767</v>
      </c>
      <c r="CT64" s="183" t="s">
        <v>2660</v>
      </c>
      <c r="CU64" s="183" t="s">
        <v>2660</v>
      </c>
      <c r="CV64" s="183" t="s">
        <v>2767</v>
      </c>
      <c r="CW64" s="183" t="s">
        <v>2660</v>
      </c>
      <c r="CX64" s="183" t="s">
        <v>2660</v>
      </c>
      <c r="CY64" s="183" t="s">
        <v>2767</v>
      </c>
      <c r="CZ64" s="183" t="s">
        <v>2660</v>
      </c>
      <c r="DA64" s="183" t="s">
        <v>2660</v>
      </c>
      <c r="DB64" s="183" t="s">
        <v>2767</v>
      </c>
      <c r="DC64" s="183" t="s">
        <v>2660</v>
      </c>
      <c r="DD64" s="183" t="s">
        <v>2660</v>
      </c>
      <c r="DE64" s="183" t="s">
        <v>2767</v>
      </c>
      <c r="DF64" s="183" t="s">
        <v>2660</v>
      </c>
      <c r="DG64" s="183" t="s">
        <v>2660</v>
      </c>
      <c r="DH64" s="183" t="s">
        <v>2767</v>
      </c>
      <c r="DI64" s="183" t="s">
        <v>2660</v>
      </c>
      <c r="DJ64" s="183" t="s">
        <v>2660</v>
      </c>
      <c r="DK64" s="183" t="s">
        <v>2767</v>
      </c>
      <c r="DL64" s="183" t="s">
        <v>2660</v>
      </c>
      <c r="DM64" s="183" t="s">
        <v>2660</v>
      </c>
      <c r="DN64" s="183" t="s">
        <v>2767</v>
      </c>
      <c r="DO64" s="183" t="s">
        <v>2660</v>
      </c>
      <c r="DP64" s="183" t="s">
        <v>2660</v>
      </c>
      <c r="DQ64" s="183" t="s">
        <v>2767</v>
      </c>
      <c r="DR64" s="183" t="s">
        <v>2660</v>
      </c>
      <c r="DS64" s="183" t="s">
        <v>2660</v>
      </c>
      <c r="DT64" s="183" t="s">
        <v>2767</v>
      </c>
      <c r="DU64" s="183" t="s">
        <v>2660</v>
      </c>
      <c r="DV64" s="183" t="s">
        <v>2660</v>
      </c>
      <c r="DW64" s="183" t="s">
        <v>2767</v>
      </c>
      <c r="DX64" s="183" t="s">
        <v>2660</v>
      </c>
      <c r="DY64" s="183" t="s">
        <v>2660</v>
      </c>
      <c r="DZ64" s="183" t="s">
        <v>2767</v>
      </c>
      <c r="EA64" s="183" t="s">
        <v>2660</v>
      </c>
      <c r="EB64" s="183" t="s">
        <v>2660</v>
      </c>
      <c r="EC64" s="183" t="s">
        <v>2767</v>
      </c>
      <c r="ED64" s="183" t="s">
        <v>2660</v>
      </c>
      <c r="EE64" s="183" t="s">
        <v>2660</v>
      </c>
      <c r="EF64" s="183" t="s">
        <v>2767</v>
      </c>
      <c r="EG64" s="183" t="s">
        <v>2660</v>
      </c>
      <c r="EH64" s="183" t="s">
        <v>2660</v>
      </c>
      <c r="EI64" s="183" t="s">
        <v>2767</v>
      </c>
      <c r="EJ64" s="183" t="s">
        <v>2660</v>
      </c>
      <c r="EK64" s="183" t="s">
        <v>2660</v>
      </c>
      <c r="EL64" s="183" t="s">
        <v>2767</v>
      </c>
      <c r="EM64" s="183" t="s">
        <v>2660</v>
      </c>
      <c r="EN64" s="183" t="s">
        <v>2660</v>
      </c>
      <c r="EO64" s="183" t="s">
        <v>2767</v>
      </c>
      <c r="EP64" s="183" t="s">
        <v>2660</v>
      </c>
      <c r="EQ64" s="183" t="s">
        <v>2660</v>
      </c>
      <c r="ER64" s="183" t="s">
        <v>2767</v>
      </c>
      <c r="ES64" s="183" t="s">
        <v>2660</v>
      </c>
      <c r="ET64" s="183" t="s">
        <v>2660</v>
      </c>
    </row>
    <row r="65" spans="1:150" x14ac:dyDescent="0.3">
      <c r="A65" s="1"/>
      <c r="B65" s="182" t="s">
        <v>3068</v>
      </c>
      <c r="C65" s="182" t="s">
        <v>103</v>
      </c>
      <c r="D65" s="182" t="s">
        <v>911</v>
      </c>
      <c r="E65" s="182" t="s">
        <v>3069</v>
      </c>
      <c r="F65" s="182" t="s">
        <v>3070</v>
      </c>
      <c r="G65" s="183" t="s">
        <v>2767</v>
      </c>
      <c r="H65" s="183" t="s">
        <v>2660</v>
      </c>
      <c r="I65" s="183" t="s">
        <v>2660</v>
      </c>
      <c r="J65" s="183" t="s">
        <v>2767</v>
      </c>
      <c r="K65" s="183" t="s">
        <v>2660</v>
      </c>
      <c r="L65" s="183" t="s">
        <v>2660</v>
      </c>
      <c r="M65" s="183" t="s">
        <v>2767</v>
      </c>
      <c r="N65" s="183" t="s">
        <v>2660</v>
      </c>
      <c r="O65" s="183" t="s">
        <v>2660</v>
      </c>
      <c r="P65" s="183" t="s">
        <v>2767</v>
      </c>
      <c r="Q65" s="183" t="s">
        <v>2660</v>
      </c>
      <c r="R65" s="183" t="s">
        <v>2660</v>
      </c>
      <c r="S65" s="183" t="s">
        <v>2767</v>
      </c>
      <c r="T65" s="183" t="s">
        <v>2660</v>
      </c>
      <c r="U65" s="183" t="s">
        <v>2660</v>
      </c>
      <c r="V65" s="183" t="s">
        <v>2767</v>
      </c>
      <c r="W65" s="183" t="s">
        <v>2660</v>
      </c>
      <c r="X65" s="183" t="s">
        <v>2660</v>
      </c>
      <c r="Y65" s="183" t="s">
        <v>2767</v>
      </c>
      <c r="Z65" s="183" t="s">
        <v>2660</v>
      </c>
      <c r="AA65" s="183" t="s">
        <v>2660</v>
      </c>
      <c r="AB65" s="183" t="s">
        <v>2767</v>
      </c>
      <c r="AC65" s="183" t="s">
        <v>2660</v>
      </c>
      <c r="AD65" s="183" t="s">
        <v>2660</v>
      </c>
      <c r="AE65" s="183" t="s">
        <v>2767</v>
      </c>
      <c r="AF65" s="183" t="s">
        <v>2660</v>
      </c>
      <c r="AG65" s="183" t="s">
        <v>2660</v>
      </c>
      <c r="AH65" s="183" t="s">
        <v>2767</v>
      </c>
      <c r="AI65" s="183" t="s">
        <v>2660</v>
      </c>
      <c r="AJ65" s="183" t="s">
        <v>2660</v>
      </c>
      <c r="AK65" s="183" t="s">
        <v>2767</v>
      </c>
      <c r="AL65" s="183" t="s">
        <v>2660</v>
      </c>
      <c r="AM65" s="183" t="s">
        <v>2660</v>
      </c>
      <c r="AN65" s="183" t="s">
        <v>2767</v>
      </c>
      <c r="AO65" s="183" t="s">
        <v>2660</v>
      </c>
      <c r="AP65" s="183" t="s">
        <v>2660</v>
      </c>
      <c r="AQ65" s="183" t="s">
        <v>2767</v>
      </c>
      <c r="AR65" s="183" t="s">
        <v>2660</v>
      </c>
      <c r="AS65" s="183" t="s">
        <v>2660</v>
      </c>
      <c r="AT65" s="183" t="s">
        <v>2767</v>
      </c>
      <c r="AU65" s="183" t="s">
        <v>2660</v>
      </c>
      <c r="AV65" s="183" t="s">
        <v>2660</v>
      </c>
      <c r="AW65" s="183" t="s">
        <v>2767</v>
      </c>
      <c r="AX65" s="183" t="s">
        <v>2660</v>
      </c>
      <c r="AY65" s="183" t="s">
        <v>2660</v>
      </c>
      <c r="AZ65" s="183" t="s">
        <v>2767</v>
      </c>
      <c r="BA65" s="183" t="s">
        <v>2660</v>
      </c>
      <c r="BB65" s="183" t="s">
        <v>2660</v>
      </c>
      <c r="BC65" s="183" t="s">
        <v>2767</v>
      </c>
      <c r="BD65" s="183" t="s">
        <v>2660</v>
      </c>
      <c r="BE65" s="183" t="s">
        <v>2660</v>
      </c>
      <c r="BF65" s="183" t="s">
        <v>2767</v>
      </c>
      <c r="BG65" s="183" t="s">
        <v>2660</v>
      </c>
      <c r="BH65" s="183" t="s">
        <v>2660</v>
      </c>
      <c r="BI65" s="183" t="s">
        <v>2767</v>
      </c>
      <c r="BJ65" s="183" t="s">
        <v>2660</v>
      </c>
      <c r="BK65" s="183" t="s">
        <v>2660</v>
      </c>
      <c r="BL65" s="183" t="s">
        <v>2767</v>
      </c>
      <c r="BM65" s="183" t="s">
        <v>2660</v>
      </c>
      <c r="BN65" s="183" t="s">
        <v>2660</v>
      </c>
      <c r="BO65" s="183" t="s">
        <v>2767</v>
      </c>
      <c r="BP65" s="183" t="s">
        <v>2660</v>
      </c>
      <c r="BQ65" s="183" t="s">
        <v>2660</v>
      </c>
      <c r="BR65" s="183" t="s">
        <v>2767</v>
      </c>
      <c r="BS65" s="183" t="s">
        <v>2660</v>
      </c>
      <c r="BT65" s="183" t="s">
        <v>2660</v>
      </c>
      <c r="BU65" s="183" t="s">
        <v>2767</v>
      </c>
      <c r="BV65" s="183" t="s">
        <v>2660</v>
      </c>
      <c r="BW65" s="183" t="s">
        <v>2660</v>
      </c>
      <c r="BX65" s="183" t="s">
        <v>2767</v>
      </c>
      <c r="BY65" s="183" t="s">
        <v>2660</v>
      </c>
      <c r="BZ65" s="183" t="s">
        <v>2660</v>
      </c>
      <c r="CA65" s="183" t="s">
        <v>2767</v>
      </c>
      <c r="CB65" s="183" t="s">
        <v>2660</v>
      </c>
      <c r="CC65" s="183" t="s">
        <v>2660</v>
      </c>
      <c r="CD65" s="183" t="s">
        <v>2767</v>
      </c>
      <c r="CE65" s="183" t="s">
        <v>2660</v>
      </c>
      <c r="CF65" s="183" t="s">
        <v>2660</v>
      </c>
      <c r="CG65" s="183" t="s">
        <v>2767</v>
      </c>
      <c r="CH65" s="183" t="s">
        <v>2660</v>
      </c>
      <c r="CI65" s="183" t="s">
        <v>2660</v>
      </c>
      <c r="CJ65" s="183" t="s">
        <v>2767</v>
      </c>
      <c r="CK65" s="183" t="s">
        <v>2660</v>
      </c>
      <c r="CL65" s="183" t="s">
        <v>2660</v>
      </c>
      <c r="CM65" s="183" t="s">
        <v>2767</v>
      </c>
      <c r="CN65" s="183" t="s">
        <v>2660</v>
      </c>
      <c r="CO65" s="183" t="s">
        <v>2660</v>
      </c>
      <c r="CP65" s="183" t="s">
        <v>2767</v>
      </c>
      <c r="CQ65" s="183" t="s">
        <v>2660</v>
      </c>
      <c r="CR65" s="183" t="s">
        <v>2660</v>
      </c>
      <c r="CS65" s="183" t="s">
        <v>2767</v>
      </c>
      <c r="CT65" s="183" t="s">
        <v>2660</v>
      </c>
      <c r="CU65" s="183" t="s">
        <v>2660</v>
      </c>
      <c r="CV65" s="183" t="s">
        <v>2767</v>
      </c>
      <c r="CW65" s="183" t="s">
        <v>2660</v>
      </c>
      <c r="CX65" s="183" t="s">
        <v>2660</v>
      </c>
      <c r="CY65" s="183" t="s">
        <v>2767</v>
      </c>
      <c r="CZ65" s="183" t="s">
        <v>2660</v>
      </c>
      <c r="DA65" s="183" t="s">
        <v>2660</v>
      </c>
      <c r="DB65" s="183" t="s">
        <v>2767</v>
      </c>
      <c r="DC65" s="183" t="s">
        <v>2660</v>
      </c>
      <c r="DD65" s="183" t="s">
        <v>2660</v>
      </c>
      <c r="DE65" s="183" t="s">
        <v>2767</v>
      </c>
      <c r="DF65" s="183" t="s">
        <v>2660</v>
      </c>
      <c r="DG65" s="183" t="s">
        <v>2660</v>
      </c>
      <c r="DH65" s="183" t="s">
        <v>2767</v>
      </c>
      <c r="DI65" s="183" t="s">
        <v>2660</v>
      </c>
      <c r="DJ65" s="183" t="s">
        <v>2660</v>
      </c>
      <c r="DK65" s="183" t="s">
        <v>2767</v>
      </c>
      <c r="DL65" s="183" t="s">
        <v>2660</v>
      </c>
      <c r="DM65" s="183" t="s">
        <v>2660</v>
      </c>
      <c r="DN65" s="183" t="s">
        <v>2767</v>
      </c>
      <c r="DO65" s="183" t="s">
        <v>2660</v>
      </c>
      <c r="DP65" s="183" t="s">
        <v>2660</v>
      </c>
      <c r="DQ65" s="183" t="s">
        <v>2767</v>
      </c>
      <c r="DR65" s="183" t="s">
        <v>2660</v>
      </c>
      <c r="DS65" s="183" t="s">
        <v>2660</v>
      </c>
      <c r="DT65" s="183" t="s">
        <v>2767</v>
      </c>
      <c r="DU65" s="183" t="s">
        <v>2660</v>
      </c>
      <c r="DV65" s="183" t="s">
        <v>2660</v>
      </c>
      <c r="DW65" s="183" t="s">
        <v>2767</v>
      </c>
      <c r="DX65" s="183" t="s">
        <v>2660</v>
      </c>
      <c r="DY65" s="183" t="s">
        <v>2660</v>
      </c>
      <c r="DZ65" s="183" t="s">
        <v>2767</v>
      </c>
      <c r="EA65" s="183" t="s">
        <v>2660</v>
      </c>
      <c r="EB65" s="183" t="s">
        <v>2660</v>
      </c>
      <c r="EC65" s="183" t="s">
        <v>2767</v>
      </c>
      <c r="ED65" s="183" t="s">
        <v>2660</v>
      </c>
      <c r="EE65" s="183" t="s">
        <v>2660</v>
      </c>
      <c r="EF65" s="183" t="s">
        <v>2767</v>
      </c>
      <c r="EG65" s="183" t="s">
        <v>2660</v>
      </c>
      <c r="EH65" s="183" t="s">
        <v>2660</v>
      </c>
      <c r="EI65" s="183" t="s">
        <v>2767</v>
      </c>
      <c r="EJ65" s="183" t="s">
        <v>2660</v>
      </c>
      <c r="EK65" s="183" t="s">
        <v>2660</v>
      </c>
      <c r="EL65" s="183" t="s">
        <v>2767</v>
      </c>
      <c r="EM65" s="183" t="s">
        <v>2660</v>
      </c>
      <c r="EN65" s="183" t="s">
        <v>2660</v>
      </c>
      <c r="EO65" s="183" t="s">
        <v>2767</v>
      </c>
      <c r="EP65" s="183" t="s">
        <v>2660</v>
      </c>
      <c r="EQ65" s="183" t="s">
        <v>2660</v>
      </c>
      <c r="ER65" s="183" t="s">
        <v>2767</v>
      </c>
      <c r="ES65" s="183" t="s">
        <v>2660</v>
      </c>
      <c r="ET65" s="183" t="s">
        <v>2660</v>
      </c>
    </row>
    <row r="66" spans="1:150" x14ac:dyDescent="0.3">
      <c r="A66" s="1"/>
      <c r="B66" s="181" t="s">
        <v>3071</v>
      </c>
      <c r="C66" s="181" t="s">
        <v>67</v>
      </c>
      <c r="D66" s="181" t="s">
        <v>3072</v>
      </c>
      <c r="E66" s="181" t="s">
        <v>3073</v>
      </c>
      <c r="F66" s="181" t="s">
        <v>3074</v>
      </c>
      <c r="G66" s="181" t="s">
        <v>2767</v>
      </c>
      <c r="H66" s="181" t="s">
        <v>2660</v>
      </c>
      <c r="I66" s="181" t="s">
        <v>2660</v>
      </c>
      <c r="J66" s="181" t="s">
        <v>2767</v>
      </c>
      <c r="K66" s="181" t="s">
        <v>2660</v>
      </c>
      <c r="L66" s="181" t="s">
        <v>3075</v>
      </c>
      <c r="M66" s="181" t="s">
        <v>2767</v>
      </c>
      <c r="N66" s="181" t="s">
        <v>2660</v>
      </c>
      <c r="O66" s="181" t="s">
        <v>3076</v>
      </c>
      <c r="P66" s="181" t="s">
        <v>2767</v>
      </c>
      <c r="Q66" s="181" t="s">
        <v>2660</v>
      </c>
      <c r="R66" s="181" t="s">
        <v>3077</v>
      </c>
      <c r="S66" s="181" t="s">
        <v>2767</v>
      </c>
      <c r="T66" s="181" t="s">
        <v>2660</v>
      </c>
      <c r="U66" s="181" t="s">
        <v>2660</v>
      </c>
      <c r="V66" s="181" t="s">
        <v>2767</v>
      </c>
      <c r="W66" s="181" t="s">
        <v>2660</v>
      </c>
      <c r="X66" s="181" t="s">
        <v>2660</v>
      </c>
      <c r="Y66" s="181" t="s">
        <v>2767</v>
      </c>
      <c r="Z66" s="181" t="s">
        <v>2660</v>
      </c>
      <c r="AA66" s="181" t="s">
        <v>3077</v>
      </c>
      <c r="AB66" s="181" t="s">
        <v>2767</v>
      </c>
      <c r="AC66" s="181" t="s">
        <v>2660</v>
      </c>
      <c r="AD66" s="181" t="s">
        <v>2660</v>
      </c>
      <c r="AE66" s="181" t="s">
        <v>2767</v>
      </c>
      <c r="AF66" s="181" t="s">
        <v>2660</v>
      </c>
      <c r="AG66" s="181" t="s">
        <v>2660</v>
      </c>
      <c r="AH66" s="181" t="s">
        <v>2767</v>
      </c>
      <c r="AI66" s="181" t="s">
        <v>2660</v>
      </c>
      <c r="AJ66" s="181" t="s">
        <v>3077</v>
      </c>
      <c r="AK66" s="181" t="s">
        <v>2767</v>
      </c>
      <c r="AL66" s="181" t="s">
        <v>2660</v>
      </c>
      <c r="AM66" s="181" t="s">
        <v>3077</v>
      </c>
      <c r="AN66" s="181" t="s">
        <v>2767</v>
      </c>
      <c r="AO66" s="181" t="s">
        <v>2660</v>
      </c>
      <c r="AP66" s="181" t="s">
        <v>3077</v>
      </c>
      <c r="AQ66" s="181" t="s">
        <v>2767</v>
      </c>
      <c r="AR66" s="181" t="s">
        <v>2660</v>
      </c>
      <c r="AS66" s="181" t="s">
        <v>3078</v>
      </c>
      <c r="AT66" s="181" t="s">
        <v>2767</v>
      </c>
      <c r="AU66" s="181" t="s">
        <v>2660</v>
      </c>
      <c r="AV66" s="181" t="s">
        <v>3079</v>
      </c>
      <c r="AW66" s="181" t="s">
        <v>2767</v>
      </c>
      <c r="AX66" s="181" t="s">
        <v>2660</v>
      </c>
      <c r="AY66" s="181" t="s">
        <v>3077</v>
      </c>
      <c r="AZ66" s="181" t="s">
        <v>2767</v>
      </c>
      <c r="BA66" s="181" t="s">
        <v>2660</v>
      </c>
      <c r="BB66" s="181" t="s">
        <v>3077</v>
      </c>
      <c r="BC66" s="181" t="s">
        <v>2767</v>
      </c>
      <c r="BD66" s="181" t="s">
        <v>2660</v>
      </c>
      <c r="BE66" s="181" t="s">
        <v>3077</v>
      </c>
      <c r="BF66" s="181" t="s">
        <v>2767</v>
      </c>
      <c r="BG66" s="181" t="s">
        <v>2660</v>
      </c>
      <c r="BH66" s="181" t="s">
        <v>3077</v>
      </c>
      <c r="BI66" s="181" t="s">
        <v>2767</v>
      </c>
      <c r="BJ66" s="181" t="s">
        <v>2660</v>
      </c>
      <c r="BK66" s="181" t="s">
        <v>3077</v>
      </c>
      <c r="BL66" s="181" t="s">
        <v>2767</v>
      </c>
      <c r="BM66" s="181" t="s">
        <v>2660</v>
      </c>
      <c r="BN66" s="181" t="s">
        <v>2660</v>
      </c>
      <c r="BO66" s="181" t="s">
        <v>2767</v>
      </c>
      <c r="BP66" s="181" t="s">
        <v>2660</v>
      </c>
      <c r="BQ66" s="181" t="s">
        <v>2660</v>
      </c>
      <c r="BR66" s="181" t="s">
        <v>2767</v>
      </c>
      <c r="BS66" s="181" t="s">
        <v>2660</v>
      </c>
      <c r="BT66" s="181" t="s">
        <v>2660</v>
      </c>
      <c r="BU66" s="181" t="s">
        <v>2767</v>
      </c>
      <c r="BV66" s="181" t="s">
        <v>2660</v>
      </c>
      <c r="BW66" s="181" t="s">
        <v>2660</v>
      </c>
      <c r="BX66" s="181" t="s">
        <v>2767</v>
      </c>
      <c r="BY66" s="181" t="s">
        <v>2660</v>
      </c>
      <c r="BZ66" s="181" t="s">
        <v>2660</v>
      </c>
      <c r="CA66" s="181" t="s">
        <v>2767</v>
      </c>
      <c r="CB66" s="181" t="s">
        <v>2660</v>
      </c>
      <c r="CC66" s="181" t="s">
        <v>2660</v>
      </c>
      <c r="CD66" s="181" t="s">
        <v>2767</v>
      </c>
      <c r="CE66" s="181" t="s">
        <v>2660</v>
      </c>
      <c r="CF66" s="181" t="s">
        <v>3077</v>
      </c>
      <c r="CG66" s="181" t="s">
        <v>2767</v>
      </c>
      <c r="CH66" s="181" t="s">
        <v>2660</v>
      </c>
      <c r="CI66" s="181" t="s">
        <v>3077</v>
      </c>
      <c r="CJ66" s="181" t="s">
        <v>2767</v>
      </c>
      <c r="CK66" s="181" t="s">
        <v>2660</v>
      </c>
      <c r="CL66" s="181" t="s">
        <v>3077</v>
      </c>
      <c r="CM66" s="181" t="s">
        <v>2767</v>
      </c>
      <c r="CN66" s="181" t="s">
        <v>2660</v>
      </c>
      <c r="CO66" s="181" t="s">
        <v>2660</v>
      </c>
      <c r="CP66" s="181" t="s">
        <v>2767</v>
      </c>
      <c r="CQ66" s="181" t="s">
        <v>2660</v>
      </c>
      <c r="CR66" s="181" t="s">
        <v>2660</v>
      </c>
      <c r="CS66" s="181" t="s">
        <v>2767</v>
      </c>
      <c r="CT66" s="181" t="s">
        <v>2660</v>
      </c>
      <c r="CU66" s="181" t="s">
        <v>3077</v>
      </c>
      <c r="CV66" s="181" t="s">
        <v>2767</v>
      </c>
      <c r="CW66" s="181" t="s">
        <v>2660</v>
      </c>
      <c r="CX66" s="181" t="s">
        <v>3077</v>
      </c>
      <c r="CY66" s="181" t="s">
        <v>2767</v>
      </c>
      <c r="CZ66" s="181" t="s">
        <v>2660</v>
      </c>
      <c r="DA66" s="181" t="s">
        <v>3077</v>
      </c>
      <c r="DB66" s="181" t="s">
        <v>2767</v>
      </c>
      <c r="DC66" s="181" t="s">
        <v>2660</v>
      </c>
      <c r="DD66" s="181" t="s">
        <v>3077</v>
      </c>
      <c r="DE66" s="181" t="s">
        <v>2767</v>
      </c>
      <c r="DF66" s="181" t="s">
        <v>2660</v>
      </c>
      <c r="DG66" s="181" t="s">
        <v>3077</v>
      </c>
      <c r="DH66" s="181" t="s">
        <v>2767</v>
      </c>
      <c r="DI66" s="181" t="s">
        <v>2660</v>
      </c>
      <c r="DJ66" s="181" t="s">
        <v>3077</v>
      </c>
      <c r="DK66" s="181" t="s">
        <v>2767</v>
      </c>
      <c r="DL66" s="181" t="s">
        <v>2660</v>
      </c>
      <c r="DM66" s="181" t="s">
        <v>3077</v>
      </c>
      <c r="DN66" s="181" t="s">
        <v>2767</v>
      </c>
      <c r="DO66" s="181" t="s">
        <v>2660</v>
      </c>
      <c r="DP66" s="181" t="s">
        <v>3080</v>
      </c>
      <c r="DQ66" s="181" t="s">
        <v>2767</v>
      </c>
      <c r="DR66" s="181" t="s">
        <v>2660</v>
      </c>
      <c r="DS66" s="181" t="s">
        <v>2660</v>
      </c>
      <c r="DT66" s="181" t="s">
        <v>2767</v>
      </c>
      <c r="DU66" s="181" t="s">
        <v>2660</v>
      </c>
      <c r="DV66" s="181" t="s">
        <v>2660</v>
      </c>
      <c r="DW66" s="181" t="s">
        <v>2767</v>
      </c>
      <c r="DX66" s="181" t="s">
        <v>2660</v>
      </c>
      <c r="DY66" s="181" t="s">
        <v>2660</v>
      </c>
      <c r="DZ66" s="181" t="s">
        <v>2767</v>
      </c>
      <c r="EA66" s="181" t="s">
        <v>2660</v>
      </c>
      <c r="EB66" s="181" t="s">
        <v>2660</v>
      </c>
      <c r="EC66" s="181" t="s">
        <v>2767</v>
      </c>
      <c r="ED66" s="181" t="s">
        <v>2660</v>
      </c>
      <c r="EE66" s="181" t="s">
        <v>2660</v>
      </c>
      <c r="EF66" s="181" t="s">
        <v>2767</v>
      </c>
      <c r="EG66" s="181" t="s">
        <v>2660</v>
      </c>
      <c r="EH66" s="181" t="s">
        <v>2660</v>
      </c>
      <c r="EI66" s="181" t="s">
        <v>2767</v>
      </c>
      <c r="EJ66" s="181" t="s">
        <v>2660</v>
      </c>
      <c r="EK66" s="181" t="s">
        <v>2660</v>
      </c>
      <c r="EL66" s="181" t="s">
        <v>2767</v>
      </c>
      <c r="EM66" s="181" t="s">
        <v>2660</v>
      </c>
      <c r="EN66" s="181" t="s">
        <v>2660</v>
      </c>
      <c r="EO66" s="181" t="s">
        <v>2767</v>
      </c>
      <c r="EP66" s="181" t="s">
        <v>2660</v>
      </c>
      <c r="EQ66" s="181" t="s">
        <v>3081</v>
      </c>
      <c r="ER66" s="181" t="s">
        <v>2767</v>
      </c>
      <c r="ES66" s="181" t="s">
        <v>2660</v>
      </c>
      <c r="ET66" s="181" t="s">
        <v>3082</v>
      </c>
    </row>
    <row r="67" spans="1:150" x14ac:dyDescent="0.3">
      <c r="A67" s="1"/>
      <c r="B67" s="182" t="s">
        <v>3083</v>
      </c>
      <c r="C67" s="182" t="s">
        <v>67</v>
      </c>
      <c r="D67" s="182" t="s">
        <v>3072</v>
      </c>
      <c r="E67" s="182" t="s">
        <v>3084</v>
      </c>
      <c r="F67" s="182" t="s">
        <v>3085</v>
      </c>
      <c r="G67" s="183" t="s">
        <v>2767</v>
      </c>
      <c r="H67" s="183" t="s">
        <v>2660</v>
      </c>
      <c r="I67" s="183" t="s">
        <v>2660</v>
      </c>
      <c r="J67" s="183" t="s">
        <v>2767</v>
      </c>
      <c r="K67" s="183" t="s">
        <v>2660</v>
      </c>
      <c r="L67" s="183" t="s">
        <v>2660</v>
      </c>
      <c r="M67" s="183" t="s">
        <v>2767</v>
      </c>
      <c r="N67" s="183" t="s">
        <v>2660</v>
      </c>
      <c r="O67" s="183" t="s">
        <v>2660</v>
      </c>
      <c r="P67" s="183" t="s">
        <v>2767</v>
      </c>
      <c r="Q67" s="183" t="s">
        <v>2660</v>
      </c>
      <c r="R67" s="183" t="s">
        <v>2660</v>
      </c>
      <c r="S67" s="183" t="s">
        <v>2767</v>
      </c>
      <c r="T67" s="183" t="s">
        <v>2660</v>
      </c>
      <c r="U67" s="183" t="s">
        <v>2660</v>
      </c>
      <c r="V67" s="183" t="s">
        <v>2767</v>
      </c>
      <c r="W67" s="183" t="s">
        <v>2660</v>
      </c>
      <c r="X67" s="183" t="s">
        <v>2660</v>
      </c>
      <c r="Y67" s="183" t="s">
        <v>2767</v>
      </c>
      <c r="Z67" s="183" t="s">
        <v>2660</v>
      </c>
      <c r="AA67" s="183" t="s">
        <v>2660</v>
      </c>
      <c r="AB67" s="183" t="s">
        <v>2767</v>
      </c>
      <c r="AC67" s="183" t="s">
        <v>2660</v>
      </c>
      <c r="AD67" s="183" t="s">
        <v>2660</v>
      </c>
      <c r="AE67" s="183" t="s">
        <v>2767</v>
      </c>
      <c r="AF67" s="183" t="s">
        <v>2660</v>
      </c>
      <c r="AG67" s="183" t="s">
        <v>2660</v>
      </c>
      <c r="AH67" s="183" t="s">
        <v>2767</v>
      </c>
      <c r="AI67" s="183" t="s">
        <v>2660</v>
      </c>
      <c r="AJ67" s="183" t="s">
        <v>2660</v>
      </c>
      <c r="AK67" s="183" t="s">
        <v>2767</v>
      </c>
      <c r="AL67" s="183" t="s">
        <v>2660</v>
      </c>
      <c r="AM67" s="183" t="s">
        <v>2660</v>
      </c>
      <c r="AN67" s="183" t="s">
        <v>2767</v>
      </c>
      <c r="AO67" s="183" t="s">
        <v>2660</v>
      </c>
      <c r="AP67" s="183" t="s">
        <v>2660</v>
      </c>
      <c r="AQ67" s="183" t="s">
        <v>2767</v>
      </c>
      <c r="AR67" s="183" t="s">
        <v>2660</v>
      </c>
      <c r="AS67" s="183" t="s">
        <v>2660</v>
      </c>
      <c r="AT67" s="183" t="s">
        <v>2767</v>
      </c>
      <c r="AU67" s="183" t="s">
        <v>2660</v>
      </c>
      <c r="AV67" s="183" t="s">
        <v>2660</v>
      </c>
      <c r="AW67" s="183" t="s">
        <v>2767</v>
      </c>
      <c r="AX67" s="183" t="s">
        <v>2660</v>
      </c>
      <c r="AY67" s="183" t="s">
        <v>2660</v>
      </c>
      <c r="AZ67" s="183" t="s">
        <v>2767</v>
      </c>
      <c r="BA67" s="183" t="s">
        <v>2660</v>
      </c>
      <c r="BB67" s="183" t="s">
        <v>2660</v>
      </c>
      <c r="BC67" s="183" t="s">
        <v>2767</v>
      </c>
      <c r="BD67" s="183" t="s">
        <v>2660</v>
      </c>
      <c r="BE67" s="183" t="s">
        <v>2660</v>
      </c>
      <c r="BF67" s="183" t="s">
        <v>2767</v>
      </c>
      <c r="BG67" s="183" t="s">
        <v>2660</v>
      </c>
      <c r="BH67" s="183" t="s">
        <v>2660</v>
      </c>
      <c r="BI67" s="183" t="s">
        <v>2767</v>
      </c>
      <c r="BJ67" s="183" t="s">
        <v>2660</v>
      </c>
      <c r="BK67" s="183" t="s">
        <v>2660</v>
      </c>
      <c r="BL67" s="183" t="s">
        <v>2767</v>
      </c>
      <c r="BM67" s="183" t="s">
        <v>2660</v>
      </c>
      <c r="BN67" s="183" t="s">
        <v>2660</v>
      </c>
      <c r="BO67" s="183" t="s">
        <v>2767</v>
      </c>
      <c r="BP67" s="183" t="s">
        <v>2660</v>
      </c>
      <c r="BQ67" s="183" t="s">
        <v>2660</v>
      </c>
      <c r="BR67" s="183" t="s">
        <v>2767</v>
      </c>
      <c r="BS67" s="183" t="s">
        <v>2660</v>
      </c>
      <c r="BT67" s="183" t="s">
        <v>2660</v>
      </c>
      <c r="BU67" s="183" t="s">
        <v>2767</v>
      </c>
      <c r="BV67" s="183" t="s">
        <v>2660</v>
      </c>
      <c r="BW67" s="183" t="s">
        <v>2660</v>
      </c>
      <c r="BX67" s="183" t="s">
        <v>2767</v>
      </c>
      <c r="BY67" s="183" t="s">
        <v>2660</v>
      </c>
      <c r="BZ67" s="183" t="s">
        <v>2660</v>
      </c>
      <c r="CA67" s="183" t="s">
        <v>2767</v>
      </c>
      <c r="CB67" s="183" t="s">
        <v>2660</v>
      </c>
      <c r="CC67" s="183" t="s">
        <v>2660</v>
      </c>
      <c r="CD67" s="183" t="s">
        <v>2767</v>
      </c>
      <c r="CE67" s="183" t="s">
        <v>2660</v>
      </c>
      <c r="CF67" s="183" t="s">
        <v>2660</v>
      </c>
      <c r="CG67" s="183" t="s">
        <v>2767</v>
      </c>
      <c r="CH67" s="183" t="s">
        <v>2660</v>
      </c>
      <c r="CI67" s="183" t="s">
        <v>2660</v>
      </c>
      <c r="CJ67" s="183" t="s">
        <v>2767</v>
      </c>
      <c r="CK67" s="183" t="s">
        <v>2660</v>
      </c>
      <c r="CL67" s="183" t="s">
        <v>2660</v>
      </c>
      <c r="CM67" s="183" t="s">
        <v>2767</v>
      </c>
      <c r="CN67" s="183" t="s">
        <v>2660</v>
      </c>
      <c r="CO67" s="183" t="s">
        <v>2660</v>
      </c>
      <c r="CP67" s="183" t="s">
        <v>2767</v>
      </c>
      <c r="CQ67" s="183" t="s">
        <v>2660</v>
      </c>
      <c r="CR67" s="183" t="s">
        <v>2660</v>
      </c>
      <c r="CS67" s="183" t="s">
        <v>2767</v>
      </c>
      <c r="CT67" s="183" t="s">
        <v>2660</v>
      </c>
      <c r="CU67" s="183" t="s">
        <v>2660</v>
      </c>
      <c r="CV67" s="183" t="s">
        <v>2767</v>
      </c>
      <c r="CW67" s="183" t="s">
        <v>2660</v>
      </c>
      <c r="CX67" s="183" t="s">
        <v>2660</v>
      </c>
      <c r="CY67" s="183" t="s">
        <v>2767</v>
      </c>
      <c r="CZ67" s="183" t="s">
        <v>2660</v>
      </c>
      <c r="DA67" s="183" t="s">
        <v>2660</v>
      </c>
      <c r="DB67" s="183" t="s">
        <v>2767</v>
      </c>
      <c r="DC67" s="183" t="s">
        <v>2660</v>
      </c>
      <c r="DD67" s="183" t="s">
        <v>2660</v>
      </c>
      <c r="DE67" s="183" t="s">
        <v>2767</v>
      </c>
      <c r="DF67" s="183" t="s">
        <v>2660</v>
      </c>
      <c r="DG67" s="183" t="s">
        <v>2660</v>
      </c>
      <c r="DH67" s="183" t="s">
        <v>2767</v>
      </c>
      <c r="DI67" s="183" t="s">
        <v>2660</v>
      </c>
      <c r="DJ67" s="183" t="s">
        <v>2660</v>
      </c>
      <c r="DK67" s="183" t="s">
        <v>2767</v>
      </c>
      <c r="DL67" s="183" t="s">
        <v>2660</v>
      </c>
      <c r="DM67" s="183" t="s">
        <v>2660</v>
      </c>
      <c r="DN67" s="183" t="s">
        <v>2767</v>
      </c>
      <c r="DO67" s="183" t="s">
        <v>2660</v>
      </c>
      <c r="DP67" s="183" t="s">
        <v>2660</v>
      </c>
      <c r="DQ67" s="183" t="s">
        <v>2767</v>
      </c>
      <c r="DR67" s="183" t="s">
        <v>2660</v>
      </c>
      <c r="DS67" s="183" t="s">
        <v>2660</v>
      </c>
      <c r="DT67" s="183" t="s">
        <v>2767</v>
      </c>
      <c r="DU67" s="183" t="s">
        <v>2660</v>
      </c>
      <c r="DV67" s="183" t="s">
        <v>2660</v>
      </c>
      <c r="DW67" s="183" t="s">
        <v>2767</v>
      </c>
      <c r="DX67" s="183" t="s">
        <v>2660</v>
      </c>
      <c r="DY67" s="183" t="s">
        <v>2660</v>
      </c>
      <c r="DZ67" s="183" t="s">
        <v>2767</v>
      </c>
      <c r="EA67" s="183" t="s">
        <v>2660</v>
      </c>
      <c r="EB67" s="183" t="s">
        <v>2660</v>
      </c>
      <c r="EC67" s="183" t="s">
        <v>2767</v>
      </c>
      <c r="ED67" s="183" t="s">
        <v>2660</v>
      </c>
      <c r="EE67" s="183" t="s">
        <v>2660</v>
      </c>
      <c r="EF67" s="183" t="s">
        <v>2767</v>
      </c>
      <c r="EG67" s="183" t="s">
        <v>2660</v>
      </c>
      <c r="EH67" s="183" t="s">
        <v>2660</v>
      </c>
      <c r="EI67" s="183" t="s">
        <v>2767</v>
      </c>
      <c r="EJ67" s="183" t="s">
        <v>2660</v>
      </c>
      <c r="EK67" s="183" t="s">
        <v>2660</v>
      </c>
      <c r="EL67" s="183" t="s">
        <v>2767</v>
      </c>
      <c r="EM67" s="183" t="s">
        <v>2660</v>
      </c>
      <c r="EN67" s="183" t="s">
        <v>2660</v>
      </c>
      <c r="EO67" s="183" t="s">
        <v>2767</v>
      </c>
      <c r="EP67" s="183" t="s">
        <v>2660</v>
      </c>
      <c r="EQ67" s="183" t="s">
        <v>2660</v>
      </c>
      <c r="ER67" s="183" t="s">
        <v>2767</v>
      </c>
      <c r="ES67" s="183" t="s">
        <v>2660</v>
      </c>
      <c r="ET67" s="183" t="s">
        <v>2660</v>
      </c>
    </row>
    <row r="68" spans="1:150" x14ac:dyDescent="0.3">
      <c r="A68" s="1"/>
      <c r="B68" s="182" t="s">
        <v>3086</v>
      </c>
      <c r="C68" s="182" t="s">
        <v>67</v>
      </c>
      <c r="D68" s="182" t="s">
        <v>3072</v>
      </c>
      <c r="E68" s="182" t="s">
        <v>3087</v>
      </c>
      <c r="F68" s="182" t="s">
        <v>3088</v>
      </c>
      <c r="G68" s="183" t="s">
        <v>2767</v>
      </c>
      <c r="H68" s="183" t="s">
        <v>2660</v>
      </c>
      <c r="I68" s="183" t="s">
        <v>2660</v>
      </c>
      <c r="J68" s="183" t="s">
        <v>2767</v>
      </c>
      <c r="K68" s="183" t="s">
        <v>2660</v>
      </c>
      <c r="L68" s="183" t="s">
        <v>3075</v>
      </c>
      <c r="M68" s="183" t="s">
        <v>2767</v>
      </c>
      <c r="N68" s="183" t="s">
        <v>2660</v>
      </c>
      <c r="O68" s="183" t="s">
        <v>3076</v>
      </c>
      <c r="P68" s="183" t="s">
        <v>2767</v>
      </c>
      <c r="Q68" s="183" t="s">
        <v>2660</v>
      </c>
      <c r="R68" s="183" t="s">
        <v>3077</v>
      </c>
      <c r="S68" s="183" t="s">
        <v>2767</v>
      </c>
      <c r="T68" s="183" t="s">
        <v>2660</v>
      </c>
      <c r="U68" s="183" t="s">
        <v>2660</v>
      </c>
      <c r="V68" s="183" t="s">
        <v>2767</v>
      </c>
      <c r="W68" s="183" t="s">
        <v>2660</v>
      </c>
      <c r="X68" s="183" t="s">
        <v>2660</v>
      </c>
      <c r="Y68" s="183" t="s">
        <v>2767</v>
      </c>
      <c r="Z68" s="183" t="s">
        <v>2660</v>
      </c>
      <c r="AA68" s="183" t="s">
        <v>3077</v>
      </c>
      <c r="AB68" s="183" t="s">
        <v>2767</v>
      </c>
      <c r="AC68" s="183" t="s">
        <v>2660</v>
      </c>
      <c r="AD68" s="183" t="s">
        <v>2660</v>
      </c>
      <c r="AE68" s="183" t="s">
        <v>2767</v>
      </c>
      <c r="AF68" s="183" t="s">
        <v>2660</v>
      </c>
      <c r="AG68" s="183" t="s">
        <v>2660</v>
      </c>
      <c r="AH68" s="183" t="s">
        <v>2767</v>
      </c>
      <c r="AI68" s="183" t="s">
        <v>2660</v>
      </c>
      <c r="AJ68" s="183" t="s">
        <v>3077</v>
      </c>
      <c r="AK68" s="183" t="s">
        <v>2767</v>
      </c>
      <c r="AL68" s="183" t="s">
        <v>2660</v>
      </c>
      <c r="AM68" s="183" t="s">
        <v>3077</v>
      </c>
      <c r="AN68" s="183" t="s">
        <v>2767</v>
      </c>
      <c r="AO68" s="183" t="s">
        <v>2660</v>
      </c>
      <c r="AP68" s="183" t="s">
        <v>3077</v>
      </c>
      <c r="AQ68" s="183" t="s">
        <v>2767</v>
      </c>
      <c r="AR68" s="183" t="s">
        <v>2660</v>
      </c>
      <c r="AS68" s="183" t="s">
        <v>3078</v>
      </c>
      <c r="AT68" s="183" t="s">
        <v>2767</v>
      </c>
      <c r="AU68" s="183" t="s">
        <v>2660</v>
      </c>
      <c r="AV68" s="183" t="s">
        <v>3079</v>
      </c>
      <c r="AW68" s="183" t="s">
        <v>2767</v>
      </c>
      <c r="AX68" s="183" t="s">
        <v>2660</v>
      </c>
      <c r="AY68" s="183" t="s">
        <v>3077</v>
      </c>
      <c r="AZ68" s="183" t="s">
        <v>2767</v>
      </c>
      <c r="BA68" s="183" t="s">
        <v>2660</v>
      </c>
      <c r="BB68" s="183" t="s">
        <v>3077</v>
      </c>
      <c r="BC68" s="183" t="s">
        <v>2767</v>
      </c>
      <c r="BD68" s="183" t="s">
        <v>2660</v>
      </c>
      <c r="BE68" s="183" t="s">
        <v>3077</v>
      </c>
      <c r="BF68" s="183" t="s">
        <v>2767</v>
      </c>
      <c r="BG68" s="183" t="s">
        <v>2660</v>
      </c>
      <c r="BH68" s="183" t="s">
        <v>3077</v>
      </c>
      <c r="BI68" s="183" t="s">
        <v>2767</v>
      </c>
      <c r="BJ68" s="183" t="s">
        <v>2660</v>
      </c>
      <c r="BK68" s="183" t="s">
        <v>3077</v>
      </c>
      <c r="BL68" s="183" t="s">
        <v>2767</v>
      </c>
      <c r="BM68" s="183" t="s">
        <v>2660</v>
      </c>
      <c r="BN68" s="183" t="s">
        <v>2660</v>
      </c>
      <c r="BO68" s="183" t="s">
        <v>2767</v>
      </c>
      <c r="BP68" s="183" t="s">
        <v>2660</v>
      </c>
      <c r="BQ68" s="183" t="s">
        <v>2660</v>
      </c>
      <c r="BR68" s="183" t="s">
        <v>2767</v>
      </c>
      <c r="BS68" s="183" t="s">
        <v>2660</v>
      </c>
      <c r="BT68" s="183" t="s">
        <v>2660</v>
      </c>
      <c r="BU68" s="183" t="s">
        <v>2767</v>
      </c>
      <c r="BV68" s="183" t="s">
        <v>2660</v>
      </c>
      <c r="BW68" s="183" t="s">
        <v>2660</v>
      </c>
      <c r="BX68" s="183" t="s">
        <v>2767</v>
      </c>
      <c r="BY68" s="183" t="s">
        <v>2660</v>
      </c>
      <c r="BZ68" s="183" t="s">
        <v>2660</v>
      </c>
      <c r="CA68" s="183" t="s">
        <v>2767</v>
      </c>
      <c r="CB68" s="183" t="s">
        <v>2660</v>
      </c>
      <c r="CC68" s="183" t="s">
        <v>2660</v>
      </c>
      <c r="CD68" s="183" t="s">
        <v>2767</v>
      </c>
      <c r="CE68" s="183" t="s">
        <v>2660</v>
      </c>
      <c r="CF68" s="183" t="s">
        <v>3077</v>
      </c>
      <c r="CG68" s="183" t="s">
        <v>2767</v>
      </c>
      <c r="CH68" s="183" t="s">
        <v>2660</v>
      </c>
      <c r="CI68" s="183" t="s">
        <v>3077</v>
      </c>
      <c r="CJ68" s="183" t="s">
        <v>2767</v>
      </c>
      <c r="CK68" s="183" t="s">
        <v>2660</v>
      </c>
      <c r="CL68" s="183" t="s">
        <v>3077</v>
      </c>
      <c r="CM68" s="183" t="s">
        <v>2767</v>
      </c>
      <c r="CN68" s="183" t="s">
        <v>2660</v>
      </c>
      <c r="CO68" s="183" t="s">
        <v>2660</v>
      </c>
      <c r="CP68" s="183" t="s">
        <v>2767</v>
      </c>
      <c r="CQ68" s="183" t="s">
        <v>2660</v>
      </c>
      <c r="CR68" s="183" t="s">
        <v>2660</v>
      </c>
      <c r="CS68" s="183" t="s">
        <v>2767</v>
      </c>
      <c r="CT68" s="183" t="s">
        <v>2660</v>
      </c>
      <c r="CU68" s="183" t="s">
        <v>3077</v>
      </c>
      <c r="CV68" s="183" t="s">
        <v>2767</v>
      </c>
      <c r="CW68" s="183" t="s">
        <v>2660</v>
      </c>
      <c r="CX68" s="183" t="s">
        <v>3077</v>
      </c>
      <c r="CY68" s="183" t="s">
        <v>2767</v>
      </c>
      <c r="CZ68" s="183" t="s">
        <v>2660</v>
      </c>
      <c r="DA68" s="183" t="s">
        <v>3077</v>
      </c>
      <c r="DB68" s="183" t="s">
        <v>2767</v>
      </c>
      <c r="DC68" s="183" t="s">
        <v>2660</v>
      </c>
      <c r="DD68" s="183" t="s">
        <v>3077</v>
      </c>
      <c r="DE68" s="183" t="s">
        <v>2767</v>
      </c>
      <c r="DF68" s="183" t="s">
        <v>2660</v>
      </c>
      <c r="DG68" s="183" t="s">
        <v>3077</v>
      </c>
      <c r="DH68" s="183" t="s">
        <v>2767</v>
      </c>
      <c r="DI68" s="183" t="s">
        <v>2660</v>
      </c>
      <c r="DJ68" s="183" t="s">
        <v>3077</v>
      </c>
      <c r="DK68" s="183" t="s">
        <v>2767</v>
      </c>
      <c r="DL68" s="183" t="s">
        <v>2660</v>
      </c>
      <c r="DM68" s="183" t="s">
        <v>3077</v>
      </c>
      <c r="DN68" s="183" t="s">
        <v>2767</v>
      </c>
      <c r="DO68" s="183" t="s">
        <v>2660</v>
      </c>
      <c r="DP68" s="183" t="s">
        <v>3080</v>
      </c>
      <c r="DQ68" s="183" t="s">
        <v>2767</v>
      </c>
      <c r="DR68" s="183" t="s">
        <v>2660</v>
      </c>
      <c r="DS68" s="183" t="s">
        <v>2660</v>
      </c>
      <c r="DT68" s="183" t="s">
        <v>2767</v>
      </c>
      <c r="DU68" s="183" t="s">
        <v>2660</v>
      </c>
      <c r="DV68" s="183" t="s">
        <v>2660</v>
      </c>
      <c r="DW68" s="183" t="s">
        <v>2767</v>
      </c>
      <c r="DX68" s="183" t="s">
        <v>2660</v>
      </c>
      <c r="DY68" s="183" t="s">
        <v>2660</v>
      </c>
      <c r="DZ68" s="183" t="s">
        <v>2767</v>
      </c>
      <c r="EA68" s="183" t="s">
        <v>2660</v>
      </c>
      <c r="EB68" s="183" t="s">
        <v>2660</v>
      </c>
      <c r="EC68" s="183" t="s">
        <v>2767</v>
      </c>
      <c r="ED68" s="183" t="s">
        <v>2660</v>
      </c>
      <c r="EE68" s="183" t="s">
        <v>2660</v>
      </c>
      <c r="EF68" s="183" t="s">
        <v>2767</v>
      </c>
      <c r="EG68" s="183" t="s">
        <v>2660</v>
      </c>
      <c r="EH68" s="183" t="s">
        <v>2660</v>
      </c>
      <c r="EI68" s="183" t="s">
        <v>2767</v>
      </c>
      <c r="EJ68" s="183" t="s">
        <v>2660</v>
      </c>
      <c r="EK68" s="183" t="s">
        <v>2660</v>
      </c>
      <c r="EL68" s="183" t="s">
        <v>2767</v>
      </c>
      <c r="EM68" s="183" t="s">
        <v>2660</v>
      </c>
      <c r="EN68" s="183" t="s">
        <v>2660</v>
      </c>
      <c r="EO68" s="183" t="s">
        <v>2767</v>
      </c>
      <c r="EP68" s="183" t="s">
        <v>2660</v>
      </c>
      <c r="EQ68" s="183" t="s">
        <v>3081</v>
      </c>
      <c r="ER68" s="183" t="s">
        <v>2767</v>
      </c>
      <c r="ES68" s="183" t="s">
        <v>2660</v>
      </c>
      <c r="ET68" s="183" t="s">
        <v>3082</v>
      </c>
    </row>
    <row r="69" spans="1:150" x14ac:dyDescent="0.3">
      <c r="A69" s="1"/>
      <c r="B69" s="181" t="s">
        <v>3089</v>
      </c>
      <c r="C69" s="181" t="s">
        <v>509</v>
      </c>
      <c r="D69" s="181" t="s">
        <v>875</v>
      </c>
      <c r="E69" s="181" t="s">
        <v>3090</v>
      </c>
      <c r="F69" s="181" t="s">
        <v>3091</v>
      </c>
      <c r="G69" s="181" t="s">
        <v>2767</v>
      </c>
      <c r="H69" s="181" t="s">
        <v>2660</v>
      </c>
      <c r="I69" s="181" t="s">
        <v>3092</v>
      </c>
      <c r="J69" s="181" t="s">
        <v>2767</v>
      </c>
      <c r="K69" s="181" t="s">
        <v>2660</v>
      </c>
      <c r="L69" s="181" t="s">
        <v>3093</v>
      </c>
      <c r="M69" s="181" t="s">
        <v>2767</v>
      </c>
      <c r="N69" s="181" t="s">
        <v>2660</v>
      </c>
      <c r="O69" s="181" t="s">
        <v>3094</v>
      </c>
      <c r="P69" s="181" t="s">
        <v>2767</v>
      </c>
      <c r="Q69" s="181" t="s">
        <v>2660</v>
      </c>
      <c r="R69" s="181" t="s">
        <v>3092</v>
      </c>
      <c r="S69" s="181" t="s">
        <v>2767</v>
      </c>
      <c r="T69" s="181" t="s">
        <v>2660</v>
      </c>
      <c r="U69" s="181" t="s">
        <v>3095</v>
      </c>
      <c r="V69" s="181" t="s">
        <v>2767</v>
      </c>
      <c r="W69" s="181" t="s">
        <v>2660</v>
      </c>
      <c r="X69" s="181" t="s">
        <v>3096</v>
      </c>
      <c r="Y69" s="181" t="s">
        <v>2767</v>
      </c>
      <c r="Z69" s="181" t="s">
        <v>2660</v>
      </c>
      <c r="AA69" s="181" t="s">
        <v>3092</v>
      </c>
      <c r="AB69" s="181" t="s">
        <v>2767</v>
      </c>
      <c r="AC69" s="181" t="s">
        <v>2660</v>
      </c>
      <c r="AD69" s="181" t="s">
        <v>3097</v>
      </c>
      <c r="AE69" s="181" t="s">
        <v>2767</v>
      </c>
      <c r="AF69" s="181" t="s">
        <v>2660</v>
      </c>
      <c r="AG69" s="181" t="s">
        <v>3097</v>
      </c>
      <c r="AH69" s="181" t="s">
        <v>2767</v>
      </c>
      <c r="AI69" s="181" t="s">
        <v>2660</v>
      </c>
      <c r="AJ69" s="181" t="s">
        <v>3092</v>
      </c>
      <c r="AK69" s="181" t="s">
        <v>2767</v>
      </c>
      <c r="AL69" s="181" t="s">
        <v>2660</v>
      </c>
      <c r="AM69" s="181" t="s">
        <v>3092</v>
      </c>
      <c r="AN69" s="181" t="s">
        <v>2767</v>
      </c>
      <c r="AO69" s="181" t="s">
        <v>2660</v>
      </c>
      <c r="AP69" s="181" t="s">
        <v>3092</v>
      </c>
      <c r="AQ69" s="181" t="s">
        <v>2767</v>
      </c>
      <c r="AR69" s="181" t="s">
        <v>2660</v>
      </c>
      <c r="AS69" s="181" t="s">
        <v>3098</v>
      </c>
      <c r="AT69" s="181" t="s">
        <v>2767</v>
      </c>
      <c r="AU69" s="181" t="s">
        <v>2660</v>
      </c>
      <c r="AV69" s="181" t="s">
        <v>3098</v>
      </c>
      <c r="AW69" s="181" t="s">
        <v>2767</v>
      </c>
      <c r="AX69" s="181" t="s">
        <v>2660</v>
      </c>
      <c r="AY69" s="181" t="s">
        <v>3092</v>
      </c>
      <c r="AZ69" s="181" t="s">
        <v>2767</v>
      </c>
      <c r="BA69" s="181" t="s">
        <v>2660</v>
      </c>
      <c r="BB69" s="181" t="s">
        <v>3092</v>
      </c>
      <c r="BC69" s="181" t="s">
        <v>2767</v>
      </c>
      <c r="BD69" s="181" t="s">
        <v>2660</v>
      </c>
      <c r="BE69" s="181" t="s">
        <v>3092</v>
      </c>
      <c r="BF69" s="181" t="s">
        <v>2767</v>
      </c>
      <c r="BG69" s="181" t="s">
        <v>2660</v>
      </c>
      <c r="BH69" s="181" t="s">
        <v>3092</v>
      </c>
      <c r="BI69" s="181" t="s">
        <v>2767</v>
      </c>
      <c r="BJ69" s="181" t="s">
        <v>2660</v>
      </c>
      <c r="BK69" s="181" t="s">
        <v>3092</v>
      </c>
      <c r="BL69" s="181" t="s">
        <v>2767</v>
      </c>
      <c r="BM69" s="181" t="s">
        <v>2660</v>
      </c>
      <c r="BN69" s="181" t="s">
        <v>3099</v>
      </c>
      <c r="BO69" s="181" t="s">
        <v>2767</v>
      </c>
      <c r="BP69" s="181" t="s">
        <v>2660</v>
      </c>
      <c r="BQ69" s="181" t="s">
        <v>3100</v>
      </c>
      <c r="BR69" s="181" t="s">
        <v>2767</v>
      </c>
      <c r="BS69" s="181" t="s">
        <v>2660</v>
      </c>
      <c r="BT69" s="181" t="s">
        <v>3101</v>
      </c>
      <c r="BU69" s="181" t="s">
        <v>2767</v>
      </c>
      <c r="BV69" s="181" t="s">
        <v>2660</v>
      </c>
      <c r="BW69" s="181" t="s">
        <v>3102</v>
      </c>
      <c r="BX69" s="181" t="s">
        <v>2767</v>
      </c>
      <c r="BY69" s="181" t="s">
        <v>2660</v>
      </c>
      <c r="BZ69" s="181" t="s">
        <v>3092</v>
      </c>
      <c r="CA69" s="181" t="s">
        <v>2767</v>
      </c>
      <c r="CB69" s="181" t="s">
        <v>2660</v>
      </c>
      <c r="CC69" s="181" t="s">
        <v>3092</v>
      </c>
      <c r="CD69" s="181" t="s">
        <v>2767</v>
      </c>
      <c r="CE69" s="181" t="s">
        <v>2660</v>
      </c>
      <c r="CF69" s="181" t="s">
        <v>3092</v>
      </c>
      <c r="CG69" s="181" t="s">
        <v>2767</v>
      </c>
      <c r="CH69" s="181" t="s">
        <v>2660</v>
      </c>
      <c r="CI69" s="181" t="s">
        <v>3092</v>
      </c>
      <c r="CJ69" s="181" t="s">
        <v>2767</v>
      </c>
      <c r="CK69" s="181" t="s">
        <v>2660</v>
      </c>
      <c r="CL69" s="181" t="s">
        <v>3092</v>
      </c>
      <c r="CM69" s="181" t="s">
        <v>2767</v>
      </c>
      <c r="CN69" s="181" t="s">
        <v>2660</v>
      </c>
      <c r="CO69" s="181" t="s">
        <v>3092</v>
      </c>
      <c r="CP69" s="181" t="s">
        <v>2767</v>
      </c>
      <c r="CQ69" s="181" t="s">
        <v>2660</v>
      </c>
      <c r="CR69" s="181" t="s">
        <v>3092</v>
      </c>
      <c r="CS69" s="181" t="s">
        <v>2767</v>
      </c>
      <c r="CT69" s="181" t="s">
        <v>2660</v>
      </c>
      <c r="CU69" s="181" t="s">
        <v>3092</v>
      </c>
      <c r="CV69" s="181" t="s">
        <v>2767</v>
      </c>
      <c r="CW69" s="181" t="s">
        <v>2660</v>
      </c>
      <c r="CX69" s="181" t="s">
        <v>3092</v>
      </c>
      <c r="CY69" s="181" t="s">
        <v>2767</v>
      </c>
      <c r="CZ69" s="181" t="s">
        <v>2660</v>
      </c>
      <c r="DA69" s="181" t="s">
        <v>3092</v>
      </c>
      <c r="DB69" s="181" t="s">
        <v>2767</v>
      </c>
      <c r="DC69" s="181" t="s">
        <v>2660</v>
      </c>
      <c r="DD69" s="181" t="s">
        <v>3092</v>
      </c>
      <c r="DE69" s="181" t="s">
        <v>2767</v>
      </c>
      <c r="DF69" s="181" t="s">
        <v>2660</v>
      </c>
      <c r="DG69" s="181" t="s">
        <v>3092</v>
      </c>
      <c r="DH69" s="181" t="s">
        <v>2767</v>
      </c>
      <c r="DI69" s="181" t="s">
        <v>2660</v>
      </c>
      <c r="DJ69" s="181" t="s">
        <v>3092</v>
      </c>
      <c r="DK69" s="181" t="s">
        <v>2767</v>
      </c>
      <c r="DL69" s="181" t="s">
        <v>2660</v>
      </c>
      <c r="DM69" s="181" t="s">
        <v>3092</v>
      </c>
      <c r="DN69" s="181" t="s">
        <v>2767</v>
      </c>
      <c r="DO69" s="181" t="s">
        <v>2660</v>
      </c>
      <c r="DP69" s="181" t="s">
        <v>3103</v>
      </c>
      <c r="DQ69" s="181" t="s">
        <v>2767</v>
      </c>
      <c r="DR69" s="181" t="s">
        <v>2660</v>
      </c>
      <c r="DS69" s="181" t="s">
        <v>3104</v>
      </c>
      <c r="DT69" s="181" t="s">
        <v>2767</v>
      </c>
      <c r="DU69" s="181" t="s">
        <v>2660</v>
      </c>
      <c r="DV69" s="181" t="s">
        <v>2660</v>
      </c>
      <c r="DW69" s="181" t="s">
        <v>2767</v>
      </c>
      <c r="DX69" s="181" t="s">
        <v>2660</v>
      </c>
      <c r="DY69" s="181" t="s">
        <v>3105</v>
      </c>
      <c r="DZ69" s="181" t="s">
        <v>2767</v>
      </c>
      <c r="EA69" s="181" t="s">
        <v>2660</v>
      </c>
      <c r="EB69" s="181" t="s">
        <v>2660</v>
      </c>
      <c r="EC69" s="181" t="s">
        <v>2767</v>
      </c>
      <c r="ED69" s="181" t="s">
        <v>2660</v>
      </c>
      <c r="EE69" s="181" t="s">
        <v>2660</v>
      </c>
      <c r="EF69" s="181" t="s">
        <v>2767</v>
      </c>
      <c r="EG69" s="181" t="s">
        <v>2660</v>
      </c>
      <c r="EH69" s="181" t="s">
        <v>3106</v>
      </c>
      <c r="EI69" s="181" t="s">
        <v>2767</v>
      </c>
      <c r="EJ69" s="181" t="s">
        <v>2660</v>
      </c>
      <c r="EK69" s="181" t="s">
        <v>3107</v>
      </c>
      <c r="EL69" s="181" t="s">
        <v>2767</v>
      </c>
      <c r="EM69" s="181" t="s">
        <v>2660</v>
      </c>
      <c r="EN69" s="181" t="s">
        <v>3108</v>
      </c>
      <c r="EO69" s="181" t="s">
        <v>2767</v>
      </c>
      <c r="EP69" s="181" t="s">
        <v>2660</v>
      </c>
      <c r="EQ69" s="181" t="s">
        <v>2660</v>
      </c>
      <c r="ER69" s="181" t="s">
        <v>2767</v>
      </c>
      <c r="ES69" s="181" t="s">
        <v>2660</v>
      </c>
      <c r="ET69" s="181" t="s">
        <v>3092</v>
      </c>
    </row>
    <row r="70" spans="1:150" x14ac:dyDescent="0.3">
      <c r="A70" s="1"/>
      <c r="B70" s="182" t="s">
        <v>3109</v>
      </c>
      <c r="C70" s="182" t="s">
        <v>509</v>
      </c>
      <c r="D70" s="182" t="s">
        <v>875</v>
      </c>
      <c r="E70" s="182" t="s">
        <v>3110</v>
      </c>
      <c r="F70" s="182" t="s">
        <v>3111</v>
      </c>
      <c r="G70" s="183" t="s">
        <v>2767</v>
      </c>
      <c r="H70" s="183" t="s">
        <v>2660</v>
      </c>
      <c r="I70" s="183" t="s">
        <v>2660</v>
      </c>
      <c r="J70" s="183" t="s">
        <v>2767</v>
      </c>
      <c r="K70" s="183" t="s">
        <v>2660</v>
      </c>
      <c r="L70" s="183" t="s">
        <v>2660</v>
      </c>
      <c r="M70" s="183" t="s">
        <v>2767</v>
      </c>
      <c r="N70" s="183" t="s">
        <v>2660</v>
      </c>
      <c r="O70" s="183" t="s">
        <v>2660</v>
      </c>
      <c r="P70" s="183" t="s">
        <v>2767</v>
      </c>
      <c r="Q70" s="183" t="s">
        <v>2660</v>
      </c>
      <c r="R70" s="183" t="s">
        <v>2660</v>
      </c>
      <c r="S70" s="183" t="s">
        <v>2767</v>
      </c>
      <c r="T70" s="183" t="s">
        <v>2660</v>
      </c>
      <c r="U70" s="183" t="s">
        <v>2660</v>
      </c>
      <c r="V70" s="183" t="s">
        <v>2767</v>
      </c>
      <c r="W70" s="183" t="s">
        <v>2660</v>
      </c>
      <c r="X70" s="183" t="s">
        <v>2660</v>
      </c>
      <c r="Y70" s="183" t="s">
        <v>2767</v>
      </c>
      <c r="Z70" s="183" t="s">
        <v>2660</v>
      </c>
      <c r="AA70" s="183" t="s">
        <v>2660</v>
      </c>
      <c r="AB70" s="183" t="s">
        <v>2767</v>
      </c>
      <c r="AC70" s="183" t="s">
        <v>2660</v>
      </c>
      <c r="AD70" s="183" t="s">
        <v>2660</v>
      </c>
      <c r="AE70" s="183" t="s">
        <v>2767</v>
      </c>
      <c r="AF70" s="183" t="s">
        <v>2660</v>
      </c>
      <c r="AG70" s="183" t="s">
        <v>2660</v>
      </c>
      <c r="AH70" s="183" t="s">
        <v>2767</v>
      </c>
      <c r="AI70" s="183" t="s">
        <v>2660</v>
      </c>
      <c r="AJ70" s="183" t="s">
        <v>2660</v>
      </c>
      <c r="AK70" s="183" t="s">
        <v>2767</v>
      </c>
      <c r="AL70" s="183" t="s">
        <v>2660</v>
      </c>
      <c r="AM70" s="183" t="s">
        <v>2660</v>
      </c>
      <c r="AN70" s="183" t="s">
        <v>2767</v>
      </c>
      <c r="AO70" s="183" t="s">
        <v>2660</v>
      </c>
      <c r="AP70" s="183" t="s">
        <v>2660</v>
      </c>
      <c r="AQ70" s="183" t="s">
        <v>2767</v>
      </c>
      <c r="AR70" s="183" t="s">
        <v>2660</v>
      </c>
      <c r="AS70" s="183" t="s">
        <v>2660</v>
      </c>
      <c r="AT70" s="183" t="s">
        <v>2767</v>
      </c>
      <c r="AU70" s="183" t="s">
        <v>2660</v>
      </c>
      <c r="AV70" s="183" t="s">
        <v>2660</v>
      </c>
      <c r="AW70" s="183" t="s">
        <v>2767</v>
      </c>
      <c r="AX70" s="183" t="s">
        <v>2660</v>
      </c>
      <c r="AY70" s="183" t="s">
        <v>2660</v>
      </c>
      <c r="AZ70" s="183" t="s">
        <v>2767</v>
      </c>
      <c r="BA70" s="183" t="s">
        <v>2660</v>
      </c>
      <c r="BB70" s="183" t="s">
        <v>2660</v>
      </c>
      <c r="BC70" s="183" t="s">
        <v>2767</v>
      </c>
      <c r="BD70" s="183" t="s">
        <v>2660</v>
      </c>
      <c r="BE70" s="183" t="s">
        <v>2660</v>
      </c>
      <c r="BF70" s="183" t="s">
        <v>2767</v>
      </c>
      <c r="BG70" s="183" t="s">
        <v>2660</v>
      </c>
      <c r="BH70" s="183" t="s">
        <v>2660</v>
      </c>
      <c r="BI70" s="183" t="s">
        <v>2767</v>
      </c>
      <c r="BJ70" s="183" t="s">
        <v>2660</v>
      </c>
      <c r="BK70" s="183" t="s">
        <v>2660</v>
      </c>
      <c r="BL70" s="183" t="s">
        <v>2767</v>
      </c>
      <c r="BM70" s="183" t="s">
        <v>2660</v>
      </c>
      <c r="BN70" s="183" t="s">
        <v>2660</v>
      </c>
      <c r="BO70" s="183" t="s">
        <v>2767</v>
      </c>
      <c r="BP70" s="183" t="s">
        <v>2660</v>
      </c>
      <c r="BQ70" s="183" t="s">
        <v>2660</v>
      </c>
      <c r="BR70" s="183" t="s">
        <v>2767</v>
      </c>
      <c r="BS70" s="183" t="s">
        <v>2660</v>
      </c>
      <c r="BT70" s="183" t="s">
        <v>2660</v>
      </c>
      <c r="BU70" s="183" t="s">
        <v>2767</v>
      </c>
      <c r="BV70" s="183" t="s">
        <v>2660</v>
      </c>
      <c r="BW70" s="183" t="s">
        <v>2660</v>
      </c>
      <c r="BX70" s="183" t="s">
        <v>2767</v>
      </c>
      <c r="BY70" s="183" t="s">
        <v>2660</v>
      </c>
      <c r="BZ70" s="183" t="s">
        <v>2660</v>
      </c>
      <c r="CA70" s="183" t="s">
        <v>2767</v>
      </c>
      <c r="CB70" s="183" t="s">
        <v>2660</v>
      </c>
      <c r="CC70" s="183" t="s">
        <v>2660</v>
      </c>
      <c r="CD70" s="183" t="s">
        <v>2767</v>
      </c>
      <c r="CE70" s="183" t="s">
        <v>2660</v>
      </c>
      <c r="CF70" s="183" t="s">
        <v>2660</v>
      </c>
      <c r="CG70" s="183" t="s">
        <v>2767</v>
      </c>
      <c r="CH70" s="183" t="s">
        <v>2660</v>
      </c>
      <c r="CI70" s="183" t="s">
        <v>2660</v>
      </c>
      <c r="CJ70" s="183" t="s">
        <v>2767</v>
      </c>
      <c r="CK70" s="183" t="s">
        <v>2660</v>
      </c>
      <c r="CL70" s="183" t="s">
        <v>2660</v>
      </c>
      <c r="CM70" s="183" t="s">
        <v>2767</v>
      </c>
      <c r="CN70" s="183" t="s">
        <v>2660</v>
      </c>
      <c r="CO70" s="183" t="s">
        <v>2660</v>
      </c>
      <c r="CP70" s="183" t="s">
        <v>2767</v>
      </c>
      <c r="CQ70" s="183" t="s">
        <v>2660</v>
      </c>
      <c r="CR70" s="183" t="s">
        <v>2660</v>
      </c>
      <c r="CS70" s="183" t="s">
        <v>2767</v>
      </c>
      <c r="CT70" s="183" t="s">
        <v>2660</v>
      </c>
      <c r="CU70" s="183" t="s">
        <v>2660</v>
      </c>
      <c r="CV70" s="183" t="s">
        <v>2767</v>
      </c>
      <c r="CW70" s="183" t="s">
        <v>2660</v>
      </c>
      <c r="CX70" s="183" t="s">
        <v>2660</v>
      </c>
      <c r="CY70" s="183" t="s">
        <v>2767</v>
      </c>
      <c r="CZ70" s="183" t="s">
        <v>2660</v>
      </c>
      <c r="DA70" s="183" t="s">
        <v>2660</v>
      </c>
      <c r="DB70" s="183" t="s">
        <v>2767</v>
      </c>
      <c r="DC70" s="183" t="s">
        <v>2660</v>
      </c>
      <c r="DD70" s="183" t="s">
        <v>2660</v>
      </c>
      <c r="DE70" s="183" t="s">
        <v>2767</v>
      </c>
      <c r="DF70" s="183" t="s">
        <v>2660</v>
      </c>
      <c r="DG70" s="183" t="s">
        <v>2660</v>
      </c>
      <c r="DH70" s="183" t="s">
        <v>2767</v>
      </c>
      <c r="DI70" s="183" t="s">
        <v>2660</v>
      </c>
      <c r="DJ70" s="183" t="s">
        <v>2660</v>
      </c>
      <c r="DK70" s="183" t="s">
        <v>2767</v>
      </c>
      <c r="DL70" s="183" t="s">
        <v>2660</v>
      </c>
      <c r="DM70" s="183" t="s">
        <v>2660</v>
      </c>
      <c r="DN70" s="183" t="s">
        <v>2767</v>
      </c>
      <c r="DO70" s="183" t="s">
        <v>2660</v>
      </c>
      <c r="DP70" s="183" t="s">
        <v>2660</v>
      </c>
      <c r="DQ70" s="183" t="s">
        <v>2767</v>
      </c>
      <c r="DR70" s="183" t="s">
        <v>2660</v>
      </c>
      <c r="DS70" s="183" t="s">
        <v>2660</v>
      </c>
      <c r="DT70" s="183" t="s">
        <v>2767</v>
      </c>
      <c r="DU70" s="183" t="s">
        <v>2660</v>
      </c>
      <c r="DV70" s="183" t="s">
        <v>2660</v>
      </c>
      <c r="DW70" s="183" t="s">
        <v>2767</v>
      </c>
      <c r="DX70" s="183" t="s">
        <v>2660</v>
      </c>
      <c r="DY70" s="183" t="s">
        <v>2660</v>
      </c>
      <c r="DZ70" s="183" t="s">
        <v>2767</v>
      </c>
      <c r="EA70" s="183" t="s">
        <v>2660</v>
      </c>
      <c r="EB70" s="183" t="s">
        <v>2660</v>
      </c>
      <c r="EC70" s="183" t="s">
        <v>2767</v>
      </c>
      <c r="ED70" s="183" t="s">
        <v>2660</v>
      </c>
      <c r="EE70" s="183" t="s">
        <v>2660</v>
      </c>
      <c r="EF70" s="183" t="s">
        <v>2767</v>
      </c>
      <c r="EG70" s="183" t="s">
        <v>2660</v>
      </c>
      <c r="EH70" s="183" t="s">
        <v>2660</v>
      </c>
      <c r="EI70" s="183" t="s">
        <v>2767</v>
      </c>
      <c r="EJ70" s="183" t="s">
        <v>2660</v>
      </c>
      <c r="EK70" s="183" t="s">
        <v>2660</v>
      </c>
      <c r="EL70" s="183" t="s">
        <v>2767</v>
      </c>
      <c r="EM70" s="183" t="s">
        <v>2660</v>
      </c>
      <c r="EN70" s="183" t="s">
        <v>2660</v>
      </c>
      <c r="EO70" s="183" t="s">
        <v>2767</v>
      </c>
      <c r="EP70" s="183" t="s">
        <v>2660</v>
      </c>
      <c r="EQ70" s="183" t="s">
        <v>2660</v>
      </c>
      <c r="ER70" s="183" t="s">
        <v>2767</v>
      </c>
      <c r="ES70" s="183" t="s">
        <v>2660</v>
      </c>
      <c r="ET70" s="183" t="s">
        <v>2660</v>
      </c>
    </row>
    <row r="71" spans="1:150" x14ac:dyDescent="0.3">
      <c r="A71" s="1"/>
      <c r="B71" s="182" t="s">
        <v>3112</v>
      </c>
      <c r="C71" s="182" t="s">
        <v>509</v>
      </c>
      <c r="D71" s="182" t="s">
        <v>875</v>
      </c>
      <c r="E71" s="182" t="s">
        <v>3113</v>
      </c>
      <c r="F71" s="182" t="s">
        <v>3114</v>
      </c>
      <c r="G71" s="183" t="s">
        <v>2767</v>
      </c>
      <c r="H71" s="183" t="s">
        <v>2660</v>
      </c>
      <c r="I71" s="183" t="s">
        <v>3092</v>
      </c>
      <c r="J71" s="183" t="s">
        <v>2767</v>
      </c>
      <c r="K71" s="183" t="s">
        <v>2660</v>
      </c>
      <c r="L71" s="183" t="s">
        <v>3093</v>
      </c>
      <c r="M71" s="183" t="s">
        <v>2767</v>
      </c>
      <c r="N71" s="183" t="s">
        <v>2660</v>
      </c>
      <c r="O71" s="183" t="s">
        <v>3094</v>
      </c>
      <c r="P71" s="183" t="s">
        <v>2767</v>
      </c>
      <c r="Q71" s="183" t="s">
        <v>2660</v>
      </c>
      <c r="R71" s="183" t="s">
        <v>3092</v>
      </c>
      <c r="S71" s="183" t="s">
        <v>2767</v>
      </c>
      <c r="T71" s="183" t="s">
        <v>2660</v>
      </c>
      <c r="U71" s="183" t="s">
        <v>3095</v>
      </c>
      <c r="V71" s="183" t="s">
        <v>2767</v>
      </c>
      <c r="W71" s="183" t="s">
        <v>2660</v>
      </c>
      <c r="X71" s="183" t="s">
        <v>3096</v>
      </c>
      <c r="Y71" s="183" t="s">
        <v>2767</v>
      </c>
      <c r="Z71" s="183" t="s">
        <v>2660</v>
      </c>
      <c r="AA71" s="183" t="s">
        <v>3092</v>
      </c>
      <c r="AB71" s="183" t="s">
        <v>2767</v>
      </c>
      <c r="AC71" s="183" t="s">
        <v>2660</v>
      </c>
      <c r="AD71" s="183" t="s">
        <v>3097</v>
      </c>
      <c r="AE71" s="183" t="s">
        <v>2767</v>
      </c>
      <c r="AF71" s="183" t="s">
        <v>2660</v>
      </c>
      <c r="AG71" s="183" t="s">
        <v>3097</v>
      </c>
      <c r="AH71" s="183" t="s">
        <v>2767</v>
      </c>
      <c r="AI71" s="183" t="s">
        <v>2660</v>
      </c>
      <c r="AJ71" s="183" t="s">
        <v>3092</v>
      </c>
      <c r="AK71" s="183" t="s">
        <v>2767</v>
      </c>
      <c r="AL71" s="183" t="s">
        <v>2660</v>
      </c>
      <c r="AM71" s="183" t="s">
        <v>3092</v>
      </c>
      <c r="AN71" s="183" t="s">
        <v>2767</v>
      </c>
      <c r="AO71" s="183" t="s">
        <v>2660</v>
      </c>
      <c r="AP71" s="183" t="s">
        <v>3092</v>
      </c>
      <c r="AQ71" s="183" t="s">
        <v>2767</v>
      </c>
      <c r="AR71" s="183" t="s">
        <v>2660</v>
      </c>
      <c r="AS71" s="183" t="s">
        <v>3098</v>
      </c>
      <c r="AT71" s="183" t="s">
        <v>2767</v>
      </c>
      <c r="AU71" s="183" t="s">
        <v>2660</v>
      </c>
      <c r="AV71" s="183" t="s">
        <v>3098</v>
      </c>
      <c r="AW71" s="183" t="s">
        <v>2767</v>
      </c>
      <c r="AX71" s="183" t="s">
        <v>2660</v>
      </c>
      <c r="AY71" s="183" t="s">
        <v>3092</v>
      </c>
      <c r="AZ71" s="183" t="s">
        <v>2767</v>
      </c>
      <c r="BA71" s="183" t="s">
        <v>2660</v>
      </c>
      <c r="BB71" s="183" t="s">
        <v>3092</v>
      </c>
      <c r="BC71" s="183" t="s">
        <v>2767</v>
      </c>
      <c r="BD71" s="183" t="s">
        <v>2660</v>
      </c>
      <c r="BE71" s="183" t="s">
        <v>3092</v>
      </c>
      <c r="BF71" s="183" t="s">
        <v>2767</v>
      </c>
      <c r="BG71" s="183" t="s">
        <v>2660</v>
      </c>
      <c r="BH71" s="183" t="s">
        <v>3092</v>
      </c>
      <c r="BI71" s="183" t="s">
        <v>2767</v>
      </c>
      <c r="BJ71" s="183" t="s">
        <v>2660</v>
      </c>
      <c r="BK71" s="183" t="s">
        <v>3092</v>
      </c>
      <c r="BL71" s="183" t="s">
        <v>2767</v>
      </c>
      <c r="BM71" s="183" t="s">
        <v>2660</v>
      </c>
      <c r="BN71" s="183" t="s">
        <v>3099</v>
      </c>
      <c r="BO71" s="183" t="s">
        <v>2767</v>
      </c>
      <c r="BP71" s="183" t="s">
        <v>2660</v>
      </c>
      <c r="BQ71" s="183" t="s">
        <v>3100</v>
      </c>
      <c r="BR71" s="183" t="s">
        <v>2767</v>
      </c>
      <c r="BS71" s="183" t="s">
        <v>2660</v>
      </c>
      <c r="BT71" s="183" t="s">
        <v>3101</v>
      </c>
      <c r="BU71" s="183" t="s">
        <v>2767</v>
      </c>
      <c r="BV71" s="183" t="s">
        <v>2660</v>
      </c>
      <c r="BW71" s="183" t="s">
        <v>3102</v>
      </c>
      <c r="BX71" s="183" t="s">
        <v>2767</v>
      </c>
      <c r="BY71" s="183" t="s">
        <v>2660</v>
      </c>
      <c r="BZ71" s="183" t="s">
        <v>3092</v>
      </c>
      <c r="CA71" s="183" t="s">
        <v>2767</v>
      </c>
      <c r="CB71" s="183" t="s">
        <v>2660</v>
      </c>
      <c r="CC71" s="183" t="s">
        <v>3092</v>
      </c>
      <c r="CD71" s="183" t="s">
        <v>2767</v>
      </c>
      <c r="CE71" s="183" t="s">
        <v>2660</v>
      </c>
      <c r="CF71" s="183" t="s">
        <v>3092</v>
      </c>
      <c r="CG71" s="183" t="s">
        <v>2767</v>
      </c>
      <c r="CH71" s="183" t="s">
        <v>2660</v>
      </c>
      <c r="CI71" s="183" t="s">
        <v>3092</v>
      </c>
      <c r="CJ71" s="183" t="s">
        <v>2767</v>
      </c>
      <c r="CK71" s="183" t="s">
        <v>2660</v>
      </c>
      <c r="CL71" s="183" t="s">
        <v>3092</v>
      </c>
      <c r="CM71" s="183" t="s">
        <v>2767</v>
      </c>
      <c r="CN71" s="183" t="s">
        <v>2660</v>
      </c>
      <c r="CO71" s="183" t="s">
        <v>3092</v>
      </c>
      <c r="CP71" s="183" t="s">
        <v>2767</v>
      </c>
      <c r="CQ71" s="183" t="s">
        <v>2660</v>
      </c>
      <c r="CR71" s="183" t="s">
        <v>3092</v>
      </c>
      <c r="CS71" s="183" t="s">
        <v>2767</v>
      </c>
      <c r="CT71" s="183" t="s">
        <v>2660</v>
      </c>
      <c r="CU71" s="183" t="s">
        <v>3092</v>
      </c>
      <c r="CV71" s="183" t="s">
        <v>2767</v>
      </c>
      <c r="CW71" s="183" t="s">
        <v>2660</v>
      </c>
      <c r="CX71" s="183" t="s">
        <v>3092</v>
      </c>
      <c r="CY71" s="183" t="s">
        <v>2767</v>
      </c>
      <c r="CZ71" s="183" t="s">
        <v>2660</v>
      </c>
      <c r="DA71" s="183" t="s">
        <v>3092</v>
      </c>
      <c r="DB71" s="183" t="s">
        <v>2767</v>
      </c>
      <c r="DC71" s="183" t="s">
        <v>2660</v>
      </c>
      <c r="DD71" s="183" t="s">
        <v>3092</v>
      </c>
      <c r="DE71" s="183" t="s">
        <v>2767</v>
      </c>
      <c r="DF71" s="183" t="s">
        <v>2660</v>
      </c>
      <c r="DG71" s="183" t="s">
        <v>3092</v>
      </c>
      <c r="DH71" s="183" t="s">
        <v>2767</v>
      </c>
      <c r="DI71" s="183" t="s">
        <v>2660</v>
      </c>
      <c r="DJ71" s="183" t="s">
        <v>3092</v>
      </c>
      <c r="DK71" s="183" t="s">
        <v>2767</v>
      </c>
      <c r="DL71" s="183" t="s">
        <v>2660</v>
      </c>
      <c r="DM71" s="183" t="s">
        <v>3092</v>
      </c>
      <c r="DN71" s="183" t="s">
        <v>2767</v>
      </c>
      <c r="DO71" s="183" t="s">
        <v>2660</v>
      </c>
      <c r="DP71" s="183" t="s">
        <v>3103</v>
      </c>
      <c r="DQ71" s="183" t="s">
        <v>2767</v>
      </c>
      <c r="DR71" s="183" t="s">
        <v>2660</v>
      </c>
      <c r="DS71" s="183" t="s">
        <v>3104</v>
      </c>
      <c r="DT71" s="183" t="s">
        <v>2767</v>
      </c>
      <c r="DU71" s="183" t="s">
        <v>2660</v>
      </c>
      <c r="DV71" s="183" t="s">
        <v>2660</v>
      </c>
      <c r="DW71" s="183" t="s">
        <v>2767</v>
      </c>
      <c r="DX71" s="183" t="s">
        <v>2660</v>
      </c>
      <c r="DY71" s="183" t="s">
        <v>3105</v>
      </c>
      <c r="DZ71" s="183" t="s">
        <v>2767</v>
      </c>
      <c r="EA71" s="183" t="s">
        <v>2660</v>
      </c>
      <c r="EB71" s="183" t="s">
        <v>2660</v>
      </c>
      <c r="EC71" s="183" t="s">
        <v>2767</v>
      </c>
      <c r="ED71" s="183" t="s">
        <v>2660</v>
      </c>
      <c r="EE71" s="183" t="s">
        <v>2660</v>
      </c>
      <c r="EF71" s="183" t="s">
        <v>2767</v>
      </c>
      <c r="EG71" s="183" t="s">
        <v>2660</v>
      </c>
      <c r="EH71" s="183" t="s">
        <v>3106</v>
      </c>
      <c r="EI71" s="183" t="s">
        <v>2767</v>
      </c>
      <c r="EJ71" s="183" t="s">
        <v>2660</v>
      </c>
      <c r="EK71" s="183" t="s">
        <v>3107</v>
      </c>
      <c r="EL71" s="183" t="s">
        <v>2767</v>
      </c>
      <c r="EM71" s="183" t="s">
        <v>2660</v>
      </c>
      <c r="EN71" s="183" t="s">
        <v>3108</v>
      </c>
      <c r="EO71" s="183" t="s">
        <v>2767</v>
      </c>
      <c r="EP71" s="183" t="s">
        <v>2660</v>
      </c>
      <c r="EQ71" s="183" t="s">
        <v>2660</v>
      </c>
      <c r="ER71" s="183" t="s">
        <v>2767</v>
      </c>
      <c r="ES71" s="183" t="s">
        <v>2660</v>
      </c>
      <c r="ET71" s="183" t="s">
        <v>3092</v>
      </c>
    </row>
    <row r="72" spans="1:150" x14ac:dyDescent="0.3">
      <c r="A72" s="1"/>
      <c r="B72" s="181" t="s">
        <v>3115</v>
      </c>
      <c r="C72" s="181" t="s">
        <v>119</v>
      </c>
      <c r="D72" s="181" t="s">
        <v>3116</v>
      </c>
      <c r="E72" s="181" t="s">
        <v>3117</v>
      </c>
      <c r="F72" s="181" t="s">
        <v>3118</v>
      </c>
      <c r="G72" s="181" t="s">
        <v>2767</v>
      </c>
      <c r="H72" s="181" t="s">
        <v>2660</v>
      </c>
      <c r="I72" s="181" t="s">
        <v>2660</v>
      </c>
      <c r="J72" s="181" t="s">
        <v>2767</v>
      </c>
      <c r="K72" s="181" t="s">
        <v>2660</v>
      </c>
      <c r="L72" s="181" t="s">
        <v>2660</v>
      </c>
      <c r="M72" s="181" t="s">
        <v>2767</v>
      </c>
      <c r="N72" s="181" t="s">
        <v>2660</v>
      </c>
      <c r="O72" s="181" t="s">
        <v>2660</v>
      </c>
      <c r="P72" s="181" t="s">
        <v>2767</v>
      </c>
      <c r="Q72" s="181" t="s">
        <v>2660</v>
      </c>
      <c r="R72" s="181" t="s">
        <v>2660</v>
      </c>
      <c r="S72" s="181" t="s">
        <v>2767</v>
      </c>
      <c r="T72" s="181" t="s">
        <v>2660</v>
      </c>
      <c r="U72" s="181" t="s">
        <v>2660</v>
      </c>
      <c r="V72" s="181" t="s">
        <v>2767</v>
      </c>
      <c r="W72" s="181" t="s">
        <v>2660</v>
      </c>
      <c r="X72" s="181" t="s">
        <v>2660</v>
      </c>
      <c r="Y72" s="181" t="s">
        <v>2767</v>
      </c>
      <c r="Z72" s="181" t="s">
        <v>2660</v>
      </c>
      <c r="AA72" s="181" t="s">
        <v>2660</v>
      </c>
      <c r="AB72" s="181" t="s">
        <v>2767</v>
      </c>
      <c r="AC72" s="181" t="s">
        <v>2660</v>
      </c>
      <c r="AD72" s="181" t="s">
        <v>2660</v>
      </c>
      <c r="AE72" s="181" t="s">
        <v>2767</v>
      </c>
      <c r="AF72" s="181" t="s">
        <v>2660</v>
      </c>
      <c r="AG72" s="181" t="s">
        <v>2660</v>
      </c>
      <c r="AH72" s="181" t="s">
        <v>2767</v>
      </c>
      <c r="AI72" s="181" t="s">
        <v>2660</v>
      </c>
      <c r="AJ72" s="181" t="s">
        <v>2660</v>
      </c>
      <c r="AK72" s="181" t="s">
        <v>2767</v>
      </c>
      <c r="AL72" s="181" t="s">
        <v>2660</v>
      </c>
      <c r="AM72" s="181" t="s">
        <v>2660</v>
      </c>
      <c r="AN72" s="181" t="s">
        <v>2767</v>
      </c>
      <c r="AO72" s="181" t="s">
        <v>2660</v>
      </c>
      <c r="AP72" s="181" t="s">
        <v>2660</v>
      </c>
      <c r="AQ72" s="181" t="s">
        <v>2767</v>
      </c>
      <c r="AR72" s="181" t="s">
        <v>2660</v>
      </c>
      <c r="AS72" s="181" t="s">
        <v>2660</v>
      </c>
      <c r="AT72" s="181" t="s">
        <v>2767</v>
      </c>
      <c r="AU72" s="181" t="s">
        <v>2660</v>
      </c>
      <c r="AV72" s="181" t="s">
        <v>2660</v>
      </c>
      <c r="AW72" s="181" t="s">
        <v>2767</v>
      </c>
      <c r="AX72" s="181" t="s">
        <v>2660</v>
      </c>
      <c r="AY72" s="181" t="s">
        <v>2660</v>
      </c>
      <c r="AZ72" s="181" t="s">
        <v>2767</v>
      </c>
      <c r="BA72" s="181" t="s">
        <v>2660</v>
      </c>
      <c r="BB72" s="181" t="s">
        <v>2660</v>
      </c>
      <c r="BC72" s="181" t="s">
        <v>2767</v>
      </c>
      <c r="BD72" s="181" t="s">
        <v>2660</v>
      </c>
      <c r="BE72" s="181" t="s">
        <v>2660</v>
      </c>
      <c r="BF72" s="181" t="s">
        <v>2767</v>
      </c>
      <c r="BG72" s="181" t="s">
        <v>2660</v>
      </c>
      <c r="BH72" s="181" t="s">
        <v>2660</v>
      </c>
      <c r="BI72" s="181" t="s">
        <v>2767</v>
      </c>
      <c r="BJ72" s="181" t="s">
        <v>2660</v>
      </c>
      <c r="BK72" s="181" t="s">
        <v>2660</v>
      </c>
      <c r="BL72" s="181" t="s">
        <v>2767</v>
      </c>
      <c r="BM72" s="181" t="s">
        <v>2660</v>
      </c>
      <c r="BN72" s="181" t="s">
        <v>2660</v>
      </c>
      <c r="BO72" s="181" t="s">
        <v>2767</v>
      </c>
      <c r="BP72" s="181" t="s">
        <v>2660</v>
      </c>
      <c r="BQ72" s="181" t="s">
        <v>2660</v>
      </c>
      <c r="BR72" s="181" t="s">
        <v>2767</v>
      </c>
      <c r="BS72" s="181" t="s">
        <v>2660</v>
      </c>
      <c r="BT72" s="181" t="s">
        <v>2660</v>
      </c>
      <c r="BU72" s="181" t="s">
        <v>2767</v>
      </c>
      <c r="BV72" s="181" t="s">
        <v>2660</v>
      </c>
      <c r="BW72" s="181" t="s">
        <v>2660</v>
      </c>
      <c r="BX72" s="181" t="s">
        <v>2767</v>
      </c>
      <c r="BY72" s="181" t="s">
        <v>2660</v>
      </c>
      <c r="BZ72" s="181" t="s">
        <v>2660</v>
      </c>
      <c r="CA72" s="181" t="s">
        <v>2767</v>
      </c>
      <c r="CB72" s="181" t="s">
        <v>2660</v>
      </c>
      <c r="CC72" s="181" t="s">
        <v>2660</v>
      </c>
      <c r="CD72" s="181" t="s">
        <v>2767</v>
      </c>
      <c r="CE72" s="181" t="s">
        <v>2660</v>
      </c>
      <c r="CF72" s="181" t="s">
        <v>2660</v>
      </c>
      <c r="CG72" s="181" t="s">
        <v>2767</v>
      </c>
      <c r="CH72" s="181" t="s">
        <v>2660</v>
      </c>
      <c r="CI72" s="181" t="s">
        <v>2660</v>
      </c>
      <c r="CJ72" s="181" t="s">
        <v>2767</v>
      </c>
      <c r="CK72" s="181" t="s">
        <v>2660</v>
      </c>
      <c r="CL72" s="181" t="s">
        <v>2660</v>
      </c>
      <c r="CM72" s="181" t="s">
        <v>2767</v>
      </c>
      <c r="CN72" s="181" t="s">
        <v>2660</v>
      </c>
      <c r="CO72" s="181" t="s">
        <v>2660</v>
      </c>
      <c r="CP72" s="181" t="s">
        <v>2767</v>
      </c>
      <c r="CQ72" s="181" t="s">
        <v>2660</v>
      </c>
      <c r="CR72" s="181" t="s">
        <v>2660</v>
      </c>
      <c r="CS72" s="181" t="s">
        <v>2767</v>
      </c>
      <c r="CT72" s="181" t="s">
        <v>2660</v>
      </c>
      <c r="CU72" s="181" t="s">
        <v>2660</v>
      </c>
      <c r="CV72" s="181" t="s">
        <v>2767</v>
      </c>
      <c r="CW72" s="181" t="s">
        <v>2660</v>
      </c>
      <c r="CX72" s="181" t="s">
        <v>2660</v>
      </c>
      <c r="CY72" s="181" t="s">
        <v>2767</v>
      </c>
      <c r="CZ72" s="181" t="s">
        <v>2660</v>
      </c>
      <c r="DA72" s="181" t="s">
        <v>2660</v>
      </c>
      <c r="DB72" s="181" t="s">
        <v>2767</v>
      </c>
      <c r="DC72" s="181" t="s">
        <v>2660</v>
      </c>
      <c r="DD72" s="181" t="s">
        <v>2660</v>
      </c>
      <c r="DE72" s="181" t="s">
        <v>2767</v>
      </c>
      <c r="DF72" s="181" t="s">
        <v>2660</v>
      </c>
      <c r="DG72" s="181" t="s">
        <v>2660</v>
      </c>
      <c r="DH72" s="181" t="s">
        <v>2767</v>
      </c>
      <c r="DI72" s="181" t="s">
        <v>2660</v>
      </c>
      <c r="DJ72" s="181" t="s">
        <v>2660</v>
      </c>
      <c r="DK72" s="181" t="s">
        <v>2767</v>
      </c>
      <c r="DL72" s="181" t="s">
        <v>2660</v>
      </c>
      <c r="DM72" s="181" t="s">
        <v>2660</v>
      </c>
      <c r="DN72" s="181" t="s">
        <v>2767</v>
      </c>
      <c r="DO72" s="181" t="s">
        <v>2660</v>
      </c>
      <c r="DP72" s="181" t="s">
        <v>2660</v>
      </c>
      <c r="DQ72" s="181" t="s">
        <v>2767</v>
      </c>
      <c r="DR72" s="181" t="s">
        <v>2660</v>
      </c>
      <c r="DS72" s="181" t="s">
        <v>2660</v>
      </c>
      <c r="DT72" s="181" t="s">
        <v>2767</v>
      </c>
      <c r="DU72" s="181" t="s">
        <v>2660</v>
      </c>
      <c r="DV72" s="181" t="s">
        <v>2660</v>
      </c>
      <c r="DW72" s="181" t="s">
        <v>2767</v>
      </c>
      <c r="DX72" s="181" t="s">
        <v>2660</v>
      </c>
      <c r="DY72" s="181" t="s">
        <v>2660</v>
      </c>
      <c r="DZ72" s="181" t="s">
        <v>2767</v>
      </c>
      <c r="EA72" s="181" t="s">
        <v>2660</v>
      </c>
      <c r="EB72" s="181" t="s">
        <v>2660</v>
      </c>
      <c r="EC72" s="181" t="s">
        <v>2767</v>
      </c>
      <c r="ED72" s="181" t="s">
        <v>2660</v>
      </c>
      <c r="EE72" s="181" t="s">
        <v>2660</v>
      </c>
      <c r="EF72" s="181" t="s">
        <v>2767</v>
      </c>
      <c r="EG72" s="181" t="s">
        <v>2660</v>
      </c>
      <c r="EH72" s="181" t="s">
        <v>2660</v>
      </c>
      <c r="EI72" s="181" t="s">
        <v>2767</v>
      </c>
      <c r="EJ72" s="181" t="s">
        <v>2660</v>
      </c>
      <c r="EK72" s="181" t="s">
        <v>2660</v>
      </c>
      <c r="EL72" s="181" t="s">
        <v>2767</v>
      </c>
      <c r="EM72" s="181" t="s">
        <v>2660</v>
      </c>
      <c r="EN72" s="181" t="s">
        <v>2660</v>
      </c>
      <c r="EO72" s="181" t="s">
        <v>2767</v>
      </c>
      <c r="EP72" s="181" t="s">
        <v>2660</v>
      </c>
      <c r="EQ72" s="181" t="s">
        <v>2660</v>
      </c>
      <c r="ER72" s="181" t="s">
        <v>2767</v>
      </c>
      <c r="ES72" s="181" t="s">
        <v>2660</v>
      </c>
      <c r="ET72" s="181" t="s">
        <v>2660</v>
      </c>
    </row>
    <row r="73" spans="1:150" x14ac:dyDescent="0.3">
      <c r="A73" s="1"/>
      <c r="B73" s="182" t="s">
        <v>3119</v>
      </c>
      <c r="C73" s="182" t="s">
        <v>119</v>
      </c>
      <c r="D73" s="182" t="s">
        <v>3116</v>
      </c>
      <c r="E73" s="182" t="s">
        <v>3120</v>
      </c>
      <c r="F73" s="182" t="s">
        <v>3121</v>
      </c>
      <c r="G73" s="183" t="s">
        <v>2767</v>
      </c>
      <c r="H73" s="183" t="s">
        <v>2660</v>
      </c>
      <c r="I73" s="183" t="s">
        <v>2660</v>
      </c>
      <c r="J73" s="183" t="s">
        <v>2767</v>
      </c>
      <c r="K73" s="183" t="s">
        <v>2660</v>
      </c>
      <c r="L73" s="183" t="s">
        <v>2660</v>
      </c>
      <c r="M73" s="183" t="s">
        <v>2767</v>
      </c>
      <c r="N73" s="183" t="s">
        <v>2660</v>
      </c>
      <c r="O73" s="183" t="s">
        <v>2660</v>
      </c>
      <c r="P73" s="183" t="s">
        <v>2767</v>
      </c>
      <c r="Q73" s="183" t="s">
        <v>2660</v>
      </c>
      <c r="R73" s="183" t="s">
        <v>2660</v>
      </c>
      <c r="S73" s="183" t="s">
        <v>2767</v>
      </c>
      <c r="T73" s="183" t="s">
        <v>2660</v>
      </c>
      <c r="U73" s="183" t="s">
        <v>2660</v>
      </c>
      <c r="V73" s="183" t="s">
        <v>2767</v>
      </c>
      <c r="W73" s="183" t="s">
        <v>2660</v>
      </c>
      <c r="X73" s="183" t="s">
        <v>2660</v>
      </c>
      <c r="Y73" s="183" t="s">
        <v>2767</v>
      </c>
      <c r="Z73" s="183" t="s">
        <v>2660</v>
      </c>
      <c r="AA73" s="183" t="s">
        <v>2660</v>
      </c>
      <c r="AB73" s="183" t="s">
        <v>2767</v>
      </c>
      <c r="AC73" s="183" t="s">
        <v>2660</v>
      </c>
      <c r="AD73" s="183" t="s">
        <v>2660</v>
      </c>
      <c r="AE73" s="183" t="s">
        <v>2767</v>
      </c>
      <c r="AF73" s="183" t="s">
        <v>2660</v>
      </c>
      <c r="AG73" s="183" t="s">
        <v>2660</v>
      </c>
      <c r="AH73" s="183" t="s">
        <v>2767</v>
      </c>
      <c r="AI73" s="183" t="s">
        <v>2660</v>
      </c>
      <c r="AJ73" s="183" t="s">
        <v>2660</v>
      </c>
      <c r="AK73" s="183" t="s">
        <v>2767</v>
      </c>
      <c r="AL73" s="183" t="s">
        <v>2660</v>
      </c>
      <c r="AM73" s="183" t="s">
        <v>2660</v>
      </c>
      <c r="AN73" s="183" t="s">
        <v>2767</v>
      </c>
      <c r="AO73" s="183" t="s">
        <v>2660</v>
      </c>
      <c r="AP73" s="183" t="s">
        <v>2660</v>
      </c>
      <c r="AQ73" s="183" t="s">
        <v>2767</v>
      </c>
      <c r="AR73" s="183" t="s">
        <v>2660</v>
      </c>
      <c r="AS73" s="183" t="s">
        <v>2660</v>
      </c>
      <c r="AT73" s="183" t="s">
        <v>2767</v>
      </c>
      <c r="AU73" s="183" t="s">
        <v>2660</v>
      </c>
      <c r="AV73" s="183" t="s">
        <v>2660</v>
      </c>
      <c r="AW73" s="183" t="s">
        <v>2767</v>
      </c>
      <c r="AX73" s="183" t="s">
        <v>2660</v>
      </c>
      <c r="AY73" s="183" t="s">
        <v>2660</v>
      </c>
      <c r="AZ73" s="183" t="s">
        <v>2767</v>
      </c>
      <c r="BA73" s="183" t="s">
        <v>2660</v>
      </c>
      <c r="BB73" s="183" t="s">
        <v>2660</v>
      </c>
      <c r="BC73" s="183" t="s">
        <v>2767</v>
      </c>
      <c r="BD73" s="183" t="s">
        <v>2660</v>
      </c>
      <c r="BE73" s="183" t="s">
        <v>2660</v>
      </c>
      <c r="BF73" s="183" t="s">
        <v>2767</v>
      </c>
      <c r="BG73" s="183" t="s">
        <v>2660</v>
      </c>
      <c r="BH73" s="183" t="s">
        <v>2660</v>
      </c>
      <c r="BI73" s="183" t="s">
        <v>2767</v>
      </c>
      <c r="BJ73" s="183" t="s">
        <v>2660</v>
      </c>
      <c r="BK73" s="183" t="s">
        <v>2660</v>
      </c>
      <c r="BL73" s="183" t="s">
        <v>2767</v>
      </c>
      <c r="BM73" s="183" t="s">
        <v>2660</v>
      </c>
      <c r="BN73" s="183" t="s">
        <v>2660</v>
      </c>
      <c r="BO73" s="183" t="s">
        <v>2767</v>
      </c>
      <c r="BP73" s="183" t="s">
        <v>2660</v>
      </c>
      <c r="BQ73" s="183" t="s">
        <v>2660</v>
      </c>
      <c r="BR73" s="183" t="s">
        <v>2767</v>
      </c>
      <c r="BS73" s="183" t="s">
        <v>2660</v>
      </c>
      <c r="BT73" s="183" t="s">
        <v>2660</v>
      </c>
      <c r="BU73" s="183" t="s">
        <v>2767</v>
      </c>
      <c r="BV73" s="183" t="s">
        <v>2660</v>
      </c>
      <c r="BW73" s="183" t="s">
        <v>2660</v>
      </c>
      <c r="BX73" s="183" t="s">
        <v>2767</v>
      </c>
      <c r="BY73" s="183" t="s">
        <v>2660</v>
      </c>
      <c r="BZ73" s="183" t="s">
        <v>2660</v>
      </c>
      <c r="CA73" s="183" t="s">
        <v>2767</v>
      </c>
      <c r="CB73" s="183" t="s">
        <v>2660</v>
      </c>
      <c r="CC73" s="183" t="s">
        <v>2660</v>
      </c>
      <c r="CD73" s="183" t="s">
        <v>2767</v>
      </c>
      <c r="CE73" s="183" t="s">
        <v>2660</v>
      </c>
      <c r="CF73" s="183" t="s">
        <v>2660</v>
      </c>
      <c r="CG73" s="183" t="s">
        <v>2767</v>
      </c>
      <c r="CH73" s="183" t="s">
        <v>2660</v>
      </c>
      <c r="CI73" s="183" t="s">
        <v>2660</v>
      </c>
      <c r="CJ73" s="183" t="s">
        <v>2767</v>
      </c>
      <c r="CK73" s="183" t="s">
        <v>2660</v>
      </c>
      <c r="CL73" s="183" t="s">
        <v>2660</v>
      </c>
      <c r="CM73" s="183" t="s">
        <v>2767</v>
      </c>
      <c r="CN73" s="183" t="s">
        <v>2660</v>
      </c>
      <c r="CO73" s="183" t="s">
        <v>2660</v>
      </c>
      <c r="CP73" s="183" t="s">
        <v>2767</v>
      </c>
      <c r="CQ73" s="183" t="s">
        <v>2660</v>
      </c>
      <c r="CR73" s="183" t="s">
        <v>2660</v>
      </c>
      <c r="CS73" s="183" t="s">
        <v>2767</v>
      </c>
      <c r="CT73" s="183" t="s">
        <v>2660</v>
      </c>
      <c r="CU73" s="183" t="s">
        <v>2660</v>
      </c>
      <c r="CV73" s="183" t="s">
        <v>2767</v>
      </c>
      <c r="CW73" s="183" t="s">
        <v>2660</v>
      </c>
      <c r="CX73" s="183" t="s">
        <v>2660</v>
      </c>
      <c r="CY73" s="183" t="s">
        <v>2767</v>
      </c>
      <c r="CZ73" s="183" t="s">
        <v>2660</v>
      </c>
      <c r="DA73" s="183" t="s">
        <v>2660</v>
      </c>
      <c r="DB73" s="183" t="s">
        <v>2767</v>
      </c>
      <c r="DC73" s="183" t="s">
        <v>2660</v>
      </c>
      <c r="DD73" s="183" t="s">
        <v>2660</v>
      </c>
      <c r="DE73" s="183" t="s">
        <v>2767</v>
      </c>
      <c r="DF73" s="183" t="s">
        <v>2660</v>
      </c>
      <c r="DG73" s="183" t="s">
        <v>2660</v>
      </c>
      <c r="DH73" s="183" t="s">
        <v>2767</v>
      </c>
      <c r="DI73" s="183" t="s">
        <v>2660</v>
      </c>
      <c r="DJ73" s="183" t="s">
        <v>2660</v>
      </c>
      <c r="DK73" s="183" t="s">
        <v>2767</v>
      </c>
      <c r="DL73" s="183" t="s">
        <v>2660</v>
      </c>
      <c r="DM73" s="183" t="s">
        <v>2660</v>
      </c>
      <c r="DN73" s="183" t="s">
        <v>2767</v>
      </c>
      <c r="DO73" s="183" t="s">
        <v>2660</v>
      </c>
      <c r="DP73" s="183" t="s">
        <v>2660</v>
      </c>
      <c r="DQ73" s="183" t="s">
        <v>2767</v>
      </c>
      <c r="DR73" s="183" t="s">
        <v>2660</v>
      </c>
      <c r="DS73" s="183" t="s">
        <v>2660</v>
      </c>
      <c r="DT73" s="183" t="s">
        <v>2767</v>
      </c>
      <c r="DU73" s="183" t="s">
        <v>2660</v>
      </c>
      <c r="DV73" s="183" t="s">
        <v>2660</v>
      </c>
      <c r="DW73" s="183" t="s">
        <v>2767</v>
      </c>
      <c r="DX73" s="183" t="s">
        <v>2660</v>
      </c>
      <c r="DY73" s="183" t="s">
        <v>2660</v>
      </c>
      <c r="DZ73" s="183" t="s">
        <v>2767</v>
      </c>
      <c r="EA73" s="183" t="s">
        <v>2660</v>
      </c>
      <c r="EB73" s="183" t="s">
        <v>2660</v>
      </c>
      <c r="EC73" s="183" t="s">
        <v>2767</v>
      </c>
      <c r="ED73" s="183" t="s">
        <v>2660</v>
      </c>
      <c r="EE73" s="183" t="s">
        <v>2660</v>
      </c>
      <c r="EF73" s="183" t="s">
        <v>2767</v>
      </c>
      <c r="EG73" s="183" t="s">
        <v>2660</v>
      </c>
      <c r="EH73" s="183" t="s">
        <v>2660</v>
      </c>
      <c r="EI73" s="183" t="s">
        <v>2767</v>
      </c>
      <c r="EJ73" s="183" t="s">
        <v>2660</v>
      </c>
      <c r="EK73" s="183" t="s">
        <v>2660</v>
      </c>
      <c r="EL73" s="183" t="s">
        <v>2767</v>
      </c>
      <c r="EM73" s="183" t="s">
        <v>2660</v>
      </c>
      <c r="EN73" s="183" t="s">
        <v>2660</v>
      </c>
      <c r="EO73" s="183" t="s">
        <v>2767</v>
      </c>
      <c r="EP73" s="183" t="s">
        <v>2660</v>
      </c>
      <c r="EQ73" s="183" t="s">
        <v>2660</v>
      </c>
      <c r="ER73" s="183" t="s">
        <v>2767</v>
      </c>
      <c r="ES73" s="183" t="s">
        <v>2660</v>
      </c>
      <c r="ET73" s="183" t="s">
        <v>2660</v>
      </c>
    </row>
    <row r="74" spans="1:150" x14ac:dyDescent="0.3">
      <c r="A74" s="1"/>
      <c r="B74" s="181" t="s">
        <v>3122</v>
      </c>
      <c r="C74" s="181" t="s">
        <v>507</v>
      </c>
      <c r="D74" s="181" t="s">
        <v>893</v>
      </c>
      <c r="E74" s="181" t="s">
        <v>3123</v>
      </c>
      <c r="F74" s="181" t="s">
        <v>3124</v>
      </c>
      <c r="G74" s="181" t="s">
        <v>2767</v>
      </c>
      <c r="H74" s="181" t="s">
        <v>2660</v>
      </c>
      <c r="I74" s="181" t="s">
        <v>2660</v>
      </c>
      <c r="J74" s="181" t="s">
        <v>2767</v>
      </c>
      <c r="K74" s="181" t="s">
        <v>2660</v>
      </c>
      <c r="L74" s="181" t="s">
        <v>2660</v>
      </c>
      <c r="M74" s="181" t="s">
        <v>2767</v>
      </c>
      <c r="N74" s="181" t="s">
        <v>2660</v>
      </c>
      <c r="O74" s="181" t="s">
        <v>2660</v>
      </c>
      <c r="P74" s="181" t="s">
        <v>2767</v>
      </c>
      <c r="Q74" s="181" t="s">
        <v>2660</v>
      </c>
      <c r="R74" s="181" t="s">
        <v>2660</v>
      </c>
      <c r="S74" s="181" t="s">
        <v>2767</v>
      </c>
      <c r="T74" s="181" t="s">
        <v>2660</v>
      </c>
      <c r="U74" s="181" t="s">
        <v>2660</v>
      </c>
      <c r="V74" s="181" t="s">
        <v>2767</v>
      </c>
      <c r="W74" s="181" t="s">
        <v>2660</v>
      </c>
      <c r="X74" s="181" t="s">
        <v>2660</v>
      </c>
      <c r="Y74" s="181" t="s">
        <v>2767</v>
      </c>
      <c r="Z74" s="181" t="s">
        <v>2660</v>
      </c>
      <c r="AA74" s="181" t="s">
        <v>2660</v>
      </c>
      <c r="AB74" s="181" t="s">
        <v>2767</v>
      </c>
      <c r="AC74" s="181" t="s">
        <v>2660</v>
      </c>
      <c r="AD74" s="181" t="s">
        <v>3125</v>
      </c>
      <c r="AE74" s="181" t="s">
        <v>2767</v>
      </c>
      <c r="AF74" s="181" t="s">
        <v>2660</v>
      </c>
      <c r="AG74" s="181" t="s">
        <v>3125</v>
      </c>
      <c r="AH74" s="181" t="s">
        <v>2767</v>
      </c>
      <c r="AI74" s="181" t="s">
        <v>2660</v>
      </c>
      <c r="AJ74" s="181" t="s">
        <v>2660</v>
      </c>
      <c r="AK74" s="181" t="s">
        <v>2767</v>
      </c>
      <c r="AL74" s="181" t="s">
        <v>2660</v>
      </c>
      <c r="AM74" s="181" t="s">
        <v>2660</v>
      </c>
      <c r="AN74" s="181" t="s">
        <v>2767</v>
      </c>
      <c r="AO74" s="181" t="s">
        <v>2660</v>
      </c>
      <c r="AP74" s="181" t="s">
        <v>2660</v>
      </c>
      <c r="AQ74" s="181" t="s">
        <v>2767</v>
      </c>
      <c r="AR74" s="181" t="s">
        <v>2660</v>
      </c>
      <c r="AS74" s="181" t="s">
        <v>3126</v>
      </c>
      <c r="AT74" s="181" t="s">
        <v>2767</v>
      </c>
      <c r="AU74" s="181" t="s">
        <v>2660</v>
      </c>
      <c r="AV74" s="181" t="s">
        <v>3127</v>
      </c>
      <c r="AW74" s="181" t="s">
        <v>2767</v>
      </c>
      <c r="AX74" s="181" t="s">
        <v>2660</v>
      </c>
      <c r="AY74" s="181" t="s">
        <v>2660</v>
      </c>
      <c r="AZ74" s="181" t="s">
        <v>2767</v>
      </c>
      <c r="BA74" s="181" t="s">
        <v>2660</v>
      </c>
      <c r="BB74" s="181" t="s">
        <v>2660</v>
      </c>
      <c r="BC74" s="181" t="s">
        <v>2767</v>
      </c>
      <c r="BD74" s="181" t="s">
        <v>2660</v>
      </c>
      <c r="BE74" s="181" t="s">
        <v>2660</v>
      </c>
      <c r="BF74" s="181" t="s">
        <v>2767</v>
      </c>
      <c r="BG74" s="181" t="s">
        <v>2660</v>
      </c>
      <c r="BH74" s="181" t="s">
        <v>2660</v>
      </c>
      <c r="BI74" s="181" t="s">
        <v>2767</v>
      </c>
      <c r="BJ74" s="181" t="s">
        <v>2660</v>
      </c>
      <c r="BK74" s="181" t="s">
        <v>2660</v>
      </c>
      <c r="BL74" s="181" t="s">
        <v>2767</v>
      </c>
      <c r="BM74" s="181" t="s">
        <v>2660</v>
      </c>
      <c r="BN74" s="181" t="s">
        <v>2660</v>
      </c>
      <c r="BO74" s="181" t="s">
        <v>2767</v>
      </c>
      <c r="BP74" s="181" t="s">
        <v>2660</v>
      </c>
      <c r="BQ74" s="181" t="s">
        <v>2660</v>
      </c>
      <c r="BR74" s="181" t="s">
        <v>2767</v>
      </c>
      <c r="BS74" s="181" t="s">
        <v>2660</v>
      </c>
      <c r="BT74" s="181" t="s">
        <v>2660</v>
      </c>
      <c r="BU74" s="181" t="s">
        <v>2767</v>
      </c>
      <c r="BV74" s="181" t="s">
        <v>2660</v>
      </c>
      <c r="BW74" s="181" t="s">
        <v>2660</v>
      </c>
      <c r="BX74" s="181" t="s">
        <v>2767</v>
      </c>
      <c r="BY74" s="181" t="s">
        <v>2660</v>
      </c>
      <c r="BZ74" s="181" t="s">
        <v>2660</v>
      </c>
      <c r="CA74" s="181" t="s">
        <v>2767</v>
      </c>
      <c r="CB74" s="181" t="s">
        <v>2660</v>
      </c>
      <c r="CC74" s="181" t="s">
        <v>2660</v>
      </c>
      <c r="CD74" s="181" t="s">
        <v>2767</v>
      </c>
      <c r="CE74" s="181" t="s">
        <v>2660</v>
      </c>
      <c r="CF74" s="181" t="s">
        <v>2660</v>
      </c>
      <c r="CG74" s="181" t="s">
        <v>2767</v>
      </c>
      <c r="CH74" s="181" t="s">
        <v>2660</v>
      </c>
      <c r="CI74" s="181" t="s">
        <v>2660</v>
      </c>
      <c r="CJ74" s="181" t="s">
        <v>2767</v>
      </c>
      <c r="CK74" s="181" t="s">
        <v>2660</v>
      </c>
      <c r="CL74" s="181" t="s">
        <v>2660</v>
      </c>
      <c r="CM74" s="181" t="s">
        <v>2767</v>
      </c>
      <c r="CN74" s="181" t="s">
        <v>2660</v>
      </c>
      <c r="CO74" s="181" t="s">
        <v>2660</v>
      </c>
      <c r="CP74" s="181" t="s">
        <v>2767</v>
      </c>
      <c r="CQ74" s="181" t="s">
        <v>2660</v>
      </c>
      <c r="CR74" s="181" t="s">
        <v>2660</v>
      </c>
      <c r="CS74" s="181" t="s">
        <v>2767</v>
      </c>
      <c r="CT74" s="181" t="s">
        <v>2660</v>
      </c>
      <c r="CU74" s="181" t="s">
        <v>2660</v>
      </c>
      <c r="CV74" s="181" t="s">
        <v>2767</v>
      </c>
      <c r="CW74" s="181" t="s">
        <v>2660</v>
      </c>
      <c r="CX74" s="181" t="s">
        <v>2660</v>
      </c>
      <c r="CY74" s="181" t="s">
        <v>2767</v>
      </c>
      <c r="CZ74" s="181" t="s">
        <v>2660</v>
      </c>
      <c r="DA74" s="181" t="s">
        <v>2660</v>
      </c>
      <c r="DB74" s="181" t="s">
        <v>2767</v>
      </c>
      <c r="DC74" s="181" t="s">
        <v>2660</v>
      </c>
      <c r="DD74" s="181" t="s">
        <v>2660</v>
      </c>
      <c r="DE74" s="181" t="s">
        <v>2767</v>
      </c>
      <c r="DF74" s="181" t="s">
        <v>2660</v>
      </c>
      <c r="DG74" s="181" t="s">
        <v>2660</v>
      </c>
      <c r="DH74" s="181" t="s">
        <v>2767</v>
      </c>
      <c r="DI74" s="181" t="s">
        <v>2660</v>
      </c>
      <c r="DJ74" s="181" t="s">
        <v>2660</v>
      </c>
      <c r="DK74" s="181" t="s">
        <v>2767</v>
      </c>
      <c r="DL74" s="181" t="s">
        <v>2660</v>
      </c>
      <c r="DM74" s="181" t="s">
        <v>2660</v>
      </c>
      <c r="DN74" s="181" t="s">
        <v>2767</v>
      </c>
      <c r="DO74" s="181" t="s">
        <v>2660</v>
      </c>
      <c r="DP74" s="181" t="s">
        <v>2660</v>
      </c>
      <c r="DQ74" s="181" t="s">
        <v>2767</v>
      </c>
      <c r="DR74" s="181" t="s">
        <v>2660</v>
      </c>
      <c r="DS74" s="181" t="s">
        <v>2660</v>
      </c>
      <c r="DT74" s="181" t="s">
        <v>2767</v>
      </c>
      <c r="DU74" s="181" t="s">
        <v>2660</v>
      </c>
      <c r="DV74" s="181" t="s">
        <v>2660</v>
      </c>
      <c r="DW74" s="181" t="s">
        <v>2767</v>
      </c>
      <c r="DX74" s="181" t="s">
        <v>2660</v>
      </c>
      <c r="DY74" s="181" t="s">
        <v>2660</v>
      </c>
      <c r="DZ74" s="181" t="s">
        <v>2767</v>
      </c>
      <c r="EA74" s="181" t="s">
        <v>2660</v>
      </c>
      <c r="EB74" s="181" t="s">
        <v>2660</v>
      </c>
      <c r="EC74" s="181" t="s">
        <v>2767</v>
      </c>
      <c r="ED74" s="181" t="s">
        <v>2660</v>
      </c>
      <c r="EE74" s="181" t="s">
        <v>2660</v>
      </c>
      <c r="EF74" s="181" t="s">
        <v>2767</v>
      </c>
      <c r="EG74" s="181" t="s">
        <v>2660</v>
      </c>
      <c r="EH74" s="181" t="s">
        <v>2660</v>
      </c>
      <c r="EI74" s="181" t="s">
        <v>2767</v>
      </c>
      <c r="EJ74" s="181" t="s">
        <v>2660</v>
      </c>
      <c r="EK74" s="181" t="s">
        <v>2660</v>
      </c>
      <c r="EL74" s="181" t="s">
        <v>2767</v>
      </c>
      <c r="EM74" s="181" t="s">
        <v>2660</v>
      </c>
      <c r="EN74" s="181" t="s">
        <v>2660</v>
      </c>
      <c r="EO74" s="181" t="s">
        <v>2767</v>
      </c>
      <c r="EP74" s="181" t="s">
        <v>2660</v>
      </c>
      <c r="EQ74" s="181" t="s">
        <v>2660</v>
      </c>
      <c r="ER74" s="181" t="s">
        <v>2767</v>
      </c>
      <c r="ES74" s="181" t="s">
        <v>2660</v>
      </c>
      <c r="ET74" s="181" t="s">
        <v>2660</v>
      </c>
    </row>
    <row r="75" spans="1:150" x14ac:dyDescent="0.3">
      <c r="A75" s="1"/>
      <c r="B75" s="182" t="s">
        <v>3128</v>
      </c>
      <c r="C75" s="182" t="s">
        <v>507</v>
      </c>
      <c r="D75" s="182" t="s">
        <v>893</v>
      </c>
      <c r="E75" s="182" t="s">
        <v>3129</v>
      </c>
      <c r="F75" s="182" t="s">
        <v>3130</v>
      </c>
      <c r="G75" s="183" t="s">
        <v>2767</v>
      </c>
      <c r="H75" s="183" t="s">
        <v>2660</v>
      </c>
      <c r="I75" s="183" t="s">
        <v>2660</v>
      </c>
      <c r="J75" s="183" t="s">
        <v>2767</v>
      </c>
      <c r="K75" s="183" t="s">
        <v>2660</v>
      </c>
      <c r="L75" s="183" t="s">
        <v>2660</v>
      </c>
      <c r="M75" s="183" t="s">
        <v>2767</v>
      </c>
      <c r="N75" s="183" t="s">
        <v>2660</v>
      </c>
      <c r="O75" s="183" t="s">
        <v>2660</v>
      </c>
      <c r="P75" s="183" t="s">
        <v>2767</v>
      </c>
      <c r="Q75" s="183" t="s">
        <v>2660</v>
      </c>
      <c r="R75" s="183" t="s">
        <v>2660</v>
      </c>
      <c r="S75" s="183" t="s">
        <v>2767</v>
      </c>
      <c r="T75" s="183" t="s">
        <v>2660</v>
      </c>
      <c r="U75" s="183" t="s">
        <v>2660</v>
      </c>
      <c r="V75" s="183" t="s">
        <v>2767</v>
      </c>
      <c r="W75" s="183" t="s">
        <v>2660</v>
      </c>
      <c r="X75" s="183" t="s">
        <v>2660</v>
      </c>
      <c r="Y75" s="183" t="s">
        <v>2767</v>
      </c>
      <c r="Z75" s="183" t="s">
        <v>2660</v>
      </c>
      <c r="AA75" s="183" t="s">
        <v>2660</v>
      </c>
      <c r="AB75" s="183" t="s">
        <v>2767</v>
      </c>
      <c r="AC75" s="183" t="s">
        <v>2660</v>
      </c>
      <c r="AD75" s="183" t="s">
        <v>3131</v>
      </c>
      <c r="AE75" s="183" t="s">
        <v>2767</v>
      </c>
      <c r="AF75" s="183" t="s">
        <v>2660</v>
      </c>
      <c r="AG75" s="183" t="s">
        <v>3131</v>
      </c>
      <c r="AH75" s="183" t="s">
        <v>2767</v>
      </c>
      <c r="AI75" s="183" t="s">
        <v>2660</v>
      </c>
      <c r="AJ75" s="183" t="s">
        <v>2660</v>
      </c>
      <c r="AK75" s="183" t="s">
        <v>2767</v>
      </c>
      <c r="AL75" s="183" t="s">
        <v>2660</v>
      </c>
      <c r="AM75" s="183" t="s">
        <v>2660</v>
      </c>
      <c r="AN75" s="183" t="s">
        <v>2767</v>
      </c>
      <c r="AO75" s="183" t="s">
        <v>2660</v>
      </c>
      <c r="AP75" s="183" t="s">
        <v>2660</v>
      </c>
      <c r="AQ75" s="183" t="s">
        <v>2767</v>
      </c>
      <c r="AR75" s="183" t="s">
        <v>2660</v>
      </c>
      <c r="AS75" s="183" t="s">
        <v>3132</v>
      </c>
      <c r="AT75" s="183" t="s">
        <v>2767</v>
      </c>
      <c r="AU75" s="183" t="s">
        <v>2660</v>
      </c>
      <c r="AV75" s="183" t="s">
        <v>3133</v>
      </c>
      <c r="AW75" s="183" t="s">
        <v>2767</v>
      </c>
      <c r="AX75" s="183" t="s">
        <v>2660</v>
      </c>
      <c r="AY75" s="183" t="s">
        <v>2660</v>
      </c>
      <c r="AZ75" s="183" t="s">
        <v>2767</v>
      </c>
      <c r="BA75" s="183" t="s">
        <v>2660</v>
      </c>
      <c r="BB75" s="183" t="s">
        <v>2660</v>
      </c>
      <c r="BC75" s="183" t="s">
        <v>2767</v>
      </c>
      <c r="BD75" s="183" t="s">
        <v>2660</v>
      </c>
      <c r="BE75" s="183" t="s">
        <v>2660</v>
      </c>
      <c r="BF75" s="183" t="s">
        <v>2767</v>
      </c>
      <c r="BG75" s="183" t="s">
        <v>2660</v>
      </c>
      <c r="BH75" s="183" t="s">
        <v>2660</v>
      </c>
      <c r="BI75" s="183" t="s">
        <v>2767</v>
      </c>
      <c r="BJ75" s="183" t="s">
        <v>2660</v>
      </c>
      <c r="BK75" s="183" t="s">
        <v>2660</v>
      </c>
      <c r="BL75" s="183" t="s">
        <v>2767</v>
      </c>
      <c r="BM75" s="183" t="s">
        <v>2660</v>
      </c>
      <c r="BN75" s="183" t="s">
        <v>2660</v>
      </c>
      <c r="BO75" s="183" t="s">
        <v>2767</v>
      </c>
      <c r="BP75" s="183" t="s">
        <v>2660</v>
      </c>
      <c r="BQ75" s="183" t="s">
        <v>2660</v>
      </c>
      <c r="BR75" s="183" t="s">
        <v>2767</v>
      </c>
      <c r="BS75" s="183" t="s">
        <v>2660</v>
      </c>
      <c r="BT75" s="183" t="s">
        <v>2660</v>
      </c>
      <c r="BU75" s="183" t="s">
        <v>2767</v>
      </c>
      <c r="BV75" s="183" t="s">
        <v>2660</v>
      </c>
      <c r="BW75" s="183" t="s">
        <v>2660</v>
      </c>
      <c r="BX75" s="183" t="s">
        <v>2767</v>
      </c>
      <c r="BY75" s="183" t="s">
        <v>2660</v>
      </c>
      <c r="BZ75" s="183" t="s">
        <v>2660</v>
      </c>
      <c r="CA75" s="183" t="s">
        <v>2767</v>
      </c>
      <c r="CB75" s="183" t="s">
        <v>2660</v>
      </c>
      <c r="CC75" s="183" t="s">
        <v>2660</v>
      </c>
      <c r="CD75" s="183" t="s">
        <v>2767</v>
      </c>
      <c r="CE75" s="183" t="s">
        <v>2660</v>
      </c>
      <c r="CF75" s="183" t="s">
        <v>2660</v>
      </c>
      <c r="CG75" s="183" t="s">
        <v>2767</v>
      </c>
      <c r="CH75" s="183" t="s">
        <v>2660</v>
      </c>
      <c r="CI75" s="183" t="s">
        <v>2660</v>
      </c>
      <c r="CJ75" s="183" t="s">
        <v>2767</v>
      </c>
      <c r="CK75" s="183" t="s">
        <v>2660</v>
      </c>
      <c r="CL75" s="183" t="s">
        <v>2660</v>
      </c>
      <c r="CM75" s="183" t="s">
        <v>2767</v>
      </c>
      <c r="CN75" s="183" t="s">
        <v>2660</v>
      </c>
      <c r="CO75" s="183" t="s">
        <v>2660</v>
      </c>
      <c r="CP75" s="183" t="s">
        <v>2767</v>
      </c>
      <c r="CQ75" s="183" t="s">
        <v>2660</v>
      </c>
      <c r="CR75" s="183" t="s">
        <v>2660</v>
      </c>
      <c r="CS75" s="183" t="s">
        <v>2767</v>
      </c>
      <c r="CT75" s="183" t="s">
        <v>2660</v>
      </c>
      <c r="CU75" s="183" t="s">
        <v>2660</v>
      </c>
      <c r="CV75" s="183" t="s">
        <v>2767</v>
      </c>
      <c r="CW75" s="183" t="s">
        <v>2660</v>
      </c>
      <c r="CX75" s="183" t="s">
        <v>2660</v>
      </c>
      <c r="CY75" s="183" t="s">
        <v>2767</v>
      </c>
      <c r="CZ75" s="183" t="s">
        <v>2660</v>
      </c>
      <c r="DA75" s="183" t="s">
        <v>2660</v>
      </c>
      <c r="DB75" s="183" t="s">
        <v>2767</v>
      </c>
      <c r="DC75" s="183" t="s">
        <v>2660</v>
      </c>
      <c r="DD75" s="183" t="s">
        <v>2660</v>
      </c>
      <c r="DE75" s="183" t="s">
        <v>2767</v>
      </c>
      <c r="DF75" s="183" t="s">
        <v>2660</v>
      </c>
      <c r="DG75" s="183" t="s">
        <v>2660</v>
      </c>
      <c r="DH75" s="183" t="s">
        <v>2767</v>
      </c>
      <c r="DI75" s="183" t="s">
        <v>2660</v>
      </c>
      <c r="DJ75" s="183" t="s">
        <v>2660</v>
      </c>
      <c r="DK75" s="183" t="s">
        <v>2767</v>
      </c>
      <c r="DL75" s="183" t="s">
        <v>2660</v>
      </c>
      <c r="DM75" s="183" t="s">
        <v>2660</v>
      </c>
      <c r="DN75" s="183" t="s">
        <v>2767</v>
      </c>
      <c r="DO75" s="183" t="s">
        <v>2660</v>
      </c>
      <c r="DP75" s="183" t="s">
        <v>2660</v>
      </c>
      <c r="DQ75" s="183" t="s">
        <v>2767</v>
      </c>
      <c r="DR75" s="183" t="s">
        <v>2660</v>
      </c>
      <c r="DS75" s="183" t="s">
        <v>2660</v>
      </c>
      <c r="DT75" s="183" t="s">
        <v>2767</v>
      </c>
      <c r="DU75" s="183" t="s">
        <v>2660</v>
      </c>
      <c r="DV75" s="183" t="s">
        <v>2660</v>
      </c>
      <c r="DW75" s="183" t="s">
        <v>2767</v>
      </c>
      <c r="DX75" s="183" t="s">
        <v>2660</v>
      </c>
      <c r="DY75" s="183" t="s">
        <v>2660</v>
      </c>
      <c r="DZ75" s="183" t="s">
        <v>2767</v>
      </c>
      <c r="EA75" s="183" t="s">
        <v>2660</v>
      </c>
      <c r="EB75" s="183" t="s">
        <v>2660</v>
      </c>
      <c r="EC75" s="183" t="s">
        <v>2767</v>
      </c>
      <c r="ED75" s="183" t="s">
        <v>2660</v>
      </c>
      <c r="EE75" s="183" t="s">
        <v>2660</v>
      </c>
      <c r="EF75" s="183" t="s">
        <v>2767</v>
      </c>
      <c r="EG75" s="183" t="s">
        <v>2660</v>
      </c>
      <c r="EH75" s="183" t="s">
        <v>2660</v>
      </c>
      <c r="EI75" s="183" t="s">
        <v>2767</v>
      </c>
      <c r="EJ75" s="183" t="s">
        <v>2660</v>
      </c>
      <c r="EK75" s="183" t="s">
        <v>2660</v>
      </c>
      <c r="EL75" s="183" t="s">
        <v>2767</v>
      </c>
      <c r="EM75" s="183" t="s">
        <v>2660</v>
      </c>
      <c r="EN75" s="183" t="s">
        <v>2660</v>
      </c>
      <c r="EO75" s="183" t="s">
        <v>2767</v>
      </c>
      <c r="EP75" s="183" t="s">
        <v>2660</v>
      </c>
      <c r="EQ75" s="183" t="s">
        <v>2660</v>
      </c>
      <c r="ER75" s="183" t="s">
        <v>2767</v>
      </c>
      <c r="ES75" s="183" t="s">
        <v>2660</v>
      </c>
      <c r="ET75" s="183" t="s">
        <v>2660</v>
      </c>
    </row>
    <row r="76" spans="1:150" x14ac:dyDescent="0.3">
      <c r="A76" s="1"/>
      <c r="B76" s="182" t="s">
        <v>3134</v>
      </c>
      <c r="C76" s="182" t="s">
        <v>507</v>
      </c>
      <c r="D76" s="182" t="s">
        <v>893</v>
      </c>
      <c r="E76" s="182" t="s">
        <v>3135</v>
      </c>
      <c r="F76" s="182" t="s">
        <v>3136</v>
      </c>
      <c r="G76" s="183" t="s">
        <v>2767</v>
      </c>
      <c r="H76" s="183" t="s">
        <v>2660</v>
      </c>
      <c r="I76" s="183" t="s">
        <v>2660</v>
      </c>
      <c r="J76" s="183" t="s">
        <v>2767</v>
      </c>
      <c r="K76" s="183" t="s">
        <v>2660</v>
      </c>
      <c r="L76" s="183" t="s">
        <v>2660</v>
      </c>
      <c r="M76" s="183" t="s">
        <v>2767</v>
      </c>
      <c r="N76" s="183" t="s">
        <v>2660</v>
      </c>
      <c r="O76" s="183" t="s">
        <v>2660</v>
      </c>
      <c r="P76" s="183" t="s">
        <v>2767</v>
      </c>
      <c r="Q76" s="183" t="s">
        <v>2660</v>
      </c>
      <c r="R76" s="183" t="s">
        <v>2660</v>
      </c>
      <c r="S76" s="183" t="s">
        <v>2767</v>
      </c>
      <c r="T76" s="183" t="s">
        <v>2660</v>
      </c>
      <c r="U76" s="183" t="s">
        <v>2660</v>
      </c>
      <c r="V76" s="183" t="s">
        <v>2767</v>
      </c>
      <c r="W76" s="183" t="s">
        <v>2660</v>
      </c>
      <c r="X76" s="183" t="s">
        <v>2660</v>
      </c>
      <c r="Y76" s="183" t="s">
        <v>2767</v>
      </c>
      <c r="Z76" s="183" t="s">
        <v>2660</v>
      </c>
      <c r="AA76" s="183" t="s">
        <v>2660</v>
      </c>
      <c r="AB76" s="183" t="s">
        <v>2767</v>
      </c>
      <c r="AC76" s="183" t="s">
        <v>2660</v>
      </c>
      <c r="AD76" s="183" t="s">
        <v>3137</v>
      </c>
      <c r="AE76" s="183" t="s">
        <v>2767</v>
      </c>
      <c r="AF76" s="183" t="s">
        <v>2660</v>
      </c>
      <c r="AG76" s="183" t="s">
        <v>3137</v>
      </c>
      <c r="AH76" s="183" t="s">
        <v>2767</v>
      </c>
      <c r="AI76" s="183" t="s">
        <v>2660</v>
      </c>
      <c r="AJ76" s="183" t="s">
        <v>2660</v>
      </c>
      <c r="AK76" s="183" t="s">
        <v>2767</v>
      </c>
      <c r="AL76" s="183" t="s">
        <v>2660</v>
      </c>
      <c r="AM76" s="183" t="s">
        <v>2660</v>
      </c>
      <c r="AN76" s="183" t="s">
        <v>2767</v>
      </c>
      <c r="AO76" s="183" t="s">
        <v>2660</v>
      </c>
      <c r="AP76" s="183" t="s">
        <v>2660</v>
      </c>
      <c r="AQ76" s="183" t="s">
        <v>2767</v>
      </c>
      <c r="AR76" s="183" t="s">
        <v>2660</v>
      </c>
      <c r="AS76" s="183" t="s">
        <v>3138</v>
      </c>
      <c r="AT76" s="183" t="s">
        <v>2767</v>
      </c>
      <c r="AU76" s="183" t="s">
        <v>2660</v>
      </c>
      <c r="AV76" s="183" t="s">
        <v>3139</v>
      </c>
      <c r="AW76" s="183" t="s">
        <v>2767</v>
      </c>
      <c r="AX76" s="183" t="s">
        <v>2660</v>
      </c>
      <c r="AY76" s="183" t="s">
        <v>2660</v>
      </c>
      <c r="AZ76" s="183" t="s">
        <v>2767</v>
      </c>
      <c r="BA76" s="183" t="s">
        <v>2660</v>
      </c>
      <c r="BB76" s="183" t="s">
        <v>2660</v>
      </c>
      <c r="BC76" s="183" t="s">
        <v>2767</v>
      </c>
      <c r="BD76" s="183" t="s">
        <v>2660</v>
      </c>
      <c r="BE76" s="183" t="s">
        <v>2660</v>
      </c>
      <c r="BF76" s="183" t="s">
        <v>2767</v>
      </c>
      <c r="BG76" s="183" t="s">
        <v>2660</v>
      </c>
      <c r="BH76" s="183" t="s">
        <v>2660</v>
      </c>
      <c r="BI76" s="183" t="s">
        <v>2767</v>
      </c>
      <c r="BJ76" s="183" t="s">
        <v>2660</v>
      </c>
      <c r="BK76" s="183" t="s">
        <v>2660</v>
      </c>
      <c r="BL76" s="183" t="s">
        <v>2767</v>
      </c>
      <c r="BM76" s="183" t="s">
        <v>2660</v>
      </c>
      <c r="BN76" s="183" t="s">
        <v>2660</v>
      </c>
      <c r="BO76" s="183" t="s">
        <v>2767</v>
      </c>
      <c r="BP76" s="183" t="s">
        <v>2660</v>
      </c>
      <c r="BQ76" s="183" t="s">
        <v>2660</v>
      </c>
      <c r="BR76" s="183" t="s">
        <v>2767</v>
      </c>
      <c r="BS76" s="183" t="s">
        <v>2660</v>
      </c>
      <c r="BT76" s="183" t="s">
        <v>2660</v>
      </c>
      <c r="BU76" s="183" t="s">
        <v>2767</v>
      </c>
      <c r="BV76" s="183" t="s">
        <v>2660</v>
      </c>
      <c r="BW76" s="183" t="s">
        <v>2660</v>
      </c>
      <c r="BX76" s="183" t="s">
        <v>2767</v>
      </c>
      <c r="BY76" s="183" t="s">
        <v>2660</v>
      </c>
      <c r="BZ76" s="183" t="s">
        <v>2660</v>
      </c>
      <c r="CA76" s="183" t="s">
        <v>2767</v>
      </c>
      <c r="CB76" s="183" t="s">
        <v>2660</v>
      </c>
      <c r="CC76" s="183" t="s">
        <v>2660</v>
      </c>
      <c r="CD76" s="183" t="s">
        <v>2767</v>
      </c>
      <c r="CE76" s="183" t="s">
        <v>2660</v>
      </c>
      <c r="CF76" s="183" t="s">
        <v>2660</v>
      </c>
      <c r="CG76" s="183" t="s">
        <v>2767</v>
      </c>
      <c r="CH76" s="183" t="s">
        <v>2660</v>
      </c>
      <c r="CI76" s="183" t="s">
        <v>2660</v>
      </c>
      <c r="CJ76" s="183" t="s">
        <v>2767</v>
      </c>
      <c r="CK76" s="183" t="s">
        <v>2660</v>
      </c>
      <c r="CL76" s="183" t="s">
        <v>2660</v>
      </c>
      <c r="CM76" s="183" t="s">
        <v>2767</v>
      </c>
      <c r="CN76" s="183" t="s">
        <v>2660</v>
      </c>
      <c r="CO76" s="183" t="s">
        <v>2660</v>
      </c>
      <c r="CP76" s="183" t="s">
        <v>2767</v>
      </c>
      <c r="CQ76" s="183" t="s">
        <v>2660</v>
      </c>
      <c r="CR76" s="183" t="s">
        <v>2660</v>
      </c>
      <c r="CS76" s="183" t="s">
        <v>2767</v>
      </c>
      <c r="CT76" s="183" t="s">
        <v>2660</v>
      </c>
      <c r="CU76" s="183" t="s">
        <v>2660</v>
      </c>
      <c r="CV76" s="183" t="s">
        <v>2767</v>
      </c>
      <c r="CW76" s="183" t="s">
        <v>2660</v>
      </c>
      <c r="CX76" s="183" t="s">
        <v>2660</v>
      </c>
      <c r="CY76" s="183" t="s">
        <v>2767</v>
      </c>
      <c r="CZ76" s="183" t="s">
        <v>2660</v>
      </c>
      <c r="DA76" s="183" t="s">
        <v>2660</v>
      </c>
      <c r="DB76" s="183" t="s">
        <v>2767</v>
      </c>
      <c r="DC76" s="183" t="s">
        <v>2660</v>
      </c>
      <c r="DD76" s="183" t="s">
        <v>2660</v>
      </c>
      <c r="DE76" s="183" t="s">
        <v>2767</v>
      </c>
      <c r="DF76" s="183" t="s">
        <v>2660</v>
      </c>
      <c r="DG76" s="183" t="s">
        <v>2660</v>
      </c>
      <c r="DH76" s="183" t="s">
        <v>2767</v>
      </c>
      <c r="DI76" s="183" t="s">
        <v>2660</v>
      </c>
      <c r="DJ76" s="183" t="s">
        <v>2660</v>
      </c>
      <c r="DK76" s="183" t="s">
        <v>2767</v>
      </c>
      <c r="DL76" s="183" t="s">
        <v>2660</v>
      </c>
      <c r="DM76" s="183" t="s">
        <v>2660</v>
      </c>
      <c r="DN76" s="183" t="s">
        <v>2767</v>
      </c>
      <c r="DO76" s="183" t="s">
        <v>2660</v>
      </c>
      <c r="DP76" s="183" t="s">
        <v>2660</v>
      </c>
      <c r="DQ76" s="183" t="s">
        <v>2767</v>
      </c>
      <c r="DR76" s="183" t="s">
        <v>2660</v>
      </c>
      <c r="DS76" s="183" t="s">
        <v>2660</v>
      </c>
      <c r="DT76" s="183" t="s">
        <v>2767</v>
      </c>
      <c r="DU76" s="183" t="s">
        <v>2660</v>
      </c>
      <c r="DV76" s="183" t="s">
        <v>2660</v>
      </c>
      <c r="DW76" s="183" t="s">
        <v>2767</v>
      </c>
      <c r="DX76" s="183" t="s">
        <v>2660</v>
      </c>
      <c r="DY76" s="183" t="s">
        <v>2660</v>
      </c>
      <c r="DZ76" s="183" t="s">
        <v>2767</v>
      </c>
      <c r="EA76" s="183" t="s">
        <v>2660</v>
      </c>
      <c r="EB76" s="183" t="s">
        <v>2660</v>
      </c>
      <c r="EC76" s="183" t="s">
        <v>2767</v>
      </c>
      <c r="ED76" s="183" t="s">
        <v>2660</v>
      </c>
      <c r="EE76" s="183" t="s">
        <v>2660</v>
      </c>
      <c r="EF76" s="183" t="s">
        <v>2767</v>
      </c>
      <c r="EG76" s="183" t="s">
        <v>2660</v>
      </c>
      <c r="EH76" s="183" t="s">
        <v>2660</v>
      </c>
      <c r="EI76" s="183" t="s">
        <v>2767</v>
      </c>
      <c r="EJ76" s="183" t="s">
        <v>2660</v>
      </c>
      <c r="EK76" s="183" t="s">
        <v>2660</v>
      </c>
      <c r="EL76" s="183" t="s">
        <v>2767</v>
      </c>
      <c r="EM76" s="183" t="s">
        <v>2660</v>
      </c>
      <c r="EN76" s="183" t="s">
        <v>2660</v>
      </c>
      <c r="EO76" s="183" t="s">
        <v>2767</v>
      </c>
      <c r="EP76" s="183" t="s">
        <v>2660</v>
      </c>
      <c r="EQ76" s="183" t="s">
        <v>2660</v>
      </c>
      <c r="ER76" s="183" t="s">
        <v>2767</v>
      </c>
      <c r="ES76" s="183" t="s">
        <v>2660</v>
      </c>
      <c r="ET76" s="183" t="s">
        <v>2660</v>
      </c>
    </row>
    <row r="77" spans="1:150" x14ac:dyDescent="0.3">
      <c r="A77" s="1"/>
      <c r="B77" s="181" t="s">
        <v>3140</v>
      </c>
      <c r="C77" s="181" t="s">
        <v>95</v>
      </c>
      <c r="D77" s="181" t="s">
        <v>96</v>
      </c>
      <c r="E77" s="181" t="s">
        <v>3141</v>
      </c>
      <c r="F77" s="181" t="s">
        <v>3142</v>
      </c>
      <c r="G77" s="181" t="s">
        <v>2767</v>
      </c>
      <c r="H77" s="181" t="s">
        <v>2660</v>
      </c>
      <c r="I77" s="181" t="s">
        <v>2660</v>
      </c>
      <c r="J77" s="181" t="s">
        <v>2767</v>
      </c>
      <c r="K77" s="181" t="s">
        <v>2660</v>
      </c>
      <c r="L77" s="181" t="s">
        <v>2660</v>
      </c>
      <c r="M77" s="181" t="s">
        <v>2767</v>
      </c>
      <c r="N77" s="181" t="s">
        <v>2660</v>
      </c>
      <c r="O77" s="181" t="s">
        <v>2660</v>
      </c>
      <c r="P77" s="181" t="s">
        <v>2767</v>
      </c>
      <c r="Q77" s="181" t="s">
        <v>2660</v>
      </c>
      <c r="R77" s="181" t="s">
        <v>2660</v>
      </c>
      <c r="S77" s="181" t="s">
        <v>2767</v>
      </c>
      <c r="T77" s="181" t="s">
        <v>2660</v>
      </c>
      <c r="U77" s="181" t="s">
        <v>2660</v>
      </c>
      <c r="V77" s="181" t="s">
        <v>2767</v>
      </c>
      <c r="W77" s="181" t="s">
        <v>2660</v>
      </c>
      <c r="X77" s="181" t="s">
        <v>2660</v>
      </c>
      <c r="Y77" s="181" t="s">
        <v>2767</v>
      </c>
      <c r="Z77" s="181" t="s">
        <v>2660</v>
      </c>
      <c r="AA77" s="181" t="s">
        <v>2660</v>
      </c>
      <c r="AB77" s="181" t="s">
        <v>2767</v>
      </c>
      <c r="AC77" s="181" t="s">
        <v>2660</v>
      </c>
      <c r="AD77" s="181" t="s">
        <v>2660</v>
      </c>
      <c r="AE77" s="181" t="s">
        <v>2767</v>
      </c>
      <c r="AF77" s="181" t="s">
        <v>2660</v>
      </c>
      <c r="AG77" s="181" t="s">
        <v>2660</v>
      </c>
      <c r="AH77" s="181" t="s">
        <v>2767</v>
      </c>
      <c r="AI77" s="181" t="s">
        <v>2660</v>
      </c>
      <c r="AJ77" s="181" t="s">
        <v>2660</v>
      </c>
      <c r="AK77" s="181" t="s">
        <v>2767</v>
      </c>
      <c r="AL77" s="181" t="s">
        <v>2660</v>
      </c>
      <c r="AM77" s="181" t="s">
        <v>2660</v>
      </c>
      <c r="AN77" s="181" t="s">
        <v>2767</v>
      </c>
      <c r="AO77" s="181" t="s">
        <v>2660</v>
      </c>
      <c r="AP77" s="181" t="s">
        <v>2660</v>
      </c>
      <c r="AQ77" s="181" t="s">
        <v>2767</v>
      </c>
      <c r="AR77" s="181" t="s">
        <v>2660</v>
      </c>
      <c r="AS77" s="181" t="s">
        <v>2660</v>
      </c>
      <c r="AT77" s="181" t="s">
        <v>2767</v>
      </c>
      <c r="AU77" s="181" t="s">
        <v>2660</v>
      </c>
      <c r="AV77" s="181" t="s">
        <v>2660</v>
      </c>
      <c r="AW77" s="181" t="s">
        <v>2767</v>
      </c>
      <c r="AX77" s="181" t="s">
        <v>2660</v>
      </c>
      <c r="AY77" s="181" t="s">
        <v>2660</v>
      </c>
      <c r="AZ77" s="181" t="s">
        <v>2767</v>
      </c>
      <c r="BA77" s="181" t="s">
        <v>2660</v>
      </c>
      <c r="BB77" s="181" t="s">
        <v>2660</v>
      </c>
      <c r="BC77" s="181" t="s">
        <v>2767</v>
      </c>
      <c r="BD77" s="181" t="s">
        <v>2660</v>
      </c>
      <c r="BE77" s="181" t="s">
        <v>2660</v>
      </c>
      <c r="BF77" s="181" t="s">
        <v>2767</v>
      </c>
      <c r="BG77" s="181" t="s">
        <v>2660</v>
      </c>
      <c r="BH77" s="181" t="s">
        <v>2660</v>
      </c>
      <c r="BI77" s="181" t="s">
        <v>2767</v>
      </c>
      <c r="BJ77" s="181" t="s">
        <v>2660</v>
      </c>
      <c r="BK77" s="181" t="s">
        <v>2660</v>
      </c>
      <c r="BL77" s="181" t="s">
        <v>2767</v>
      </c>
      <c r="BM77" s="181" t="s">
        <v>2660</v>
      </c>
      <c r="BN77" s="181" t="s">
        <v>2660</v>
      </c>
      <c r="BO77" s="181" t="s">
        <v>2767</v>
      </c>
      <c r="BP77" s="181" t="s">
        <v>2660</v>
      </c>
      <c r="BQ77" s="181" t="s">
        <v>2660</v>
      </c>
      <c r="BR77" s="181" t="s">
        <v>2767</v>
      </c>
      <c r="BS77" s="181" t="s">
        <v>2660</v>
      </c>
      <c r="BT77" s="181" t="s">
        <v>2660</v>
      </c>
      <c r="BU77" s="181" t="s">
        <v>2767</v>
      </c>
      <c r="BV77" s="181" t="s">
        <v>2660</v>
      </c>
      <c r="BW77" s="181" t="s">
        <v>2660</v>
      </c>
      <c r="BX77" s="181" t="s">
        <v>2767</v>
      </c>
      <c r="BY77" s="181" t="s">
        <v>2660</v>
      </c>
      <c r="BZ77" s="181" t="s">
        <v>2660</v>
      </c>
      <c r="CA77" s="181" t="s">
        <v>2767</v>
      </c>
      <c r="CB77" s="181" t="s">
        <v>2660</v>
      </c>
      <c r="CC77" s="181" t="s">
        <v>2660</v>
      </c>
      <c r="CD77" s="181" t="s">
        <v>2767</v>
      </c>
      <c r="CE77" s="181" t="s">
        <v>2660</v>
      </c>
      <c r="CF77" s="181" t="s">
        <v>2660</v>
      </c>
      <c r="CG77" s="181" t="s">
        <v>2767</v>
      </c>
      <c r="CH77" s="181" t="s">
        <v>2660</v>
      </c>
      <c r="CI77" s="181" t="s">
        <v>2660</v>
      </c>
      <c r="CJ77" s="181" t="s">
        <v>2767</v>
      </c>
      <c r="CK77" s="181" t="s">
        <v>2660</v>
      </c>
      <c r="CL77" s="181" t="s">
        <v>2660</v>
      </c>
      <c r="CM77" s="181" t="s">
        <v>2767</v>
      </c>
      <c r="CN77" s="181" t="s">
        <v>2660</v>
      </c>
      <c r="CO77" s="181" t="s">
        <v>2660</v>
      </c>
      <c r="CP77" s="181" t="s">
        <v>2767</v>
      </c>
      <c r="CQ77" s="181" t="s">
        <v>2660</v>
      </c>
      <c r="CR77" s="181" t="s">
        <v>2660</v>
      </c>
      <c r="CS77" s="181" t="s">
        <v>2767</v>
      </c>
      <c r="CT77" s="181" t="s">
        <v>2660</v>
      </c>
      <c r="CU77" s="181" t="s">
        <v>2660</v>
      </c>
      <c r="CV77" s="181" t="s">
        <v>2767</v>
      </c>
      <c r="CW77" s="181" t="s">
        <v>2660</v>
      </c>
      <c r="CX77" s="181" t="s">
        <v>2660</v>
      </c>
      <c r="CY77" s="181" t="s">
        <v>2767</v>
      </c>
      <c r="CZ77" s="181" t="s">
        <v>2660</v>
      </c>
      <c r="DA77" s="181" t="s">
        <v>2660</v>
      </c>
      <c r="DB77" s="181" t="s">
        <v>2767</v>
      </c>
      <c r="DC77" s="181" t="s">
        <v>2660</v>
      </c>
      <c r="DD77" s="181" t="s">
        <v>2660</v>
      </c>
      <c r="DE77" s="181" t="s">
        <v>2767</v>
      </c>
      <c r="DF77" s="181" t="s">
        <v>2660</v>
      </c>
      <c r="DG77" s="181" t="s">
        <v>2660</v>
      </c>
      <c r="DH77" s="181" t="s">
        <v>2767</v>
      </c>
      <c r="DI77" s="181" t="s">
        <v>2660</v>
      </c>
      <c r="DJ77" s="181" t="s">
        <v>2660</v>
      </c>
      <c r="DK77" s="181" t="s">
        <v>2767</v>
      </c>
      <c r="DL77" s="181" t="s">
        <v>2660</v>
      </c>
      <c r="DM77" s="181" t="s">
        <v>2660</v>
      </c>
      <c r="DN77" s="181" t="s">
        <v>2767</v>
      </c>
      <c r="DO77" s="181" t="s">
        <v>2660</v>
      </c>
      <c r="DP77" s="181" t="s">
        <v>2660</v>
      </c>
      <c r="DQ77" s="181" t="s">
        <v>2767</v>
      </c>
      <c r="DR77" s="181" t="s">
        <v>2660</v>
      </c>
      <c r="DS77" s="181" t="s">
        <v>2660</v>
      </c>
      <c r="DT77" s="181" t="s">
        <v>2767</v>
      </c>
      <c r="DU77" s="181" t="s">
        <v>2660</v>
      </c>
      <c r="DV77" s="181" t="s">
        <v>2660</v>
      </c>
      <c r="DW77" s="181" t="s">
        <v>2767</v>
      </c>
      <c r="DX77" s="181" t="s">
        <v>2660</v>
      </c>
      <c r="DY77" s="181" t="s">
        <v>2660</v>
      </c>
      <c r="DZ77" s="181" t="s">
        <v>2767</v>
      </c>
      <c r="EA77" s="181" t="s">
        <v>2660</v>
      </c>
      <c r="EB77" s="181" t="s">
        <v>2660</v>
      </c>
      <c r="EC77" s="181" t="s">
        <v>2767</v>
      </c>
      <c r="ED77" s="181" t="s">
        <v>2660</v>
      </c>
      <c r="EE77" s="181" t="s">
        <v>2660</v>
      </c>
      <c r="EF77" s="181" t="s">
        <v>2767</v>
      </c>
      <c r="EG77" s="181" t="s">
        <v>2660</v>
      </c>
      <c r="EH77" s="181" t="s">
        <v>2660</v>
      </c>
      <c r="EI77" s="181" t="s">
        <v>2767</v>
      </c>
      <c r="EJ77" s="181" t="s">
        <v>2660</v>
      </c>
      <c r="EK77" s="181" t="s">
        <v>2660</v>
      </c>
      <c r="EL77" s="181" t="s">
        <v>2767</v>
      </c>
      <c r="EM77" s="181" t="s">
        <v>2660</v>
      </c>
      <c r="EN77" s="181" t="s">
        <v>2660</v>
      </c>
      <c r="EO77" s="181" t="s">
        <v>2767</v>
      </c>
      <c r="EP77" s="181" t="s">
        <v>2660</v>
      </c>
      <c r="EQ77" s="181" t="s">
        <v>2660</v>
      </c>
      <c r="ER77" s="181" t="s">
        <v>2767</v>
      </c>
      <c r="ES77" s="181" t="s">
        <v>2660</v>
      </c>
      <c r="ET77" s="181" t="s">
        <v>2660</v>
      </c>
    </row>
    <row r="78" spans="1:150" x14ac:dyDescent="0.3">
      <c r="A78" s="1"/>
      <c r="B78" s="182" t="s">
        <v>3143</v>
      </c>
      <c r="C78" s="182" t="s">
        <v>95</v>
      </c>
      <c r="D78" s="182" t="s">
        <v>96</v>
      </c>
      <c r="E78" s="182" t="s">
        <v>3144</v>
      </c>
      <c r="F78" s="182" t="s">
        <v>3145</v>
      </c>
      <c r="G78" s="183" t="s">
        <v>2767</v>
      </c>
      <c r="H78" s="183" t="s">
        <v>870</v>
      </c>
      <c r="I78" s="183" t="s">
        <v>870</v>
      </c>
      <c r="J78" s="183" t="s">
        <v>2767</v>
      </c>
      <c r="K78" s="183" t="s">
        <v>870</v>
      </c>
      <c r="L78" s="183" t="s">
        <v>870</v>
      </c>
      <c r="M78" s="183" t="s">
        <v>2767</v>
      </c>
      <c r="N78" s="183" t="s">
        <v>870</v>
      </c>
      <c r="O78" s="183" t="s">
        <v>870</v>
      </c>
      <c r="P78" s="183" t="s">
        <v>2767</v>
      </c>
      <c r="Q78" s="183" t="s">
        <v>870</v>
      </c>
      <c r="R78" s="183" t="s">
        <v>870</v>
      </c>
      <c r="S78" s="183" t="s">
        <v>2767</v>
      </c>
      <c r="T78" s="183" t="s">
        <v>870</v>
      </c>
      <c r="U78" s="183" t="s">
        <v>870</v>
      </c>
      <c r="V78" s="183" t="s">
        <v>2767</v>
      </c>
      <c r="W78" s="183" t="s">
        <v>870</v>
      </c>
      <c r="X78" s="183" t="s">
        <v>870</v>
      </c>
      <c r="Y78" s="183" t="s">
        <v>2767</v>
      </c>
      <c r="Z78" s="183" t="s">
        <v>870</v>
      </c>
      <c r="AA78" s="183" t="s">
        <v>870</v>
      </c>
      <c r="AB78" s="183" t="s">
        <v>2767</v>
      </c>
      <c r="AC78" s="183" t="s">
        <v>870</v>
      </c>
      <c r="AD78" s="183" t="s">
        <v>870</v>
      </c>
      <c r="AE78" s="183" t="s">
        <v>2767</v>
      </c>
      <c r="AF78" s="183" t="s">
        <v>870</v>
      </c>
      <c r="AG78" s="183" t="s">
        <v>870</v>
      </c>
      <c r="AH78" s="183" t="s">
        <v>2767</v>
      </c>
      <c r="AI78" s="183" t="s">
        <v>870</v>
      </c>
      <c r="AJ78" s="183" t="s">
        <v>870</v>
      </c>
      <c r="AK78" s="183" t="s">
        <v>2767</v>
      </c>
      <c r="AL78" s="183" t="s">
        <v>870</v>
      </c>
      <c r="AM78" s="183" t="s">
        <v>870</v>
      </c>
      <c r="AN78" s="183" t="s">
        <v>2767</v>
      </c>
      <c r="AO78" s="183" t="s">
        <v>870</v>
      </c>
      <c r="AP78" s="183" t="s">
        <v>870</v>
      </c>
      <c r="AQ78" s="183" t="s">
        <v>2767</v>
      </c>
      <c r="AR78" s="183" t="s">
        <v>870</v>
      </c>
      <c r="AS78" s="183" t="s">
        <v>870</v>
      </c>
      <c r="AT78" s="183" t="s">
        <v>2767</v>
      </c>
      <c r="AU78" s="183" t="s">
        <v>870</v>
      </c>
      <c r="AV78" s="183" t="s">
        <v>870</v>
      </c>
      <c r="AW78" s="183" t="s">
        <v>2767</v>
      </c>
      <c r="AX78" s="183" t="s">
        <v>870</v>
      </c>
      <c r="AY78" s="183" t="s">
        <v>870</v>
      </c>
      <c r="AZ78" s="183" t="s">
        <v>2767</v>
      </c>
      <c r="BA78" s="183" t="s">
        <v>870</v>
      </c>
      <c r="BB78" s="183" t="s">
        <v>870</v>
      </c>
      <c r="BC78" s="183" t="s">
        <v>2767</v>
      </c>
      <c r="BD78" s="183" t="s">
        <v>870</v>
      </c>
      <c r="BE78" s="183" t="s">
        <v>870</v>
      </c>
      <c r="BF78" s="183" t="s">
        <v>2767</v>
      </c>
      <c r="BG78" s="183" t="s">
        <v>870</v>
      </c>
      <c r="BH78" s="183" t="s">
        <v>870</v>
      </c>
      <c r="BI78" s="183" t="s">
        <v>2767</v>
      </c>
      <c r="BJ78" s="183" t="s">
        <v>870</v>
      </c>
      <c r="BK78" s="183" t="s">
        <v>870</v>
      </c>
      <c r="BL78" s="183" t="s">
        <v>2767</v>
      </c>
      <c r="BM78" s="183" t="s">
        <v>870</v>
      </c>
      <c r="BN78" s="183" t="s">
        <v>870</v>
      </c>
      <c r="BO78" s="183" t="s">
        <v>2767</v>
      </c>
      <c r="BP78" s="183" t="s">
        <v>870</v>
      </c>
      <c r="BQ78" s="183" t="s">
        <v>870</v>
      </c>
      <c r="BR78" s="183" t="s">
        <v>2767</v>
      </c>
      <c r="BS78" s="183" t="s">
        <v>870</v>
      </c>
      <c r="BT78" s="183" t="s">
        <v>870</v>
      </c>
      <c r="BU78" s="183" t="s">
        <v>2767</v>
      </c>
      <c r="BV78" s="183" t="s">
        <v>870</v>
      </c>
      <c r="BW78" s="183" t="s">
        <v>870</v>
      </c>
      <c r="BX78" s="183" t="s">
        <v>2767</v>
      </c>
      <c r="BY78" s="183" t="s">
        <v>870</v>
      </c>
      <c r="BZ78" s="183" t="s">
        <v>870</v>
      </c>
      <c r="CA78" s="183" t="s">
        <v>2767</v>
      </c>
      <c r="CB78" s="183" t="s">
        <v>870</v>
      </c>
      <c r="CC78" s="183" t="s">
        <v>870</v>
      </c>
      <c r="CD78" s="183" t="s">
        <v>2767</v>
      </c>
      <c r="CE78" s="183" t="s">
        <v>870</v>
      </c>
      <c r="CF78" s="183" t="s">
        <v>870</v>
      </c>
      <c r="CG78" s="183" t="s">
        <v>2767</v>
      </c>
      <c r="CH78" s="183" t="s">
        <v>870</v>
      </c>
      <c r="CI78" s="183" t="s">
        <v>870</v>
      </c>
      <c r="CJ78" s="183" t="s">
        <v>2767</v>
      </c>
      <c r="CK78" s="183" t="s">
        <v>870</v>
      </c>
      <c r="CL78" s="183" t="s">
        <v>870</v>
      </c>
      <c r="CM78" s="183" t="s">
        <v>2767</v>
      </c>
      <c r="CN78" s="183" t="s">
        <v>870</v>
      </c>
      <c r="CO78" s="183" t="s">
        <v>870</v>
      </c>
      <c r="CP78" s="183" t="s">
        <v>2767</v>
      </c>
      <c r="CQ78" s="183" t="s">
        <v>870</v>
      </c>
      <c r="CR78" s="183" t="s">
        <v>870</v>
      </c>
      <c r="CS78" s="183" t="s">
        <v>2767</v>
      </c>
      <c r="CT78" s="183" t="s">
        <v>870</v>
      </c>
      <c r="CU78" s="183" t="s">
        <v>870</v>
      </c>
      <c r="CV78" s="183" t="s">
        <v>2767</v>
      </c>
      <c r="CW78" s="183" t="s">
        <v>870</v>
      </c>
      <c r="CX78" s="183" t="s">
        <v>870</v>
      </c>
      <c r="CY78" s="183" t="s">
        <v>2767</v>
      </c>
      <c r="CZ78" s="183" t="s">
        <v>870</v>
      </c>
      <c r="DA78" s="183" t="s">
        <v>870</v>
      </c>
      <c r="DB78" s="183" t="s">
        <v>2767</v>
      </c>
      <c r="DC78" s="183" t="s">
        <v>870</v>
      </c>
      <c r="DD78" s="183" t="s">
        <v>870</v>
      </c>
      <c r="DE78" s="183" t="s">
        <v>2767</v>
      </c>
      <c r="DF78" s="183" t="s">
        <v>870</v>
      </c>
      <c r="DG78" s="183" t="s">
        <v>870</v>
      </c>
      <c r="DH78" s="183" t="s">
        <v>2767</v>
      </c>
      <c r="DI78" s="183" t="s">
        <v>870</v>
      </c>
      <c r="DJ78" s="183" t="s">
        <v>870</v>
      </c>
      <c r="DK78" s="183" t="s">
        <v>2767</v>
      </c>
      <c r="DL78" s="183" t="s">
        <v>870</v>
      </c>
      <c r="DM78" s="183" t="s">
        <v>870</v>
      </c>
      <c r="DN78" s="183" t="s">
        <v>2767</v>
      </c>
      <c r="DO78" s="183" t="s">
        <v>870</v>
      </c>
      <c r="DP78" s="183" t="s">
        <v>870</v>
      </c>
      <c r="DQ78" s="183" t="s">
        <v>2767</v>
      </c>
      <c r="DR78" s="183" t="s">
        <v>870</v>
      </c>
      <c r="DS78" s="183" t="s">
        <v>870</v>
      </c>
      <c r="DT78" s="183" t="s">
        <v>2767</v>
      </c>
      <c r="DU78" s="183" t="s">
        <v>870</v>
      </c>
      <c r="DV78" s="183" t="s">
        <v>870</v>
      </c>
      <c r="DW78" s="183" t="s">
        <v>2767</v>
      </c>
      <c r="DX78" s="183" t="s">
        <v>870</v>
      </c>
      <c r="DY78" s="183" t="s">
        <v>870</v>
      </c>
      <c r="DZ78" s="183" t="s">
        <v>2767</v>
      </c>
      <c r="EA78" s="183" t="s">
        <v>870</v>
      </c>
      <c r="EB78" s="183" t="s">
        <v>870</v>
      </c>
      <c r="EC78" s="183" t="s">
        <v>2767</v>
      </c>
      <c r="ED78" s="183" t="s">
        <v>870</v>
      </c>
      <c r="EE78" s="183" t="s">
        <v>870</v>
      </c>
      <c r="EF78" s="183" t="s">
        <v>2767</v>
      </c>
      <c r="EG78" s="183" t="s">
        <v>870</v>
      </c>
      <c r="EH78" s="183" t="s">
        <v>870</v>
      </c>
      <c r="EI78" s="183" t="s">
        <v>2767</v>
      </c>
      <c r="EJ78" s="183" t="s">
        <v>870</v>
      </c>
      <c r="EK78" s="183" t="s">
        <v>870</v>
      </c>
      <c r="EL78" s="183" t="s">
        <v>2767</v>
      </c>
      <c r="EM78" s="183" t="s">
        <v>870</v>
      </c>
      <c r="EN78" s="183" t="s">
        <v>870</v>
      </c>
      <c r="EO78" s="183" t="s">
        <v>2767</v>
      </c>
      <c r="EP78" s="183" t="s">
        <v>870</v>
      </c>
      <c r="EQ78" s="183" t="s">
        <v>870</v>
      </c>
      <c r="ER78" s="183" t="s">
        <v>2767</v>
      </c>
      <c r="ES78" s="183" t="s">
        <v>870</v>
      </c>
      <c r="ET78" s="183" t="s">
        <v>870</v>
      </c>
    </row>
    <row r="79" spans="1:150" x14ac:dyDescent="0.3">
      <c r="A79" s="1"/>
      <c r="B79" s="182" t="s">
        <v>3146</v>
      </c>
      <c r="C79" s="182" t="s">
        <v>95</v>
      </c>
      <c r="D79" s="182" t="s">
        <v>96</v>
      </c>
      <c r="E79" s="182" t="s">
        <v>3147</v>
      </c>
      <c r="F79" s="182" t="s">
        <v>3148</v>
      </c>
      <c r="G79" s="183" t="s">
        <v>2767</v>
      </c>
      <c r="H79" s="183" t="s">
        <v>870</v>
      </c>
      <c r="I79" s="183" t="s">
        <v>870</v>
      </c>
      <c r="J79" s="183" t="s">
        <v>2767</v>
      </c>
      <c r="K79" s="183" t="s">
        <v>870</v>
      </c>
      <c r="L79" s="183" t="s">
        <v>870</v>
      </c>
      <c r="M79" s="183" t="s">
        <v>2767</v>
      </c>
      <c r="N79" s="183" t="s">
        <v>870</v>
      </c>
      <c r="O79" s="183" t="s">
        <v>870</v>
      </c>
      <c r="P79" s="183" t="s">
        <v>2767</v>
      </c>
      <c r="Q79" s="183" t="s">
        <v>870</v>
      </c>
      <c r="R79" s="183" t="s">
        <v>870</v>
      </c>
      <c r="S79" s="183" t="s">
        <v>2767</v>
      </c>
      <c r="T79" s="183" t="s">
        <v>870</v>
      </c>
      <c r="U79" s="183" t="s">
        <v>870</v>
      </c>
      <c r="V79" s="183" t="s">
        <v>2767</v>
      </c>
      <c r="W79" s="183" t="s">
        <v>870</v>
      </c>
      <c r="X79" s="183" t="s">
        <v>870</v>
      </c>
      <c r="Y79" s="183" t="s">
        <v>2767</v>
      </c>
      <c r="Z79" s="183" t="s">
        <v>870</v>
      </c>
      <c r="AA79" s="183" t="s">
        <v>870</v>
      </c>
      <c r="AB79" s="183" t="s">
        <v>2767</v>
      </c>
      <c r="AC79" s="183" t="s">
        <v>870</v>
      </c>
      <c r="AD79" s="183" t="s">
        <v>870</v>
      </c>
      <c r="AE79" s="183" t="s">
        <v>2767</v>
      </c>
      <c r="AF79" s="183" t="s">
        <v>870</v>
      </c>
      <c r="AG79" s="183" t="s">
        <v>870</v>
      </c>
      <c r="AH79" s="183" t="s">
        <v>2767</v>
      </c>
      <c r="AI79" s="183" t="s">
        <v>870</v>
      </c>
      <c r="AJ79" s="183" t="s">
        <v>870</v>
      </c>
      <c r="AK79" s="183" t="s">
        <v>2767</v>
      </c>
      <c r="AL79" s="183" t="s">
        <v>870</v>
      </c>
      <c r="AM79" s="183" t="s">
        <v>870</v>
      </c>
      <c r="AN79" s="183" t="s">
        <v>2767</v>
      </c>
      <c r="AO79" s="183" t="s">
        <v>870</v>
      </c>
      <c r="AP79" s="183" t="s">
        <v>870</v>
      </c>
      <c r="AQ79" s="183" t="s">
        <v>2767</v>
      </c>
      <c r="AR79" s="183" t="s">
        <v>870</v>
      </c>
      <c r="AS79" s="183" t="s">
        <v>870</v>
      </c>
      <c r="AT79" s="183" t="s">
        <v>2767</v>
      </c>
      <c r="AU79" s="183" t="s">
        <v>870</v>
      </c>
      <c r="AV79" s="183" t="s">
        <v>870</v>
      </c>
      <c r="AW79" s="183" t="s">
        <v>2767</v>
      </c>
      <c r="AX79" s="183" t="s">
        <v>870</v>
      </c>
      <c r="AY79" s="183" t="s">
        <v>870</v>
      </c>
      <c r="AZ79" s="183" t="s">
        <v>2767</v>
      </c>
      <c r="BA79" s="183" t="s">
        <v>870</v>
      </c>
      <c r="BB79" s="183" t="s">
        <v>870</v>
      </c>
      <c r="BC79" s="183" t="s">
        <v>2767</v>
      </c>
      <c r="BD79" s="183" t="s">
        <v>870</v>
      </c>
      <c r="BE79" s="183" t="s">
        <v>870</v>
      </c>
      <c r="BF79" s="183" t="s">
        <v>2767</v>
      </c>
      <c r="BG79" s="183" t="s">
        <v>870</v>
      </c>
      <c r="BH79" s="183" t="s">
        <v>870</v>
      </c>
      <c r="BI79" s="183" t="s">
        <v>2767</v>
      </c>
      <c r="BJ79" s="183" t="s">
        <v>870</v>
      </c>
      <c r="BK79" s="183" t="s">
        <v>870</v>
      </c>
      <c r="BL79" s="183" t="s">
        <v>2767</v>
      </c>
      <c r="BM79" s="183" t="s">
        <v>870</v>
      </c>
      <c r="BN79" s="183" t="s">
        <v>870</v>
      </c>
      <c r="BO79" s="183" t="s">
        <v>2767</v>
      </c>
      <c r="BP79" s="183" t="s">
        <v>870</v>
      </c>
      <c r="BQ79" s="183" t="s">
        <v>870</v>
      </c>
      <c r="BR79" s="183" t="s">
        <v>2767</v>
      </c>
      <c r="BS79" s="183" t="s">
        <v>870</v>
      </c>
      <c r="BT79" s="183" t="s">
        <v>870</v>
      </c>
      <c r="BU79" s="183" t="s">
        <v>2767</v>
      </c>
      <c r="BV79" s="183" t="s">
        <v>870</v>
      </c>
      <c r="BW79" s="183" t="s">
        <v>870</v>
      </c>
      <c r="BX79" s="183" t="s">
        <v>2767</v>
      </c>
      <c r="BY79" s="183" t="s">
        <v>870</v>
      </c>
      <c r="BZ79" s="183" t="s">
        <v>870</v>
      </c>
      <c r="CA79" s="183" t="s">
        <v>2767</v>
      </c>
      <c r="CB79" s="183" t="s">
        <v>870</v>
      </c>
      <c r="CC79" s="183" t="s">
        <v>870</v>
      </c>
      <c r="CD79" s="183" t="s">
        <v>2767</v>
      </c>
      <c r="CE79" s="183" t="s">
        <v>870</v>
      </c>
      <c r="CF79" s="183" t="s">
        <v>870</v>
      </c>
      <c r="CG79" s="183" t="s">
        <v>2767</v>
      </c>
      <c r="CH79" s="183" t="s">
        <v>870</v>
      </c>
      <c r="CI79" s="183" t="s">
        <v>870</v>
      </c>
      <c r="CJ79" s="183" t="s">
        <v>2767</v>
      </c>
      <c r="CK79" s="183" t="s">
        <v>870</v>
      </c>
      <c r="CL79" s="183" t="s">
        <v>870</v>
      </c>
      <c r="CM79" s="183" t="s">
        <v>2767</v>
      </c>
      <c r="CN79" s="183" t="s">
        <v>870</v>
      </c>
      <c r="CO79" s="183" t="s">
        <v>870</v>
      </c>
      <c r="CP79" s="183" t="s">
        <v>2767</v>
      </c>
      <c r="CQ79" s="183" t="s">
        <v>870</v>
      </c>
      <c r="CR79" s="183" t="s">
        <v>870</v>
      </c>
      <c r="CS79" s="183" t="s">
        <v>2767</v>
      </c>
      <c r="CT79" s="183" t="s">
        <v>870</v>
      </c>
      <c r="CU79" s="183" t="s">
        <v>870</v>
      </c>
      <c r="CV79" s="183" t="s">
        <v>2767</v>
      </c>
      <c r="CW79" s="183" t="s">
        <v>870</v>
      </c>
      <c r="CX79" s="183" t="s">
        <v>870</v>
      </c>
      <c r="CY79" s="183" t="s">
        <v>2767</v>
      </c>
      <c r="CZ79" s="183" t="s">
        <v>870</v>
      </c>
      <c r="DA79" s="183" t="s">
        <v>870</v>
      </c>
      <c r="DB79" s="183" t="s">
        <v>2767</v>
      </c>
      <c r="DC79" s="183" t="s">
        <v>870</v>
      </c>
      <c r="DD79" s="183" t="s">
        <v>870</v>
      </c>
      <c r="DE79" s="183" t="s">
        <v>2767</v>
      </c>
      <c r="DF79" s="183" t="s">
        <v>870</v>
      </c>
      <c r="DG79" s="183" t="s">
        <v>870</v>
      </c>
      <c r="DH79" s="183" t="s">
        <v>2767</v>
      </c>
      <c r="DI79" s="183" t="s">
        <v>870</v>
      </c>
      <c r="DJ79" s="183" t="s">
        <v>870</v>
      </c>
      <c r="DK79" s="183" t="s">
        <v>2767</v>
      </c>
      <c r="DL79" s="183" t="s">
        <v>870</v>
      </c>
      <c r="DM79" s="183" t="s">
        <v>870</v>
      </c>
      <c r="DN79" s="183" t="s">
        <v>2767</v>
      </c>
      <c r="DO79" s="183" t="s">
        <v>870</v>
      </c>
      <c r="DP79" s="183" t="s">
        <v>870</v>
      </c>
      <c r="DQ79" s="183" t="s">
        <v>2767</v>
      </c>
      <c r="DR79" s="183" t="s">
        <v>870</v>
      </c>
      <c r="DS79" s="183" t="s">
        <v>870</v>
      </c>
      <c r="DT79" s="183" t="s">
        <v>2767</v>
      </c>
      <c r="DU79" s="183" t="s">
        <v>870</v>
      </c>
      <c r="DV79" s="183" t="s">
        <v>870</v>
      </c>
      <c r="DW79" s="183" t="s">
        <v>2767</v>
      </c>
      <c r="DX79" s="183" t="s">
        <v>870</v>
      </c>
      <c r="DY79" s="183" t="s">
        <v>870</v>
      </c>
      <c r="DZ79" s="183" t="s">
        <v>2767</v>
      </c>
      <c r="EA79" s="183" t="s">
        <v>870</v>
      </c>
      <c r="EB79" s="183" t="s">
        <v>870</v>
      </c>
      <c r="EC79" s="183" t="s">
        <v>2767</v>
      </c>
      <c r="ED79" s="183" t="s">
        <v>870</v>
      </c>
      <c r="EE79" s="183" t="s">
        <v>870</v>
      </c>
      <c r="EF79" s="183" t="s">
        <v>2767</v>
      </c>
      <c r="EG79" s="183" t="s">
        <v>870</v>
      </c>
      <c r="EH79" s="183" t="s">
        <v>870</v>
      </c>
      <c r="EI79" s="183" t="s">
        <v>2767</v>
      </c>
      <c r="EJ79" s="183" t="s">
        <v>870</v>
      </c>
      <c r="EK79" s="183" t="s">
        <v>870</v>
      </c>
      <c r="EL79" s="183" t="s">
        <v>2767</v>
      </c>
      <c r="EM79" s="183" t="s">
        <v>870</v>
      </c>
      <c r="EN79" s="183" t="s">
        <v>870</v>
      </c>
      <c r="EO79" s="183" t="s">
        <v>2767</v>
      </c>
      <c r="EP79" s="183" t="s">
        <v>870</v>
      </c>
      <c r="EQ79" s="183" t="s">
        <v>870</v>
      </c>
      <c r="ER79" s="183" t="s">
        <v>2767</v>
      </c>
      <c r="ES79" s="183" t="s">
        <v>870</v>
      </c>
      <c r="ET79" s="183" t="s">
        <v>870</v>
      </c>
    </row>
    <row r="80" spans="1:150" x14ac:dyDescent="0.3">
      <c r="A80" s="1"/>
      <c r="B80" s="182" t="s">
        <v>3149</v>
      </c>
      <c r="C80" s="182" t="s">
        <v>95</v>
      </c>
      <c r="D80" s="182" t="s">
        <v>96</v>
      </c>
      <c r="E80" s="182" t="s">
        <v>3150</v>
      </c>
      <c r="F80" s="182" t="s">
        <v>3151</v>
      </c>
      <c r="G80" s="183" t="s">
        <v>2767</v>
      </c>
      <c r="H80" s="183" t="s">
        <v>2660</v>
      </c>
      <c r="I80" s="183" t="s">
        <v>2660</v>
      </c>
      <c r="J80" s="183" t="s">
        <v>2767</v>
      </c>
      <c r="K80" s="183" t="s">
        <v>2660</v>
      </c>
      <c r="L80" s="183" t="s">
        <v>2660</v>
      </c>
      <c r="M80" s="183" t="s">
        <v>2767</v>
      </c>
      <c r="N80" s="183" t="s">
        <v>2660</v>
      </c>
      <c r="O80" s="183" t="s">
        <v>2660</v>
      </c>
      <c r="P80" s="183" t="s">
        <v>2767</v>
      </c>
      <c r="Q80" s="183" t="s">
        <v>2660</v>
      </c>
      <c r="R80" s="183" t="s">
        <v>2660</v>
      </c>
      <c r="S80" s="183" t="s">
        <v>2767</v>
      </c>
      <c r="T80" s="183" t="s">
        <v>2660</v>
      </c>
      <c r="U80" s="183" t="s">
        <v>2660</v>
      </c>
      <c r="V80" s="183" t="s">
        <v>2767</v>
      </c>
      <c r="W80" s="183" t="s">
        <v>2660</v>
      </c>
      <c r="X80" s="183" t="s">
        <v>2660</v>
      </c>
      <c r="Y80" s="183" t="s">
        <v>2767</v>
      </c>
      <c r="Z80" s="183" t="s">
        <v>2660</v>
      </c>
      <c r="AA80" s="183" t="s">
        <v>2660</v>
      </c>
      <c r="AB80" s="183" t="s">
        <v>2767</v>
      </c>
      <c r="AC80" s="183" t="s">
        <v>2660</v>
      </c>
      <c r="AD80" s="183" t="s">
        <v>2660</v>
      </c>
      <c r="AE80" s="183" t="s">
        <v>2767</v>
      </c>
      <c r="AF80" s="183" t="s">
        <v>2660</v>
      </c>
      <c r="AG80" s="183" t="s">
        <v>2660</v>
      </c>
      <c r="AH80" s="183" t="s">
        <v>2767</v>
      </c>
      <c r="AI80" s="183" t="s">
        <v>2660</v>
      </c>
      <c r="AJ80" s="183" t="s">
        <v>2660</v>
      </c>
      <c r="AK80" s="183" t="s">
        <v>2767</v>
      </c>
      <c r="AL80" s="183" t="s">
        <v>2660</v>
      </c>
      <c r="AM80" s="183" t="s">
        <v>2660</v>
      </c>
      <c r="AN80" s="183" t="s">
        <v>2767</v>
      </c>
      <c r="AO80" s="183" t="s">
        <v>2660</v>
      </c>
      <c r="AP80" s="183" t="s">
        <v>2660</v>
      </c>
      <c r="AQ80" s="183" t="s">
        <v>2767</v>
      </c>
      <c r="AR80" s="183" t="s">
        <v>2660</v>
      </c>
      <c r="AS80" s="183" t="s">
        <v>2660</v>
      </c>
      <c r="AT80" s="183" t="s">
        <v>2767</v>
      </c>
      <c r="AU80" s="183" t="s">
        <v>2660</v>
      </c>
      <c r="AV80" s="183" t="s">
        <v>2660</v>
      </c>
      <c r="AW80" s="183" t="s">
        <v>2767</v>
      </c>
      <c r="AX80" s="183" t="s">
        <v>2660</v>
      </c>
      <c r="AY80" s="183" t="s">
        <v>2660</v>
      </c>
      <c r="AZ80" s="183" t="s">
        <v>2767</v>
      </c>
      <c r="BA80" s="183" t="s">
        <v>2660</v>
      </c>
      <c r="BB80" s="183" t="s">
        <v>2660</v>
      </c>
      <c r="BC80" s="183" t="s">
        <v>2767</v>
      </c>
      <c r="BD80" s="183" t="s">
        <v>2660</v>
      </c>
      <c r="BE80" s="183" t="s">
        <v>2660</v>
      </c>
      <c r="BF80" s="183" t="s">
        <v>2767</v>
      </c>
      <c r="BG80" s="183" t="s">
        <v>2660</v>
      </c>
      <c r="BH80" s="183" t="s">
        <v>2660</v>
      </c>
      <c r="BI80" s="183" t="s">
        <v>2767</v>
      </c>
      <c r="BJ80" s="183" t="s">
        <v>2660</v>
      </c>
      <c r="BK80" s="183" t="s">
        <v>2660</v>
      </c>
      <c r="BL80" s="183" t="s">
        <v>2767</v>
      </c>
      <c r="BM80" s="183" t="s">
        <v>2660</v>
      </c>
      <c r="BN80" s="183" t="s">
        <v>2660</v>
      </c>
      <c r="BO80" s="183" t="s">
        <v>2767</v>
      </c>
      <c r="BP80" s="183" t="s">
        <v>2660</v>
      </c>
      <c r="BQ80" s="183" t="s">
        <v>2660</v>
      </c>
      <c r="BR80" s="183" t="s">
        <v>2767</v>
      </c>
      <c r="BS80" s="183" t="s">
        <v>2660</v>
      </c>
      <c r="BT80" s="183" t="s">
        <v>2660</v>
      </c>
      <c r="BU80" s="183" t="s">
        <v>2767</v>
      </c>
      <c r="BV80" s="183" t="s">
        <v>2660</v>
      </c>
      <c r="BW80" s="183" t="s">
        <v>2660</v>
      </c>
      <c r="BX80" s="183" t="s">
        <v>2767</v>
      </c>
      <c r="BY80" s="183" t="s">
        <v>2660</v>
      </c>
      <c r="BZ80" s="183" t="s">
        <v>2660</v>
      </c>
      <c r="CA80" s="183" t="s">
        <v>2767</v>
      </c>
      <c r="CB80" s="183" t="s">
        <v>2660</v>
      </c>
      <c r="CC80" s="183" t="s">
        <v>2660</v>
      </c>
      <c r="CD80" s="183" t="s">
        <v>2767</v>
      </c>
      <c r="CE80" s="183" t="s">
        <v>2660</v>
      </c>
      <c r="CF80" s="183" t="s">
        <v>2660</v>
      </c>
      <c r="CG80" s="183" t="s">
        <v>2767</v>
      </c>
      <c r="CH80" s="183" t="s">
        <v>2660</v>
      </c>
      <c r="CI80" s="183" t="s">
        <v>2660</v>
      </c>
      <c r="CJ80" s="183" t="s">
        <v>2767</v>
      </c>
      <c r="CK80" s="183" t="s">
        <v>2660</v>
      </c>
      <c r="CL80" s="183" t="s">
        <v>2660</v>
      </c>
      <c r="CM80" s="183" t="s">
        <v>2767</v>
      </c>
      <c r="CN80" s="183" t="s">
        <v>2660</v>
      </c>
      <c r="CO80" s="183" t="s">
        <v>2660</v>
      </c>
      <c r="CP80" s="183" t="s">
        <v>2767</v>
      </c>
      <c r="CQ80" s="183" t="s">
        <v>2660</v>
      </c>
      <c r="CR80" s="183" t="s">
        <v>2660</v>
      </c>
      <c r="CS80" s="183" t="s">
        <v>2767</v>
      </c>
      <c r="CT80" s="183" t="s">
        <v>2660</v>
      </c>
      <c r="CU80" s="183" t="s">
        <v>2660</v>
      </c>
      <c r="CV80" s="183" t="s">
        <v>2767</v>
      </c>
      <c r="CW80" s="183" t="s">
        <v>2660</v>
      </c>
      <c r="CX80" s="183" t="s">
        <v>2660</v>
      </c>
      <c r="CY80" s="183" t="s">
        <v>2767</v>
      </c>
      <c r="CZ80" s="183" t="s">
        <v>2660</v>
      </c>
      <c r="DA80" s="183" t="s">
        <v>2660</v>
      </c>
      <c r="DB80" s="183" t="s">
        <v>2767</v>
      </c>
      <c r="DC80" s="183" t="s">
        <v>2660</v>
      </c>
      <c r="DD80" s="183" t="s">
        <v>2660</v>
      </c>
      <c r="DE80" s="183" t="s">
        <v>2767</v>
      </c>
      <c r="DF80" s="183" t="s">
        <v>2660</v>
      </c>
      <c r="DG80" s="183" t="s">
        <v>2660</v>
      </c>
      <c r="DH80" s="183" t="s">
        <v>2767</v>
      </c>
      <c r="DI80" s="183" t="s">
        <v>2660</v>
      </c>
      <c r="DJ80" s="183" t="s">
        <v>2660</v>
      </c>
      <c r="DK80" s="183" t="s">
        <v>2767</v>
      </c>
      <c r="DL80" s="183" t="s">
        <v>2660</v>
      </c>
      <c r="DM80" s="183" t="s">
        <v>2660</v>
      </c>
      <c r="DN80" s="183" t="s">
        <v>2767</v>
      </c>
      <c r="DO80" s="183" t="s">
        <v>2660</v>
      </c>
      <c r="DP80" s="183" t="s">
        <v>2660</v>
      </c>
      <c r="DQ80" s="183" t="s">
        <v>2767</v>
      </c>
      <c r="DR80" s="183" t="s">
        <v>2660</v>
      </c>
      <c r="DS80" s="183" t="s">
        <v>2660</v>
      </c>
      <c r="DT80" s="183" t="s">
        <v>2767</v>
      </c>
      <c r="DU80" s="183" t="s">
        <v>2660</v>
      </c>
      <c r="DV80" s="183" t="s">
        <v>2660</v>
      </c>
      <c r="DW80" s="183" t="s">
        <v>2767</v>
      </c>
      <c r="DX80" s="183" t="s">
        <v>2660</v>
      </c>
      <c r="DY80" s="183" t="s">
        <v>2660</v>
      </c>
      <c r="DZ80" s="183" t="s">
        <v>2767</v>
      </c>
      <c r="EA80" s="183" t="s">
        <v>2660</v>
      </c>
      <c r="EB80" s="183" t="s">
        <v>2660</v>
      </c>
      <c r="EC80" s="183" t="s">
        <v>2767</v>
      </c>
      <c r="ED80" s="183" t="s">
        <v>2660</v>
      </c>
      <c r="EE80" s="183" t="s">
        <v>2660</v>
      </c>
      <c r="EF80" s="183" t="s">
        <v>2767</v>
      </c>
      <c r="EG80" s="183" t="s">
        <v>2660</v>
      </c>
      <c r="EH80" s="183" t="s">
        <v>2660</v>
      </c>
      <c r="EI80" s="183" t="s">
        <v>2767</v>
      </c>
      <c r="EJ80" s="183" t="s">
        <v>2660</v>
      </c>
      <c r="EK80" s="183" t="s">
        <v>2660</v>
      </c>
      <c r="EL80" s="183" t="s">
        <v>2767</v>
      </c>
      <c r="EM80" s="183" t="s">
        <v>2660</v>
      </c>
      <c r="EN80" s="183" t="s">
        <v>2660</v>
      </c>
      <c r="EO80" s="183" t="s">
        <v>2767</v>
      </c>
      <c r="EP80" s="183" t="s">
        <v>2660</v>
      </c>
      <c r="EQ80" s="183" t="s">
        <v>2660</v>
      </c>
      <c r="ER80" s="183" t="s">
        <v>2767</v>
      </c>
      <c r="ES80" s="183" t="s">
        <v>2660</v>
      </c>
      <c r="ET80" s="183" t="s">
        <v>2660</v>
      </c>
    </row>
    <row r="81" spans="1:150" x14ac:dyDescent="0.3">
      <c r="A81" s="1"/>
      <c r="B81" s="181" t="s">
        <v>3152</v>
      </c>
      <c r="C81" s="181" t="s">
        <v>119</v>
      </c>
      <c r="D81" s="181" t="s">
        <v>124</v>
      </c>
      <c r="E81" s="181" t="s">
        <v>3153</v>
      </c>
      <c r="F81" s="181" t="s">
        <v>3154</v>
      </c>
      <c r="G81" s="181" t="s">
        <v>2767</v>
      </c>
      <c r="H81" s="181" t="s">
        <v>2660</v>
      </c>
      <c r="I81" s="181" t="s">
        <v>2660</v>
      </c>
      <c r="J81" s="181" t="s">
        <v>2767</v>
      </c>
      <c r="K81" s="181" t="s">
        <v>2660</v>
      </c>
      <c r="L81" s="181" t="s">
        <v>2660</v>
      </c>
      <c r="M81" s="181" t="s">
        <v>2767</v>
      </c>
      <c r="N81" s="181" t="s">
        <v>2660</v>
      </c>
      <c r="O81" s="181" t="s">
        <v>2660</v>
      </c>
      <c r="P81" s="181" t="s">
        <v>2767</v>
      </c>
      <c r="Q81" s="181" t="s">
        <v>2660</v>
      </c>
      <c r="R81" s="181" t="s">
        <v>2660</v>
      </c>
      <c r="S81" s="181" t="s">
        <v>2767</v>
      </c>
      <c r="T81" s="181" t="s">
        <v>2660</v>
      </c>
      <c r="U81" s="181" t="s">
        <v>2660</v>
      </c>
      <c r="V81" s="181" t="s">
        <v>2767</v>
      </c>
      <c r="W81" s="181" t="s">
        <v>2660</v>
      </c>
      <c r="X81" s="181" t="s">
        <v>2660</v>
      </c>
      <c r="Y81" s="181" t="s">
        <v>2767</v>
      </c>
      <c r="Z81" s="181" t="s">
        <v>2660</v>
      </c>
      <c r="AA81" s="181" t="s">
        <v>2660</v>
      </c>
      <c r="AB81" s="181" t="s">
        <v>2767</v>
      </c>
      <c r="AC81" s="181" t="s">
        <v>2660</v>
      </c>
      <c r="AD81" s="181" t="s">
        <v>2660</v>
      </c>
      <c r="AE81" s="181" t="s">
        <v>2767</v>
      </c>
      <c r="AF81" s="181" t="s">
        <v>2660</v>
      </c>
      <c r="AG81" s="181" t="s">
        <v>2660</v>
      </c>
      <c r="AH81" s="181" t="s">
        <v>2767</v>
      </c>
      <c r="AI81" s="181" t="s">
        <v>2660</v>
      </c>
      <c r="AJ81" s="181" t="s">
        <v>2660</v>
      </c>
      <c r="AK81" s="181" t="s">
        <v>2767</v>
      </c>
      <c r="AL81" s="181" t="s">
        <v>2660</v>
      </c>
      <c r="AM81" s="181" t="s">
        <v>2660</v>
      </c>
      <c r="AN81" s="181" t="s">
        <v>2767</v>
      </c>
      <c r="AO81" s="181" t="s">
        <v>2660</v>
      </c>
      <c r="AP81" s="181" t="s">
        <v>2660</v>
      </c>
      <c r="AQ81" s="181" t="s">
        <v>2767</v>
      </c>
      <c r="AR81" s="181" t="s">
        <v>2660</v>
      </c>
      <c r="AS81" s="181" t="s">
        <v>2660</v>
      </c>
      <c r="AT81" s="181" t="s">
        <v>2767</v>
      </c>
      <c r="AU81" s="181" t="s">
        <v>2660</v>
      </c>
      <c r="AV81" s="181" t="s">
        <v>2660</v>
      </c>
      <c r="AW81" s="181" t="s">
        <v>2767</v>
      </c>
      <c r="AX81" s="181" t="s">
        <v>2660</v>
      </c>
      <c r="AY81" s="181" t="s">
        <v>2660</v>
      </c>
      <c r="AZ81" s="181" t="s">
        <v>2767</v>
      </c>
      <c r="BA81" s="181" t="s">
        <v>2660</v>
      </c>
      <c r="BB81" s="181" t="s">
        <v>2660</v>
      </c>
      <c r="BC81" s="181" t="s">
        <v>2767</v>
      </c>
      <c r="BD81" s="181" t="s">
        <v>2660</v>
      </c>
      <c r="BE81" s="181" t="s">
        <v>2660</v>
      </c>
      <c r="BF81" s="181" t="s">
        <v>2767</v>
      </c>
      <c r="BG81" s="181" t="s">
        <v>2660</v>
      </c>
      <c r="BH81" s="181" t="s">
        <v>2660</v>
      </c>
      <c r="BI81" s="181" t="s">
        <v>2767</v>
      </c>
      <c r="BJ81" s="181" t="s">
        <v>2660</v>
      </c>
      <c r="BK81" s="181" t="s">
        <v>2660</v>
      </c>
      <c r="BL81" s="181" t="s">
        <v>2767</v>
      </c>
      <c r="BM81" s="181" t="s">
        <v>2660</v>
      </c>
      <c r="BN81" s="181" t="s">
        <v>2660</v>
      </c>
      <c r="BO81" s="181" t="s">
        <v>2767</v>
      </c>
      <c r="BP81" s="181" t="s">
        <v>2660</v>
      </c>
      <c r="BQ81" s="181" t="s">
        <v>2660</v>
      </c>
      <c r="BR81" s="181" t="s">
        <v>2767</v>
      </c>
      <c r="BS81" s="181" t="s">
        <v>2660</v>
      </c>
      <c r="BT81" s="181" t="s">
        <v>2660</v>
      </c>
      <c r="BU81" s="181" t="s">
        <v>2767</v>
      </c>
      <c r="BV81" s="181" t="s">
        <v>2660</v>
      </c>
      <c r="BW81" s="181" t="s">
        <v>2660</v>
      </c>
      <c r="BX81" s="181" t="s">
        <v>2767</v>
      </c>
      <c r="BY81" s="181" t="s">
        <v>2660</v>
      </c>
      <c r="BZ81" s="181" t="s">
        <v>2660</v>
      </c>
      <c r="CA81" s="181" t="s">
        <v>2767</v>
      </c>
      <c r="CB81" s="181" t="s">
        <v>2660</v>
      </c>
      <c r="CC81" s="181" t="s">
        <v>2660</v>
      </c>
      <c r="CD81" s="181" t="s">
        <v>2767</v>
      </c>
      <c r="CE81" s="181" t="s">
        <v>2660</v>
      </c>
      <c r="CF81" s="181" t="s">
        <v>2660</v>
      </c>
      <c r="CG81" s="181" t="s">
        <v>2767</v>
      </c>
      <c r="CH81" s="181" t="s">
        <v>2660</v>
      </c>
      <c r="CI81" s="181" t="s">
        <v>2660</v>
      </c>
      <c r="CJ81" s="181" t="s">
        <v>2767</v>
      </c>
      <c r="CK81" s="181" t="s">
        <v>2660</v>
      </c>
      <c r="CL81" s="181" t="s">
        <v>2660</v>
      </c>
      <c r="CM81" s="181" t="s">
        <v>2767</v>
      </c>
      <c r="CN81" s="181" t="s">
        <v>2660</v>
      </c>
      <c r="CO81" s="181" t="s">
        <v>2660</v>
      </c>
      <c r="CP81" s="181" t="s">
        <v>2767</v>
      </c>
      <c r="CQ81" s="181" t="s">
        <v>2660</v>
      </c>
      <c r="CR81" s="181" t="s">
        <v>2660</v>
      </c>
      <c r="CS81" s="181" t="s">
        <v>2767</v>
      </c>
      <c r="CT81" s="181" t="s">
        <v>2660</v>
      </c>
      <c r="CU81" s="181" t="s">
        <v>2660</v>
      </c>
      <c r="CV81" s="181" t="s">
        <v>2767</v>
      </c>
      <c r="CW81" s="181" t="s">
        <v>2660</v>
      </c>
      <c r="CX81" s="181" t="s">
        <v>2660</v>
      </c>
      <c r="CY81" s="181" t="s">
        <v>2767</v>
      </c>
      <c r="CZ81" s="181" t="s">
        <v>2660</v>
      </c>
      <c r="DA81" s="181" t="s">
        <v>2660</v>
      </c>
      <c r="DB81" s="181" t="s">
        <v>2767</v>
      </c>
      <c r="DC81" s="181" t="s">
        <v>2660</v>
      </c>
      <c r="DD81" s="181" t="s">
        <v>2660</v>
      </c>
      <c r="DE81" s="181" t="s">
        <v>2767</v>
      </c>
      <c r="DF81" s="181" t="s">
        <v>2660</v>
      </c>
      <c r="DG81" s="181" t="s">
        <v>2660</v>
      </c>
      <c r="DH81" s="181" t="s">
        <v>2767</v>
      </c>
      <c r="DI81" s="181" t="s">
        <v>2660</v>
      </c>
      <c r="DJ81" s="181" t="s">
        <v>2660</v>
      </c>
      <c r="DK81" s="181" t="s">
        <v>2767</v>
      </c>
      <c r="DL81" s="181" t="s">
        <v>2660</v>
      </c>
      <c r="DM81" s="181" t="s">
        <v>2660</v>
      </c>
      <c r="DN81" s="181" t="s">
        <v>2767</v>
      </c>
      <c r="DO81" s="181" t="s">
        <v>2660</v>
      </c>
      <c r="DP81" s="181" t="s">
        <v>2660</v>
      </c>
      <c r="DQ81" s="181" t="s">
        <v>2767</v>
      </c>
      <c r="DR81" s="181" t="s">
        <v>2660</v>
      </c>
      <c r="DS81" s="181" t="s">
        <v>2660</v>
      </c>
      <c r="DT81" s="181" t="s">
        <v>2767</v>
      </c>
      <c r="DU81" s="181" t="s">
        <v>2660</v>
      </c>
      <c r="DV81" s="181" t="s">
        <v>2660</v>
      </c>
      <c r="DW81" s="181" t="s">
        <v>2767</v>
      </c>
      <c r="DX81" s="181" t="s">
        <v>2660</v>
      </c>
      <c r="DY81" s="181" t="s">
        <v>2660</v>
      </c>
      <c r="DZ81" s="181" t="s">
        <v>2767</v>
      </c>
      <c r="EA81" s="181" t="s">
        <v>2660</v>
      </c>
      <c r="EB81" s="181" t="s">
        <v>2660</v>
      </c>
      <c r="EC81" s="181" t="s">
        <v>2767</v>
      </c>
      <c r="ED81" s="181" t="s">
        <v>2660</v>
      </c>
      <c r="EE81" s="181" t="s">
        <v>2660</v>
      </c>
      <c r="EF81" s="181" t="s">
        <v>2767</v>
      </c>
      <c r="EG81" s="181" t="s">
        <v>2660</v>
      </c>
      <c r="EH81" s="181" t="s">
        <v>2660</v>
      </c>
      <c r="EI81" s="181" t="s">
        <v>2767</v>
      </c>
      <c r="EJ81" s="181" t="s">
        <v>2660</v>
      </c>
      <c r="EK81" s="181" t="s">
        <v>2660</v>
      </c>
      <c r="EL81" s="181" t="s">
        <v>2767</v>
      </c>
      <c r="EM81" s="181" t="s">
        <v>2660</v>
      </c>
      <c r="EN81" s="181" t="s">
        <v>2660</v>
      </c>
      <c r="EO81" s="181" t="s">
        <v>2767</v>
      </c>
      <c r="EP81" s="181" t="s">
        <v>2660</v>
      </c>
      <c r="EQ81" s="181" t="s">
        <v>2660</v>
      </c>
      <c r="ER81" s="181" t="s">
        <v>2767</v>
      </c>
      <c r="ES81" s="181" t="s">
        <v>2660</v>
      </c>
      <c r="ET81" s="181" t="s">
        <v>2660</v>
      </c>
    </row>
    <row r="82" spans="1:150" x14ac:dyDescent="0.3">
      <c r="A82" s="1"/>
      <c r="B82" s="182" t="s">
        <v>3155</v>
      </c>
      <c r="C82" s="182" t="s">
        <v>119</v>
      </c>
      <c r="D82" s="182" t="s">
        <v>124</v>
      </c>
      <c r="E82" s="182" t="s">
        <v>3156</v>
      </c>
      <c r="F82" s="182" t="s">
        <v>3157</v>
      </c>
      <c r="G82" s="183" t="s">
        <v>2767</v>
      </c>
      <c r="H82" s="183" t="s">
        <v>870</v>
      </c>
      <c r="I82" s="183" t="s">
        <v>870</v>
      </c>
      <c r="J82" s="183" t="s">
        <v>2767</v>
      </c>
      <c r="K82" s="183" t="s">
        <v>870</v>
      </c>
      <c r="L82" s="183" t="s">
        <v>870</v>
      </c>
      <c r="M82" s="183" t="s">
        <v>2767</v>
      </c>
      <c r="N82" s="183" t="s">
        <v>870</v>
      </c>
      <c r="O82" s="183" t="s">
        <v>870</v>
      </c>
      <c r="P82" s="183" t="s">
        <v>2767</v>
      </c>
      <c r="Q82" s="183" t="s">
        <v>870</v>
      </c>
      <c r="R82" s="183" t="s">
        <v>870</v>
      </c>
      <c r="S82" s="183" t="s">
        <v>2767</v>
      </c>
      <c r="T82" s="183" t="s">
        <v>870</v>
      </c>
      <c r="U82" s="183" t="s">
        <v>870</v>
      </c>
      <c r="V82" s="183" t="s">
        <v>2767</v>
      </c>
      <c r="W82" s="183" t="s">
        <v>870</v>
      </c>
      <c r="X82" s="183" t="s">
        <v>870</v>
      </c>
      <c r="Y82" s="183" t="s">
        <v>2767</v>
      </c>
      <c r="Z82" s="183" t="s">
        <v>870</v>
      </c>
      <c r="AA82" s="183" t="s">
        <v>870</v>
      </c>
      <c r="AB82" s="183" t="s">
        <v>2767</v>
      </c>
      <c r="AC82" s="183" t="s">
        <v>870</v>
      </c>
      <c r="AD82" s="183" t="s">
        <v>870</v>
      </c>
      <c r="AE82" s="183" t="s">
        <v>2767</v>
      </c>
      <c r="AF82" s="183" t="s">
        <v>870</v>
      </c>
      <c r="AG82" s="183" t="s">
        <v>870</v>
      </c>
      <c r="AH82" s="183" t="s">
        <v>2767</v>
      </c>
      <c r="AI82" s="183" t="s">
        <v>870</v>
      </c>
      <c r="AJ82" s="183" t="s">
        <v>870</v>
      </c>
      <c r="AK82" s="183" t="s">
        <v>2767</v>
      </c>
      <c r="AL82" s="183" t="s">
        <v>870</v>
      </c>
      <c r="AM82" s="183" t="s">
        <v>870</v>
      </c>
      <c r="AN82" s="183" t="s">
        <v>2767</v>
      </c>
      <c r="AO82" s="183" t="s">
        <v>870</v>
      </c>
      <c r="AP82" s="183" t="s">
        <v>870</v>
      </c>
      <c r="AQ82" s="183" t="s">
        <v>2767</v>
      </c>
      <c r="AR82" s="183" t="s">
        <v>870</v>
      </c>
      <c r="AS82" s="183" t="s">
        <v>870</v>
      </c>
      <c r="AT82" s="183" t="s">
        <v>2767</v>
      </c>
      <c r="AU82" s="183" t="s">
        <v>870</v>
      </c>
      <c r="AV82" s="183" t="s">
        <v>870</v>
      </c>
      <c r="AW82" s="183" t="s">
        <v>2767</v>
      </c>
      <c r="AX82" s="183" t="s">
        <v>870</v>
      </c>
      <c r="AY82" s="183" t="s">
        <v>870</v>
      </c>
      <c r="AZ82" s="183" t="s">
        <v>2767</v>
      </c>
      <c r="BA82" s="183" t="s">
        <v>870</v>
      </c>
      <c r="BB82" s="183" t="s">
        <v>870</v>
      </c>
      <c r="BC82" s="183" t="s">
        <v>2767</v>
      </c>
      <c r="BD82" s="183" t="s">
        <v>870</v>
      </c>
      <c r="BE82" s="183" t="s">
        <v>870</v>
      </c>
      <c r="BF82" s="183" t="s">
        <v>2767</v>
      </c>
      <c r="BG82" s="183" t="s">
        <v>870</v>
      </c>
      <c r="BH82" s="183" t="s">
        <v>870</v>
      </c>
      <c r="BI82" s="183" t="s">
        <v>2767</v>
      </c>
      <c r="BJ82" s="183" t="s">
        <v>870</v>
      </c>
      <c r="BK82" s="183" t="s">
        <v>870</v>
      </c>
      <c r="BL82" s="183" t="s">
        <v>2767</v>
      </c>
      <c r="BM82" s="183" t="s">
        <v>870</v>
      </c>
      <c r="BN82" s="183" t="s">
        <v>870</v>
      </c>
      <c r="BO82" s="183" t="s">
        <v>2767</v>
      </c>
      <c r="BP82" s="183" t="s">
        <v>870</v>
      </c>
      <c r="BQ82" s="183" t="s">
        <v>870</v>
      </c>
      <c r="BR82" s="183" t="s">
        <v>2767</v>
      </c>
      <c r="BS82" s="183" t="s">
        <v>870</v>
      </c>
      <c r="BT82" s="183" t="s">
        <v>870</v>
      </c>
      <c r="BU82" s="183" t="s">
        <v>2767</v>
      </c>
      <c r="BV82" s="183" t="s">
        <v>870</v>
      </c>
      <c r="BW82" s="183" t="s">
        <v>870</v>
      </c>
      <c r="BX82" s="183" t="s">
        <v>2767</v>
      </c>
      <c r="BY82" s="183" t="s">
        <v>870</v>
      </c>
      <c r="BZ82" s="183" t="s">
        <v>870</v>
      </c>
      <c r="CA82" s="183" t="s">
        <v>2767</v>
      </c>
      <c r="CB82" s="183" t="s">
        <v>870</v>
      </c>
      <c r="CC82" s="183" t="s">
        <v>870</v>
      </c>
      <c r="CD82" s="183" t="s">
        <v>2767</v>
      </c>
      <c r="CE82" s="183" t="s">
        <v>870</v>
      </c>
      <c r="CF82" s="183" t="s">
        <v>870</v>
      </c>
      <c r="CG82" s="183" t="s">
        <v>2767</v>
      </c>
      <c r="CH82" s="183" t="s">
        <v>870</v>
      </c>
      <c r="CI82" s="183" t="s">
        <v>870</v>
      </c>
      <c r="CJ82" s="183" t="s">
        <v>2767</v>
      </c>
      <c r="CK82" s="183" t="s">
        <v>870</v>
      </c>
      <c r="CL82" s="183" t="s">
        <v>870</v>
      </c>
      <c r="CM82" s="183" t="s">
        <v>2767</v>
      </c>
      <c r="CN82" s="183" t="s">
        <v>870</v>
      </c>
      <c r="CO82" s="183" t="s">
        <v>870</v>
      </c>
      <c r="CP82" s="183" t="s">
        <v>2767</v>
      </c>
      <c r="CQ82" s="183" t="s">
        <v>870</v>
      </c>
      <c r="CR82" s="183" t="s">
        <v>870</v>
      </c>
      <c r="CS82" s="183" t="s">
        <v>2767</v>
      </c>
      <c r="CT82" s="183" t="s">
        <v>870</v>
      </c>
      <c r="CU82" s="183" t="s">
        <v>870</v>
      </c>
      <c r="CV82" s="183" t="s">
        <v>2767</v>
      </c>
      <c r="CW82" s="183" t="s">
        <v>870</v>
      </c>
      <c r="CX82" s="183" t="s">
        <v>870</v>
      </c>
      <c r="CY82" s="183" t="s">
        <v>2767</v>
      </c>
      <c r="CZ82" s="183" t="s">
        <v>870</v>
      </c>
      <c r="DA82" s="183" t="s">
        <v>870</v>
      </c>
      <c r="DB82" s="183" t="s">
        <v>2767</v>
      </c>
      <c r="DC82" s="183" t="s">
        <v>870</v>
      </c>
      <c r="DD82" s="183" t="s">
        <v>870</v>
      </c>
      <c r="DE82" s="183" t="s">
        <v>2767</v>
      </c>
      <c r="DF82" s="183" t="s">
        <v>870</v>
      </c>
      <c r="DG82" s="183" t="s">
        <v>870</v>
      </c>
      <c r="DH82" s="183" t="s">
        <v>2767</v>
      </c>
      <c r="DI82" s="183" t="s">
        <v>870</v>
      </c>
      <c r="DJ82" s="183" t="s">
        <v>870</v>
      </c>
      <c r="DK82" s="183" t="s">
        <v>2767</v>
      </c>
      <c r="DL82" s="183" t="s">
        <v>870</v>
      </c>
      <c r="DM82" s="183" t="s">
        <v>870</v>
      </c>
      <c r="DN82" s="183" t="s">
        <v>2767</v>
      </c>
      <c r="DO82" s="183" t="s">
        <v>870</v>
      </c>
      <c r="DP82" s="183" t="s">
        <v>870</v>
      </c>
      <c r="DQ82" s="183" t="s">
        <v>2767</v>
      </c>
      <c r="DR82" s="183" t="s">
        <v>870</v>
      </c>
      <c r="DS82" s="183" t="s">
        <v>870</v>
      </c>
      <c r="DT82" s="183" t="s">
        <v>2767</v>
      </c>
      <c r="DU82" s="183" t="s">
        <v>870</v>
      </c>
      <c r="DV82" s="183" t="s">
        <v>870</v>
      </c>
      <c r="DW82" s="183" t="s">
        <v>2767</v>
      </c>
      <c r="DX82" s="183" t="s">
        <v>870</v>
      </c>
      <c r="DY82" s="183" t="s">
        <v>870</v>
      </c>
      <c r="DZ82" s="183" t="s">
        <v>2767</v>
      </c>
      <c r="EA82" s="183" t="s">
        <v>870</v>
      </c>
      <c r="EB82" s="183" t="s">
        <v>870</v>
      </c>
      <c r="EC82" s="183" t="s">
        <v>2767</v>
      </c>
      <c r="ED82" s="183" t="s">
        <v>870</v>
      </c>
      <c r="EE82" s="183" t="s">
        <v>870</v>
      </c>
      <c r="EF82" s="183" t="s">
        <v>2767</v>
      </c>
      <c r="EG82" s="183" t="s">
        <v>870</v>
      </c>
      <c r="EH82" s="183" t="s">
        <v>870</v>
      </c>
      <c r="EI82" s="183" t="s">
        <v>2767</v>
      </c>
      <c r="EJ82" s="183" t="s">
        <v>870</v>
      </c>
      <c r="EK82" s="183" t="s">
        <v>870</v>
      </c>
      <c r="EL82" s="183" t="s">
        <v>2767</v>
      </c>
      <c r="EM82" s="183" t="s">
        <v>870</v>
      </c>
      <c r="EN82" s="183" t="s">
        <v>870</v>
      </c>
      <c r="EO82" s="183" t="s">
        <v>2767</v>
      </c>
      <c r="EP82" s="183" t="s">
        <v>870</v>
      </c>
      <c r="EQ82" s="183" t="s">
        <v>870</v>
      </c>
      <c r="ER82" s="183" t="s">
        <v>2767</v>
      </c>
      <c r="ES82" s="183" t="s">
        <v>870</v>
      </c>
      <c r="ET82" s="183" t="s">
        <v>870</v>
      </c>
    </row>
    <row r="83" spans="1:150" x14ac:dyDescent="0.3">
      <c r="A83" s="1"/>
      <c r="B83" s="182" t="s">
        <v>3158</v>
      </c>
      <c r="C83" s="182" t="s">
        <v>119</v>
      </c>
      <c r="D83" s="182" t="s">
        <v>124</v>
      </c>
      <c r="E83" s="182" t="s">
        <v>3159</v>
      </c>
      <c r="F83" s="182" t="s">
        <v>3160</v>
      </c>
      <c r="G83" s="183" t="s">
        <v>2767</v>
      </c>
      <c r="H83" s="183" t="s">
        <v>870</v>
      </c>
      <c r="I83" s="183" t="s">
        <v>870</v>
      </c>
      <c r="J83" s="183" t="s">
        <v>2767</v>
      </c>
      <c r="K83" s="183" t="s">
        <v>870</v>
      </c>
      <c r="L83" s="183" t="s">
        <v>870</v>
      </c>
      <c r="M83" s="183" t="s">
        <v>2767</v>
      </c>
      <c r="N83" s="183" t="s">
        <v>870</v>
      </c>
      <c r="O83" s="183" t="s">
        <v>870</v>
      </c>
      <c r="P83" s="183" t="s">
        <v>2767</v>
      </c>
      <c r="Q83" s="183" t="s">
        <v>870</v>
      </c>
      <c r="R83" s="183" t="s">
        <v>870</v>
      </c>
      <c r="S83" s="183" t="s">
        <v>2767</v>
      </c>
      <c r="T83" s="183" t="s">
        <v>870</v>
      </c>
      <c r="U83" s="183" t="s">
        <v>870</v>
      </c>
      <c r="V83" s="183" t="s">
        <v>2767</v>
      </c>
      <c r="W83" s="183" t="s">
        <v>870</v>
      </c>
      <c r="X83" s="183" t="s">
        <v>870</v>
      </c>
      <c r="Y83" s="183" t="s">
        <v>2767</v>
      </c>
      <c r="Z83" s="183" t="s">
        <v>870</v>
      </c>
      <c r="AA83" s="183" t="s">
        <v>870</v>
      </c>
      <c r="AB83" s="183" t="s">
        <v>2767</v>
      </c>
      <c r="AC83" s="183" t="s">
        <v>870</v>
      </c>
      <c r="AD83" s="183" t="s">
        <v>870</v>
      </c>
      <c r="AE83" s="183" t="s">
        <v>2767</v>
      </c>
      <c r="AF83" s="183" t="s">
        <v>870</v>
      </c>
      <c r="AG83" s="183" t="s">
        <v>870</v>
      </c>
      <c r="AH83" s="183" t="s">
        <v>2767</v>
      </c>
      <c r="AI83" s="183" t="s">
        <v>870</v>
      </c>
      <c r="AJ83" s="183" t="s">
        <v>870</v>
      </c>
      <c r="AK83" s="183" t="s">
        <v>2767</v>
      </c>
      <c r="AL83" s="183" t="s">
        <v>870</v>
      </c>
      <c r="AM83" s="183" t="s">
        <v>870</v>
      </c>
      <c r="AN83" s="183" t="s">
        <v>2767</v>
      </c>
      <c r="AO83" s="183" t="s">
        <v>870</v>
      </c>
      <c r="AP83" s="183" t="s">
        <v>870</v>
      </c>
      <c r="AQ83" s="183" t="s">
        <v>2767</v>
      </c>
      <c r="AR83" s="183" t="s">
        <v>870</v>
      </c>
      <c r="AS83" s="183" t="s">
        <v>870</v>
      </c>
      <c r="AT83" s="183" t="s">
        <v>2767</v>
      </c>
      <c r="AU83" s="183" t="s">
        <v>870</v>
      </c>
      <c r="AV83" s="183" t="s">
        <v>870</v>
      </c>
      <c r="AW83" s="183" t="s">
        <v>2767</v>
      </c>
      <c r="AX83" s="183" t="s">
        <v>870</v>
      </c>
      <c r="AY83" s="183" t="s">
        <v>870</v>
      </c>
      <c r="AZ83" s="183" t="s">
        <v>2767</v>
      </c>
      <c r="BA83" s="183" t="s">
        <v>870</v>
      </c>
      <c r="BB83" s="183" t="s">
        <v>870</v>
      </c>
      <c r="BC83" s="183" t="s">
        <v>2767</v>
      </c>
      <c r="BD83" s="183" t="s">
        <v>870</v>
      </c>
      <c r="BE83" s="183" t="s">
        <v>870</v>
      </c>
      <c r="BF83" s="183" t="s">
        <v>2767</v>
      </c>
      <c r="BG83" s="183" t="s">
        <v>870</v>
      </c>
      <c r="BH83" s="183" t="s">
        <v>870</v>
      </c>
      <c r="BI83" s="183" t="s">
        <v>2767</v>
      </c>
      <c r="BJ83" s="183" t="s">
        <v>870</v>
      </c>
      <c r="BK83" s="183" t="s">
        <v>870</v>
      </c>
      <c r="BL83" s="183" t="s">
        <v>2767</v>
      </c>
      <c r="BM83" s="183" t="s">
        <v>870</v>
      </c>
      <c r="BN83" s="183" t="s">
        <v>870</v>
      </c>
      <c r="BO83" s="183" t="s">
        <v>2767</v>
      </c>
      <c r="BP83" s="183" t="s">
        <v>870</v>
      </c>
      <c r="BQ83" s="183" t="s">
        <v>870</v>
      </c>
      <c r="BR83" s="183" t="s">
        <v>2767</v>
      </c>
      <c r="BS83" s="183" t="s">
        <v>870</v>
      </c>
      <c r="BT83" s="183" t="s">
        <v>870</v>
      </c>
      <c r="BU83" s="183" t="s">
        <v>2767</v>
      </c>
      <c r="BV83" s="183" t="s">
        <v>870</v>
      </c>
      <c r="BW83" s="183" t="s">
        <v>870</v>
      </c>
      <c r="BX83" s="183" t="s">
        <v>2767</v>
      </c>
      <c r="BY83" s="183" t="s">
        <v>870</v>
      </c>
      <c r="BZ83" s="183" t="s">
        <v>870</v>
      </c>
      <c r="CA83" s="183" t="s">
        <v>2767</v>
      </c>
      <c r="CB83" s="183" t="s">
        <v>870</v>
      </c>
      <c r="CC83" s="183" t="s">
        <v>870</v>
      </c>
      <c r="CD83" s="183" t="s">
        <v>2767</v>
      </c>
      <c r="CE83" s="183" t="s">
        <v>870</v>
      </c>
      <c r="CF83" s="183" t="s">
        <v>870</v>
      </c>
      <c r="CG83" s="183" t="s">
        <v>2767</v>
      </c>
      <c r="CH83" s="183" t="s">
        <v>870</v>
      </c>
      <c r="CI83" s="183" t="s">
        <v>870</v>
      </c>
      <c r="CJ83" s="183" t="s">
        <v>2767</v>
      </c>
      <c r="CK83" s="183" t="s">
        <v>870</v>
      </c>
      <c r="CL83" s="183" t="s">
        <v>870</v>
      </c>
      <c r="CM83" s="183" t="s">
        <v>2767</v>
      </c>
      <c r="CN83" s="183" t="s">
        <v>870</v>
      </c>
      <c r="CO83" s="183" t="s">
        <v>870</v>
      </c>
      <c r="CP83" s="183" t="s">
        <v>2767</v>
      </c>
      <c r="CQ83" s="183" t="s">
        <v>870</v>
      </c>
      <c r="CR83" s="183" t="s">
        <v>870</v>
      </c>
      <c r="CS83" s="183" t="s">
        <v>2767</v>
      </c>
      <c r="CT83" s="183" t="s">
        <v>870</v>
      </c>
      <c r="CU83" s="183" t="s">
        <v>870</v>
      </c>
      <c r="CV83" s="183" t="s">
        <v>2767</v>
      </c>
      <c r="CW83" s="183" t="s">
        <v>870</v>
      </c>
      <c r="CX83" s="183" t="s">
        <v>870</v>
      </c>
      <c r="CY83" s="183" t="s">
        <v>2767</v>
      </c>
      <c r="CZ83" s="183" t="s">
        <v>870</v>
      </c>
      <c r="DA83" s="183" t="s">
        <v>870</v>
      </c>
      <c r="DB83" s="183" t="s">
        <v>2767</v>
      </c>
      <c r="DC83" s="183" t="s">
        <v>870</v>
      </c>
      <c r="DD83" s="183" t="s">
        <v>870</v>
      </c>
      <c r="DE83" s="183" t="s">
        <v>2767</v>
      </c>
      <c r="DF83" s="183" t="s">
        <v>870</v>
      </c>
      <c r="DG83" s="183" t="s">
        <v>870</v>
      </c>
      <c r="DH83" s="183" t="s">
        <v>2767</v>
      </c>
      <c r="DI83" s="183" t="s">
        <v>870</v>
      </c>
      <c r="DJ83" s="183" t="s">
        <v>870</v>
      </c>
      <c r="DK83" s="183" t="s">
        <v>2767</v>
      </c>
      <c r="DL83" s="183" t="s">
        <v>870</v>
      </c>
      <c r="DM83" s="183" t="s">
        <v>870</v>
      </c>
      <c r="DN83" s="183" t="s">
        <v>2767</v>
      </c>
      <c r="DO83" s="183" t="s">
        <v>870</v>
      </c>
      <c r="DP83" s="183" t="s">
        <v>870</v>
      </c>
      <c r="DQ83" s="183" t="s">
        <v>2767</v>
      </c>
      <c r="DR83" s="183" t="s">
        <v>870</v>
      </c>
      <c r="DS83" s="183" t="s">
        <v>870</v>
      </c>
      <c r="DT83" s="183" t="s">
        <v>2767</v>
      </c>
      <c r="DU83" s="183" t="s">
        <v>870</v>
      </c>
      <c r="DV83" s="183" t="s">
        <v>870</v>
      </c>
      <c r="DW83" s="183" t="s">
        <v>2767</v>
      </c>
      <c r="DX83" s="183" t="s">
        <v>870</v>
      </c>
      <c r="DY83" s="183" t="s">
        <v>870</v>
      </c>
      <c r="DZ83" s="183" t="s">
        <v>2767</v>
      </c>
      <c r="EA83" s="183" t="s">
        <v>870</v>
      </c>
      <c r="EB83" s="183" t="s">
        <v>870</v>
      </c>
      <c r="EC83" s="183" t="s">
        <v>2767</v>
      </c>
      <c r="ED83" s="183" t="s">
        <v>870</v>
      </c>
      <c r="EE83" s="183" t="s">
        <v>870</v>
      </c>
      <c r="EF83" s="183" t="s">
        <v>2767</v>
      </c>
      <c r="EG83" s="183" t="s">
        <v>870</v>
      </c>
      <c r="EH83" s="183" t="s">
        <v>870</v>
      </c>
      <c r="EI83" s="183" t="s">
        <v>2767</v>
      </c>
      <c r="EJ83" s="183" t="s">
        <v>870</v>
      </c>
      <c r="EK83" s="183" t="s">
        <v>870</v>
      </c>
      <c r="EL83" s="183" t="s">
        <v>2767</v>
      </c>
      <c r="EM83" s="183" t="s">
        <v>870</v>
      </c>
      <c r="EN83" s="183" t="s">
        <v>870</v>
      </c>
      <c r="EO83" s="183" t="s">
        <v>2767</v>
      </c>
      <c r="EP83" s="183" t="s">
        <v>870</v>
      </c>
      <c r="EQ83" s="183" t="s">
        <v>870</v>
      </c>
      <c r="ER83" s="183" t="s">
        <v>2767</v>
      </c>
      <c r="ES83" s="183" t="s">
        <v>870</v>
      </c>
      <c r="ET83" s="183" t="s">
        <v>870</v>
      </c>
    </row>
    <row r="84" spans="1:150" x14ac:dyDescent="0.3">
      <c r="A84" s="1"/>
      <c r="B84" s="182" t="s">
        <v>3161</v>
      </c>
      <c r="C84" s="182" t="s">
        <v>119</v>
      </c>
      <c r="D84" s="182" t="s">
        <v>124</v>
      </c>
      <c r="E84" s="182" t="s">
        <v>3162</v>
      </c>
      <c r="F84" s="182" t="s">
        <v>3163</v>
      </c>
      <c r="G84" s="183" t="s">
        <v>2767</v>
      </c>
      <c r="H84" s="183" t="s">
        <v>2660</v>
      </c>
      <c r="I84" s="183" t="s">
        <v>2660</v>
      </c>
      <c r="J84" s="183" t="s">
        <v>2767</v>
      </c>
      <c r="K84" s="183" t="s">
        <v>2660</v>
      </c>
      <c r="L84" s="183" t="s">
        <v>2660</v>
      </c>
      <c r="M84" s="183" t="s">
        <v>2767</v>
      </c>
      <c r="N84" s="183" t="s">
        <v>2660</v>
      </c>
      <c r="O84" s="183" t="s">
        <v>2660</v>
      </c>
      <c r="P84" s="183" t="s">
        <v>2767</v>
      </c>
      <c r="Q84" s="183" t="s">
        <v>2660</v>
      </c>
      <c r="R84" s="183" t="s">
        <v>2660</v>
      </c>
      <c r="S84" s="183" t="s">
        <v>2767</v>
      </c>
      <c r="T84" s="183" t="s">
        <v>2660</v>
      </c>
      <c r="U84" s="183" t="s">
        <v>2660</v>
      </c>
      <c r="V84" s="183" t="s">
        <v>2767</v>
      </c>
      <c r="W84" s="183" t="s">
        <v>2660</v>
      </c>
      <c r="X84" s="183" t="s">
        <v>2660</v>
      </c>
      <c r="Y84" s="183" t="s">
        <v>2767</v>
      </c>
      <c r="Z84" s="183" t="s">
        <v>2660</v>
      </c>
      <c r="AA84" s="183" t="s">
        <v>2660</v>
      </c>
      <c r="AB84" s="183" t="s">
        <v>2767</v>
      </c>
      <c r="AC84" s="183" t="s">
        <v>2660</v>
      </c>
      <c r="AD84" s="183" t="s">
        <v>2660</v>
      </c>
      <c r="AE84" s="183" t="s">
        <v>2767</v>
      </c>
      <c r="AF84" s="183" t="s">
        <v>2660</v>
      </c>
      <c r="AG84" s="183" t="s">
        <v>2660</v>
      </c>
      <c r="AH84" s="183" t="s">
        <v>2767</v>
      </c>
      <c r="AI84" s="183" t="s">
        <v>2660</v>
      </c>
      <c r="AJ84" s="183" t="s">
        <v>2660</v>
      </c>
      <c r="AK84" s="183" t="s">
        <v>2767</v>
      </c>
      <c r="AL84" s="183" t="s">
        <v>2660</v>
      </c>
      <c r="AM84" s="183" t="s">
        <v>2660</v>
      </c>
      <c r="AN84" s="183" t="s">
        <v>2767</v>
      </c>
      <c r="AO84" s="183" t="s">
        <v>2660</v>
      </c>
      <c r="AP84" s="183" t="s">
        <v>2660</v>
      </c>
      <c r="AQ84" s="183" t="s">
        <v>2767</v>
      </c>
      <c r="AR84" s="183" t="s">
        <v>2660</v>
      </c>
      <c r="AS84" s="183" t="s">
        <v>2660</v>
      </c>
      <c r="AT84" s="183" t="s">
        <v>2767</v>
      </c>
      <c r="AU84" s="183" t="s">
        <v>2660</v>
      </c>
      <c r="AV84" s="183" t="s">
        <v>2660</v>
      </c>
      <c r="AW84" s="183" t="s">
        <v>2767</v>
      </c>
      <c r="AX84" s="183" t="s">
        <v>2660</v>
      </c>
      <c r="AY84" s="183" t="s">
        <v>2660</v>
      </c>
      <c r="AZ84" s="183" t="s">
        <v>2767</v>
      </c>
      <c r="BA84" s="183" t="s">
        <v>2660</v>
      </c>
      <c r="BB84" s="183" t="s">
        <v>2660</v>
      </c>
      <c r="BC84" s="183" t="s">
        <v>2767</v>
      </c>
      <c r="BD84" s="183" t="s">
        <v>2660</v>
      </c>
      <c r="BE84" s="183" t="s">
        <v>2660</v>
      </c>
      <c r="BF84" s="183" t="s">
        <v>2767</v>
      </c>
      <c r="BG84" s="183" t="s">
        <v>2660</v>
      </c>
      <c r="BH84" s="183" t="s">
        <v>2660</v>
      </c>
      <c r="BI84" s="183" t="s">
        <v>2767</v>
      </c>
      <c r="BJ84" s="183" t="s">
        <v>2660</v>
      </c>
      <c r="BK84" s="183" t="s">
        <v>2660</v>
      </c>
      <c r="BL84" s="183" t="s">
        <v>2767</v>
      </c>
      <c r="BM84" s="183" t="s">
        <v>2660</v>
      </c>
      <c r="BN84" s="183" t="s">
        <v>2660</v>
      </c>
      <c r="BO84" s="183" t="s">
        <v>2767</v>
      </c>
      <c r="BP84" s="183" t="s">
        <v>2660</v>
      </c>
      <c r="BQ84" s="183" t="s">
        <v>2660</v>
      </c>
      <c r="BR84" s="183" t="s">
        <v>2767</v>
      </c>
      <c r="BS84" s="183" t="s">
        <v>2660</v>
      </c>
      <c r="BT84" s="183" t="s">
        <v>2660</v>
      </c>
      <c r="BU84" s="183" t="s">
        <v>2767</v>
      </c>
      <c r="BV84" s="183" t="s">
        <v>2660</v>
      </c>
      <c r="BW84" s="183" t="s">
        <v>2660</v>
      </c>
      <c r="BX84" s="183" t="s">
        <v>2767</v>
      </c>
      <c r="BY84" s="183" t="s">
        <v>2660</v>
      </c>
      <c r="BZ84" s="183" t="s">
        <v>2660</v>
      </c>
      <c r="CA84" s="183" t="s">
        <v>2767</v>
      </c>
      <c r="CB84" s="183" t="s">
        <v>2660</v>
      </c>
      <c r="CC84" s="183" t="s">
        <v>2660</v>
      </c>
      <c r="CD84" s="183" t="s">
        <v>2767</v>
      </c>
      <c r="CE84" s="183" t="s">
        <v>2660</v>
      </c>
      <c r="CF84" s="183" t="s">
        <v>2660</v>
      </c>
      <c r="CG84" s="183" t="s">
        <v>2767</v>
      </c>
      <c r="CH84" s="183" t="s">
        <v>2660</v>
      </c>
      <c r="CI84" s="183" t="s">
        <v>2660</v>
      </c>
      <c r="CJ84" s="183" t="s">
        <v>2767</v>
      </c>
      <c r="CK84" s="183" t="s">
        <v>2660</v>
      </c>
      <c r="CL84" s="183" t="s">
        <v>2660</v>
      </c>
      <c r="CM84" s="183" t="s">
        <v>2767</v>
      </c>
      <c r="CN84" s="183" t="s">
        <v>2660</v>
      </c>
      <c r="CO84" s="183" t="s">
        <v>2660</v>
      </c>
      <c r="CP84" s="183" t="s">
        <v>2767</v>
      </c>
      <c r="CQ84" s="183" t="s">
        <v>2660</v>
      </c>
      <c r="CR84" s="183" t="s">
        <v>2660</v>
      </c>
      <c r="CS84" s="183" t="s">
        <v>2767</v>
      </c>
      <c r="CT84" s="183" t="s">
        <v>2660</v>
      </c>
      <c r="CU84" s="183" t="s">
        <v>2660</v>
      </c>
      <c r="CV84" s="183" t="s">
        <v>2767</v>
      </c>
      <c r="CW84" s="183" t="s">
        <v>2660</v>
      </c>
      <c r="CX84" s="183" t="s">
        <v>2660</v>
      </c>
      <c r="CY84" s="183" t="s">
        <v>2767</v>
      </c>
      <c r="CZ84" s="183" t="s">
        <v>2660</v>
      </c>
      <c r="DA84" s="183" t="s">
        <v>2660</v>
      </c>
      <c r="DB84" s="183" t="s">
        <v>2767</v>
      </c>
      <c r="DC84" s="183" t="s">
        <v>2660</v>
      </c>
      <c r="DD84" s="183" t="s">
        <v>2660</v>
      </c>
      <c r="DE84" s="183" t="s">
        <v>2767</v>
      </c>
      <c r="DF84" s="183" t="s">
        <v>2660</v>
      </c>
      <c r="DG84" s="183" t="s">
        <v>2660</v>
      </c>
      <c r="DH84" s="183" t="s">
        <v>2767</v>
      </c>
      <c r="DI84" s="183" t="s">
        <v>2660</v>
      </c>
      <c r="DJ84" s="183" t="s">
        <v>2660</v>
      </c>
      <c r="DK84" s="183" t="s">
        <v>2767</v>
      </c>
      <c r="DL84" s="183" t="s">
        <v>2660</v>
      </c>
      <c r="DM84" s="183" t="s">
        <v>2660</v>
      </c>
      <c r="DN84" s="183" t="s">
        <v>2767</v>
      </c>
      <c r="DO84" s="183" t="s">
        <v>2660</v>
      </c>
      <c r="DP84" s="183" t="s">
        <v>2660</v>
      </c>
      <c r="DQ84" s="183" t="s">
        <v>2767</v>
      </c>
      <c r="DR84" s="183" t="s">
        <v>2660</v>
      </c>
      <c r="DS84" s="183" t="s">
        <v>2660</v>
      </c>
      <c r="DT84" s="183" t="s">
        <v>2767</v>
      </c>
      <c r="DU84" s="183" t="s">
        <v>2660</v>
      </c>
      <c r="DV84" s="183" t="s">
        <v>2660</v>
      </c>
      <c r="DW84" s="183" t="s">
        <v>2767</v>
      </c>
      <c r="DX84" s="183" t="s">
        <v>2660</v>
      </c>
      <c r="DY84" s="183" t="s">
        <v>2660</v>
      </c>
      <c r="DZ84" s="183" t="s">
        <v>2767</v>
      </c>
      <c r="EA84" s="183" t="s">
        <v>2660</v>
      </c>
      <c r="EB84" s="183" t="s">
        <v>2660</v>
      </c>
      <c r="EC84" s="183" t="s">
        <v>2767</v>
      </c>
      <c r="ED84" s="183" t="s">
        <v>2660</v>
      </c>
      <c r="EE84" s="183" t="s">
        <v>2660</v>
      </c>
      <c r="EF84" s="183" t="s">
        <v>2767</v>
      </c>
      <c r="EG84" s="183" t="s">
        <v>2660</v>
      </c>
      <c r="EH84" s="183" t="s">
        <v>2660</v>
      </c>
      <c r="EI84" s="183" t="s">
        <v>2767</v>
      </c>
      <c r="EJ84" s="183" t="s">
        <v>2660</v>
      </c>
      <c r="EK84" s="183" t="s">
        <v>2660</v>
      </c>
      <c r="EL84" s="183" t="s">
        <v>2767</v>
      </c>
      <c r="EM84" s="183" t="s">
        <v>2660</v>
      </c>
      <c r="EN84" s="183" t="s">
        <v>2660</v>
      </c>
      <c r="EO84" s="183" t="s">
        <v>2767</v>
      </c>
      <c r="EP84" s="183" t="s">
        <v>2660</v>
      </c>
      <c r="EQ84" s="183" t="s">
        <v>2660</v>
      </c>
      <c r="ER84" s="183" t="s">
        <v>2767</v>
      </c>
      <c r="ES84" s="183" t="s">
        <v>2660</v>
      </c>
      <c r="ET84" s="183" t="s">
        <v>2660</v>
      </c>
    </row>
    <row r="85" spans="1:150" x14ac:dyDescent="0.3">
      <c r="A85" s="1"/>
      <c r="B85" s="233" t="s">
        <v>866</v>
      </c>
      <c r="C85" s="233" t="s">
        <v>870</v>
      </c>
      <c r="D85" s="233" t="s">
        <v>870</v>
      </c>
      <c r="E85" s="233" t="s">
        <v>870</v>
      </c>
      <c r="F85" s="233" t="s">
        <v>870</v>
      </c>
      <c r="G85" s="1" t="s">
        <v>870</v>
      </c>
      <c r="H85" s="184" t="s">
        <v>2660</v>
      </c>
      <c r="I85" s="184" t="s">
        <v>2660</v>
      </c>
      <c r="J85" s="1" t="s">
        <v>870</v>
      </c>
      <c r="K85" s="184" t="s">
        <v>2660</v>
      </c>
      <c r="L85" s="184" t="s">
        <v>2660</v>
      </c>
      <c r="M85" s="1" t="s">
        <v>870</v>
      </c>
      <c r="N85" s="184" t="s">
        <v>2660</v>
      </c>
      <c r="O85" s="184" t="s">
        <v>2660</v>
      </c>
      <c r="P85" s="1" t="s">
        <v>870</v>
      </c>
      <c r="Q85" s="184" t="s">
        <v>2660</v>
      </c>
      <c r="R85" s="184" t="s">
        <v>2660</v>
      </c>
      <c r="S85" s="1" t="s">
        <v>870</v>
      </c>
      <c r="T85" s="184" t="s">
        <v>2660</v>
      </c>
      <c r="U85" s="184" t="s">
        <v>2660</v>
      </c>
      <c r="V85" s="1" t="s">
        <v>870</v>
      </c>
      <c r="W85" s="184" t="s">
        <v>2660</v>
      </c>
      <c r="X85" s="184" t="s">
        <v>2660</v>
      </c>
      <c r="Y85" s="1" t="s">
        <v>870</v>
      </c>
      <c r="Z85" s="184" t="s">
        <v>2660</v>
      </c>
      <c r="AA85" s="184" t="s">
        <v>2660</v>
      </c>
      <c r="AB85" s="1" t="s">
        <v>870</v>
      </c>
      <c r="AC85" s="184" t="s">
        <v>2660</v>
      </c>
      <c r="AD85" s="184" t="s">
        <v>2660</v>
      </c>
      <c r="AE85" s="1" t="s">
        <v>870</v>
      </c>
      <c r="AF85" s="184" t="s">
        <v>2660</v>
      </c>
      <c r="AG85" s="184" t="s">
        <v>2660</v>
      </c>
      <c r="AH85" s="1" t="s">
        <v>870</v>
      </c>
      <c r="AI85" s="184" t="s">
        <v>2660</v>
      </c>
      <c r="AJ85" s="184" t="s">
        <v>2660</v>
      </c>
      <c r="AK85" s="1" t="s">
        <v>870</v>
      </c>
      <c r="AL85" s="184" t="s">
        <v>2660</v>
      </c>
      <c r="AM85" s="184" t="s">
        <v>2660</v>
      </c>
      <c r="AN85" s="1" t="s">
        <v>870</v>
      </c>
      <c r="AO85" s="184" t="s">
        <v>2660</v>
      </c>
      <c r="AP85" s="184" t="s">
        <v>2660</v>
      </c>
      <c r="AQ85" s="1" t="s">
        <v>870</v>
      </c>
      <c r="AR85" s="184" t="s">
        <v>2660</v>
      </c>
      <c r="AS85" s="184" t="s">
        <v>2660</v>
      </c>
      <c r="AT85" s="1" t="s">
        <v>870</v>
      </c>
      <c r="AU85" s="184" t="s">
        <v>2660</v>
      </c>
      <c r="AV85" s="184" t="s">
        <v>2660</v>
      </c>
      <c r="AW85" s="1" t="s">
        <v>870</v>
      </c>
      <c r="AX85" s="184" t="s">
        <v>2660</v>
      </c>
      <c r="AY85" s="184" t="s">
        <v>2660</v>
      </c>
      <c r="AZ85" s="1" t="s">
        <v>870</v>
      </c>
      <c r="BA85" s="184" t="s">
        <v>2660</v>
      </c>
      <c r="BB85" s="184" t="s">
        <v>2660</v>
      </c>
      <c r="BC85" s="1" t="s">
        <v>870</v>
      </c>
      <c r="BD85" s="184" t="s">
        <v>2660</v>
      </c>
      <c r="BE85" s="184" t="s">
        <v>2660</v>
      </c>
      <c r="BF85" s="1" t="s">
        <v>870</v>
      </c>
      <c r="BG85" s="184" t="s">
        <v>2660</v>
      </c>
      <c r="BH85" s="184" t="s">
        <v>2660</v>
      </c>
      <c r="BI85" s="1" t="s">
        <v>870</v>
      </c>
      <c r="BJ85" s="184" t="s">
        <v>2660</v>
      </c>
      <c r="BK85" s="184" t="s">
        <v>2660</v>
      </c>
      <c r="BL85" s="1" t="s">
        <v>870</v>
      </c>
      <c r="BM85" s="184" t="s">
        <v>2660</v>
      </c>
      <c r="BN85" s="184" t="s">
        <v>2660</v>
      </c>
      <c r="BO85" s="1" t="s">
        <v>870</v>
      </c>
      <c r="BP85" s="184" t="s">
        <v>2660</v>
      </c>
      <c r="BQ85" s="184" t="s">
        <v>2660</v>
      </c>
      <c r="BR85" s="1" t="s">
        <v>870</v>
      </c>
      <c r="BS85" s="184" t="s">
        <v>2660</v>
      </c>
      <c r="BT85" s="184" t="s">
        <v>2660</v>
      </c>
      <c r="BU85" s="1" t="s">
        <v>870</v>
      </c>
      <c r="BV85" s="184" t="s">
        <v>2660</v>
      </c>
      <c r="BW85" s="184" t="s">
        <v>2660</v>
      </c>
      <c r="BX85" s="1" t="s">
        <v>870</v>
      </c>
      <c r="BY85" s="184" t="s">
        <v>2660</v>
      </c>
      <c r="BZ85" s="184" t="s">
        <v>2660</v>
      </c>
      <c r="CA85" s="1" t="s">
        <v>870</v>
      </c>
      <c r="CB85" s="184" t="s">
        <v>2660</v>
      </c>
      <c r="CC85" s="184" t="s">
        <v>2660</v>
      </c>
      <c r="CD85" s="1" t="s">
        <v>870</v>
      </c>
      <c r="CE85" s="184" t="s">
        <v>2660</v>
      </c>
      <c r="CF85" s="184" t="s">
        <v>2660</v>
      </c>
      <c r="CG85" s="1" t="s">
        <v>870</v>
      </c>
      <c r="CH85" s="184" t="s">
        <v>2660</v>
      </c>
      <c r="CI85" s="184" t="s">
        <v>2660</v>
      </c>
      <c r="CJ85" s="1" t="s">
        <v>870</v>
      </c>
      <c r="CK85" s="184" t="s">
        <v>2660</v>
      </c>
      <c r="CL85" s="184" t="s">
        <v>2660</v>
      </c>
      <c r="CM85" s="1" t="s">
        <v>870</v>
      </c>
      <c r="CN85" s="184" t="s">
        <v>2660</v>
      </c>
      <c r="CO85" s="184" t="s">
        <v>2660</v>
      </c>
      <c r="CP85" s="1" t="s">
        <v>870</v>
      </c>
      <c r="CQ85" s="184" t="s">
        <v>2660</v>
      </c>
      <c r="CR85" s="184" t="s">
        <v>2660</v>
      </c>
      <c r="CS85" s="1" t="s">
        <v>870</v>
      </c>
      <c r="CT85" s="184" t="s">
        <v>2660</v>
      </c>
      <c r="CU85" s="184" t="s">
        <v>2660</v>
      </c>
      <c r="CV85" s="1" t="s">
        <v>870</v>
      </c>
      <c r="CW85" s="184" t="s">
        <v>2660</v>
      </c>
      <c r="CX85" s="184" t="s">
        <v>2660</v>
      </c>
      <c r="CY85" s="1" t="s">
        <v>870</v>
      </c>
      <c r="CZ85" s="184" t="s">
        <v>2660</v>
      </c>
      <c r="DA85" s="184" t="s">
        <v>2660</v>
      </c>
      <c r="DB85" s="1" t="s">
        <v>870</v>
      </c>
      <c r="DC85" s="184" t="s">
        <v>2660</v>
      </c>
      <c r="DD85" s="184" t="s">
        <v>2660</v>
      </c>
      <c r="DE85" s="1" t="s">
        <v>870</v>
      </c>
      <c r="DF85" s="184" t="s">
        <v>2660</v>
      </c>
      <c r="DG85" s="184" t="s">
        <v>2660</v>
      </c>
      <c r="DH85" s="1" t="s">
        <v>870</v>
      </c>
      <c r="DI85" s="184" t="s">
        <v>2660</v>
      </c>
      <c r="DJ85" s="184" t="s">
        <v>2660</v>
      </c>
      <c r="DK85" s="1" t="s">
        <v>870</v>
      </c>
      <c r="DL85" s="184" t="s">
        <v>2660</v>
      </c>
      <c r="DM85" s="184" t="s">
        <v>2660</v>
      </c>
      <c r="DN85" s="1" t="s">
        <v>870</v>
      </c>
      <c r="DO85" s="184" t="s">
        <v>2660</v>
      </c>
      <c r="DP85" s="184" t="s">
        <v>2660</v>
      </c>
      <c r="DQ85" s="1" t="s">
        <v>870</v>
      </c>
      <c r="DR85" s="184" t="s">
        <v>2660</v>
      </c>
      <c r="DS85" s="184" t="s">
        <v>2660</v>
      </c>
      <c r="DT85" s="1" t="s">
        <v>870</v>
      </c>
      <c r="DU85" s="184" t="s">
        <v>2660</v>
      </c>
      <c r="DV85" s="184" t="s">
        <v>2660</v>
      </c>
      <c r="DW85" s="1" t="s">
        <v>870</v>
      </c>
      <c r="DX85" s="184" t="s">
        <v>2660</v>
      </c>
      <c r="DY85" s="184" t="s">
        <v>2660</v>
      </c>
      <c r="DZ85" s="1" t="s">
        <v>870</v>
      </c>
      <c r="EA85" s="184" t="s">
        <v>2660</v>
      </c>
      <c r="EB85" s="184" t="s">
        <v>2660</v>
      </c>
      <c r="EC85" s="1" t="s">
        <v>870</v>
      </c>
      <c r="ED85" s="184" t="s">
        <v>2660</v>
      </c>
      <c r="EE85" s="184" t="s">
        <v>2660</v>
      </c>
      <c r="EF85" s="1" t="s">
        <v>870</v>
      </c>
      <c r="EG85" s="184" t="s">
        <v>2660</v>
      </c>
      <c r="EH85" s="184" t="s">
        <v>2660</v>
      </c>
      <c r="EI85" s="1" t="s">
        <v>870</v>
      </c>
      <c r="EJ85" s="184" t="s">
        <v>2660</v>
      </c>
      <c r="EK85" s="184" t="s">
        <v>2660</v>
      </c>
      <c r="EL85" s="1" t="s">
        <v>870</v>
      </c>
      <c r="EM85" s="184" t="s">
        <v>2660</v>
      </c>
      <c r="EN85" s="184" t="s">
        <v>2660</v>
      </c>
      <c r="EO85" s="1" t="s">
        <v>870</v>
      </c>
      <c r="EP85" s="184" t="s">
        <v>2660</v>
      </c>
      <c r="EQ85" s="184" t="s">
        <v>2660</v>
      </c>
      <c r="ER85" s="1" t="s">
        <v>870</v>
      </c>
      <c r="ES85" s="184" t="s">
        <v>2660</v>
      </c>
      <c r="ET85" s="184" t="s">
        <v>2660</v>
      </c>
    </row>
    <row r="86" spans="1:150" x14ac:dyDescent="0.3">
      <c r="A86" s="1"/>
      <c r="B86" s="234" t="s">
        <v>3164</v>
      </c>
      <c r="C86" s="234" t="s">
        <v>870</v>
      </c>
      <c r="D86" s="234" t="s">
        <v>870</v>
      </c>
      <c r="E86" s="234" t="s">
        <v>870</v>
      </c>
      <c r="F86" s="234" t="s">
        <v>870</v>
      </c>
      <c r="G86" s="185"/>
      <c r="H86" s="185" t="s">
        <v>870</v>
      </c>
      <c r="I86" s="185" t="s">
        <v>870</v>
      </c>
      <c r="J86" s="185"/>
      <c r="K86" s="185" t="s">
        <v>870</v>
      </c>
      <c r="L86" s="185" t="s">
        <v>870</v>
      </c>
      <c r="M86" s="185"/>
      <c r="N86" s="185" t="s">
        <v>870</v>
      </c>
      <c r="O86" s="185" t="s">
        <v>870</v>
      </c>
      <c r="P86" s="185"/>
      <c r="Q86" s="185" t="s">
        <v>870</v>
      </c>
      <c r="R86" s="185" t="s">
        <v>870</v>
      </c>
      <c r="S86" s="185"/>
      <c r="T86" s="185" t="s">
        <v>870</v>
      </c>
      <c r="U86" s="185" t="s">
        <v>870</v>
      </c>
      <c r="V86" s="185"/>
      <c r="W86" s="185" t="s">
        <v>870</v>
      </c>
      <c r="X86" s="185" t="s">
        <v>870</v>
      </c>
      <c r="Y86" s="185"/>
      <c r="Z86" s="185" t="s">
        <v>870</v>
      </c>
      <c r="AA86" s="185" t="s">
        <v>870</v>
      </c>
      <c r="AB86" s="185"/>
      <c r="AC86" s="185" t="s">
        <v>870</v>
      </c>
      <c r="AD86" s="185" t="s">
        <v>870</v>
      </c>
      <c r="AE86" s="185"/>
      <c r="AF86" s="185" t="s">
        <v>870</v>
      </c>
      <c r="AG86" s="185" t="s">
        <v>870</v>
      </c>
      <c r="AH86" s="185"/>
      <c r="AI86" s="185" t="s">
        <v>870</v>
      </c>
      <c r="AJ86" s="185" t="s">
        <v>870</v>
      </c>
      <c r="AK86" s="185"/>
      <c r="AL86" s="185" t="s">
        <v>870</v>
      </c>
      <c r="AM86" s="185" t="s">
        <v>870</v>
      </c>
      <c r="AN86" s="185"/>
      <c r="AO86" s="185" t="s">
        <v>870</v>
      </c>
      <c r="AP86" s="185" t="s">
        <v>870</v>
      </c>
      <c r="AQ86" s="185"/>
      <c r="AR86" s="185" t="s">
        <v>870</v>
      </c>
      <c r="AS86" s="185" t="s">
        <v>870</v>
      </c>
      <c r="AT86" s="185"/>
      <c r="AU86" s="185" t="s">
        <v>870</v>
      </c>
      <c r="AV86" s="185" t="s">
        <v>870</v>
      </c>
      <c r="AW86" s="185"/>
      <c r="AX86" s="185" t="s">
        <v>870</v>
      </c>
      <c r="AY86" s="185" t="s">
        <v>870</v>
      </c>
      <c r="AZ86" s="185"/>
      <c r="BA86" s="185" t="s">
        <v>870</v>
      </c>
      <c r="BB86" s="185" t="s">
        <v>870</v>
      </c>
      <c r="BC86" s="185"/>
      <c r="BD86" s="185" t="s">
        <v>870</v>
      </c>
      <c r="BE86" s="185" t="s">
        <v>870</v>
      </c>
      <c r="BF86" s="185"/>
      <c r="BG86" s="185" t="s">
        <v>870</v>
      </c>
      <c r="BH86" s="185" t="s">
        <v>870</v>
      </c>
      <c r="BI86" s="185"/>
      <c r="BJ86" s="185" t="s">
        <v>870</v>
      </c>
      <c r="BK86" s="185" t="s">
        <v>870</v>
      </c>
      <c r="BL86" s="185"/>
      <c r="BM86" s="185" t="s">
        <v>870</v>
      </c>
      <c r="BN86" s="185" t="s">
        <v>870</v>
      </c>
      <c r="BO86" s="185"/>
      <c r="BP86" s="185" t="s">
        <v>870</v>
      </c>
      <c r="BQ86" s="185" t="s">
        <v>870</v>
      </c>
      <c r="BR86" s="185"/>
      <c r="BS86" s="185" t="s">
        <v>870</v>
      </c>
      <c r="BT86" s="185" t="s">
        <v>870</v>
      </c>
      <c r="BU86" s="185"/>
      <c r="BV86" s="185" t="s">
        <v>870</v>
      </c>
      <c r="BW86" s="185" t="s">
        <v>870</v>
      </c>
      <c r="BX86" s="185"/>
      <c r="BY86" s="185" t="s">
        <v>870</v>
      </c>
      <c r="BZ86" s="185" t="s">
        <v>870</v>
      </c>
      <c r="CA86" s="185"/>
      <c r="CB86" s="185" t="s">
        <v>870</v>
      </c>
      <c r="CC86" s="185" t="s">
        <v>870</v>
      </c>
      <c r="CD86" s="185"/>
      <c r="CE86" s="185" t="s">
        <v>870</v>
      </c>
      <c r="CF86" s="185" t="s">
        <v>870</v>
      </c>
      <c r="CG86" s="185"/>
      <c r="CH86" s="185" t="s">
        <v>870</v>
      </c>
      <c r="CI86" s="185" t="s">
        <v>870</v>
      </c>
      <c r="CJ86" s="185"/>
      <c r="CK86" s="185" t="s">
        <v>870</v>
      </c>
      <c r="CL86" s="185" t="s">
        <v>870</v>
      </c>
      <c r="CM86" s="185"/>
      <c r="CN86" s="185" t="s">
        <v>870</v>
      </c>
      <c r="CO86" s="185" t="s">
        <v>870</v>
      </c>
      <c r="CP86" s="185"/>
      <c r="CQ86" s="185" t="s">
        <v>870</v>
      </c>
      <c r="CR86" s="185" t="s">
        <v>870</v>
      </c>
      <c r="CS86" s="185"/>
      <c r="CT86" s="185" t="s">
        <v>870</v>
      </c>
      <c r="CU86" s="185" t="s">
        <v>870</v>
      </c>
      <c r="CV86" s="185"/>
      <c r="CW86" s="185" t="s">
        <v>870</v>
      </c>
      <c r="CX86" s="185" t="s">
        <v>870</v>
      </c>
      <c r="CY86" s="185"/>
      <c r="CZ86" s="185" t="s">
        <v>870</v>
      </c>
      <c r="DA86" s="185" t="s">
        <v>870</v>
      </c>
      <c r="DB86" s="185"/>
      <c r="DC86" s="185" t="s">
        <v>870</v>
      </c>
      <c r="DD86" s="185" t="s">
        <v>870</v>
      </c>
      <c r="DE86" s="185"/>
      <c r="DF86" s="185" t="s">
        <v>870</v>
      </c>
      <c r="DG86" s="185" t="s">
        <v>870</v>
      </c>
      <c r="DH86" s="185"/>
      <c r="DI86" s="185" t="s">
        <v>870</v>
      </c>
      <c r="DJ86" s="185" t="s">
        <v>870</v>
      </c>
      <c r="DK86" s="185"/>
      <c r="DL86" s="185" t="s">
        <v>870</v>
      </c>
      <c r="DM86" s="185" t="s">
        <v>870</v>
      </c>
      <c r="DN86" s="185"/>
      <c r="DO86" s="185" t="s">
        <v>870</v>
      </c>
      <c r="DP86" s="185" t="s">
        <v>870</v>
      </c>
      <c r="DQ86" s="185"/>
      <c r="DR86" s="185" t="s">
        <v>870</v>
      </c>
      <c r="DS86" s="185" t="s">
        <v>870</v>
      </c>
      <c r="DT86" s="185"/>
      <c r="DU86" s="185" t="s">
        <v>870</v>
      </c>
      <c r="DV86" s="185" t="s">
        <v>870</v>
      </c>
      <c r="DW86" s="185"/>
      <c r="DX86" s="185" t="s">
        <v>870</v>
      </c>
      <c r="DY86" s="185" t="s">
        <v>870</v>
      </c>
      <c r="DZ86" s="185"/>
      <c r="EA86" s="185" t="s">
        <v>870</v>
      </c>
      <c r="EB86" s="185" t="s">
        <v>870</v>
      </c>
      <c r="EC86" s="185"/>
      <c r="ED86" s="185" t="s">
        <v>870</v>
      </c>
      <c r="EE86" s="185" t="s">
        <v>870</v>
      </c>
      <c r="EF86" s="185"/>
      <c r="EG86" s="185" t="s">
        <v>870</v>
      </c>
      <c r="EH86" s="185" t="s">
        <v>870</v>
      </c>
      <c r="EI86" s="185"/>
      <c r="EJ86" s="185" t="s">
        <v>870</v>
      </c>
      <c r="EK86" s="185" t="s">
        <v>870</v>
      </c>
      <c r="EL86" s="185"/>
      <c r="EM86" s="185" t="s">
        <v>870</v>
      </c>
      <c r="EN86" s="185" t="s">
        <v>870</v>
      </c>
      <c r="EO86" s="185"/>
      <c r="EP86" s="185" t="s">
        <v>870</v>
      </c>
      <c r="EQ86" s="185" t="s">
        <v>870</v>
      </c>
      <c r="ER86" s="185"/>
      <c r="ES86" s="185" t="s">
        <v>870</v>
      </c>
      <c r="ET86" s="185" t="s">
        <v>870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3165</v>
      </c>
      <c r="C5" s="1"/>
      <c r="D5" s="1"/>
      <c r="E5" s="1"/>
    </row>
    <row r="6" spans="1:7" x14ac:dyDescent="0.3">
      <c r="A6" s="1"/>
      <c r="B6" s="235" t="s">
        <v>17</v>
      </c>
      <c r="C6" s="235"/>
      <c r="D6" s="235" t="s">
        <v>1924</v>
      </c>
      <c r="E6" s="235"/>
    </row>
    <row r="7" spans="1:7" ht="36" customHeight="1" x14ac:dyDescent="0.3">
      <c r="A7" s="1"/>
      <c r="B7" s="187" t="s">
        <v>60</v>
      </c>
      <c r="C7" s="187" t="s">
        <v>491</v>
      </c>
      <c r="D7" s="186" t="s">
        <v>3166</v>
      </c>
      <c r="E7" s="186" t="s">
        <v>3167</v>
      </c>
    </row>
    <row r="8" spans="1:7" x14ac:dyDescent="0.3">
      <c r="A8" s="1"/>
      <c r="B8" s="188" t="s">
        <v>64</v>
      </c>
      <c r="C8" s="188" t="s">
        <v>714</v>
      </c>
      <c r="D8" s="189">
        <v>0</v>
      </c>
      <c r="E8" s="190">
        <v>0</v>
      </c>
    </row>
    <row r="9" spans="1:7" x14ac:dyDescent="0.3">
      <c r="A9" s="1"/>
      <c r="B9" s="188" t="s">
        <v>64</v>
      </c>
      <c r="C9" s="188" t="s">
        <v>715</v>
      </c>
      <c r="D9" s="189">
        <v>0</v>
      </c>
      <c r="E9" s="190">
        <v>0</v>
      </c>
    </row>
    <row r="10" spans="1:7" x14ac:dyDescent="0.3">
      <c r="A10" s="1"/>
      <c r="B10" s="188" t="s">
        <v>64</v>
      </c>
      <c r="C10" s="188" t="s">
        <v>716</v>
      </c>
      <c r="D10" s="189">
        <v>0</v>
      </c>
      <c r="E10" s="190">
        <v>0</v>
      </c>
    </row>
    <row r="11" spans="1:7" x14ac:dyDescent="0.3">
      <c r="A11" s="1"/>
      <c r="B11" s="188" t="s">
        <v>64</v>
      </c>
      <c r="C11" s="188" t="s">
        <v>717</v>
      </c>
      <c r="D11" s="189">
        <v>0</v>
      </c>
      <c r="E11" s="190">
        <v>0</v>
      </c>
    </row>
    <row r="12" spans="1:7" x14ac:dyDescent="0.3">
      <c r="A12" s="1"/>
      <c r="B12" s="188" t="s">
        <v>64</v>
      </c>
      <c r="C12" s="188" t="s">
        <v>718</v>
      </c>
      <c r="D12" s="189">
        <v>0</v>
      </c>
      <c r="E12" s="190">
        <v>0</v>
      </c>
    </row>
    <row r="13" spans="1:7" x14ac:dyDescent="0.3">
      <c r="A13" s="1"/>
      <c r="B13" s="188" t="s">
        <v>64</v>
      </c>
      <c r="C13" s="188" t="s">
        <v>719</v>
      </c>
      <c r="D13" s="189">
        <v>0</v>
      </c>
      <c r="E13" s="190">
        <v>0</v>
      </c>
    </row>
    <row r="14" spans="1:7" x14ac:dyDescent="0.3">
      <c r="A14" s="1"/>
      <c r="B14" s="188" t="s">
        <v>64</v>
      </c>
      <c r="C14" s="188" t="s">
        <v>720</v>
      </c>
      <c r="D14" s="189">
        <v>0</v>
      </c>
      <c r="E14" s="190">
        <v>0</v>
      </c>
    </row>
    <row r="15" spans="1:7" x14ac:dyDescent="0.3">
      <c r="A15" s="1"/>
      <c r="B15" s="188" t="s">
        <v>64</v>
      </c>
      <c r="C15" s="188" t="s">
        <v>721</v>
      </c>
      <c r="D15" s="189">
        <v>0</v>
      </c>
      <c r="E15" s="190">
        <v>0</v>
      </c>
    </row>
    <row r="16" spans="1:7" x14ac:dyDescent="0.3">
      <c r="A16" s="1"/>
      <c r="B16" s="188" t="s">
        <v>64</v>
      </c>
      <c r="C16" s="188" t="s">
        <v>722</v>
      </c>
      <c r="D16" s="189">
        <v>0</v>
      </c>
      <c r="E16" s="190">
        <v>0</v>
      </c>
    </row>
    <row r="17" spans="1:5" x14ac:dyDescent="0.3">
      <c r="A17" s="1"/>
      <c r="B17" s="188" t="s">
        <v>64</v>
      </c>
      <c r="C17" s="188" t="s">
        <v>723</v>
      </c>
      <c r="D17" s="189">
        <v>0</v>
      </c>
      <c r="E17" s="190">
        <v>0</v>
      </c>
    </row>
    <row r="18" spans="1:5" x14ac:dyDescent="0.3">
      <c r="A18" s="1"/>
      <c r="B18" s="188" t="s">
        <v>64</v>
      </c>
      <c r="C18" s="188" t="s">
        <v>724</v>
      </c>
      <c r="D18" s="189">
        <v>0</v>
      </c>
      <c r="E18" s="190">
        <v>0</v>
      </c>
    </row>
    <row r="19" spans="1:5" x14ac:dyDescent="0.3">
      <c r="A19" s="1"/>
      <c r="B19" s="188" t="s">
        <v>64</v>
      </c>
      <c r="C19" s="188" t="s">
        <v>725</v>
      </c>
      <c r="D19" s="189">
        <v>0</v>
      </c>
      <c r="E19" s="190">
        <v>0</v>
      </c>
    </row>
    <row r="20" spans="1:5" x14ac:dyDescent="0.3">
      <c r="A20" s="1"/>
      <c r="B20" s="188" t="s">
        <v>64</v>
      </c>
      <c r="C20" s="188" t="s">
        <v>726</v>
      </c>
      <c r="D20" s="189">
        <v>0</v>
      </c>
      <c r="E20" s="190">
        <v>0</v>
      </c>
    </row>
    <row r="21" spans="1:5" x14ac:dyDescent="0.3">
      <c r="A21" s="1"/>
      <c r="B21" s="188" t="s">
        <v>64</v>
      </c>
      <c r="C21" s="188" t="s">
        <v>727</v>
      </c>
      <c r="D21" s="189">
        <v>0</v>
      </c>
      <c r="E21" s="190">
        <v>0</v>
      </c>
    </row>
    <row r="22" spans="1:5" x14ac:dyDescent="0.3">
      <c r="A22" s="1"/>
      <c r="B22" s="188" t="s">
        <v>64</v>
      </c>
      <c r="C22" s="188" t="s">
        <v>728</v>
      </c>
      <c r="D22" s="189">
        <v>0</v>
      </c>
      <c r="E22" s="190">
        <v>0</v>
      </c>
    </row>
    <row r="23" spans="1:5" x14ac:dyDescent="0.3">
      <c r="A23" s="1"/>
      <c r="B23" s="188" t="s">
        <v>64</v>
      </c>
      <c r="C23" s="188" t="s">
        <v>729</v>
      </c>
      <c r="D23" s="189">
        <v>0</v>
      </c>
      <c r="E23" s="190">
        <v>0</v>
      </c>
    </row>
    <row r="24" spans="1:5" x14ac:dyDescent="0.3">
      <c r="A24" s="1"/>
      <c r="B24" s="188" t="s">
        <v>64</v>
      </c>
      <c r="C24" s="188" t="s">
        <v>730</v>
      </c>
      <c r="D24" s="189">
        <v>0</v>
      </c>
      <c r="E24" s="190">
        <v>0</v>
      </c>
    </row>
    <row r="25" spans="1:5" x14ac:dyDescent="0.3">
      <c r="A25" s="1"/>
      <c r="B25" s="188" t="s">
        <v>64</v>
      </c>
      <c r="C25" s="188" t="s">
        <v>731</v>
      </c>
      <c r="D25" s="189">
        <v>0</v>
      </c>
      <c r="E25" s="190">
        <v>0</v>
      </c>
    </row>
    <row r="26" spans="1:5" x14ac:dyDescent="0.3">
      <c r="A26" s="1"/>
      <c r="B26" s="188" t="s">
        <v>64</v>
      </c>
      <c r="C26" s="188" t="s">
        <v>732</v>
      </c>
      <c r="D26" s="189">
        <v>0</v>
      </c>
      <c r="E26" s="190">
        <v>0</v>
      </c>
    </row>
    <row r="27" spans="1:5" x14ac:dyDescent="0.3">
      <c r="A27" s="1"/>
      <c r="B27" s="188" t="s">
        <v>64</v>
      </c>
      <c r="C27" s="188" t="s">
        <v>733</v>
      </c>
      <c r="D27" s="189">
        <v>0</v>
      </c>
      <c r="E27" s="190">
        <v>0</v>
      </c>
    </row>
    <row r="28" spans="1:5" x14ac:dyDescent="0.3">
      <c r="A28" s="1"/>
      <c r="B28" s="188" t="s">
        <v>64</v>
      </c>
      <c r="C28" s="188" t="s">
        <v>734</v>
      </c>
      <c r="D28" s="189">
        <v>0</v>
      </c>
      <c r="E28" s="190">
        <v>0</v>
      </c>
    </row>
    <row r="29" spans="1:5" x14ac:dyDescent="0.3">
      <c r="A29" s="1"/>
      <c r="B29" s="188" t="s">
        <v>64</v>
      </c>
      <c r="C29" s="188" t="s">
        <v>735</v>
      </c>
      <c r="D29" s="189">
        <v>0</v>
      </c>
      <c r="E29" s="190">
        <v>0</v>
      </c>
    </row>
    <row r="30" spans="1:5" x14ac:dyDescent="0.3">
      <c r="A30" s="1"/>
      <c r="B30" s="188" t="s">
        <v>64</v>
      </c>
      <c r="C30" s="188" t="s">
        <v>736</v>
      </c>
      <c r="D30" s="189">
        <v>0</v>
      </c>
      <c r="E30" s="190">
        <v>0</v>
      </c>
    </row>
    <row r="31" spans="1:5" x14ac:dyDescent="0.3">
      <c r="A31" s="1"/>
      <c r="B31" s="188" t="s">
        <v>64</v>
      </c>
      <c r="C31" s="188" t="s">
        <v>737</v>
      </c>
      <c r="D31" s="189">
        <v>0</v>
      </c>
      <c r="E31" s="190">
        <v>0</v>
      </c>
    </row>
    <row r="32" spans="1:5" x14ac:dyDescent="0.3">
      <c r="A32" s="1"/>
      <c r="B32" s="188" t="s">
        <v>64</v>
      </c>
      <c r="C32" s="188" t="s">
        <v>738</v>
      </c>
      <c r="D32" s="189">
        <v>0</v>
      </c>
      <c r="E32" s="190">
        <v>0</v>
      </c>
    </row>
    <row r="33" spans="1:5" x14ac:dyDescent="0.3">
      <c r="A33" s="1"/>
      <c r="B33" s="188" t="s">
        <v>64</v>
      </c>
      <c r="C33" s="188" t="s">
        <v>739</v>
      </c>
      <c r="D33" s="189">
        <v>0</v>
      </c>
      <c r="E33" s="190">
        <v>0</v>
      </c>
    </row>
    <row r="34" spans="1:5" x14ac:dyDescent="0.3">
      <c r="A34" s="1"/>
      <c r="B34" s="188" t="s">
        <v>64</v>
      </c>
      <c r="C34" s="188" t="s">
        <v>740</v>
      </c>
      <c r="D34" s="189">
        <v>0</v>
      </c>
      <c r="E34" s="190">
        <v>0</v>
      </c>
    </row>
    <row r="35" spans="1:5" x14ac:dyDescent="0.3">
      <c r="A35" s="1"/>
      <c r="B35" s="188" t="s">
        <v>64</v>
      </c>
      <c r="C35" s="188" t="s">
        <v>741</v>
      </c>
      <c r="D35" s="189">
        <v>0</v>
      </c>
      <c r="E35" s="190">
        <v>0</v>
      </c>
    </row>
    <row r="36" spans="1:5" x14ac:dyDescent="0.3">
      <c r="A36" s="1"/>
      <c r="B36" s="188" t="s">
        <v>64</v>
      </c>
      <c r="C36" s="188" t="s">
        <v>742</v>
      </c>
      <c r="D36" s="189">
        <v>0</v>
      </c>
      <c r="E36" s="190">
        <v>0</v>
      </c>
    </row>
    <row r="37" spans="1:5" x14ac:dyDescent="0.3">
      <c r="A37" s="1"/>
      <c r="B37" s="188" t="s">
        <v>64</v>
      </c>
      <c r="C37" s="188" t="s">
        <v>743</v>
      </c>
      <c r="D37" s="189">
        <v>0</v>
      </c>
      <c r="E37" s="190">
        <v>0</v>
      </c>
    </row>
    <row r="38" spans="1:5" x14ac:dyDescent="0.3">
      <c r="A38" s="1"/>
      <c r="B38" s="188" t="s">
        <v>64</v>
      </c>
      <c r="C38" s="188" t="s">
        <v>744</v>
      </c>
      <c r="D38" s="189">
        <v>0</v>
      </c>
      <c r="E38" s="190">
        <v>0</v>
      </c>
    </row>
    <row r="39" spans="1:5" x14ac:dyDescent="0.3">
      <c r="A39" s="1"/>
      <c r="B39" s="188" t="s">
        <v>64</v>
      </c>
      <c r="C39" s="188" t="s">
        <v>745</v>
      </c>
      <c r="D39" s="189">
        <v>0</v>
      </c>
      <c r="E39" s="190">
        <v>0</v>
      </c>
    </row>
    <row r="40" spans="1:5" x14ac:dyDescent="0.3">
      <c r="A40" s="1"/>
      <c r="B40" s="188" t="s">
        <v>64</v>
      </c>
      <c r="C40" s="188" t="s">
        <v>746</v>
      </c>
      <c r="D40" s="189">
        <v>0</v>
      </c>
      <c r="E40" s="190">
        <v>0</v>
      </c>
    </row>
    <row r="41" spans="1:5" x14ac:dyDescent="0.3">
      <c r="A41" s="1"/>
      <c r="B41" s="188" t="s">
        <v>64</v>
      </c>
      <c r="C41" s="188" t="s">
        <v>747</v>
      </c>
      <c r="D41" s="189">
        <v>0</v>
      </c>
      <c r="E41" s="190">
        <v>0</v>
      </c>
    </row>
    <row r="42" spans="1:5" x14ac:dyDescent="0.3">
      <c r="A42" s="1"/>
      <c r="B42" s="188" t="s">
        <v>64</v>
      </c>
      <c r="C42" s="188" t="s">
        <v>748</v>
      </c>
      <c r="D42" s="189">
        <v>0</v>
      </c>
      <c r="E42" s="190">
        <v>0</v>
      </c>
    </row>
    <row r="43" spans="1:5" x14ac:dyDescent="0.3">
      <c r="A43" s="1"/>
      <c r="B43" s="188" t="s">
        <v>64</v>
      </c>
      <c r="C43" s="188" t="s">
        <v>749</v>
      </c>
      <c r="D43" s="189">
        <v>0</v>
      </c>
      <c r="E43" s="190">
        <v>0</v>
      </c>
    </row>
    <row r="44" spans="1:5" x14ac:dyDescent="0.3">
      <c r="A44" s="1"/>
      <c r="B44" s="188" t="s">
        <v>64</v>
      </c>
      <c r="C44" s="188" t="s">
        <v>750</v>
      </c>
      <c r="D44" s="189">
        <v>0</v>
      </c>
      <c r="E44" s="190">
        <v>0</v>
      </c>
    </row>
    <row r="45" spans="1:5" x14ac:dyDescent="0.3">
      <c r="A45" s="1"/>
      <c r="B45" s="188" t="s">
        <v>64</v>
      </c>
      <c r="C45" s="188" t="s">
        <v>751</v>
      </c>
      <c r="D45" s="189">
        <v>0</v>
      </c>
      <c r="E45" s="190">
        <v>0</v>
      </c>
    </row>
    <row r="46" spans="1:5" x14ac:dyDescent="0.3">
      <c r="A46" s="1"/>
      <c r="B46" s="188" t="s">
        <v>64</v>
      </c>
      <c r="C46" s="188" t="s">
        <v>752</v>
      </c>
      <c r="D46" s="189">
        <v>0</v>
      </c>
      <c r="E46" s="190">
        <v>0</v>
      </c>
    </row>
    <row r="47" spans="1:5" x14ac:dyDescent="0.3">
      <c r="A47" s="1"/>
      <c r="B47" s="188" t="s">
        <v>64</v>
      </c>
      <c r="C47" s="188" t="s">
        <v>753</v>
      </c>
      <c r="D47" s="189">
        <v>0</v>
      </c>
      <c r="E47" s="190">
        <v>0</v>
      </c>
    </row>
    <row r="48" spans="1:5" x14ac:dyDescent="0.3">
      <c r="A48" s="1"/>
      <c r="B48" s="188" t="s">
        <v>64</v>
      </c>
      <c r="C48" s="188" t="s">
        <v>754</v>
      </c>
      <c r="D48" s="189">
        <v>0</v>
      </c>
      <c r="E48" s="190">
        <v>0</v>
      </c>
    </row>
    <row r="49" spans="1:5" x14ac:dyDescent="0.3">
      <c r="A49" s="1"/>
      <c r="B49" s="188" t="s">
        <v>64</v>
      </c>
      <c r="C49" s="188" t="s">
        <v>755</v>
      </c>
      <c r="D49" s="189">
        <v>0</v>
      </c>
      <c r="E49" s="190">
        <v>0</v>
      </c>
    </row>
    <row r="50" spans="1:5" x14ac:dyDescent="0.3">
      <c r="A50" s="1"/>
      <c r="B50" s="188" t="s">
        <v>64</v>
      </c>
      <c r="C50" s="188" t="s">
        <v>756</v>
      </c>
      <c r="D50" s="189">
        <v>0</v>
      </c>
      <c r="E50" s="190">
        <v>0</v>
      </c>
    </row>
    <row r="51" spans="1:5" x14ac:dyDescent="0.3">
      <c r="A51" s="1"/>
      <c r="B51" s="188" t="s">
        <v>64</v>
      </c>
      <c r="C51" s="188" t="s">
        <v>757</v>
      </c>
      <c r="D51" s="189">
        <v>0</v>
      </c>
      <c r="E51" s="190">
        <v>0</v>
      </c>
    </row>
    <row r="52" spans="1:5" x14ac:dyDescent="0.3">
      <c r="A52" s="1"/>
      <c r="B52" s="188" t="s">
        <v>64</v>
      </c>
      <c r="C52" s="188" t="s">
        <v>758</v>
      </c>
      <c r="D52" s="189">
        <v>0</v>
      </c>
      <c r="E52" s="190">
        <v>0</v>
      </c>
    </row>
    <row r="53" spans="1:5" x14ac:dyDescent="0.3">
      <c r="A53" s="1"/>
      <c r="B53" s="188" t="s">
        <v>64</v>
      </c>
      <c r="C53" s="188" t="s">
        <v>759</v>
      </c>
      <c r="D53" s="189">
        <v>0</v>
      </c>
      <c r="E53" s="190">
        <v>0</v>
      </c>
    </row>
    <row r="54" spans="1:5" x14ac:dyDescent="0.3">
      <c r="A54" s="1"/>
      <c r="B54" s="188" t="s">
        <v>64</v>
      </c>
      <c r="C54" s="188" t="s">
        <v>760</v>
      </c>
      <c r="D54" s="189">
        <v>0</v>
      </c>
      <c r="E54" s="190">
        <v>0</v>
      </c>
    </row>
    <row r="55" spans="1:5" x14ac:dyDescent="0.3">
      <c r="A55" s="1"/>
      <c r="B55" s="188" t="s">
        <v>64</v>
      </c>
      <c r="C55" s="188" t="s">
        <v>65</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CB9B-032F-470E-9112-55D704D661E3}">
  <dimension ref="A2:IB55"/>
  <sheetViews>
    <sheetView showGridLines="0" zoomScale="85" zoomScaleNormal="85" zoomScaleSheetLayoutView="85" workbookViewId="0">
      <pane xSplit="2" ySplit="3" topLeftCell="C4" activePane="bottomRight" state="frozen"/>
      <selection activeCell="D30" sqref="D30"/>
      <selection pane="topRight" activeCell="D30" sqref="D30"/>
      <selection pane="bottomLeft" activeCell="D30" sqref="D30"/>
      <selection pane="bottomRight" activeCell="B4" sqref="B4:B55"/>
    </sheetView>
  </sheetViews>
  <sheetFormatPr baseColWidth="10" defaultColWidth="7.21875" defaultRowHeight="10.199999999999999" x14ac:dyDescent="0.2"/>
  <cols>
    <col min="1" max="1" width="8.33203125" style="236" customWidth="1"/>
    <col min="2" max="2" width="15" style="248" customWidth="1"/>
    <col min="3" max="123" width="15.33203125" style="236" customWidth="1"/>
    <col min="124" max="124" width="11.109375" style="236" customWidth="1"/>
    <col min="125" max="125" width="15.33203125" style="236" customWidth="1"/>
    <col min="126" max="126" width="12.21875" style="236" customWidth="1"/>
    <col min="127" max="160" width="15.33203125" style="236" customWidth="1"/>
    <col min="161" max="161" width="16.109375" style="236" customWidth="1"/>
    <col min="162" max="162" width="13" style="236" customWidth="1"/>
    <col min="163" max="163" width="12.21875" style="236" customWidth="1"/>
    <col min="164" max="164" width="13.5546875" style="236" customWidth="1"/>
    <col min="165" max="165" width="12.6640625" style="236" customWidth="1"/>
    <col min="166" max="166" width="16.33203125" style="236" customWidth="1"/>
    <col min="167" max="206" width="15.33203125" style="236" customWidth="1"/>
    <col min="207" max="211" width="16.6640625" style="236" customWidth="1"/>
    <col min="212" max="221" width="13.77734375" style="236" customWidth="1"/>
    <col min="222" max="235" width="11.77734375" style="236" customWidth="1"/>
    <col min="236" max="16384" width="7.21875" style="236"/>
  </cols>
  <sheetData>
    <row r="2" spans="1:236" x14ac:dyDescent="0.2">
      <c r="B2" s="237"/>
      <c r="C2" s="238"/>
      <c r="D2" s="238"/>
    </row>
    <row r="3" spans="1:236" s="239" customFormat="1" ht="32.25" customHeight="1" x14ac:dyDescent="0.2">
      <c r="B3" s="240" t="s">
        <v>3177</v>
      </c>
      <c r="C3" s="241" t="s">
        <v>3178</v>
      </c>
      <c r="D3" s="241" t="s">
        <v>3179</v>
      </c>
      <c r="E3" s="241" t="s">
        <v>3180</v>
      </c>
      <c r="F3" s="241" t="s">
        <v>3181</v>
      </c>
      <c r="G3" s="241" t="s">
        <v>3182</v>
      </c>
      <c r="H3" s="241" t="s">
        <v>3183</v>
      </c>
      <c r="I3" s="241" t="s">
        <v>3184</v>
      </c>
      <c r="J3" s="241" t="s">
        <v>3185</v>
      </c>
      <c r="K3" s="241" t="s">
        <v>3186</v>
      </c>
      <c r="L3" s="241" t="s">
        <v>3187</v>
      </c>
      <c r="M3" s="241" t="s">
        <v>3188</v>
      </c>
      <c r="N3" s="241" t="s">
        <v>3189</v>
      </c>
      <c r="O3" s="241" t="s">
        <v>3190</v>
      </c>
      <c r="P3" s="241" t="s">
        <v>3191</v>
      </c>
      <c r="Q3" s="241" t="s">
        <v>3192</v>
      </c>
      <c r="R3" s="241" t="s">
        <v>3193</v>
      </c>
      <c r="S3" s="241" t="s">
        <v>3194</v>
      </c>
      <c r="T3" s="241" t="s">
        <v>3195</v>
      </c>
      <c r="U3" s="241" t="s">
        <v>3196</v>
      </c>
      <c r="V3" s="241" t="s">
        <v>3197</v>
      </c>
      <c r="W3" s="241" t="s">
        <v>3198</v>
      </c>
      <c r="X3" s="241" t="s">
        <v>3199</v>
      </c>
      <c r="Y3" s="241" t="s">
        <v>3200</v>
      </c>
      <c r="Z3" s="241" t="s">
        <v>3201</v>
      </c>
      <c r="AA3" s="241" t="s">
        <v>3202</v>
      </c>
      <c r="AB3" s="241" t="s">
        <v>3203</v>
      </c>
      <c r="AC3" s="241" t="s">
        <v>3204</v>
      </c>
      <c r="AD3" s="241" t="s">
        <v>3205</v>
      </c>
      <c r="AE3" s="241" t="s">
        <v>3206</v>
      </c>
      <c r="AF3" s="241" t="s">
        <v>3207</v>
      </c>
      <c r="AG3" s="241" t="s">
        <v>3208</v>
      </c>
      <c r="AH3" s="241" t="s">
        <v>3209</v>
      </c>
      <c r="AI3" s="241" t="s">
        <v>3210</v>
      </c>
      <c r="AJ3" s="241" t="s">
        <v>3211</v>
      </c>
      <c r="AK3" s="241" t="s">
        <v>3212</v>
      </c>
      <c r="AL3" s="241" t="s">
        <v>3213</v>
      </c>
      <c r="AM3" s="241" t="s">
        <v>3214</v>
      </c>
      <c r="AN3" s="241" t="s">
        <v>3215</v>
      </c>
      <c r="AO3" s="241" t="s">
        <v>3216</v>
      </c>
      <c r="AP3" s="241" t="s">
        <v>3217</v>
      </c>
      <c r="AQ3" s="241" t="s">
        <v>3218</v>
      </c>
      <c r="AR3" s="241" t="s">
        <v>3219</v>
      </c>
      <c r="AS3" s="241" t="s">
        <v>3220</v>
      </c>
      <c r="AT3" s="241" t="s">
        <v>3221</v>
      </c>
      <c r="AU3" s="241" t="s">
        <v>3222</v>
      </c>
      <c r="AV3" s="241" t="s">
        <v>3223</v>
      </c>
      <c r="AW3" s="241" t="s">
        <v>3224</v>
      </c>
      <c r="AX3" s="241" t="s">
        <v>3225</v>
      </c>
      <c r="AY3" s="241" t="s">
        <v>3226</v>
      </c>
      <c r="AZ3" s="241" t="s">
        <v>3227</v>
      </c>
      <c r="BA3" s="241" t="s">
        <v>3228</v>
      </c>
      <c r="BB3" s="241" t="s">
        <v>3229</v>
      </c>
      <c r="BC3" s="241" t="s">
        <v>3230</v>
      </c>
      <c r="BD3" s="241" t="s">
        <v>3231</v>
      </c>
      <c r="BE3" s="241" t="s">
        <v>3232</v>
      </c>
      <c r="BF3" s="241" t="s">
        <v>3233</v>
      </c>
      <c r="BG3" s="241" t="s">
        <v>3234</v>
      </c>
      <c r="BH3" s="241" t="s">
        <v>3235</v>
      </c>
      <c r="BI3" s="241" t="s">
        <v>3236</v>
      </c>
      <c r="BJ3" s="241" t="s">
        <v>3237</v>
      </c>
      <c r="BK3" s="241" t="s">
        <v>3238</v>
      </c>
      <c r="BL3" s="241" t="s">
        <v>3239</v>
      </c>
      <c r="BM3" s="241" t="s">
        <v>3240</v>
      </c>
      <c r="BN3" s="241" t="s">
        <v>3241</v>
      </c>
      <c r="BO3" s="241" t="s">
        <v>3242</v>
      </c>
      <c r="BP3" s="241" t="s">
        <v>3243</v>
      </c>
      <c r="BQ3" s="241" t="s">
        <v>3244</v>
      </c>
      <c r="BR3" s="241" t="s">
        <v>3245</v>
      </c>
      <c r="BS3" s="241" t="s">
        <v>3246</v>
      </c>
      <c r="BT3" s="241" t="s">
        <v>3247</v>
      </c>
      <c r="BU3" s="241" t="s">
        <v>3248</v>
      </c>
      <c r="BV3" s="241" t="s">
        <v>3249</v>
      </c>
      <c r="BW3" s="241" t="s">
        <v>3250</v>
      </c>
      <c r="BX3" s="241" t="s">
        <v>3251</v>
      </c>
      <c r="BY3" s="241" t="s">
        <v>3252</v>
      </c>
      <c r="BZ3" s="241" t="s">
        <v>3253</v>
      </c>
      <c r="CA3" s="241" t="s">
        <v>3254</v>
      </c>
      <c r="CB3" s="241" t="s">
        <v>3255</v>
      </c>
      <c r="CC3" s="241" t="s">
        <v>3256</v>
      </c>
      <c r="CD3" s="241" t="s">
        <v>3257</v>
      </c>
      <c r="CE3" s="241" t="s">
        <v>3258</v>
      </c>
      <c r="CF3" s="241" t="s">
        <v>3259</v>
      </c>
      <c r="CG3" s="241" t="s">
        <v>3260</v>
      </c>
      <c r="CH3" s="241" t="s">
        <v>3261</v>
      </c>
      <c r="CI3" s="241" t="s">
        <v>3262</v>
      </c>
      <c r="CJ3" s="241" t="s">
        <v>3263</v>
      </c>
      <c r="CK3" s="241" t="s">
        <v>3264</v>
      </c>
      <c r="CL3" s="241" t="s">
        <v>3265</v>
      </c>
      <c r="CM3" s="241" t="s">
        <v>3266</v>
      </c>
      <c r="CN3" s="241" t="s">
        <v>3267</v>
      </c>
      <c r="CO3" s="241" t="s">
        <v>3268</v>
      </c>
      <c r="CP3" s="241" t="s">
        <v>3269</v>
      </c>
      <c r="CQ3" s="241" t="s">
        <v>3270</v>
      </c>
      <c r="CR3" s="241" t="s">
        <v>3271</v>
      </c>
      <c r="CS3" s="241" t="s">
        <v>3272</v>
      </c>
      <c r="CT3" s="241" t="s">
        <v>3273</v>
      </c>
      <c r="CU3" s="241" t="s">
        <v>3274</v>
      </c>
      <c r="CV3" s="241" t="s">
        <v>3275</v>
      </c>
      <c r="CW3" s="241" t="s">
        <v>3276</v>
      </c>
      <c r="CX3" s="241" t="s">
        <v>3277</v>
      </c>
      <c r="CY3" s="241" t="s">
        <v>3278</v>
      </c>
      <c r="CZ3" s="241" t="s">
        <v>3279</v>
      </c>
      <c r="DA3" s="241" t="s">
        <v>3280</v>
      </c>
      <c r="DB3" s="241" t="s">
        <v>3281</v>
      </c>
      <c r="DC3" s="241" t="s">
        <v>3282</v>
      </c>
      <c r="DD3" s="241" t="s">
        <v>3283</v>
      </c>
      <c r="DE3" s="241" t="s">
        <v>3284</v>
      </c>
      <c r="DF3" s="241" t="s">
        <v>3285</v>
      </c>
      <c r="DG3" s="241" t="s">
        <v>3286</v>
      </c>
      <c r="DH3" s="241" t="s">
        <v>3287</v>
      </c>
      <c r="DI3" s="241" t="s">
        <v>3288</v>
      </c>
      <c r="DJ3" s="241" t="s">
        <v>3289</v>
      </c>
      <c r="DK3" s="241" t="s">
        <v>3290</v>
      </c>
      <c r="DL3" s="241" t="s">
        <v>3291</v>
      </c>
      <c r="DM3" s="241" t="s">
        <v>3292</v>
      </c>
      <c r="DN3" s="241" t="s">
        <v>3293</v>
      </c>
      <c r="DO3" s="241" t="s">
        <v>3294</v>
      </c>
      <c r="DP3" s="241" t="s">
        <v>3295</v>
      </c>
      <c r="DQ3" s="241" t="s">
        <v>3296</v>
      </c>
      <c r="DR3" s="241" t="s">
        <v>3297</v>
      </c>
      <c r="DS3" s="241" t="s">
        <v>3298</v>
      </c>
      <c r="DT3" s="241" t="s">
        <v>3299</v>
      </c>
      <c r="DU3" s="241" t="s">
        <v>3300</v>
      </c>
      <c r="DV3" s="241" t="s">
        <v>3301</v>
      </c>
      <c r="DW3" s="241" t="s">
        <v>3302</v>
      </c>
      <c r="DX3" s="241" t="s">
        <v>3303</v>
      </c>
      <c r="DY3" s="241" t="s">
        <v>3304</v>
      </c>
      <c r="DZ3" s="241" t="s">
        <v>3305</v>
      </c>
      <c r="EA3" s="241" t="s">
        <v>3306</v>
      </c>
      <c r="EB3" s="241" t="s">
        <v>3307</v>
      </c>
      <c r="EC3" s="241" t="s">
        <v>3308</v>
      </c>
      <c r="ED3" s="241" t="s">
        <v>3309</v>
      </c>
      <c r="EE3" s="241" t="s">
        <v>3310</v>
      </c>
      <c r="EF3" s="241" t="s">
        <v>3311</v>
      </c>
      <c r="EG3" s="241" t="s">
        <v>3312</v>
      </c>
      <c r="EH3" s="241" t="s">
        <v>3313</v>
      </c>
      <c r="EI3" s="241" t="s">
        <v>3314</v>
      </c>
      <c r="EJ3" s="241" t="s">
        <v>3315</v>
      </c>
      <c r="EK3" s="241" t="s">
        <v>3316</v>
      </c>
      <c r="EL3" s="241" t="s">
        <v>3317</v>
      </c>
      <c r="EM3" s="241" t="s">
        <v>3318</v>
      </c>
      <c r="EN3" s="241" t="s">
        <v>3319</v>
      </c>
      <c r="EO3" s="241" t="s">
        <v>3320</v>
      </c>
      <c r="EP3" s="241" t="s">
        <v>3321</v>
      </c>
      <c r="EQ3" s="241" t="s">
        <v>3322</v>
      </c>
      <c r="ER3" s="241" t="s">
        <v>3323</v>
      </c>
      <c r="ES3" s="241" t="s">
        <v>3324</v>
      </c>
      <c r="ET3" s="241" t="s">
        <v>3325</v>
      </c>
      <c r="EU3" s="241" t="s">
        <v>3326</v>
      </c>
      <c r="EV3" s="241" t="s">
        <v>3327</v>
      </c>
      <c r="EW3" s="241" t="s">
        <v>3328</v>
      </c>
      <c r="EX3" s="241" t="s">
        <v>3329</v>
      </c>
      <c r="EY3" s="241" t="s">
        <v>3330</v>
      </c>
      <c r="EZ3" s="241" t="s">
        <v>3331</v>
      </c>
      <c r="FA3" s="241" t="s">
        <v>3332</v>
      </c>
      <c r="FB3" s="241" t="s">
        <v>3333</v>
      </c>
      <c r="FC3" s="241" t="s">
        <v>3334</v>
      </c>
      <c r="FD3" s="241" t="s">
        <v>3335</v>
      </c>
      <c r="FE3" s="241" t="s">
        <v>3336</v>
      </c>
      <c r="FF3" s="241" t="s">
        <v>3337</v>
      </c>
      <c r="FG3" s="241" t="s">
        <v>3338</v>
      </c>
      <c r="FH3" s="241" t="s">
        <v>3339</v>
      </c>
      <c r="FI3" s="241" t="s">
        <v>3340</v>
      </c>
      <c r="FJ3" s="241" t="s">
        <v>3341</v>
      </c>
      <c r="FK3" s="241" t="s">
        <v>3342</v>
      </c>
      <c r="FL3" s="241" t="s">
        <v>3343</v>
      </c>
      <c r="FM3" s="241" t="s">
        <v>3344</v>
      </c>
      <c r="FN3" s="241" t="s">
        <v>3345</v>
      </c>
      <c r="FO3" s="241" t="s">
        <v>3346</v>
      </c>
      <c r="FP3" s="241" t="s">
        <v>3347</v>
      </c>
      <c r="FQ3" s="241" t="s">
        <v>3348</v>
      </c>
      <c r="FR3" s="241" t="s">
        <v>3349</v>
      </c>
      <c r="FS3" s="241" t="s">
        <v>3350</v>
      </c>
      <c r="FT3" s="241" t="s">
        <v>3351</v>
      </c>
      <c r="FU3" s="241" t="s">
        <v>3352</v>
      </c>
      <c r="FV3" s="241" t="s">
        <v>3353</v>
      </c>
      <c r="FW3" s="241" t="s">
        <v>3354</v>
      </c>
      <c r="FX3" s="241" t="s">
        <v>3355</v>
      </c>
      <c r="FY3" s="241" t="s">
        <v>3356</v>
      </c>
      <c r="FZ3" s="241" t="s">
        <v>3357</v>
      </c>
      <c r="GA3" s="241" t="s">
        <v>3358</v>
      </c>
      <c r="GB3" s="241" t="s">
        <v>3359</v>
      </c>
      <c r="GC3" s="241" t="s">
        <v>3360</v>
      </c>
      <c r="GD3" s="241" t="s">
        <v>3361</v>
      </c>
      <c r="GE3" s="241" t="s">
        <v>3362</v>
      </c>
      <c r="GF3" s="241" t="s">
        <v>3363</v>
      </c>
      <c r="GG3" s="241" t="s">
        <v>3364</v>
      </c>
      <c r="GH3" s="241" t="s">
        <v>3365</v>
      </c>
      <c r="GI3" s="241" t="s">
        <v>3366</v>
      </c>
      <c r="GJ3" s="241" t="s">
        <v>3367</v>
      </c>
      <c r="GK3" s="241" t="s">
        <v>3368</v>
      </c>
      <c r="GL3" s="241" t="s">
        <v>3369</v>
      </c>
      <c r="GM3" s="241" t="s">
        <v>3370</v>
      </c>
      <c r="GN3" s="241" t="s">
        <v>3371</v>
      </c>
      <c r="GO3" s="241" t="s">
        <v>3372</v>
      </c>
      <c r="GP3" s="241" t="s">
        <v>3373</v>
      </c>
      <c r="GQ3" s="241" t="s">
        <v>3374</v>
      </c>
      <c r="GR3" s="241" t="s">
        <v>3375</v>
      </c>
      <c r="GS3" s="241" t="s">
        <v>3376</v>
      </c>
      <c r="GT3" s="241" t="s">
        <v>3377</v>
      </c>
      <c r="GU3" s="241" t="s">
        <v>3378</v>
      </c>
      <c r="GV3" s="241" t="s">
        <v>3379</v>
      </c>
      <c r="GW3" s="241" t="s">
        <v>3380</v>
      </c>
      <c r="GX3" s="241" t="s">
        <v>3381</v>
      </c>
      <c r="GY3" s="241" t="s">
        <v>3382</v>
      </c>
      <c r="GZ3" s="241" t="s">
        <v>3383</v>
      </c>
      <c r="HA3" s="241" t="s">
        <v>3384</v>
      </c>
      <c r="HB3" s="241" t="s">
        <v>3385</v>
      </c>
      <c r="HC3" s="241" t="s">
        <v>3386</v>
      </c>
      <c r="HD3" s="241" t="s">
        <v>3387</v>
      </c>
      <c r="HE3" s="241" t="s">
        <v>3388</v>
      </c>
      <c r="HF3" s="241" t="s">
        <v>3389</v>
      </c>
      <c r="HG3" s="241" t="s">
        <v>3390</v>
      </c>
      <c r="HH3" s="241" t="s">
        <v>3391</v>
      </c>
      <c r="HI3" s="241" t="s">
        <v>3392</v>
      </c>
      <c r="HJ3" s="241" t="s">
        <v>3393</v>
      </c>
      <c r="HK3" s="241" t="s">
        <v>3394</v>
      </c>
      <c r="HL3" s="241" t="s">
        <v>3395</v>
      </c>
      <c r="HM3" s="241" t="s">
        <v>3396</v>
      </c>
      <c r="HN3" s="241" t="s">
        <v>3397</v>
      </c>
      <c r="HO3" s="241" t="s">
        <v>3398</v>
      </c>
      <c r="HP3" s="241" t="s">
        <v>3399</v>
      </c>
      <c r="HQ3" s="241" t="s">
        <v>3400</v>
      </c>
      <c r="HR3" s="241" t="s">
        <v>3401</v>
      </c>
      <c r="HS3" s="241" t="s">
        <v>3402</v>
      </c>
      <c r="HT3" s="241" t="s">
        <v>3403</v>
      </c>
      <c r="HU3" s="241" t="s">
        <v>3404</v>
      </c>
      <c r="HV3" s="241" t="s">
        <v>3405</v>
      </c>
      <c r="HW3" s="241" t="s">
        <v>3406</v>
      </c>
      <c r="HX3" s="241" t="s">
        <v>3407</v>
      </c>
      <c r="HY3" s="241" t="s">
        <v>3408</v>
      </c>
      <c r="HZ3" s="241" t="s">
        <v>3409</v>
      </c>
      <c r="IA3" s="241" t="s">
        <v>3410</v>
      </c>
      <c r="IB3" s="236"/>
    </row>
    <row r="4" spans="1:236" s="244" customFormat="1" x14ac:dyDescent="0.2">
      <c r="A4" s="242"/>
      <c r="B4" s="251">
        <v>45682.020833333336</v>
      </c>
      <c r="C4" s="243">
        <v>93.153923000000006</v>
      </c>
      <c r="D4" s="243">
        <v>93.310186000000002</v>
      </c>
      <c r="E4" s="243">
        <v>93.212496000000002</v>
      </c>
      <c r="F4" s="243">
        <v>93.153923000000006</v>
      </c>
      <c r="G4" s="243">
        <v>93.645917999999995</v>
      </c>
      <c r="H4" s="243">
        <v>102.273636</v>
      </c>
      <c r="I4" s="243">
        <v>101.88136900000001</v>
      </c>
      <c r="J4" s="243">
        <v>102.518889</v>
      </c>
      <c r="K4" s="243">
        <v>93.905439000000001</v>
      </c>
      <c r="L4" s="243">
        <v>94.001462000000004</v>
      </c>
      <c r="M4" s="243">
        <v>101.914597</v>
      </c>
      <c r="N4" s="243">
        <v>101.021248</v>
      </c>
      <c r="O4" s="243">
        <v>97.522822000000005</v>
      </c>
      <c r="P4" s="243">
        <v>92.046483390000006</v>
      </c>
      <c r="Q4" s="243">
        <v>102.37854799999999</v>
      </c>
      <c r="R4" s="243">
        <v>94.774131999999994</v>
      </c>
      <c r="S4" s="243">
        <v>96.005190999999996</v>
      </c>
      <c r="T4" s="243">
        <v>87.377617499999999</v>
      </c>
      <c r="U4" s="243">
        <v>88.095124999999996</v>
      </c>
      <c r="V4" s="243">
        <v>94.684613999999996</v>
      </c>
      <c r="W4" s="243">
        <v>93.985455000000002</v>
      </c>
      <c r="X4" s="243">
        <v>90.469060999999996</v>
      </c>
      <c r="Y4" s="243">
        <v>92.413893999999999</v>
      </c>
      <c r="Z4" s="243">
        <v>103.286749</v>
      </c>
      <c r="AA4" s="243">
        <v>90.594389000000007</v>
      </c>
      <c r="AB4" s="243">
        <v>95.102006000000003</v>
      </c>
      <c r="AC4" s="243">
        <v>94.226073</v>
      </c>
      <c r="AD4" s="243">
        <v>93.748512000000005</v>
      </c>
      <c r="AE4" s="243">
        <v>88.299197000000007</v>
      </c>
      <c r="AF4" s="243">
        <v>93.971232999999998</v>
      </c>
      <c r="AG4" s="243">
        <v>94.361374710000007</v>
      </c>
      <c r="AH4" s="243">
        <v>94.481457000000006</v>
      </c>
      <c r="AI4" s="243">
        <v>94.592663000000002</v>
      </c>
      <c r="AJ4" s="243">
        <v>86.633611999999999</v>
      </c>
      <c r="AK4" s="243">
        <v>94.913105000000002</v>
      </c>
      <c r="AL4" s="243">
        <v>90.345061670000007</v>
      </c>
      <c r="AM4" s="243">
        <v>90.820628999999997</v>
      </c>
      <c r="AN4" s="243">
        <v>101.30362700000001</v>
      </c>
      <c r="AO4" s="243">
        <v>89.036995000000005</v>
      </c>
      <c r="AP4" s="243">
        <v>82.966354999999993</v>
      </c>
      <c r="AQ4" s="243">
        <v>83.338516999999996</v>
      </c>
      <c r="AR4" s="243">
        <v>102.770656</v>
      </c>
      <c r="AS4" s="243">
        <v>100.199917</v>
      </c>
      <c r="AT4" s="243">
        <v>100.199917</v>
      </c>
      <c r="AU4" s="243">
        <v>100.12111400000001</v>
      </c>
      <c r="AV4" s="243">
        <v>94.335387999999995</v>
      </c>
      <c r="AW4" s="243">
        <v>89.540589499999996</v>
      </c>
      <c r="AX4" s="243">
        <v>89.914991000000001</v>
      </c>
      <c r="AY4" s="243">
        <v>97.135262999999995</v>
      </c>
      <c r="AZ4" s="243">
        <v>93.720432000000002</v>
      </c>
      <c r="BA4" s="243">
        <v>93.453351999999995</v>
      </c>
      <c r="BB4" s="243">
        <v>93.453351999999995</v>
      </c>
      <c r="BC4" s="243">
        <v>93.453351999999995</v>
      </c>
      <c r="BD4" s="243">
        <v>93.010150999999993</v>
      </c>
      <c r="BE4" s="243">
        <v>93.453351999999995</v>
      </c>
      <c r="BF4" s="243">
        <v>101.733819</v>
      </c>
      <c r="BG4" s="243">
        <v>101.429185</v>
      </c>
      <c r="BH4" s="243">
        <v>101.429185</v>
      </c>
      <c r="BI4" s="243">
        <v>101.429185</v>
      </c>
      <c r="BJ4" s="243">
        <v>90.802203000000006</v>
      </c>
      <c r="BK4" s="243">
        <v>91.377988000000002</v>
      </c>
      <c r="BL4" s="243">
        <v>95.423389999999998</v>
      </c>
      <c r="BM4" s="243">
        <v>95.299785</v>
      </c>
      <c r="BN4" s="243">
        <v>96.212964999999997</v>
      </c>
      <c r="BO4" s="243">
        <v>93.920410000000004</v>
      </c>
      <c r="BP4" s="243">
        <v>99.393790999999993</v>
      </c>
      <c r="BQ4" s="243">
        <v>86.636724999999998</v>
      </c>
      <c r="BR4" s="243">
        <v>86.748486380000003</v>
      </c>
      <c r="BS4" s="243">
        <v>95.023139</v>
      </c>
      <c r="BT4" s="243">
        <v>89.626609830000007</v>
      </c>
      <c r="BU4" s="243">
        <v>97.065282999999994</v>
      </c>
      <c r="BV4" s="243">
        <v>101.347356</v>
      </c>
      <c r="BW4" s="243">
        <v>96.861694999999997</v>
      </c>
      <c r="BX4" s="243">
        <v>96.861694999999997</v>
      </c>
      <c r="BY4" s="243">
        <v>95.943128999999999</v>
      </c>
      <c r="BZ4" s="243">
        <v>94.140317999999994</v>
      </c>
      <c r="CA4" s="243">
        <v>95.856599000000003</v>
      </c>
      <c r="CB4" s="243">
        <v>95.653120999999999</v>
      </c>
      <c r="CC4" s="243">
        <v>95.293406000000004</v>
      </c>
      <c r="CD4" s="243">
        <v>93.274466000000004</v>
      </c>
      <c r="CE4" s="243">
        <v>96.258362000000005</v>
      </c>
      <c r="CF4" s="243">
        <v>97.065282999999994</v>
      </c>
      <c r="CG4" s="243">
        <v>93.736665329999994</v>
      </c>
      <c r="CH4" s="243">
        <v>93.723500000000001</v>
      </c>
      <c r="CI4" s="243">
        <v>96.553252000000001</v>
      </c>
      <c r="CJ4" s="243">
        <v>95.885660999999999</v>
      </c>
      <c r="CK4" s="243">
        <v>98.645173510000006</v>
      </c>
      <c r="CL4" s="243">
        <v>96.697014999999993</v>
      </c>
      <c r="CM4" s="243">
        <v>97.412564000000003</v>
      </c>
      <c r="CN4" s="243">
        <v>92.172916999999998</v>
      </c>
      <c r="CO4" s="243">
        <v>90.437748999999997</v>
      </c>
      <c r="CP4" s="243">
        <v>99.374281809999999</v>
      </c>
      <c r="CQ4" s="243">
        <v>91.513467000000006</v>
      </c>
      <c r="CR4" s="243">
        <v>92.327285000000003</v>
      </c>
      <c r="CS4" s="243">
        <v>93.026300039999995</v>
      </c>
      <c r="CT4" s="243">
        <v>91.800433999999996</v>
      </c>
      <c r="CU4" s="243">
        <v>92.825249999999997</v>
      </c>
      <c r="CV4" s="243">
        <v>106.99639587999999</v>
      </c>
      <c r="CW4" s="243">
        <v>91.194829999999996</v>
      </c>
      <c r="CX4" s="243">
        <v>91.901311000000007</v>
      </c>
      <c r="CY4" s="243">
        <v>92.385683999999998</v>
      </c>
      <c r="CZ4" s="243">
        <v>96.496390000000005</v>
      </c>
      <c r="DA4" s="243">
        <v>102.888532</v>
      </c>
      <c r="DB4" s="243">
        <v>103.13574699999999</v>
      </c>
      <c r="DC4" s="243">
        <v>101.347356</v>
      </c>
      <c r="DD4" s="243">
        <v>100.656217</v>
      </c>
      <c r="DE4" s="243">
        <v>96.303348999999997</v>
      </c>
      <c r="DF4" s="243">
        <v>96.861694999999997</v>
      </c>
      <c r="DG4" s="243">
        <v>94.232054500000004</v>
      </c>
      <c r="DH4" s="243">
        <v>95.869204940000003</v>
      </c>
      <c r="DI4" s="243">
        <v>102.56037999999999</v>
      </c>
      <c r="DJ4" s="243">
        <v>102.309771</v>
      </c>
      <c r="DK4" s="243">
        <v>92.794988329999995</v>
      </c>
      <c r="DL4" s="243">
        <v>98.772240999999994</v>
      </c>
      <c r="DM4" s="243">
        <v>97.376345999999998</v>
      </c>
      <c r="DN4" s="243">
        <v>93.212027000000006</v>
      </c>
      <c r="DO4" s="243">
        <v>83.291172000000003</v>
      </c>
      <c r="DP4" s="243">
        <v>97.106975000000006</v>
      </c>
      <c r="DQ4" s="243">
        <v>92.726681999999997</v>
      </c>
      <c r="DR4" s="243">
        <v>93.086805999999996</v>
      </c>
      <c r="DS4" s="243">
        <v>92.561057000000005</v>
      </c>
      <c r="DT4" s="243">
        <v>101.784055</v>
      </c>
      <c r="DU4" s="243">
        <v>102.06230600000001</v>
      </c>
      <c r="DV4" s="243">
        <v>90.003397000000007</v>
      </c>
      <c r="DW4" s="243">
        <v>86.751362999999998</v>
      </c>
      <c r="DX4" s="243">
        <v>85.483137249999999</v>
      </c>
      <c r="DY4" s="243">
        <v>92.000195500000004</v>
      </c>
      <c r="DZ4" s="243">
        <v>96.610634000000005</v>
      </c>
      <c r="EA4" s="243">
        <v>96.843839000000003</v>
      </c>
      <c r="EB4" s="243">
        <v>91.020231999999993</v>
      </c>
      <c r="EC4" s="243">
        <v>91.621983999999998</v>
      </c>
      <c r="ED4" s="243">
        <v>92.101181999999994</v>
      </c>
      <c r="EE4" s="243">
        <v>92.300290000000004</v>
      </c>
      <c r="EF4" s="243">
        <v>105.79238223999999</v>
      </c>
      <c r="EG4" s="243">
        <v>103.414835</v>
      </c>
      <c r="EH4" s="243">
        <v>103.414835</v>
      </c>
      <c r="EI4" s="243">
        <v>92.645238000000006</v>
      </c>
      <c r="EJ4" s="243">
        <v>101.076016</v>
      </c>
      <c r="EK4" s="243">
        <v>101.457909</v>
      </c>
      <c r="EL4" s="243">
        <v>101.347356</v>
      </c>
      <c r="EM4" s="243">
        <v>92.328351999999995</v>
      </c>
      <c r="EN4" s="243">
        <v>96.529143000000005</v>
      </c>
      <c r="EO4" s="243">
        <v>100.235271</v>
      </c>
      <c r="EP4" s="243">
        <v>93.453754000000004</v>
      </c>
      <c r="EQ4" s="243">
        <v>93.706070999999994</v>
      </c>
      <c r="ER4" s="243">
        <v>95.323452380000006</v>
      </c>
      <c r="ES4" s="243">
        <v>90.696627000000007</v>
      </c>
      <c r="ET4" s="243">
        <v>89.777721</v>
      </c>
      <c r="EU4" s="243">
        <v>91.629481999999996</v>
      </c>
      <c r="EV4" s="243">
        <v>94.726161000000005</v>
      </c>
      <c r="EW4" s="243">
        <v>89.341115000000002</v>
      </c>
      <c r="EX4" s="243">
        <v>88.193826999999999</v>
      </c>
      <c r="EY4" s="243">
        <v>91.790715000000006</v>
      </c>
      <c r="EZ4" s="243">
        <v>92.187365</v>
      </c>
      <c r="FA4" s="243">
        <v>92.353358</v>
      </c>
      <c r="FB4" s="243">
        <v>94.403353859999996</v>
      </c>
      <c r="FC4" s="243">
        <v>91.612292999999994</v>
      </c>
      <c r="FD4" s="243">
        <v>98.969215000000005</v>
      </c>
      <c r="FE4" s="243">
        <v>94.218765000000005</v>
      </c>
      <c r="FF4" s="243">
        <v>95.67290543</v>
      </c>
      <c r="FG4" s="243">
        <v>103.29637200000001</v>
      </c>
      <c r="FH4" s="243">
        <v>88.093752499999994</v>
      </c>
      <c r="FI4" s="243">
        <v>88.668893999999995</v>
      </c>
      <c r="FJ4" s="243">
        <v>91.980686000000006</v>
      </c>
      <c r="FK4" s="243">
        <v>96.558425999999997</v>
      </c>
      <c r="FL4" s="243">
        <v>95.954450289999997</v>
      </c>
      <c r="FM4" s="243">
        <v>95.748242000000005</v>
      </c>
      <c r="FN4" s="243">
        <v>95.943128999999999</v>
      </c>
      <c r="FO4" s="243">
        <v>100.29449200000001</v>
      </c>
      <c r="FP4" s="243">
        <v>100.29449200000001</v>
      </c>
      <c r="FQ4" s="243">
        <v>96.225724</v>
      </c>
      <c r="FR4" s="243">
        <v>95.706978000000007</v>
      </c>
      <c r="FS4" s="243">
        <v>95.706978000000007</v>
      </c>
      <c r="FT4" s="243">
        <v>102.244247</v>
      </c>
      <c r="FU4" s="243">
        <v>102.036283</v>
      </c>
      <c r="FV4" s="243">
        <v>95.627443</v>
      </c>
      <c r="FW4" s="243">
        <v>95.295950000000005</v>
      </c>
      <c r="FX4" s="243">
        <v>93.670709310000007</v>
      </c>
      <c r="FY4" s="243">
        <v>95.409937999999997</v>
      </c>
      <c r="FZ4" s="243">
        <v>91.811447000000001</v>
      </c>
      <c r="GA4" s="243">
        <v>97.065282999999994</v>
      </c>
      <c r="GB4" s="243">
        <v>97.065282999999994</v>
      </c>
      <c r="GC4" s="243">
        <v>102.258132</v>
      </c>
      <c r="GD4" s="243">
        <v>90.563177670000002</v>
      </c>
      <c r="GE4" s="243">
        <v>101.076016</v>
      </c>
      <c r="GF4" s="243">
        <v>100.656217</v>
      </c>
      <c r="GG4" s="243">
        <v>106.95580418</v>
      </c>
      <c r="GH4" s="243">
        <v>90.393004000000005</v>
      </c>
      <c r="GI4" s="243">
        <v>106.95580418</v>
      </c>
      <c r="GJ4" s="243">
        <v>100.29449200000001</v>
      </c>
      <c r="GK4" s="243">
        <v>93.789141999999998</v>
      </c>
      <c r="GL4" s="243">
        <v>98.407073999999994</v>
      </c>
      <c r="GM4" s="243">
        <v>87.280047999999994</v>
      </c>
      <c r="GN4" s="243">
        <v>94.066344000000001</v>
      </c>
      <c r="GO4" s="243">
        <v>84.330660879999996</v>
      </c>
      <c r="GP4" s="243">
        <v>84.114607559999996</v>
      </c>
      <c r="GQ4" s="243">
        <v>91.741063999999994</v>
      </c>
      <c r="GR4" s="243">
        <v>101.460798</v>
      </c>
      <c r="GS4" s="243">
        <v>100.88814000000001</v>
      </c>
      <c r="GT4" s="243">
        <v>100.650434</v>
      </c>
      <c r="GU4" s="243">
        <v>94.066344000000001</v>
      </c>
      <c r="GV4" s="243">
        <v>94.066344000000001</v>
      </c>
      <c r="GW4" s="243">
        <v>94.066344000000001</v>
      </c>
      <c r="GX4" s="243">
        <v>98.605742000000006</v>
      </c>
      <c r="GY4" s="243">
        <v>98.805886999999998</v>
      </c>
      <c r="GZ4" s="243">
        <v>98.805886999999998</v>
      </c>
      <c r="HA4" s="243">
        <v>98.805886999999998</v>
      </c>
      <c r="HB4" s="243">
        <v>92.630256000000003</v>
      </c>
      <c r="HC4" s="243">
        <v>103.53146599999999</v>
      </c>
      <c r="HD4" s="243">
        <v>103.214243</v>
      </c>
      <c r="HE4" s="243">
        <v>96.944592</v>
      </c>
      <c r="HF4" s="243">
        <v>102.92326</v>
      </c>
      <c r="HG4" s="243">
        <v>96.194193999999996</v>
      </c>
      <c r="HH4" s="243">
        <v>88.117631299999999</v>
      </c>
      <c r="HI4" s="243">
        <v>98.998740999999995</v>
      </c>
      <c r="HJ4" s="243">
        <v>93.852763499999995</v>
      </c>
      <c r="HK4" s="243">
        <v>94.118365999999995</v>
      </c>
      <c r="HL4" s="243">
        <v>91.378637999999995</v>
      </c>
      <c r="HM4" s="243">
        <v>92.259281999999999</v>
      </c>
      <c r="HN4" s="243">
        <v>83.922058329999999</v>
      </c>
      <c r="HO4" s="243">
        <v>85.270776499999997</v>
      </c>
      <c r="HP4" s="243">
        <v>85.756952999999996</v>
      </c>
      <c r="HQ4" s="243">
        <v>96.719542849999996</v>
      </c>
      <c r="HR4" s="243">
        <v>94.227637000000001</v>
      </c>
      <c r="HS4" s="243">
        <v>100.064849</v>
      </c>
      <c r="HT4" s="243"/>
      <c r="HU4" s="243"/>
      <c r="HV4" s="243"/>
      <c r="HW4" s="243"/>
      <c r="HX4" s="243"/>
      <c r="HY4" s="243"/>
      <c r="HZ4" s="243"/>
      <c r="IA4" s="243"/>
    </row>
    <row r="5" spans="1:236" s="244" customFormat="1" x14ac:dyDescent="0.2">
      <c r="A5" s="242"/>
      <c r="B5" s="251">
        <v>45682.041666666664</v>
      </c>
      <c r="C5" s="243">
        <v>92.655953999999994</v>
      </c>
      <c r="D5" s="243">
        <v>92.806725</v>
      </c>
      <c r="E5" s="243">
        <v>92.711917999999997</v>
      </c>
      <c r="F5" s="243">
        <v>92.655953999999994</v>
      </c>
      <c r="G5" s="243">
        <v>93.201457000000005</v>
      </c>
      <c r="H5" s="243">
        <v>101.686654</v>
      </c>
      <c r="I5" s="243">
        <v>101.277062</v>
      </c>
      <c r="J5" s="243">
        <v>101.943355</v>
      </c>
      <c r="K5" s="243">
        <v>93.424819999999997</v>
      </c>
      <c r="L5" s="243">
        <v>93.467027000000002</v>
      </c>
      <c r="M5" s="243">
        <v>101.428899</v>
      </c>
      <c r="N5" s="243">
        <v>100.526928</v>
      </c>
      <c r="O5" s="243">
        <v>96.972882999999996</v>
      </c>
      <c r="P5" s="243">
        <v>91.488126019999996</v>
      </c>
      <c r="Q5" s="243">
        <v>101.787401</v>
      </c>
      <c r="R5" s="243">
        <v>94.526965000000004</v>
      </c>
      <c r="S5" s="243">
        <v>95.477101000000005</v>
      </c>
      <c r="T5" s="243">
        <v>87.186843499999995</v>
      </c>
      <c r="U5" s="243">
        <v>87.894306999999998</v>
      </c>
      <c r="V5" s="243">
        <v>94.188242000000002</v>
      </c>
      <c r="W5" s="243">
        <v>93.514082000000002</v>
      </c>
      <c r="X5" s="243">
        <v>90.039693999999997</v>
      </c>
      <c r="Y5" s="243">
        <v>91.960334000000003</v>
      </c>
      <c r="Z5" s="243">
        <v>102.80068799999999</v>
      </c>
      <c r="AA5" s="243">
        <v>90.104432000000003</v>
      </c>
      <c r="AB5" s="243">
        <v>94.504367999999999</v>
      </c>
      <c r="AC5" s="243">
        <v>93.721211999999994</v>
      </c>
      <c r="AD5" s="243">
        <v>93.28828</v>
      </c>
      <c r="AE5" s="243">
        <v>87.891084000000006</v>
      </c>
      <c r="AF5" s="243">
        <v>93.547797000000003</v>
      </c>
      <c r="AG5" s="243">
        <v>93.890473099999994</v>
      </c>
      <c r="AH5" s="243">
        <v>93.993889999999993</v>
      </c>
      <c r="AI5" s="243">
        <v>94.114756</v>
      </c>
      <c r="AJ5" s="243">
        <v>86.207854999999995</v>
      </c>
      <c r="AK5" s="243">
        <v>94.416304999999994</v>
      </c>
      <c r="AL5" s="243">
        <v>89.815483670000006</v>
      </c>
      <c r="AM5" s="243">
        <v>90.300281999999996</v>
      </c>
      <c r="AN5" s="243">
        <v>100.839384</v>
      </c>
      <c r="AO5" s="243">
        <v>88.617795999999998</v>
      </c>
      <c r="AP5" s="243">
        <v>82.602854500000007</v>
      </c>
      <c r="AQ5" s="243">
        <v>82.971782000000005</v>
      </c>
      <c r="AR5" s="243">
        <v>102.498041</v>
      </c>
      <c r="AS5" s="243">
        <v>99.659616999999997</v>
      </c>
      <c r="AT5" s="243">
        <v>99.659616999999997</v>
      </c>
      <c r="AU5" s="243">
        <v>99.548648</v>
      </c>
      <c r="AV5" s="243">
        <v>93.818989000000002</v>
      </c>
      <c r="AW5" s="243">
        <v>89.374764499999998</v>
      </c>
      <c r="AX5" s="243">
        <v>89.725538999999998</v>
      </c>
      <c r="AY5" s="243">
        <v>96.533877000000004</v>
      </c>
      <c r="AZ5" s="243">
        <v>93.244248999999996</v>
      </c>
      <c r="BA5" s="243">
        <v>92.997677999999993</v>
      </c>
      <c r="BB5" s="243">
        <v>92.997677999999993</v>
      </c>
      <c r="BC5" s="243">
        <v>92.997677999999993</v>
      </c>
      <c r="BD5" s="243">
        <v>92.592078000000001</v>
      </c>
      <c r="BE5" s="243">
        <v>92.997677999999993</v>
      </c>
      <c r="BF5" s="243">
        <v>101.19292</v>
      </c>
      <c r="BG5" s="243">
        <v>100.883043</v>
      </c>
      <c r="BH5" s="243">
        <v>100.883043</v>
      </c>
      <c r="BI5" s="243">
        <v>100.883043</v>
      </c>
      <c r="BJ5" s="243">
        <v>90.419113999999993</v>
      </c>
      <c r="BK5" s="243">
        <v>90.955247</v>
      </c>
      <c r="BL5" s="243">
        <v>94.944817999999998</v>
      </c>
      <c r="BM5" s="243">
        <v>94.804081999999994</v>
      </c>
      <c r="BN5" s="243">
        <v>95.549018000000004</v>
      </c>
      <c r="BO5" s="243">
        <v>93.310125999999997</v>
      </c>
      <c r="BP5" s="243">
        <v>98.981032999999996</v>
      </c>
      <c r="BQ5" s="243">
        <v>86.197012999999998</v>
      </c>
      <c r="BR5" s="243">
        <v>86.308207150000001</v>
      </c>
      <c r="BS5" s="243">
        <v>94.805087999999998</v>
      </c>
      <c r="BT5" s="243">
        <v>89.179743169999995</v>
      </c>
      <c r="BU5" s="243">
        <v>96.458560000000006</v>
      </c>
      <c r="BV5" s="243">
        <v>100.794731</v>
      </c>
      <c r="BW5" s="243">
        <v>96.152101000000002</v>
      </c>
      <c r="BX5" s="243">
        <v>96.152101000000002</v>
      </c>
      <c r="BY5" s="243">
        <v>95.348389999999995</v>
      </c>
      <c r="BZ5" s="243">
        <v>93.530623000000006</v>
      </c>
      <c r="CA5" s="243">
        <v>95.227846</v>
      </c>
      <c r="CB5" s="243">
        <v>95.339853000000005</v>
      </c>
      <c r="CC5" s="243">
        <v>95.005503000000004</v>
      </c>
      <c r="CD5" s="243">
        <v>92.683338000000006</v>
      </c>
      <c r="CE5" s="243">
        <v>95.670229000000006</v>
      </c>
      <c r="CF5" s="243">
        <v>96.458560000000006</v>
      </c>
      <c r="CG5" s="243">
        <v>93.260915670000003</v>
      </c>
      <c r="CH5" s="243">
        <v>93.247399000000001</v>
      </c>
      <c r="CI5" s="243">
        <v>95.955008000000007</v>
      </c>
      <c r="CJ5" s="243">
        <v>95.121621000000005</v>
      </c>
      <c r="CK5" s="243">
        <v>98.027514999999994</v>
      </c>
      <c r="CL5" s="243">
        <v>96.062169999999995</v>
      </c>
      <c r="CM5" s="243">
        <v>96.743092000000004</v>
      </c>
      <c r="CN5" s="243">
        <v>91.841931000000002</v>
      </c>
      <c r="CO5" s="243">
        <v>89.982230000000001</v>
      </c>
      <c r="CP5" s="243">
        <v>98.860173040000006</v>
      </c>
      <c r="CQ5" s="243">
        <v>91.003624000000002</v>
      </c>
      <c r="CR5" s="243">
        <v>91.778378000000004</v>
      </c>
      <c r="CS5" s="243">
        <v>92.407771359999998</v>
      </c>
      <c r="CT5" s="243">
        <v>91.302138999999997</v>
      </c>
      <c r="CU5" s="243">
        <v>92.325692000000004</v>
      </c>
      <c r="CV5" s="243">
        <v>106.49287751</v>
      </c>
      <c r="CW5" s="243">
        <v>90.697565999999995</v>
      </c>
      <c r="CX5" s="243">
        <v>91.675281670000004</v>
      </c>
      <c r="CY5" s="243">
        <v>92.097192000000007</v>
      </c>
      <c r="CZ5" s="243">
        <v>95.696575999999993</v>
      </c>
      <c r="DA5" s="243">
        <v>102.29473299999999</v>
      </c>
      <c r="DB5" s="243">
        <v>102.525637</v>
      </c>
      <c r="DC5" s="243">
        <v>100.794731</v>
      </c>
      <c r="DD5" s="243">
        <v>100.121763</v>
      </c>
      <c r="DE5" s="243">
        <v>95.601777999999996</v>
      </c>
      <c r="DF5" s="243">
        <v>96.152101000000002</v>
      </c>
      <c r="DG5" s="243">
        <v>93.7463975</v>
      </c>
      <c r="DH5" s="243">
        <v>95.248312889999994</v>
      </c>
      <c r="DI5" s="243">
        <v>102.00847899999999</v>
      </c>
      <c r="DJ5" s="243">
        <v>101.76730999999999</v>
      </c>
      <c r="DK5" s="243">
        <v>92.382906329999997</v>
      </c>
      <c r="DL5" s="243">
        <v>98.154056999999995</v>
      </c>
      <c r="DM5" s="243">
        <v>96.806388999999996</v>
      </c>
      <c r="DN5" s="243">
        <v>92.738022000000001</v>
      </c>
      <c r="DO5" s="243">
        <v>82.889381</v>
      </c>
      <c r="DP5" s="243">
        <v>96.545072000000005</v>
      </c>
      <c r="DQ5" s="243">
        <v>92.276082000000002</v>
      </c>
      <c r="DR5" s="243">
        <v>92.633690000000001</v>
      </c>
      <c r="DS5" s="243">
        <v>92.228992000000005</v>
      </c>
      <c r="DT5" s="243">
        <v>101.232516</v>
      </c>
      <c r="DU5" s="243">
        <v>101.51530099999999</v>
      </c>
      <c r="DV5" s="243">
        <v>89.863522000000003</v>
      </c>
      <c r="DW5" s="243">
        <v>86.339068999999995</v>
      </c>
      <c r="DX5" s="243">
        <v>85.076874000000004</v>
      </c>
      <c r="DY5" s="243">
        <v>91.587105640000004</v>
      </c>
      <c r="DZ5" s="243">
        <v>95.990444999999994</v>
      </c>
      <c r="EA5" s="243">
        <v>96.220889</v>
      </c>
      <c r="EB5" s="243">
        <v>90.581050000000005</v>
      </c>
      <c r="EC5" s="243">
        <v>91.176585000000003</v>
      </c>
      <c r="ED5" s="243">
        <v>91.572789999999998</v>
      </c>
      <c r="EE5" s="243">
        <v>91.954261000000002</v>
      </c>
      <c r="EF5" s="243">
        <v>105.29452989000001</v>
      </c>
      <c r="EG5" s="243">
        <v>103.122614</v>
      </c>
      <c r="EH5" s="243">
        <v>103.122614</v>
      </c>
      <c r="EI5" s="243">
        <v>92.093601000000007</v>
      </c>
      <c r="EJ5" s="243">
        <v>100.526916</v>
      </c>
      <c r="EK5" s="243">
        <v>100.899644</v>
      </c>
      <c r="EL5" s="243">
        <v>100.794731</v>
      </c>
      <c r="EM5" s="243">
        <v>91.831852999999995</v>
      </c>
      <c r="EN5" s="243">
        <v>95.786689999999993</v>
      </c>
      <c r="EO5" s="243">
        <v>99.588864000000001</v>
      </c>
      <c r="EP5" s="243">
        <v>92.980913000000001</v>
      </c>
      <c r="EQ5" s="243">
        <v>93.230068000000003</v>
      </c>
      <c r="ER5" s="243">
        <v>94.799015299999994</v>
      </c>
      <c r="ES5" s="243">
        <v>90.254613000000006</v>
      </c>
      <c r="ET5" s="243">
        <v>89.346733999999998</v>
      </c>
      <c r="EU5" s="243">
        <v>91.174998000000002</v>
      </c>
      <c r="EV5" s="243">
        <v>94.096329999999995</v>
      </c>
      <c r="EW5" s="243">
        <v>88.916946999999993</v>
      </c>
      <c r="EX5" s="243">
        <v>87.785184999999998</v>
      </c>
      <c r="EY5" s="243">
        <v>91.538701000000003</v>
      </c>
      <c r="EZ5" s="243">
        <v>91.861350000000002</v>
      </c>
      <c r="FA5" s="243">
        <v>91.996422999999993</v>
      </c>
      <c r="FB5" s="243">
        <v>93.927860800000005</v>
      </c>
      <c r="FC5" s="243">
        <v>91.129071999999994</v>
      </c>
      <c r="FD5" s="243">
        <v>98.369584000000003</v>
      </c>
      <c r="FE5" s="243">
        <v>93.723460000000003</v>
      </c>
      <c r="FF5" s="243">
        <v>95.17515358</v>
      </c>
      <c r="FG5" s="243">
        <v>102.61420099999999</v>
      </c>
      <c r="FH5" s="243">
        <v>88.4310215</v>
      </c>
      <c r="FI5" s="243">
        <v>88.916908000000006</v>
      </c>
      <c r="FJ5" s="243">
        <v>91.524085999999997</v>
      </c>
      <c r="FK5" s="243">
        <v>95.962738000000002</v>
      </c>
      <c r="FL5" s="243">
        <v>95.359641109999998</v>
      </c>
      <c r="FM5" s="243">
        <v>95.160217000000003</v>
      </c>
      <c r="FN5" s="243">
        <v>95.348389999999995</v>
      </c>
      <c r="FO5" s="243">
        <v>99.760283000000001</v>
      </c>
      <c r="FP5" s="243">
        <v>99.760283000000001</v>
      </c>
      <c r="FQ5" s="243">
        <v>95.538874000000007</v>
      </c>
      <c r="FR5" s="243">
        <v>95.039993999999993</v>
      </c>
      <c r="FS5" s="243">
        <v>95.039993999999993</v>
      </c>
      <c r="FT5" s="243">
        <v>101.703002</v>
      </c>
      <c r="FU5" s="243">
        <v>101.498283</v>
      </c>
      <c r="FV5" s="243">
        <v>94.594350000000006</v>
      </c>
      <c r="FW5" s="243">
        <v>94.217063999999993</v>
      </c>
      <c r="FX5" s="243">
        <v>93.305506800000003</v>
      </c>
      <c r="FY5" s="243">
        <v>95.111239999999995</v>
      </c>
      <c r="FZ5" s="243">
        <v>91.359556999999995</v>
      </c>
      <c r="GA5" s="243">
        <v>96.458560000000006</v>
      </c>
      <c r="GB5" s="243">
        <v>96.458560000000006</v>
      </c>
      <c r="GC5" s="243">
        <v>102.00116199999999</v>
      </c>
      <c r="GD5" s="243">
        <v>90.073199329999994</v>
      </c>
      <c r="GE5" s="243">
        <v>100.526916</v>
      </c>
      <c r="GF5" s="243">
        <v>100.121763</v>
      </c>
      <c r="GG5" s="243">
        <v>106.45247684</v>
      </c>
      <c r="GH5" s="243">
        <v>89.935547</v>
      </c>
      <c r="GI5" s="243">
        <v>106.45247684</v>
      </c>
      <c r="GJ5" s="243">
        <v>99.760283000000001</v>
      </c>
      <c r="GK5" s="243">
        <v>93.333455000000001</v>
      </c>
      <c r="GL5" s="243">
        <v>97.778777000000005</v>
      </c>
      <c r="GM5" s="243">
        <v>86.871198000000007</v>
      </c>
      <c r="GN5" s="243">
        <v>93.594832999999994</v>
      </c>
      <c r="GO5" s="243">
        <v>84.027835830000001</v>
      </c>
      <c r="GP5" s="243">
        <v>83.812558339999995</v>
      </c>
      <c r="GQ5" s="243">
        <v>91.610400999999996</v>
      </c>
      <c r="GR5" s="243">
        <v>100.93489599999999</v>
      </c>
      <c r="GS5" s="243">
        <v>100.373001</v>
      </c>
      <c r="GT5" s="243">
        <v>100.130943</v>
      </c>
      <c r="GU5" s="243">
        <v>93.594832999999994</v>
      </c>
      <c r="GV5" s="243">
        <v>93.594832999999994</v>
      </c>
      <c r="GW5" s="243">
        <v>93.594832999999994</v>
      </c>
      <c r="GX5" s="243">
        <v>97.986661999999995</v>
      </c>
      <c r="GY5" s="243">
        <v>98.187331999999998</v>
      </c>
      <c r="GZ5" s="243">
        <v>98.187331999999998</v>
      </c>
      <c r="HA5" s="243">
        <v>98.187331999999998</v>
      </c>
      <c r="HB5" s="243">
        <v>92.146505000000005</v>
      </c>
      <c r="HC5" s="243">
        <v>103.050293</v>
      </c>
      <c r="HD5" s="243">
        <v>102.733862</v>
      </c>
      <c r="HE5" s="243">
        <v>96.307514999999995</v>
      </c>
      <c r="HF5" s="243">
        <v>102.36571499999999</v>
      </c>
      <c r="HG5" s="243">
        <v>95.650585000000007</v>
      </c>
      <c r="HH5" s="243">
        <v>87.671689409999999</v>
      </c>
      <c r="HI5" s="243">
        <v>98.399579000000003</v>
      </c>
      <c r="HJ5" s="243">
        <v>93.339370000000002</v>
      </c>
      <c r="HK5" s="243">
        <v>93.603128999999996</v>
      </c>
      <c r="HL5" s="243">
        <v>90.968339</v>
      </c>
      <c r="HM5" s="243">
        <v>91.792871000000005</v>
      </c>
      <c r="HN5" s="243">
        <v>83.620700549999995</v>
      </c>
      <c r="HO5" s="243">
        <v>84.853346000000002</v>
      </c>
      <c r="HP5" s="243">
        <v>85.342018999999993</v>
      </c>
      <c r="HQ5" s="243">
        <v>96.113757419999999</v>
      </c>
      <c r="HR5" s="243">
        <v>93.721045000000004</v>
      </c>
      <c r="HS5" s="243">
        <v>99.421412000000004</v>
      </c>
      <c r="HT5" s="243"/>
      <c r="HU5" s="243"/>
      <c r="HV5" s="243"/>
      <c r="HW5" s="243"/>
      <c r="HX5" s="243"/>
      <c r="HY5" s="243"/>
      <c r="HZ5" s="243"/>
      <c r="IA5" s="243"/>
    </row>
    <row r="6" spans="1:236" s="244" customFormat="1" x14ac:dyDescent="0.2">
      <c r="A6" s="242"/>
      <c r="B6" s="251">
        <v>45682.0625</v>
      </c>
      <c r="C6" s="243">
        <v>91.380634999999998</v>
      </c>
      <c r="D6" s="243">
        <v>91.526150000000001</v>
      </c>
      <c r="E6" s="243">
        <v>91.433993999999998</v>
      </c>
      <c r="F6" s="243">
        <v>91.380634999999998</v>
      </c>
      <c r="G6" s="243">
        <v>92.095513999999994</v>
      </c>
      <c r="H6" s="243">
        <v>100.358699</v>
      </c>
      <c r="I6" s="243">
        <v>99.958993000000007</v>
      </c>
      <c r="J6" s="243">
        <v>100.61399400000001</v>
      </c>
      <c r="K6" s="243">
        <v>92.255630999999994</v>
      </c>
      <c r="L6" s="243">
        <v>92.212579000000005</v>
      </c>
      <c r="M6" s="243">
        <v>100.125435</v>
      </c>
      <c r="N6" s="243">
        <v>99.214326</v>
      </c>
      <c r="O6" s="243">
        <v>95.750564999999995</v>
      </c>
      <c r="P6" s="243">
        <v>90.207549360000002</v>
      </c>
      <c r="Q6" s="243">
        <v>100.48783899999999</v>
      </c>
      <c r="R6" s="243">
        <v>93.136606999999998</v>
      </c>
      <c r="S6" s="243">
        <v>94.306427999999997</v>
      </c>
      <c r="T6" s="243">
        <v>86.035524499999994</v>
      </c>
      <c r="U6" s="243">
        <v>86.746392999999998</v>
      </c>
      <c r="V6" s="243">
        <v>93.053064000000006</v>
      </c>
      <c r="W6" s="243">
        <v>92.425852000000006</v>
      </c>
      <c r="X6" s="243">
        <v>89.034261000000001</v>
      </c>
      <c r="Y6" s="243">
        <v>90.939637000000005</v>
      </c>
      <c r="Z6" s="243">
        <v>101.53665700000001</v>
      </c>
      <c r="AA6" s="243">
        <v>88.980632999999997</v>
      </c>
      <c r="AB6" s="243">
        <v>93.159792999999993</v>
      </c>
      <c r="AC6" s="243">
        <v>92.572019999999995</v>
      </c>
      <c r="AD6" s="243">
        <v>92.224601000000007</v>
      </c>
      <c r="AE6" s="243">
        <v>86.796802999999997</v>
      </c>
      <c r="AF6" s="243">
        <v>92.553931750000004</v>
      </c>
      <c r="AG6" s="243">
        <v>92.841206540000002</v>
      </c>
      <c r="AH6" s="243">
        <v>92.951649000000003</v>
      </c>
      <c r="AI6" s="243">
        <v>93.067536000000004</v>
      </c>
      <c r="AJ6" s="243">
        <v>85.129679999999993</v>
      </c>
      <c r="AK6" s="243">
        <v>93.276719999999997</v>
      </c>
      <c r="AL6" s="243">
        <v>88.765293</v>
      </c>
      <c r="AM6" s="243">
        <v>89.229455999999999</v>
      </c>
      <c r="AN6" s="243">
        <v>99.565330000000003</v>
      </c>
      <c r="AO6" s="243">
        <v>87.534273999999996</v>
      </c>
      <c r="AP6" s="243">
        <v>81.572778499999998</v>
      </c>
      <c r="AQ6" s="243">
        <v>81.936262999999997</v>
      </c>
      <c r="AR6" s="243">
        <v>101.20853200000001</v>
      </c>
      <c r="AS6" s="243">
        <v>98.280304999999998</v>
      </c>
      <c r="AT6" s="243">
        <v>98.280304999999998</v>
      </c>
      <c r="AU6" s="243">
        <v>97.467123000000001</v>
      </c>
      <c r="AV6" s="243">
        <v>92.664793000000003</v>
      </c>
      <c r="AW6" s="243">
        <v>88.832287500000007</v>
      </c>
      <c r="AX6" s="243">
        <v>89.121712000000002</v>
      </c>
      <c r="AY6" s="243">
        <v>95.316844000000003</v>
      </c>
      <c r="AZ6" s="243">
        <v>92.129300999999998</v>
      </c>
      <c r="BA6" s="243">
        <v>91.895797999999999</v>
      </c>
      <c r="BB6" s="243">
        <v>91.895797999999999</v>
      </c>
      <c r="BC6" s="243">
        <v>91.895797999999999</v>
      </c>
      <c r="BD6" s="243">
        <v>91.513728999999998</v>
      </c>
      <c r="BE6" s="243">
        <v>91.895797999999999</v>
      </c>
      <c r="BF6" s="243">
        <v>99.860619999999997</v>
      </c>
      <c r="BG6" s="243">
        <v>99.490765999999994</v>
      </c>
      <c r="BH6" s="243">
        <v>99.490765999999994</v>
      </c>
      <c r="BI6" s="243">
        <v>99.490765999999994</v>
      </c>
      <c r="BJ6" s="243">
        <v>89.531779</v>
      </c>
      <c r="BK6" s="243">
        <v>89.992722000000001</v>
      </c>
      <c r="BL6" s="243">
        <v>93.718373</v>
      </c>
      <c r="BM6" s="243">
        <v>93.594271000000006</v>
      </c>
      <c r="BN6" s="243">
        <v>94.055785</v>
      </c>
      <c r="BO6" s="243">
        <v>91.897824999999997</v>
      </c>
      <c r="BP6" s="243">
        <v>97.644829999999999</v>
      </c>
      <c r="BQ6" s="243">
        <v>85.121571000000003</v>
      </c>
      <c r="BR6" s="243">
        <v>85.23137783</v>
      </c>
      <c r="BS6" s="243">
        <v>93.623659000000004</v>
      </c>
      <c r="BT6" s="243">
        <v>88.026668000000001</v>
      </c>
      <c r="BU6" s="243">
        <v>95.245216999999997</v>
      </c>
      <c r="BV6" s="243">
        <v>99.527679000000006</v>
      </c>
      <c r="BW6" s="243">
        <v>94.502753999999996</v>
      </c>
      <c r="BX6" s="243">
        <v>94.502753999999996</v>
      </c>
      <c r="BY6" s="243">
        <v>93.980429000000001</v>
      </c>
      <c r="BZ6" s="243">
        <v>92.529750000000007</v>
      </c>
      <c r="CA6" s="243">
        <v>93.851709</v>
      </c>
      <c r="CB6" s="243">
        <v>93.916811999999993</v>
      </c>
      <c r="CC6" s="243">
        <v>93.601827</v>
      </c>
      <c r="CD6" s="243">
        <v>91.699370999999999</v>
      </c>
      <c r="CE6" s="243">
        <v>94.547421</v>
      </c>
      <c r="CF6" s="243">
        <v>95.245216999999997</v>
      </c>
      <c r="CG6" s="243">
        <v>92.144841999999997</v>
      </c>
      <c r="CH6" s="243">
        <v>92.132238000000001</v>
      </c>
      <c r="CI6" s="243">
        <v>94.750765000000001</v>
      </c>
      <c r="CJ6" s="243">
        <v>93.893575999999996</v>
      </c>
      <c r="CK6" s="243">
        <v>96.608119860000002</v>
      </c>
      <c r="CL6" s="243">
        <v>94.868269999999995</v>
      </c>
      <c r="CM6" s="243">
        <v>95.546321000000006</v>
      </c>
      <c r="CN6" s="243">
        <v>90.870047999999997</v>
      </c>
      <c r="CO6" s="243">
        <v>88.825612000000007</v>
      </c>
      <c r="CP6" s="243">
        <v>97.618218870000007</v>
      </c>
      <c r="CQ6" s="243">
        <v>89.876806000000002</v>
      </c>
      <c r="CR6" s="243">
        <v>90.515378999999996</v>
      </c>
      <c r="CS6" s="243">
        <v>91.214970300000004</v>
      </c>
      <c r="CT6" s="243">
        <v>90.034177</v>
      </c>
      <c r="CU6" s="243">
        <v>91.212494000000007</v>
      </c>
      <c r="CV6" s="243">
        <v>105.18344757</v>
      </c>
      <c r="CW6" s="243">
        <v>89.558386999999996</v>
      </c>
      <c r="CX6" s="243">
        <v>91.116612000000003</v>
      </c>
      <c r="CY6" s="243">
        <v>91.367817000000002</v>
      </c>
      <c r="CZ6" s="243">
        <v>94.148599000000004</v>
      </c>
      <c r="DA6" s="243">
        <v>100.977715</v>
      </c>
      <c r="DB6" s="243">
        <v>101.204481</v>
      </c>
      <c r="DC6" s="243">
        <v>99.527679000000006</v>
      </c>
      <c r="DD6" s="243">
        <v>98.860732999999996</v>
      </c>
      <c r="DE6" s="243">
        <v>93.967215999999993</v>
      </c>
      <c r="DF6" s="243">
        <v>94.502753999999996</v>
      </c>
      <c r="DG6" s="243">
        <v>92.622943499999991</v>
      </c>
      <c r="DH6" s="243">
        <v>94.229058859999995</v>
      </c>
      <c r="DI6" s="243">
        <v>100.70742799999999</v>
      </c>
      <c r="DJ6" s="243">
        <v>100.469025</v>
      </c>
      <c r="DK6" s="243">
        <v>91.303865000000002</v>
      </c>
      <c r="DL6" s="243">
        <v>96.729336000000004</v>
      </c>
      <c r="DM6" s="243">
        <v>95.535846000000006</v>
      </c>
      <c r="DN6" s="243">
        <v>91.598477000000003</v>
      </c>
      <c r="DO6" s="243">
        <v>81.814019000000002</v>
      </c>
      <c r="DP6" s="243">
        <v>95.286495000000002</v>
      </c>
      <c r="DQ6" s="243">
        <v>91.179111000000006</v>
      </c>
      <c r="DR6" s="243">
        <v>91.534289000000001</v>
      </c>
      <c r="DS6" s="243">
        <v>91.239992999999998</v>
      </c>
      <c r="DT6" s="243">
        <v>99.964297999999999</v>
      </c>
      <c r="DU6" s="243">
        <v>100.250122</v>
      </c>
      <c r="DV6" s="243">
        <v>88.529694000000006</v>
      </c>
      <c r="DW6" s="243">
        <v>85.285291999999998</v>
      </c>
      <c r="DX6" s="243">
        <v>84.038501999999994</v>
      </c>
      <c r="DY6" s="243">
        <v>90.383707430000001</v>
      </c>
      <c r="DZ6" s="243">
        <v>94.791692999999995</v>
      </c>
      <c r="EA6" s="243">
        <v>95.019142000000002</v>
      </c>
      <c r="EB6" s="243">
        <v>89.781704000000005</v>
      </c>
      <c r="EC6" s="243">
        <v>90.281478000000007</v>
      </c>
      <c r="ED6" s="243">
        <v>90.211433</v>
      </c>
      <c r="EE6" s="243">
        <v>90.933352999999997</v>
      </c>
      <c r="EF6" s="243">
        <v>103.99983476</v>
      </c>
      <c r="EG6" s="243">
        <v>101.808674</v>
      </c>
      <c r="EH6" s="243">
        <v>101.808674</v>
      </c>
      <c r="EI6" s="243">
        <v>90.825721999999999</v>
      </c>
      <c r="EJ6" s="243">
        <v>99.263141000000005</v>
      </c>
      <c r="EK6" s="243">
        <v>99.628532000000007</v>
      </c>
      <c r="EL6" s="243">
        <v>99.527679000000006</v>
      </c>
      <c r="EM6" s="243">
        <v>90.705569999999994</v>
      </c>
      <c r="EN6" s="243">
        <v>94.521873999999997</v>
      </c>
      <c r="EO6" s="243">
        <v>98.117089000000007</v>
      </c>
      <c r="EP6" s="243">
        <v>91.868325999999996</v>
      </c>
      <c r="EQ6" s="243">
        <v>92.115247999999994</v>
      </c>
      <c r="ER6" s="243">
        <v>93.618142039999995</v>
      </c>
      <c r="ES6" s="243">
        <v>89.160677000000007</v>
      </c>
      <c r="ET6" s="243">
        <v>88.258347000000001</v>
      </c>
      <c r="EU6" s="243">
        <v>90.086236</v>
      </c>
      <c r="EV6" s="243">
        <v>92.881732999999997</v>
      </c>
      <c r="EW6" s="243">
        <v>87.793830999999997</v>
      </c>
      <c r="EX6" s="243">
        <v>86.678825000000003</v>
      </c>
      <c r="EY6" s="243">
        <v>90.407336000000001</v>
      </c>
      <c r="EZ6" s="243">
        <v>90.781591000000006</v>
      </c>
      <c r="FA6" s="243">
        <v>90.938224000000005</v>
      </c>
      <c r="FB6" s="243">
        <v>92.72052626</v>
      </c>
      <c r="FC6" s="243">
        <v>89.872431000000006</v>
      </c>
      <c r="FD6" s="243">
        <v>96.996729999999999</v>
      </c>
      <c r="FE6" s="243">
        <v>92.587965999999994</v>
      </c>
      <c r="FF6" s="243">
        <v>93.92843594</v>
      </c>
      <c r="FG6" s="243">
        <v>101.175504</v>
      </c>
      <c r="FH6" s="243">
        <v>88.531004499999995</v>
      </c>
      <c r="FI6" s="243">
        <v>88.878382999999999</v>
      </c>
      <c r="FJ6" s="243">
        <v>90.413421</v>
      </c>
      <c r="FK6" s="243">
        <v>94.760109</v>
      </c>
      <c r="FL6" s="243">
        <v>93.991518690000007</v>
      </c>
      <c r="FM6" s="243">
        <v>93.798696000000007</v>
      </c>
      <c r="FN6" s="243">
        <v>93.980429000000001</v>
      </c>
      <c r="FO6" s="243">
        <v>98.504541000000003</v>
      </c>
      <c r="FP6" s="243">
        <v>98.504541000000003</v>
      </c>
      <c r="FQ6" s="243">
        <v>94.003749999999997</v>
      </c>
      <c r="FR6" s="243">
        <v>93.526880000000006</v>
      </c>
      <c r="FS6" s="243">
        <v>93.526880000000006</v>
      </c>
      <c r="FT6" s="243">
        <v>100.406946</v>
      </c>
      <c r="FU6" s="243">
        <v>100.20482800000001</v>
      </c>
      <c r="FV6" s="243">
        <v>93.223168000000001</v>
      </c>
      <c r="FW6" s="243">
        <v>92.929461000000003</v>
      </c>
      <c r="FX6" s="243">
        <v>92.228086419999997</v>
      </c>
      <c r="FY6" s="243">
        <v>93.709282999999999</v>
      </c>
      <c r="FZ6" s="243">
        <v>90.216031000000001</v>
      </c>
      <c r="GA6" s="243">
        <v>95.245216999999997</v>
      </c>
      <c r="GB6" s="243">
        <v>95.245216999999997</v>
      </c>
      <c r="GC6" s="243">
        <v>100.73113499999999</v>
      </c>
      <c r="GD6" s="243">
        <v>88.949833999999996</v>
      </c>
      <c r="GE6" s="243">
        <v>99.263141000000005</v>
      </c>
      <c r="GF6" s="243">
        <v>98.860732999999996</v>
      </c>
      <c r="GG6" s="243">
        <v>105.14354367</v>
      </c>
      <c r="GH6" s="243">
        <v>88.661030999999994</v>
      </c>
      <c r="GI6" s="243">
        <v>105.14354367</v>
      </c>
      <c r="GJ6" s="243">
        <v>98.504541000000003</v>
      </c>
      <c r="GK6" s="243">
        <v>92.218793000000005</v>
      </c>
      <c r="GL6" s="243">
        <v>96.577547999999993</v>
      </c>
      <c r="GM6" s="243">
        <v>85.768542999999994</v>
      </c>
      <c r="GN6" s="243">
        <v>92.496315999999993</v>
      </c>
      <c r="GO6" s="243">
        <v>83.138642579999996</v>
      </c>
      <c r="GP6" s="243">
        <v>82.925643179999994</v>
      </c>
      <c r="GQ6" s="243">
        <v>90.317537999999999</v>
      </c>
      <c r="GR6" s="243">
        <v>99.641947999999999</v>
      </c>
      <c r="GS6" s="243">
        <v>99.100119000000007</v>
      </c>
      <c r="GT6" s="243">
        <v>98.862251000000001</v>
      </c>
      <c r="GU6" s="243">
        <v>92.496315999999993</v>
      </c>
      <c r="GV6" s="243">
        <v>92.496315999999993</v>
      </c>
      <c r="GW6" s="243">
        <v>92.496315999999993</v>
      </c>
      <c r="GX6" s="243">
        <v>96.564046000000005</v>
      </c>
      <c r="GY6" s="243">
        <v>96.763454999999993</v>
      </c>
      <c r="GZ6" s="243">
        <v>96.763454999999993</v>
      </c>
      <c r="HA6" s="243">
        <v>96.763454999999993</v>
      </c>
      <c r="HB6" s="243">
        <v>90.877870999999999</v>
      </c>
      <c r="HC6" s="243">
        <v>101.74361</v>
      </c>
      <c r="HD6" s="243">
        <v>101.41301900000001</v>
      </c>
      <c r="HE6" s="243">
        <v>95.092736000000002</v>
      </c>
      <c r="HF6" s="243">
        <v>101.026124</v>
      </c>
      <c r="HG6" s="243">
        <v>94.436588</v>
      </c>
      <c r="HH6" s="243">
        <v>86.429255530000006</v>
      </c>
      <c r="HI6" s="243">
        <v>97.003394999999998</v>
      </c>
      <c r="HJ6" s="243">
        <v>92.1763665</v>
      </c>
      <c r="HK6" s="243">
        <v>92.441740999999993</v>
      </c>
      <c r="HL6" s="243">
        <v>89.773071000000002</v>
      </c>
      <c r="HM6" s="243">
        <v>90.739232999999999</v>
      </c>
      <c r="HN6" s="243">
        <v>82.735815650000006</v>
      </c>
      <c r="HO6" s="243">
        <v>83.777719500000003</v>
      </c>
      <c r="HP6" s="243">
        <v>84.259600000000006</v>
      </c>
      <c r="HQ6" s="243">
        <v>94.892229169999993</v>
      </c>
      <c r="HR6" s="243">
        <v>92.569253000000003</v>
      </c>
      <c r="HS6" s="243">
        <v>97.955715999999995</v>
      </c>
      <c r="HT6" s="243"/>
      <c r="HU6" s="243"/>
      <c r="HV6" s="243"/>
      <c r="HW6" s="243"/>
      <c r="HX6" s="243"/>
      <c r="HY6" s="243"/>
      <c r="HZ6" s="243"/>
      <c r="IA6" s="243"/>
    </row>
    <row r="7" spans="1:236" s="244" customFormat="1" x14ac:dyDescent="0.2">
      <c r="A7" s="242"/>
      <c r="B7" s="251">
        <v>45682.083333333336</v>
      </c>
      <c r="C7" s="243">
        <v>91.074897000000007</v>
      </c>
      <c r="D7" s="243">
        <v>91.215297000000007</v>
      </c>
      <c r="E7" s="243">
        <v>91.126293000000004</v>
      </c>
      <c r="F7" s="243">
        <v>91.074897000000007</v>
      </c>
      <c r="G7" s="243">
        <v>91.754295999999997</v>
      </c>
      <c r="H7" s="243">
        <v>100.29020800000001</v>
      </c>
      <c r="I7" s="243">
        <v>99.864177999999995</v>
      </c>
      <c r="J7" s="243">
        <v>100.546429</v>
      </c>
      <c r="K7" s="243">
        <v>91.988311999999993</v>
      </c>
      <c r="L7" s="243">
        <v>91.924721000000005</v>
      </c>
      <c r="M7" s="243">
        <v>99.924727000000004</v>
      </c>
      <c r="N7" s="243">
        <v>98.999540999999994</v>
      </c>
      <c r="O7" s="243">
        <v>95.636329000000003</v>
      </c>
      <c r="P7" s="243">
        <v>90.135332160000004</v>
      </c>
      <c r="Q7" s="243">
        <v>100.38239</v>
      </c>
      <c r="R7" s="243">
        <v>93.040513000000004</v>
      </c>
      <c r="S7" s="243">
        <v>94.202752000000004</v>
      </c>
      <c r="T7" s="243">
        <v>85.819717499999996</v>
      </c>
      <c r="U7" s="243">
        <v>86.531043999999994</v>
      </c>
      <c r="V7" s="243">
        <v>92.980698000000004</v>
      </c>
      <c r="W7" s="243">
        <v>92.178071000000003</v>
      </c>
      <c r="X7" s="243">
        <v>88.777443000000005</v>
      </c>
      <c r="Y7" s="243">
        <v>90.654959000000005</v>
      </c>
      <c r="Z7" s="243">
        <v>101.316847</v>
      </c>
      <c r="AA7" s="243">
        <v>88.945317000000003</v>
      </c>
      <c r="AB7" s="243">
        <v>93.083318000000006</v>
      </c>
      <c r="AC7" s="243">
        <v>92.384524999999996</v>
      </c>
      <c r="AD7" s="243">
        <v>91.978734000000003</v>
      </c>
      <c r="AE7" s="243">
        <v>86.518739999999994</v>
      </c>
      <c r="AF7" s="243">
        <v>92.408179500000003</v>
      </c>
      <c r="AG7" s="243">
        <v>92.731044449999999</v>
      </c>
      <c r="AH7" s="243">
        <v>92.846305000000001</v>
      </c>
      <c r="AI7" s="243">
        <v>92.961798000000002</v>
      </c>
      <c r="AJ7" s="243">
        <v>84.867829999999998</v>
      </c>
      <c r="AK7" s="243">
        <v>93.204251999999997</v>
      </c>
      <c r="AL7" s="243">
        <v>88.818250329999998</v>
      </c>
      <c r="AM7" s="243">
        <v>89.238699999999994</v>
      </c>
      <c r="AN7" s="243">
        <v>99.412216999999998</v>
      </c>
      <c r="AO7" s="243">
        <v>87.273827999999995</v>
      </c>
      <c r="AP7" s="243">
        <v>81.251624000000007</v>
      </c>
      <c r="AQ7" s="243">
        <v>81.617766000000003</v>
      </c>
      <c r="AR7" s="243">
        <v>101.03413399999999</v>
      </c>
      <c r="AS7" s="243">
        <v>98.091162999999995</v>
      </c>
      <c r="AT7" s="243">
        <v>98.091162999999995</v>
      </c>
      <c r="AU7" s="243">
        <v>97.250555000000006</v>
      </c>
      <c r="AV7" s="243">
        <v>92.417310999999998</v>
      </c>
      <c r="AW7" s="243">
        <v>88.520722500000005</v>
      </c>
      <c r="AX7" s="243">
        <v>88.819822000000002</v>
      </c>
      <c r="AY7" s="243">
        <v>95.319321000000002</v>
      </c>
      <c r="AZ7" s="243">
        <v>91.953402999999994</v>
      </c>
      <c r="BA7" s="243">
        <v>91.658073999999999</v>
      </c>
      <c r="BB7" s="243">
        <v>91.658073999999999</v>
      </c>
      <c r="BC7" s="243">
        <v>91.658073999999999</v>
      </c>
      <c r="BD7" s="243">
        <v>91.158096999999998</v>
      </c>
      <c r="BE7" s="243">
        <v>91.658073999999999</v>
      </c>
      <c r="BF7" s="243">
        <v>99.669065000000003</v>
      </c>
      <c r="BG7" s="243">
        <v>99.296046000000004</v>
      </c>
      <c r="BH7" s="243">
        <v>99.296046000000004</v>
      </c>
      <c r="BI7" s="243">
        <v>99.296046000000004</v>
      </c>
      <c r="BJ7" s="243">
        <v>89.085392999999996</v>
      </c>
      <c r="BK7" s="243">
        <v>89.653390000000002</v>
      </c>
      <c r="BL7" s="243">
        <v>93.856371999999993</v>
      </c>
      <c r="BM7" s="243">
        <v>93.643218000000005</v>
      </c>
      <c r="BN7" s="243">
        <v>94.110933000000003</v>
      </c>
      <c r="BO7" s="243">
        <v>91.988114999999993</v>
      </c>
      <c r="BP7" s="243">
        <v>97.493360999999993</v>
      </c>
      <c r="BQ7" s="243">
        <v>84.866608999999997</v>
      </c>
      <c r="BR7" s="243">
        <v>84.976086929999994</v>
      </c>
      <c r="BS7" s="243">
        <v>93.528544999999994</v>
      </c>
      <c r="BT7" s="243">
        <v>87.934669330000006</v>
      </c>
      <c r="BU7" s="243">
        <v>95.263092</v>
      </c>
      <c r="BV7" s="243">
        <v>99.389268999999999</v>
      </c>
      <c r="BW7" s="243">
        <v>94.706391999999994</v>
      </c>
      <c r="BX7" s="243">
        <v>94.706391999999994</v>
      </c>
      <c r="BY7" s="243">
        <v>93.584023999999999</v>
      </c>
      <c r="BZ7" s="243">
        <v>92.391671000000002</v>
      </c>
      <c r="CA7" s="243">
        <v>93.798257000000007</v>
      </c>
      <c r="CB7" s="243">
        <v>93.806881000000004</v>
      </c>
      <c r="CC7" s="243">
        <v>93.501328000000001</v>
      </c>
      <c r="CD7" s="243">
        <v>91.620532999999995</v>
      </c>
      <c r="CE7" s="243">
        <v>94.503964999999994</v>
      </c>
      <c r="CF7" s="243">
        <v>95.263092</v>
      </c>
      <c r="CG7" s="243">
        <v>91.969127</v>
      </c>
      <c r="CH7" s="243">
        <v>91.956374999999994</v>
      </c>
      <c r="CI7" s="243">
        <v>94.675483</v>
      </c>
      <c r="CJ7" s="243">
        <v>93.886067999999995</v>
      </c>
      <c r="CK7" s="243">
        <v>96.549064110000003</v>
      </c>
      <c r="CL7" s="243">
        <v>94.967274000000003</v>
      </c>
      <c r="CM7" s="243">
        <v>95.592402000000007</v>
      </c>
      <c r="CN7" s="243">
        <v>90.626199</v>
      </c>
      <c r="CO7" s="243">
        <v>88.738596999999999</v>
      </c>
      <c r="CP7" s="243">
        <v>97.466364100000007</v>
      </c>
      <c r="CQ7" s="243">
        <v>89.548409000000007</v>
      </c>
      <c r="CR7" s="243">
        <v>90.532739000000007</v>
      </c>
      <c r="CS7" s="243">
        <v>90.961205329999999</v>
      </c>
      <c r="CT7" s="243">
        <v>89.707531000000003</v>
      </c>
      <c r="CU7" s="243">
        <v>91.092815999999999</v>
      </c>
      <c r="CV7" s="243">
        <v>104.95574288</v>
      </c>
      <c r="CW7" s="243">
        <v>89.488620999999995</v>
      </c>
      <c r="CX7" s="243">
        <v>90.68417067</v>
      </c>
      <c r="CY7" s="243">
        <v>91.025048999999996</v>
      </c>
      <c r="CZ7" s="243">
        <v>94.354698999999997</v>
      </c>
      <c r="DA7" s="243">
        <v>100.86629600000001</v>
      </c>
      <c r="DB7" s="243">
        <v>101.093073</v>
      </c>
      <c r="DC7" s="243">
        <v>99.389268999999999</v>
      </c>
      <c r="DD7" s="243">
        <v>98.718059999999994</v>
      </c>
      <c r="DE7" s="243">
        <v>94.166556</v>
      </c>
      <c r="DF7" s="243">
        <v>94.706391999999994</v>
      </c>
      <c r="DG7" s="243">
        <v>92.371881000000002</v>
      </c>
      <c r="DH7" s="243">
        <v>94.088444039999999</v>
      </c>
      <c r="DI7" s="243">
        <v>100.491715</v>
      </c>
      <c r="DJ7" s="243">
        <v>100.26170399999999</v>
      </c>
      <c r="DK7" s="243">
        <v>90.936679330000004</v>
      </c>
      <c r="DL7" s="243">
        <v>96.673203999999998</v>
      </c>
      <c r="DM7" s="243">
        <v>95.522925000000001</v>
      </c>
      <c r="DN7" s="243">
        <v>91.520822999999993</v>
      </c>
      <c r="DO7" s="243">
        <v>81.555837999999994</v>
      </c>
      <c r="DP7" s="243">
        <v>95.275673999999995</v>
      </c>
      <c r="DQ7" s="243">
        <v>91.047740000000005</v>
      </c>
      <c r="DR7" s="243">
        <v>91.350162999999995</v>
      </c>
      <c r="DS7" s="243">
        <v>90.961896999999993</v>
      </c>
      <c r="DT7" s="243">
        <v>99.796334000000002</v>
      </c>
      <c r="DU7" s="243">
        <v>100.057699</v>
      </c>
      <c r="DV7" s="243">
        <v>88.440804</v>
      </c>
      <c r="DW7" s="243">
        <v>85.030358000000007</v>
      </c>
      <c r="DX7" s="243">
        <v>83.787294000000003</v>
      </c>
      <c r="DY7" s="243">
        <v>90.160049389999998</v>
      </c>
      <c r="DZ7" s="243">
        <v>94.751288000000002</v>
      </c>
      <c r="EA7" s="243">
        <v>94.969853000000001</v>
      </c>
      <c r="EB7" s="243">
        <v>89.318642999999994</v>
      </c>
      <c r="EC7" s="243">
        <v>89.895602999999994</v>
      </c>
      <c r="ED7" s="243">
        <v>89.834580000000003</v>
      </c>
      <c r="EE7" s="243">
        <v>90.708061000000001</v>
      </c>
      <c r="EF7" s="243">
        <v>103.77469239</v>
      </c>
      <c r="EG7" s="243">
        <v>101.630155</v>
      </c>
      <c r="EH7" s="243">
        <v>101.630155</v>
      </c>
      <c r="EI7" s="243">
        <v>90.816248000000002</v>
      </c>
      <c r="EJ7" s="243">
        <v>99.123759000000007</v>
      </c>
      <c r="EK7" s="243">
        <v>99.494230000000002</v>
      </c>
      <c r="EL7" s="243">
        <v>99.389268999999999</v>
      </c>
      <c r="EM7" s="243">
        <v>90.328360000000004</v>
      </c>
      <c r="EN7" s="243">
        <v>94.585212999999996</v>
      </c>
      <c r="EO7" s="243">
        <v>98.026000999999994</v>
      </c>
      <c r="EP7" s="243">
        <v>91.759658999999999</v>
      </c>
      <c r="EQ7" s="243">
        <v>91.942965000000001</v>
      </c>
      <c r="ER7" s="243">
        <v>93.3751082</v>
      </c>
      <c r="ES7" s="243">
        <v>88.908923999999999</v>
      </c>
      <c r="ET7" s="243">
        <v>87.993210000000005</v>
      </c>
      <c r="EU7" s="243">
        <v>89.847751000000002</v>
      </c>
      <c r="EV7" s="243">
        <v>92.623330999999993</v>
      </c>
      <c r="EW7" s="243">
        <v>87.489772000000002</v>
      </c>
      <c r="EX7" s="243">
        <v>86.394267999999997</v>
      </c>
      <c r="EY7" s="243">
        <v>90.194131999999996</v>
      </c>
      <c r="EZ7" s="243">
        <v>90.572272999999996</v>
      </c>
      <c r="FA7" s="243">
        <v>90.730529000000004</v>
      </c>
      <c r="FB7" s="243">
        <v>92.629695740000003</v>
      </c>
      <c r="FC7" s="243">
        <v>89.577742000000001</v>
      </c>
      <c r="FD7" s="243">
        <v>96.926124999999999</v>
      </c>
      <c r="FE7" s="243">
        <v>92.389364999999998</v>
      </c>
      <c r="FF7" s="243">
        <v>94.039885369999993</v>
      </c>
      <c r="FG7" s="243">
        <v>101.241995</v>
      </c>
      <c r="FH7" s="243">
        <v>86.251442999999995</v>
      </c>
      <c r="FI7" s="243">
        <v>86.825575000000001</v>
      </c>
      <c r="FJ7" s="243">
        <v>90.170820000000006</v>
      </c>
      <c r="FK7" s="243">
        <v>94.684173000000001</v>
      </c>
      <c r="FL7" s="243">
        <v>93.59506691</v>
      </c>
      <c r="FM7" s="243">
        <v>93.408586</v>
      </c>
      <c r="FN7" s="243">
        <v>93.584023999999999</v>
      </c>
      <c r="FO7" s="243">
        <v>98.361008999999996</v>
      </c>
      <c r="FP7" s="243">
        <v>98.361008999999996</v>
      </c>
      <c r="FQ7" s="243">
        <v>93.530151000000004</v>
      </c>
      <c r="FR7" s="243">
        <v>93.064858000000001</v>
      </c>
      <c r="FS7" s="243">
        <v>93.064858000000001</v>
      </c>
      <c r="FT7" s="243">
        <v>100.208699</v>
      </c>
      <c r="FU7" s="243">
        <v>100.00807500000001</v>
      </c>
      <c r="FV7" s="243">
        <v>93.534912000000006</v>
      </c>
      <c r="FW7" s="243">
        <v>93.229775000000004</v>
      </c>
      <c r="FX7" s="243">
        <v>92.006084119999997</v>
      </c>
      <c r="FY7" s="243">
        <v>93.611018999999999</v>
      </c>
      <c r="FZ7" s="243">
        <v>90.138919999999999</v>
      </c>
      <c r="GA7" s="243">
        <v>95.263092</v>
      </c>
      <c r="GB7" s="243">
        <v>95.263092</v>
      </c>
      <c r="GC7" s="243">
        <v>100.56002100000001</v>
      </c>
      <c r="GD7" s="243">
        <v>88.914429330000004</v>
      </c>
      <c r="GE7" s="243">
        <v>99.123759000000007</v>
      </c>
      <c r="GF7" s="243">
        <v>98.718059999999994</v>
      </c>
      <c r="GG7" s="243">
        <v>104.91592536</v>
      </c>
      <c r="GH7" s="243">
        <v>88.323013000000003</v>
      </c>
      <c r="GI7" s="243">
        <v>104.91592536</v>
      </c>
      <c r="GJ7" s="243">
        <v>98.361008999999996</v>
      </c>
      <c r="GK7" s="243">
        <v>91.886505</v>
      </c>
      <c r="GL7" s="243">
        <v>96.494901999999996</v>
      </c>
      <c r="GM7" s="243">
        <v>85.488919999999993</v>
      </c>
      <c r="GN7" s="243">
        <v>92.208720999999997</v>
      </c>
      <c r="GO7" s="243">
        <v>82.915540739999997</v>
      </c>
      <c r="GP7" s="243">
        <v>82.703112930000003</v>
      </c>
      <c r="GQ7" s="243">
        <v>90.221169000000003</v>
      </c>
      <c r="GR7" s="243">
        <v>99.460119000000006</v>
      </c>
      <c r="GS7" s="243">
        <v>98.952060000000003</v>
      </c>
      <c r="GT7" s="243">
        <v>98.718342000000007</v>
      </c>
      <c r="GU7" s="243">
        <v>92.208720999999997</v>
      </c>
      <c r="GV7" s="243">
        <v>92.208720999999997</v>
      </c>
      <c r="GW7" s="243">
        <v>92.208720999999997</v>
      </c>
      <c r="GX7" s="243">
        <v>96.502347999999998</v>
      </c>
      <c r="GY7" s="243">
        <v>96.704122999999996</v>
      </c>
      <c r="GZ7" s="243">
        <v>96.704122999999996</v>
      </c>
      <c r="HA7" s="243">
        <v>96.704122999999996</v>
      </c>
      <c r="HB7" s="243">
        <v>90.593502000000001</v>
      </c>
      <c r="HC7" s="243">
        <v>101.56656</v>
      </c>
      <c r="HD7" s="243">
        <v>101.242464</v>
      </c>
      <c r="HE7" s="243">
        <v>94.817986000000005</v>
      </c>
      <c r="HF7" s="243">
        <v>100.98291399999999</v>
      </c>
      <c r="HG7" s="243">
        <v>94.432833000000002</v>
      </c>
      <c r="HH7" s="243">
        <v>86.099746120000006</v>
      </c>
      <c r="HI7" s="243">
        <v>96.925983000000002</v>
      </c>
      <c r="HJ7" s="243">
        <v>91.939829500000002</v>
      </c>
      <c r="HK7" s="243">
        <v>92.204409999999996</v>
      </c>
      <c r="HL7" s="243">
        <v>89.550923999999995</v>
      </c>
      <c r="HM7" s="243">
        <v>90.522576999999998</v>
      </c>
      <c r="HN7" s="243">
        <v>82.513794799999999</v>
      </c>
      <c r="HO7" s="243">
        <v>83.486752999999993</v>
      </c>
      <c r="HP7" s="243">
        <v>83.971509999999995</v>
      </c>
      <c r="HQ7" s="243">
        <v>94.885885880000004</v>
      </c>
      <c r="HR7" s="243">
        <v>92.374283000000005</v>
      </c>
      <c r="HS7" s="243">
        <v>97.868320999999995</v>
      </c>
      <c r="HT7" s="243"/>
      <c r="HU7" s="243"/>
      <c r="HV7" s="243"/>
      <c r="HW7" s="243"/>
      <c r="HX7" s="243"/>
      <c r="HY7" s="243"/>
      <c r="HZ7" s="243"/>
      <c r="IA7" s="243"/>
    </row>
    <row r="8" spans="1:236" s="244" customFormat="1" x14ac:dyDescent="0.2">
      <c r="A8" s="242"/>
      <c r="B8" s="251">
        <v>45682.104166666664</v>
      </c>
      <c r="C8" s="243">
        <v>90.912886999999998</v>
      </c>
      <c r="D8" s="243">
        <v>91.050172000000003</v>
      </c>
      <c r="E8" s="243">
        <v>90.963347999999996</v>
      </c>
      <c r="F8" s="243">
        <v>90.912886999999998</v>
      </c>
      <c r="G8" s="243">
        <v>91.116471000000004</v>
      </c>
      <c r="H8" s="243">
        <v>100.283584</v>
      </c>
      <c r="I8" s="243">
        <v>99.938873000000001</v>
      </c>
      <c r="J8" s="243">
        <v>100.493056</v>
      </c>
      <c r="K8" s="243">
        <v>91.101620999999994</v>
      </c>
      <c r="L8" s="243">
        <v>91.740758</v>
      </c>
      <c r="M8" s="243">
        <v>99.722172</v>
      </c>
      <c r="N8" s="243">
        <v>98.808542000000003</v>
      </c>
      <c r="O8" s="243">
        <v>95.383911999999995</v>
      </c>
      <c r="P8" s="243">
        <v>89.951667740000005</v>
      </c>
      <c r="Q8" s="243">
        <v>100.25463000000001</v>
      </c>
      <c r="R8" s="243">
        <v>92.992923000000005</v>
      </c>
      <c r="S8" s="243">
        <v>93.969605000000001</v>
      </c>
      <c r="T8" s="243">
        <v>85.812689500000005</v>
      </c>
      <c r="U8" s="243">
        <v>86.501648000000003</v>
      </c>
      <c r="V8" s="243">
        <v>92.774282999999997</v>
      </c>
      <c r="W8" s="243">
        <v>92.008263999999997</v>
      </c>
      <c r="X8" s="243">
        <v>88.816637999999998</v>
      </c>
      <c r="Y8" s="243">
        <v>90.475375999999997</v>
      </c>
      <c r="Z8" s="243">
        <v>101.095608</v>
      </c>
      <c r="AA8" s="243">
        <v>88.567738000000006</v>
      </c>
      <c r="AB8" s="243">
        <v>91.931251000000003</v>
      </c>
      <c r="AC8" s="243">
        <v>92.199889999999996</v>
      </c>
      <c r="AD8" s="243">
        <v>91.785813000000005</v>
      </c>
      <c r="AE8" s="243">
        <v>86.371517999999995</v>
      </c>
      <c r="AF8" s="243">
        <v>92.1827215</v>
      </c>
      <c r="AG8" s="243">
        <v>92.519557489999997</v>
      </c>
      <c r="AH8" s="243">
        <v>92.635586000000004</v>
      </c>
      <c r="AI8" s="243">
        <v>92.745368999999997</v>
      </c>
      <c r="AJ8" s="243">
        <v>84.700658000000004</v>
      </c>
      <c r="AK8" s="243">
        <v>92.993683000000004</v>
      </c>
      <c r="AL8" s="243">
        <v>88.384105000000005</v>
      </c>
      <c r="AM8" s="243">
        <v>88.832685999999995</v>
      </c>
      <c r="AN8" s="243">
        <v>99.187796000000006</v>
      </c>
      <c r="AO8" s="243">
        <v>87.036220999999998</v>
      </c>
      <c r="AP8" s="243">
        <v>81.260091000000003</v>
      </c>
      <c r="AQ8" s="243">
        <v>81.617805000000004</v>
      </c>
      <c r="AR8" s="243">
        <v>100.774833</v>
      </c>
      <c r="AS8" s="243">
        <v>97.891400000000004</v>
      </c>
      <c r="AT8" s="243">
        <v>97.891400000000004</v>
      </c>
      <c r="AU8" s="243">
        <v>97.075911000000005</v>
      </c>
      <c r="AV8" s="243">
        <v>92.333107999999996</v>
      </c>
      <c r="AW8" s="243">
        <v>88.243627000000004</v>
      </c>
      <c r="AX8" s="243">
        <v>88.554938000000007</v>
      </c>
      <c r="AY8" s="243">
        <v>95.124414000000002</v>
      </c>
      <c r="AZ8" s="243">
        <v>91.593846999999997</v>
      </c>
      <c r="BA8" s="243">
        <v>91.162653000000006</v>
      </c>
      <c r="BB8" s="243">
        <v>91.162653000000006</v>
      </c>
      <c r="BC8" s="243">
        <v>91.162653000000006</v>
      </c>
      <c r="BD8" s="243">
        <v>90.409732000000005</v>
      </c>
      <c r="BE8" s="243">
        <v>91.162653000000006</v>
      </c>
      <c r="BF8" s="243">
        <v>99.469256000000001</v>
      </c>
      <c r="BG8" s="243">
        <v>99.091091000000006</v>
      </c>
      <c r="BH8" s="243">
        <v>99.091091000000006</v>
      </c>
      <c r="BI8" s="243">
        <v>99.091091000000006</v>
      </c>
      <c r="BJ8" s="243">
        <v>88.861148999999997</v>
      </c>
      <c r="BK8" s="243">
        <v>89.407094000000001</v>
      </c>
      <c r="BL8" s="243">
        <v>93.663281999999995</v>
      </c>
      <c r="BM8" s="243">
        <v>93.443663999999998</v>
      </c>
      <c r="BN8" s="243">
        <v>92.718312999999995</v>
      </c>
      <c r="BO8" s="243">
        <v>90.945217999999997</v>
      </c>
      <c r="BP8" s="243">
        <v>97.355840999999998</v>
      </c>
      <c r="BQ8" s="243">
        <v>84.707960999999997</v>
      </c>
      <c r="BR8" s="243">
        <v>84.81723427</v>
      </c>
      <c r="BS8" s="243">
        <v>93.280044000000004</v>
      </c>
      <c r="BT8" s="243">
        <v>87.866995829999993</v>
      </c>
      <c r="BU8" s="243">
        <v>95.069670000000002</v>
      </c>
      <c r="BV8" s="243">
        <v>99.197332000000003</v>
      </c>
      <c r="BW8" s="243">
        <v>93.149026000000006</v>
      </c>
      <c r="BX8" s="243">
        <v>93.149026000000006</v>
      </c>
      <c r="BY8" s="243">
        <v>93.366456999999997</v>
      </c>
      <c r="BZ8" s="243">
        <v>92.210796999999999</v>
      </c>
      <c r="CA8" s="243">
        <v>92.534638999999999</v>
      </c>
      <c r="CB8" s="243">
        <v>93.753192999999996</v>
      </c>
      <c r="CC8" s="243">
        <v>93.452151000000001</v>
      </c>
      <c r="CD8" s="243">
        <v>91.466216000000003</v>
      </c>
      <c r="CE8" s="243">
        <v>94.296488999999994</v>
      </c>
      <c r="CF8" s="243">
        <v>95.069670000000002</v>
      </c>
      <c r="CG8" s="243">
        <v>91.609733000000006</v>
      </c>
      <c r="CH8" s="243">
        <v>91.596849000000006</v>
      </c>
      <c r="CI8" s="243">
        <v>94.464492000000007</v>
      </c>
      <c r="CJ8" s="243">
        <v>93.790490000000005</v>
      </c>
      <c r="CK8" s="243">
        <v>96.385647700000007</v>
      </c>
      <c r="CL8" s="243">
        <v>94.781666999999999</v>
      </c>
      <c r="CM8" s="243">
        <v>95.421526999999998</v>
      </c>
      <c r="CN8" s="243">
        <v>90.434546999999995</v>
      </c>
      <c r="CO8" s="243">
        <v>88.649747000000005</v>
      </c>
      <c r="CP8" s="243">
        <v>97.340452850000005</v>
      </c>
      <c r="CQ8" s="243">
        <v>89.266955999999993</v>
      </c>
      <c r="CR8" s="243">
        <v>89.835384000000005</v>
      </c>
      <c r="CS8" s="243">
        <v>90.594589459999995</v>
      </c>
      <c r="CT8" s="243">
        <v>89.551349999999999</v>
      </c>
      <c r="CU8" s="243">
        <v>91.350871999999995</v>
      </c>
      <c r="CV8" s="243">
        <v>104.72655786</v>
      </c>
      <c r="CW8" s="243">
        <v>89.308289000000002</v>
      </c>
      <c r="CX8" s="243">
        <v>90.882011000000006</v>
      </c>
      <c r="CY8" s="243">
        <v>91.133976000000004</v>
      </c>
      <c r="CZ8" s="243">
        <v>92.990470000000002</v>
      </c>
      <c r="DA8" s="243">
        <v>100.70115</v>
      </c>
      <c r="DB8" s="243">
        <v>100.932346</v>
      </c>
      <c r="DC8" s="243">
        <v>99.197332000000003</v>
      </c>
      <c r="DD8" s="243">
        <v>98.510193999999998</v>
      </c>
      <c r="DE8" s="243">
        <v>92.609724</v>
      </c>
      <c r="DF8" s="243">
        <v>93.149026000000006</v>
      </c>
      <c r="DG8" s="243">
        <v>92.010583499999996</v>
      </c>
      <c r="DH8" s="243">
        <v>93.904248289999998</v>
      </c>
      <c r="DI8" s="243">
        <v>100.28805800000001</v>
      </c>
      <c r="DJ8" s="243">
        <v>100.059259</v>
      </c>
      <c r="DK8" s="243">
        <v>90.120039000000006</v>
      </c>
      <c r="DL8" s="243">
        <v>96.512974</v>
      </c>
      <c r="DM8" s="243">
        <v>95.331509999999994</v>
      </c>
      <c r="DN8" s="243">
        <v>91.357302000000004</v>
      </c>
      <c r="DO8" s="243">
        <v>81.421465999999995</v>
      </c>
      <c r="DP8" s="243">
        <v>95.082290999999998</v>
      </c>
      <c r="DQ8" s="243">
        <v>90.583691000000002</v>
      </c>
      <c r="DR8" s="243">
        <v>90.870555999999993</v>
      </c>
      <c r="DS8" s="243">
        <v>90.770846000000006</v>
      </c>
      <c r="DT8" s="243">
        <v>99.594093000000001</v>
      </c>
      <c r="DU8" s="243">
        <v>99.834867000000003</v>
      </c>
      <c r="DV8" s="243">
        <v>88.544068999999993</v>
      </c>
      <c r="DW8" s="243">
        <v>84.801855000000003</v>
      </c>
      <c r="DX8" s="243">
        <v>83.562132000000005</v>
      </c>
      <c r="DY8" s="243">
        <v>90.038277690000001</v>
      </c>
      <c r="DZ8" s="243">
        <v>94.515086999999994</v>
      </c>
      <c r="EA8" s="243">
        <v>94.729348999999999</v>
      </c>
      <c r="EB8" s="243">
        <v>89.209035</v>
      </c>
      <c r="EC8" s="243">
        <v>89.755714999999995</v>
      </c>
      <c r="ED8" s="243">
        <v>89.801004000000006</v>
      </c>
      <c r="EE8" s="243">
        <v>90.528999999999996</v>
      </c>
      <c r="EF8" s="243">
        <v>103.54808635000001</v>
      </c>
      <c r="EG8" s="243">
        <v>101.34372399999999</v>
      </c>
      <c r="EH8" s="243">
        <v>101.34372399999999</v>
      </c>
      <c r="EI8" s="243">
        <v>90.122066000000004</v>
      </c>
      <c r="EJ8" s="243">
        <v>98.925218000000001</v>
      </c>
      <c r="EK8" s="243">
        <v>99.310803000000007</v>
      </c>
      <c r="EL8" s="243">
        <v>99.197332000000003</v>
      </c>
      <c r="EM8" s="243">
        <v>90.017340000000004</v>
      </c>
      <c r="EN8" s="243">
        <v>94.039591999999999</v>
      </c>
      <c r="EO8" s="243">
        <v>97.828316999999998</v>
      </c>
      <c r="EP8" s="243">
        <v>91.402395999999996</v>
      </c>
      <c r="EQ8" s="243">
        <v>91.583533000000003</v>
      </c>
      <c r="ER8" s="243">
        <v>93.320265860000006</v>
      </c>
      <c r="ES8" s="243">
        <v>88.670415000000006</v>
      </c>
      <c r="ET8" s="243">
        <v>87.760087999999996</v>
      </c>
      <c r="EU8" s="243">
        <v>89.576674999999994</v>
      </c>
      <c r="EV8" s="243">
        <v>92.250016000000002</v>
      </c>
      <c r="EW8" s="243">
        <v>87.363871000000003</v>
      </c>
      <c r="EX8" s="243">
        <v>86.285791000000003</v>
      </c>
      <c r="EY8" s="243">
        <v>90.051185000000004</v>
      </c>
      <c r="EZ8" s="243">
        <v>90.409310000000005</v>
      </c>
      <c r="FA8" s="243">
        <v>90.559202999999997</v>
      </c>
      <c r="FB8" s="243">
        <v>92.536949759999999</v>
      </c>
      <c r="FC8" s="243">
        <v>89.432336000000006</v>
      </c>
      <c r="FD8" s="243">
        <v>96.731925000000004</v>
      </c>
      <c r="FE8" s="243">
        <v>92.086521000000005</v>
      </c>
      <c r="FF8" s="243">
        <v>93.842191220000004</v>
      </c>
      <c r="FG8" s="243">
        <v>100.831712</v>
      </c>
      <c r="FH8" s="243">
        <v>85.7152715</v>
      </c>
      <c r="FI8" s="243">
        <v>86.264290000000003</v>
      </c>
      <c r="FJ8" s="243">
        <v>89.860403000000005</v>
      </c>
      <c r="FK8" s="243">
        <v>94.470866999999998</v>
      </c>
      <c r="FL8" s="243">
        <v>93.377474239999998</v>
      </c>
      <c r="FM8" s="243">
        <v>93.194879999999998</v>
      </c>
      <c r="FN8" s="243">
        <v>93.366456999999997</v>
      </c>
      <c r="FO8" s="243">
        <v>98.144188</v>
      </c>
      <c r="FP8" s="243">
        <v>98.144188</v>
      </c>
      <c r="FQ8" s="243">
        <v>93.446351000000007</v>
      </c>
      <c r="FR8" s="243">
        <v>92.986407999999997</v>
      </c>
      <c r="FS8" s="243">
        <v>92.986407999999997</v>
      </c>
      <c r="FT8" s="243">
        <v>100.0102</v>
      </c>
      <c r="FU8" s="243">
        <v>99.812296000000003</v>
      </c>
      <c r="FV8" s="243">
        <v>92.529950999999997</v>
      </c>
      <c r="FW8" s="243">
        <v>92.215823</v>
      </c>
      <c r="FX8" s="243">
        <v>91.837017079999995</v>
      </c>
      <c r="FY8" s="243">
        <v>93.563321999999999</v>
      </c>
      <c r="FZ8" s="243">
        <v>90.016171</v>
      </c>
      <c r="GA8" s="243">
        <v>95.069670000000002</v>
      </c>
      <c r="GB8" s="243">
        <v>95.069670000000002</v>
      </c>
      <c r="GC8" s="243">
        <v>100.32236899999999</v>
      </c>
      <c r="GD8" s="243">
        <v>88.537637329999995</v>
      </c>
      <c r="GE8" s="243">
        <v>98.925218000000001</v>
      </c>
      <c r="GF8" s="243">
        <v>98.510193999999998</v>
      </c>
      <c r="GG8" s="243">
        <v>104.68682728</v>
      </c>
      <c r="GH8" s="243">
        <v>88.312541999999993</v>
      </c>
      <c r="GI8" s="243">
        <v>104.68682728</v>
      </c>
      <c r="GJ8" s="243">
        <v>98.144188</v>
      </c>
      <c r="GK8" s="243">
        <v>91.322085000000001</v>
      </c>
      <c r="GL8" s="243">
        <v>96.267677000000006</v>
      </c>
      <c r="GM8" s="243">
        <v>85.383640999999997</v>
      </c>
      <c r="GN8" s="243">
        <v>91.840591000000003</v>
      </c>
      <c r="GO8" s="243">
        <v>82.740194869999996</v>
      </c>
      <c r="GP8" s="243">
        <v>82.528216290000003</v>
      </c>
      <c r="GQ8" s="243">
        <v>90.193888000000001</v>
      </c>
      <c r="GR8" s="243">
        <v>99.270482000000001</v>
      </c>
      <c r="GS8" s="243">
        <v>98.731063000000006</v>
      </c>
      <c r="GT8" s="243">
        <v>98.501071999999994</v>
      </c>
      <c r="GU8" s="243">
        <v>91.840591000000003</v>
      </c>
      <c r="GV8" s="243">
        <v>91.840591000000003</v>
      </c>
      <c r="GW8" s="243">
        <v>91.840591000000003</v>
      </c>
      <c r="GX8" s="243">
        <v>96.336457999999993</v>
      </c>
      <c r="GY8" s="243">
        <v>96.539518000000001</v>
      </c>
      <c r="GZ8" s="243">
        <v>96.539518000000001</v>
      </c>
      <c r="HA8" s="243">
        <v>96.539518000000001</v>
      </c>
      <c r="HB8" s="243">
        <v>90.449174999999997</v>
      </c>
      <c r="HC8" s="243">
        <v>101.331609</v>
      </c>
      <c r="HD8" s="243">
        <v>101.017414</v>
      </c>
      <c r="HE8" s="243">
        <v>94.561768000000001</v>
      </c>
      <c r="HF8" s="243">
        <v>100.86074600000001</v>
      </c>
      <c r="HG8" s="243">
        <v>94.229757000000006</v>
      </c>
      <c r="HH8" s="243">
        <v>86.089538689999998</v>
      </c>
      <c r="HI8" s="243">
        <v>96.742084000000006</v>
      </c>
      <c r="HJ8" s="243">
        <v>91.935798000000005</v>
      </c>
      <c r="HK8" s="243">
        <v>92.151526000000004</v>
      </c>
      <c r="HL8" s="243">
        <v>89.429974999999999</v>
      </c>
      <c r="HM8" s="243">
        <v>90.244271999999995</v>
      </c>
      <c r="HN8" s="243">
        <v>82.339298529999994</v>
      </c>
      <c r="HO8" s="243">
        <v>83.438022000000004</v>
      </c>
      <c r="HP8" s="243">
        <v>83.909146000000007</v>
      </c>
      <c r="HQ8" s="243">
        <v>94.69100881</v>
      </c>
      <c r="HR8" s="243">
        <v>92.211012999999994</v>
      </c>
      <c r="HS8" s="243">
        <v>97.673995000000005</v>
      </c>
      <c r="HT8" s="243"/>
      <c r="HU8" s="243"/>
      <c r="HV8" s="243"/>
      <c r="HW8" s="243"/>
      <c r="HX8" s="243"/>
      <c r="HY8" s="243"/>
      <c r="HZ8" s="243"/>
      <c r="IA8" s="243"/>
    </row>
    <row r="9" spans="1:236" s="244" customFormat="1" x14ac:dyDescent="0.2">
      <c r="A9" s="242"/>
      <c r="B9" s="251">
        <v>45682.125</v>
      </c>
      <c r="C9" s="243">
        <v>90.355603000000002</v>
      </c>
      <c r="D9" s="243">
        <v>90.490690000000001</v>
      </c>
      <c r="E9" s="243">
        <v>90.406527999999994</v>
      </c>
      <c r="F9" s="243">
        <v>90.355603000000002</v>
      </c>
      <c r="G9" s="243">
        <v>91.169563999999994</v>
      </c>
      <c r="H9" s="243">
        <v>99.781764999999993</v>
      </c>
      <c r="I9" s="243">
        <v>99.357123999999999</v>
      </c>
      <c r="J9" s="243">
        <v>100.034009</v>
      </c>
      <c r="K9" s="243">
        <v>91.276661000000004</v>
      </c>
      <c r="L9" s="243">
        <v>91.166897000000006</v>
      </c>
      <c r="M9" s="243">
        <v>99.225088</v>
      </c>
      <c r="N9" s="243">
        <v>98.309589000000003</v>
      </c>
      <c r="O9" s="243">
        <v>94.778165000000001</v>
      </c>
      <c r="P9" s="243">
        <v>89.527081019999997</v>
      </c>
      <c r="Q9" s="243">
        <v>99.774173000000005</v>
      </c>
      <c r="R9" s="243">
        <v>92.197498999999993</v>
      </c>
      <c r="S9" s="243">
        <v>93.393833000000001</v>
      </c>
      <c r="T9" s="243">
        <v>85.116986499999996</v>
      </c>
      <c r="U9" s="243">
        <v>85.827819000000005</v>
      </c>
      <c r="V9" s="243">
        <v>92.219127999999998</v>
      </c>
      <c r="W9" s="243">
        <v>91.857866999999999</v>
      </c>
      <c r="X9" s="243">
        <v>88.610941999999994</v>
      </c>
      <c r="Y9" s="243">
        <v>90.286038000000005</v>
      </c>
      <c r="Z9" s="243">
        <v>100.611836</v>
      </c>
      <c r="AA9" s="243">
        <v>88.261511999999996</v>
      </c>
      <c r="AB9" s="243">
        <v>92.212166999999994</v>
      </c>
      <c r="AC9" s="243">
        <v>92.029340000000005</v>
      </c>
      <c r="AD9" s="243">
        <v>91.628133000000005</v>
      </c>
      <c r="AE9" s="243">
        <v>85.972982000000002</v>
      </c>
      <c r="AF9" s="243">
        <v>91.578669000000005</v>
      </c>
      <c r="AG9" s="243">
        <v>91.937487880000006</v>
      </c>
      <c r="AH9" s="243">
        <v>92.036285000000007</v>
      </c>
      <c r="AI9" s="243">
        <v>92.157979999999995</v>
      </c>
      <c r="AJ9" s="243">
        <v>84.372812999999994</v>
      </c>
      <c r="AK9" s="243">
        <v>92.436075000000002</v>
      </c>
      <c r="AL9" s="243">
        <v>88.024231</v>
      </c>
      <c r="AM9" s="243">
        <v>88.497817999999995</v>
      </c>
      <c r="AN9" s="243">
        <v>98.773934999999994</v>
      </c>
      <c r="AO9" s="243">
        <v>86.765185000000002</v>
      </c>
      <c r="AP9" s="243">
        <v>80.684586999999993</v>
      </c>
      <c r="AQ9" s="243">
        <v>81.050561999999999</v>
      </c>
      <c r="AR9" s="243">
        <v>100.308752</v>
      </c>
      <c r="AS9" s="243">
        <v>97.438451000000001</v>
      </c>
      <c r="AT9" s="243">
        <v>97.438451000000001</v>
      </c>
      <c r="AU9" s="243">
        <v>96.472217999999998</v>
      </c>
      <c r="AV9" s="243">
        <v>92.196411999999995</v>
      </c>
      <c r="AW9" s="243">
        <v>87.531648500000003</v>
      </c>
      <c r="AX9" s="243">
        <v>87.871308999999997</v>
      </c>
      <c r="AY9" s="243">
        <v>94.661869999999993</v>
      </c>
      <c r="AZ9" s="243">
        <v>91.490296999999998</v>
      </c>
      <c r="BA9" s="243">
        <v>91.146007999999995</v>
      </c>
      <c r="BB9" s="243">
        <v>91.146007999999995</v>
      </c>
      <c r="BC9" s="243">
        <v>91.146007999999995</v>
      </c>
      <c r="BD9" s="243">
        <v>90.552144999999996</v>
      </c>
      <c r="BE9" s="243">
        <v>91.146007999999995</v>
      </c>
      <c r="BF9" s="243">
        <v>99.009913999999995</v>
      </c>
      <c r="BG9" s="243">
        <v>98.630511999999996</v>
      </c>
      <c r="BH9" s="243">
        <v>98.630511999999996</v>
      </c>
      <c r="BI9" s="243">
        <v>98.630511999999996</v>
      </c>
      <c r="BJ9" s="243">
        <v>88.651111</v>
      </c>
      <c r="BK9" s="243">
        <v>89.183413999999999</v>
      </c>
      <c r="BL9" s="243">
        <v>93.241399000000001</v>
      </c>
      <c r="BM9" s="243">
        <v>93.051685000000006</v>
      </c>
      <c r="BN9" s="243">
        <v>93.124021999999997</v>
      </c>
      <c r="BO9" s="243">
        <v>91.086464000000007</v>
      </c>
      <c r="BP9" s="243">
        <v>96.697787000000005</v>
      </c>
      <c r="BQ9" s="243">
        <v>84.388131000000001</v>
      </c>
      <c r="BR9" s="243">
        <v>84.496991690000002</v>
      </c>
      <c r="BS9" s="243">
        <v>92.806151999999997</v>
      </c>
      <c r="BT9" s="243">
        <v>87.257033000000007</v>
      </c>
      <c r="BU9" s="243">
        <v>94.616787000000002</v>
      </c>
      <c r="BV9" s="243">
        <v>98.772962000000007</v>
      </c>
      <c r="BW9" s="243">
        <v>93.614986999999999</v>
      </c>
      <c r="BX9" s="243">
        <v>93.614986999999999</v>
      </c>
      <c r="BY9" s="243">
        <v>92.768682999999996</v>
      </c>
      <c r="BZ9" s="243">
        <v>91.477224000000007</v>
      </c>
      <c r="CA9" s="243">
        <v>92.856243000000006</v>
      </c>
      <c r="CB9" s="243">
        <v>92.957909000000001</v>
      </c>
      <c r="CC9" s="243">
        <v>92.656936999999999</v>
      </c>
      <c r="CD9" s="243">
        <v>90.724789999999999</v>
      </c>
      <c r="CE9" s="243">
        <v>93.915546000000006</v>
      </c>
      <c r="CF9" s="243">
        <v>94.616787000000002</v>
      </c>
      <c r="CG9" s="243">
        <v>91.505955</v>
      </c>
      <c r="CH9" s="243">
        <v>91.493256000000002</v>
      </c>
      <c r="CI9" s="243">
        <v>94.102800000000002</v>
      </c>
      <c r="CJ9" s="243">
        <v>93.256524999999996</v>
      </c>
      <c r="CK9" s="243">
        <v>95.923899250000005</v>
      </c>
      <c r="CL9" s="243">
        <v>94.379660000000001</v>
      </c>
      <c r="CM9" s="243">
        <v>94.990143000000003</v>
      </c>
      <c r="CN9" s="243">
        <v>89.920809000000006</v>
      </c>
      <c r="CO9" s="243">
        <v>88.061903000000001</v>
      </c>
      <c r="CP9" s="243">
        <v>96.709211569999994</v>
      </c>
      <c r="CQ9" s="243">
        <v>89.048473000000001</v>
      </c>
      <c r="CR9" s="243">
        <v>89.736205999999996</v>
      </c>
      <c r="CS9" s="243">
        <v>90.421097660000001</v>
      </c>
      <c r="CT9" s="243">
        <v>89.021816999999999</v>
      </c>
      <c r="CU9" s="243">
        <v>91.147628999999995</v>
      </c>
      <c r="CV9" s="243">
        <v>104.2254107</v>
      </c>
      <c r="CW9" s="243">
        <v>89.026561000000001</v>
      </c>
      <c r="CX9" s="243">
        <v>90.648039330000003</v>
      </c>
      <c r="CY9" s="243">
        <v>90.914517000000004</v>
      </c>
      <c r="CZ9" s="243">
        <v>93.206018999999998</v>
      </c>
      <c r="DA9" s="243">
        <v>100.26000999999999</v>
      </c>
      <c r="DB9" s="243">
        <v>100.481081</v>
      </c>
      <c r="DC9" s="243">
        <v>98.772962000000007</v>
      </c>
      <c r="DD9" s="243">
        <v>98.105913999999999</v>
      </c>
      <c r="DE9" s="243">
        <v>93.108287000000004</v>
      </c>
      <c r="DF9" s="243">
        <v>93.614986999999999</v>
      </c>
      <c r="DG9" s="243">
        <v>91.905291000000005</v>
      </c>
      <c r="DH9" s="243">
        <v>93.15720322</v>
      </c>
      <c r="DI9" s="243">
        <v>99.824056999999996</v>
      </c>
      <c r="DJ9" s="243">
        <v>99.595736000000002</v>
      </c>
      <c r="DK9" s="243">
        <v>90.318172669999996</v>
      </c>
      <c r="DL9" s="243">
        <v>96.050839999999994</v>
      </c>
      <c r="DM9" s="243">
        <v>94.907416999999995</v>
      </c>
      <c r="DN9" s="243">
        <v>90.789113</v>
      </c>
      <c r="DO9" s="243">
        <v>81.041353000000001</v>
      </c>
      <c r="DP9" s="243">
        <v>94.663180999999994</v>
      </c>
      <c r="DQ9" s="243">
        <v>90.567466999999994</v>
      </c>
      <c r="DR9" s="243">
        <v>90.854123999999999</v>
      </c>
      <c r="DS9" s="243">
        <v>90.256659999999997</v>
      </c>
      <c r="DT9" s="243">
        <v>99.191421000000005</v>
      </c>
      <c r="DU9" s="243">
        <v>99.453277</v>
      </c>
      <c r="DV9" s="243">
        <v>87.590211999999994</v>
      </c>
      <c r="DW9" s="243">
        <v>84.538028999999995</v>
      </c>
      <c r="DX9" s="243">
        <v>83.302162999999993</v>
      </c>
      <c r="DY9" s="243">
        <v>89.533298020000004</v>
      </c>
      <c r="DZ9" s="243">
        <v>94.146097999999995</v>
      </c>
      <c r="EA9" s="243">
        <v>94.362928999999994</v>
      </c>
      <c r="EB9" s="243">
        <v>89.015236999999999</v>
      </c>
      <c r="EC9" s="243">
        <v>89.563851</v>
      </c>
      <c r="ED9" s="243">
        <v>89.159339000000003</v>
      </c>
      <c r="EE9" s="243">
        <v>90.017060000000001</v>
      </c>
      <c r="EF9" s="243">
        <v>103.05257853000001</v>
      </c>
      <c r="EG9" s="243">
        <v>100.861068</v>
      </c>
      <c r="EH9" s="243">
        <v>100.861068</v>
      </c>
      <c r="EI9" s="243">
        <v>89.994196000000002</v>
      </c>
      <c r="EJ9" s="243">
        <v>98.510081</v>
      </c>
      <c r="EK9" s="243">
        <v>98.878653</v>
      </c>
      <c r="EL9" s="243">
        <v>98.772962000000007</v>
      </c>
      <c r="EM9" s="243">
        <v>89.75703</v>
      </c>
      <c r="EN9" s="243">
        <v>93.744860000000003</v>
      </c>
      <c r="EO9" s="243">
        <v>97.309839999999994</v>
      </c>
      <c r="EP9" s="243">
        <v>91.298406999999997</v>
      </c>
      <c r="EQ9" s="243">
        <v>91.479958999999994</v>
      </c>
      <c r="ER9" s="243">
        <v>93.198092630000005</v>
      </c>
      <c r="ES9" s="243">
        <v>88.388141000000005</v>
      </c>
      <c r="ET9" s="243">
        <v>87.487339000000006</v>
      </c>
      <c r="EU9" s="243">
        <v>89.335706999999999</v>
      </c>
      <c r="EV9" s="243">
        <v>92.073353999999995</v>
      </c>
      <c r="EW9" s="243">
        <v>86.894259000000005</v>
      </c>
      <c r="EX9" s="243">
        <v>85.824496999999994</v>
      </c>
      <c r="EY9" s="243">
        <v>89.488067000000001</v>
      </c>
      <c r="EZ9" s="243">
        <v>89.885440000000003</v>
      </c>
      <c r="FA9" s="243">
        <v>90.051727</v>
      </c>
      <c r="FB9" s="243">
        <v>91.923329379999998</v>
      </c>
      <c r="FC9" s="243">
        <v>88.899885999999995</v>
      </c>
      <c r="FD9" s="243">
        <v>96.277090999999999</v>
      </c>
      <c r="FE9" s="243">
        <v>91.949684000000005</v>
      </c>
      <c r="FF9" s="243">
        <v>93.391464360000001</v>
      </c>
      <c r="FG9" s="243">
        <v>100.383563</v>
      </c>
      <c r="FH9" s="243">
        <v>85.647983999999994</v>
      </c>
      <c r="FI9" s="243">
        <v>86.221862999999999</v>
      </c>
      <c r="FJ9" s="243">
        <v>89.634094000000005</v>
      </c>
      <c r="FK9" s="243">
        <v>94.110541999999995</v>
      </c>
      <c r="FL9" s="243">
        <v>92.779629700000001</v>
      </c>
      <c r="FM9" s="243">
        <v>92.599926999999994</v>
      </c>
      <c r="FN9" s="243">
        <v>92.768682999999996</v>
      </c>
      <c r="FO9" s="243">
        <v>97.757278999999997</v>
      </c>
      <c r="FP9" s="243">
        <v>97.757278999999997</v>
      </c>
      <c r="FQ9" s="243">
        <v>92.757838000000007</v>
      </c>
      <c r="FR9" s="243">
        <v>92.303883999999996</v>
      </c>
      <c r="FS9" s="243">
        <v>92.303883999999996</v>
      </c>
      <c r="FT9" s="243">
        <v>99.548343000000003</v>
      </c>
      <c r="FU9" s="243">
        <v>99.348511000000002</v>
      </c>
      <c r="FV9" s="243">
        <v>92.193871000000001</v>
      </c>
      <c r="FW9" s="243">
        <v>91.793923000000007</v>
      </c>
      <c r="FX9" s="243">
        <v>91.317500080000002</v>
      </c>
      <c r="FY9" s="243">
        <v>92.768086999999994</v>
      </c>
      <c r="FZ9" s="243">
        <v>89.423160999999993</v>
      </c>
      <c r="GA9" s="243">
        <v>94.616787000000002</v>
      </c>
      <c r="GB9" s="243">
        <v>94.616787000000002</v>
      </c>
      <c r="GC9" s="243">
        <v>99.869508999999994</v>
      </c>
      <c r="GD9" s="243">
        <v>88.230802330000003</v>
      </c>
      <c r="GE9" s="243">
        <v>98.510081</v>
      </c>
      <c r="GF9" s="243">
        <v>98.105913999999999</v>
      </c>
      <c r="GG9" s="243">
        <v>104.18587024999999</v>
      </c>
      <c r="GH9" s="243">
        <v>87.679153999999997</v>
      </c>
      <c r="GI9" s="243">
        <v>104.18587024999999</v>
      </c>
      <c r="GJ9" s="243">
        <v>97.757278999999997</v>
      </c>
      <c r="GK9" s="243">
        <v>91.326651999999996</v>
      </c>
      <c r="GL9" s="243">
        <v>95.874054000000001</v>
      </c>
      <c r="GM9" s="243">
        <v>84.934903000000006</v>
      </c>
      <c r="GN9" s="243">
        <v>91.745131999999998</v>
      </c>
      <c r="GO9" s="243">
        <v>82.27016673</v>
      </c>
      <c r="GP9" s="243">
        <v>82.059392349999996</v>
      </c>
      <c r="GQ9" s="243">
        <v>89.415463000000003</v>
      </c>
      <c r="GR9" s="243">
        <v>98.813647000000003</v>
      </c>
      <c r="GS9" s="243">
        <v>98.327124999999995</v>
      </c>
      <c r="GT9" s="243">
        <v>98.097249000000005</v>
      </c>
      <c r="GU9" s="243">
        <v>91.745131999999998</v>
      </c>
      <c r="GV9" s="243">
        <v>91.745131999999998</v>
      </c>
      <c r="GW9" s="243">
        <v>91.745131999999998</v>
      </c>
      <c r="GX9" s="243">
        <v>95.870676000000003</v>
      </c>
      <c r="GY9" s="243">
        <v>96.074550000000002</v>
      </c>
      <c r="GZ9" s="243">
        <v>96.074550000000002</v>
      </c>
      <c r="HA9" s="243">
        <v>96.074550000000002</v>
      </c>
      <c r="HB9" s="243">
        <v>89.881353000000004</v>
      </c>
      <c r="HC9" s="243">
        <v>100.84367899999999</v>
      </c>
      <c r="HD9" s="243">
        <v>100.522779</v>
      </c>
      <c r="HE9" s="243">
        <v>93.931251000000003</v>
      </c>
      <c r="HF9" s="243">
        <v>100.468064</v>
      </c>
      <c r="HG9" s="243">
        <v>93.830107999999996</v>
      </c>
      <c r="HH9" s="243">
        <v>85.472094339999998</v>
      </c>
      <c r="HI9" s="243">
        <v>96.284693000000004</v>
      </c>
      <c r="HJ9" s="243">
        <v>91.8423765</v>
      </c>
      <c r="HK9" s="243">
        <v>92.032347000000001</v>
      </c>
      <c r="HL9" s="243">
        <v>88.928407000000007</v>
      </c>
      <c r="HM9" s="243">
        <v>90.013216</v>
      </c>
      <c r="HN9" s="243">
        <v>81.87154778</v>
      </c>
      <c r="HO9" s="243">
        <v>82.934123499999998</v>
      </c>
      <c r="HP9" s="243">
        <v>83.418338000000006</v>
      </c>
      <c r="HQ9" s="243">
        <v>94.224971350000004</v>
      </c>
      <c r="HR9" s="243">
        <v>92.042395999999997</v>
      </c>
      <c r="HS9" s="243">
        <v>97.162351000000001</v>
      </c>
      <c r="HT9" s="243"/>
      <c r="HU9" s="243"/>
      <c r="HV9" s="243"/>
      <c r="HW9" s="243"/>
      <c r="HX9" s="243"/>
      <c r="HY9" s="243"/>
      <c r="HZ9" s="243"/>
      <c r="IA9" s="243"/>
    </row>
    <row r="10" spans="1:236" s="244" customFormat="1" x14ac:dyDescent="0.2">
      <c r="A10" s="242"/>
      <c r="B10" s="251">
        <v>45682.145833333336</v>
      </c>
      <c r="C10" s="243">
        <v>90.941935000000001</v>
      </c>
      <c r="D10" s="243">
        <v>91.075817999999998</v>
      </c>
      <c r="E10" s="243">
        <v>90.994452999999993</v>
      </c>
      <c r="F10" s="243">
        <v>90.941935000000001</v>
      </c>
      <c r="G10" s="243">
        <v>91.598814000000004</v>
      </c>
      <c r="H10" s="243">
        <v>100.462807</v>
      </c>
      <c r="I10" s="243">
        <v>100.059825</v>
      </c>
      <c r="J10" s="243">
        <v>100.70120300000001</v>
      </c>
      <c r="K10" s="243">
        <v>91.852461000000005</v>
      </c>
      <c r="L10" s="243">
        <v>91.762775000000005</v>
      </c>
      <c r="M10" s="243">
        <v>99.892144000000002</v>
      </c>
      <c r="N10" s="243">
        <v>98.973770999999999</v>
      </c>
      <c r="O10" s="243">
        <v>95.361618000000007</v>
      </c>
      <c r="P10" s="243">
        <v>89.801421149999996</v>
      </c>
      <c r="Q10" s="243">
        <v>100.444408</v>
      </c>
      <c r="R10" s="243">
        <v>93.098325000000003</v>
      </c>
      <c r="S10" s="243">
        <v>93.977597000000003</v>
      </c>
      <c r="T10" s="243">
        <v>85.798495000000003</v>
      </c>
      <c r="U10" s="243">
        <v>86.503641999999999</v>
      </c>
      <c r="V10" s="243">
        <v>92.812614999999994</v>
      </c>
      <c r="W10" s="243">
        <v>92.101620999999994</v>
      </c>
      <c r="X10" s="243">
        <v>88.902432000000005</v>
      </c>
      <c r="Y10" s="243">
        <v>90.592310999999995</v>
      </c>
      <c r="Z10" s="243">
        <v>101.277798</v>
      </c>
      <c r="AA10" s="243">
        <v>88.778542999999999</v>
      </c>
      <c r="AB10" s="243">
        <v>92.998473000000004</v>
      </c>
      <c r="AC10" s="243">
        <v>92.326390000000004</v>
      </c>
      <c r="AD10" s="243">
        <v>91.895325</v>
      </c>
      <c r="AE10" s="243">
        <v>86.467569999999995</v>
      </c>
      <c r="AF10" s="243">
        <v>92.216433499999994</v>
      </c>
      <c r="AG10" s="243">
        <v>92.5327293</v>
      </c>
      <c r="AH10" s="243">
        <v>92.624477999999996</v>
      </c>
      <c r="AI10" s="243">
        <v>92.760553000000002</v>
      </c>
      <c r="AJ10" s="243">
        <v>84.820280999999994</v>
      </c>
      <c r="AK10" s="243">
        <v>93.032141999999993</v>
      </c>
      <c r="AL10" s="243">
        <v>88.512955669999997</v>
      </c>
      <c r="AM10" s="243">
        <v>88.982263000000003</v>
      </c>
      <c r="AN10" s="243">
        <v>99.385998000000001</v>
      </c>
      <c r="AO10" s="243">
        <v>87.182394000000002</v>
      </c>
      <c r="AP10" s="243">
        <v>81.225663999999995</v>
      </c>
      <c r="AQ10" s="243">
        <v>81.591061999999994</v>
      </c>
      <c r="AR10" s="243">
        <v>100.93875300000001</v>
      </c>
      <c r="AS10" s="243">
        <v>98.052835000000002</v>
      </c>
      <c r="AT10" s="243">
        <v>98.052835000000002</v>
      </c>
      <c r="AU10" s="243">
        <v>97.113118</v>
      </c>
      <c r="AV10" s="243">
        <v>92.359899999999996</v>
      </c>
      <c r="AW10" s="243">
        <v>88.439150499999997</v>
      </c>
      <c r="AX10" s="243">
        <v>88.740695000000002</v>
      </c>
      <c r="AY10" s="243">
        <v>95.130804999999995</v>
      </c>
      <c r="AZ10" s="243">
        <v>91.857562999999999</v>
      </c>
      <c r="BA10" s="243">
        <v>91.545255999999995</v>
      </c>
      <c r="BB10" s="243">
        <v>91.545255999999995</v>
      </c>
      <c r="BC10" s="243">
        <v>91.545255999999995</v>
      </c>
      <c r="BD10" s="243">
        <v>91.011199000000005</v>
      </c>
      <c r="BE10" s="243">
        <v>91.545255999999995</v>
      </c>
      <c r="BF10" s="243">
        <v>99.632187000000002</v>
      </c>
      <c r="BG10" s="243">
        <v>99.250634000000005</v>
      </c>
      <c r="BH10" s="243">
        <v>99.250634000000005</v>
      </c>
      <c r="BI10" s="243">
        <v>99.250634000000005</v>
      </c>
      <c r="BJ10" s="243">
        <v>88.982273000000006</v>
      </c>
      <c r="BK10" s="243">
        <v>89.542125999999996</v>
      </c>
      <c r="BL10" s="243">
        <v>93.480583999999993</v>
      </c>
      <c r="BM10" s="243">
        <v>93.347438999999994</v>
      </c>
      <c r="BN10" s="243">
        <v>94.048985000000002</v>
      </c>
      <c r="BO10" s="243">
        <v>91.889081000000004</v>
      </c>
      <c r="BP10" s="243">
        <v>97.507788000000005</v>
      </c>
      <c r="BQ10" s="243">
        <v>84.827139000000003</v>
      </c>
      <c r="BR10" s="243">
        <v>84.936566010000007</v>
      </c>
      <c r="BS10" s="243">
        <v>93.400512000000006</v>
      </c>
      <c r="BT10" s="243">
        <v>87.900954830000003</v>
      </c>
      <c r="BU10" s="243">
        <v>95.085114000000004</v>
      </c>
      <c r="BV10" s="243">
        <v>99.392733000000007</v>
      </c>
      <c r="BW10" s="243">
        <v>94.655178000000006</v>
      </c>
      <c r="BX10" s="243">
        <v>94.655178000000006</v>
      </c>
      <c r="BY10" s="243">
        <v>93.331417999999999</v>
      </c>
      <c r="BZ10" s="243">
        <v>91.939492000000001</v>
      </c>
      <c r="CA10" s="243">
        <v>93.713243000000006</v>
      </c>
      <c r="CB10" s="243">
        <v>93.846170000000001</v>
      </c>
      <c r="CC10" s="243">
        <v>93.557884000000001</v>
      </c>
      <c r="CD10" s="243">
        <v>91.164766</v>
      </c>
      <c r="CE10" s="243">
        <v>94.388357999999997</v>
      </c>
      <c r="CF10" s="243">
        <v>95.085114000000004</v>
      </c>
      <c r="CG10" s="243">
        <v>91.873577330000003</v>
      </c>
      <c r="CH10" s="243">
        <v>91.860589000000004</v>
      </c>
      <c r="CI10" s="243">
        <v>94.605367999999999</v>
      </c>
      <c r="CJ10" s="243">
        <v>93.779127000000003</v>
      </c>
      <c r="CK10" s="243">
        <v>96.172159590000007</v>
      </c>
      <c r="CL10" s="243">
        <v>94.844779000000003</v>
      </c>
      <c r="CM10" s="243">
        <v>95.474410000000006</v>
      </c>
      <c r="CN10" s="243">
        <v>90.561734000000001</v>
      </c>
      <c r="CO10" s="243">
        <v>88.695372000000006</v>
      </c>
      <c r="CP10" s="243">
        <v>97.507796089999999</v>
      </c>
      <c r="CQ10" s="243">
        <v>89.435445999999999</v>
      </c>
      <c r="CR10" s="243">
        <v>90.391576000000001</v>
      </c>
      <c r="CS10" s="243">
        <v>90.724941549999997</v>
      </c>
      <c r="CT10" s="243">
        <v>89.602562000000006</v>
      </c>
      <c r="CU10" s="243">
        <v>91.494343000000001</v>
      </c>
      <c r="CV10" s="243">
        <v>104.91529138999999</v>
      </c>
      <c r="CW10" s="243">
        <v>89.494742000000002</v>
      </c>
      <c r="CX10" s="243">
        <v>90.653508329999994</v>
      </c>
      <c r="CY10" s="243">
        <v>91.010007000000002</v>
      </c>
      <c r="CZ10" s="243">
        <v>94.257621999999998</v>
      </c>
      <c r="DA10" s="243">
        <v>100.85491500000001</v>
      </c>
      <c r="DB10" s="243">
        <v>101.056702</v>
      </c>
      <c r="DC10" s="243">
        <v>99.392733000000007</v>
      </c>
      <c r="DD10" s="243">
        <v>98.714281999999997</v>
      </c>
      <c r="DE10" s="243">
        <v>94.130043999999998</v>
      </c>
      <c r="DF10" s="243">
        <v>94.655178000000006</v>
      </c>
      <c r="DG10" s="243">
        <v>92.249457500000005</v>
      </c>
      <c r="DH10" s="243">
        <v>93.627960770000001</v>
      </c>
      <c r="DI10" s="243">
        <v>100.47666</v>
      </c>
      <c r="DJ10" s="243">
        <v>100.247834</v>
      </c>
      <c r="DK10" s="243">
        <v>90.784470999999996</v>
      </c>
      <c r="DL10" s="243">
        <v>96.293503999999999</v>
      </c>
      <c r="DM10" s="243">
        <v>95.265732</v>
      </c>
      <c r="DN10" s="243">
        <v>91.448898</v>
      </c>
      <c r="DO10" s="243">
        <v>81.520054999999999</v>
      </c>
      <c r="DP10" s="243">
        <v>95.019844000000006</v>
      </c>
      <c r="DQ10" s="243">
        <v>90.964601000000002</v>
      </c>
      <c r="DR10" s="243">
        <v>91.252305000000007</v>
      </c>
      <c r="DS10" s="243">
        <v>90.923882000000006</v>
      </c>
      <c r="DT10" s="243">
        <v>99.792071000000007</v>
      </c>
      <c r="DU10" s="243">
        <v>100.03752799999999</v>
      </c>
      <c r="DV10" s="243">
        <v>88.625476000000006</v>
      </c>
      <c r="DW10" s="243">
        <v>84.944946999999999</v>
      </c>
      <c r="DX10" s="243">
        <v>83.703132999999994</v>
      </c>
      <c r="DY10" s="243">
        <v>90.11434964</v>
      </c>
      <c r="DZ10" s="243">
        <v>94.665799000000007</v>
      </c>
      <c r="EA10" s="243">
        <v>94.878214</v>
      </c>
      <c r="EB10" s="243">
        <v>89.273196999999996</v>
      </c>
      <c r="EC10" s="243">
        <v>89.842713000000003</v>
      </c>
      <c r="ED10" s="243">
        <v>89.758707000000001</v>
      </c>
      <c r="EE10" s="243">
        <v>90.635581999999999</v>
      </c>
      <c r="EF10" s="243">
        <v>103.73469609999999</v>
      </c>
      <c r="EG10" s="243">
        <v>101.48814900000001</v>
      </c>
      <c r="EH10" s="243">
        <v>101.48814900000001</v>
      </c>
      <c r="EI10" s="243">
        <v>90.662118000000007</v>
      </c>
      <c r="EJ10" s="243">
        <v>99.123609999999999</v>
      </c>
      <c r="EK10" s="243">
        <v>99.502393999999995</v>
      </c>
      <c r="EL10" s="243">
        <v>99.392733000000007</v>
      </c>
      <c r="EM10" s="243">
        <v>90.209005000000005</v>
      </c>
      <c r="EN10" s="243">
        <v>94.469894999999994</v>
      </c>
      <c r="EO10" s="243">
        <v>97.537970999999999</v>
      </c>
      <c r="EP10" s="243">
        <v>91.665340999999998</v>
      </c>
      <c r="EQ10" s="243">
        <v>91.847206999999997</v>
      </c>
      <c r="ER10" s="243">
        <v>93.34275031</v>
      </c>
      <c r="ES10" s="243">
        <v>88.816147999999998</v>
      </c>
      <c r="ET10" s="243">
        <v>87.908921000000007</v>
      </c>
      <c r="EU10" s="243">
        <v>89.740352999999999</v>
      </c>
      <c r="EV10" s="243">
        <v>92.382750000000001</v>
      </c>
      <c r="EW10" s="243">
        <v>87.468432000000007</v>
      </c>
      <c r="EX10" s="243">
        <v>86.357928000000001</v>
      </c>
      <c r="EY10" s="243">
        <v>90.135360000000006</v>
      </c>
      <c r="EZ10" s="243">
        <v>90.498553000000001</v>
      </c>
      <c r="FA10" s="243">
        <v>90.650564000000003</v>
      </c>
      <c r="FB10" s="243">
        <v>92.584575369999996</v>
      </c>
      <c r="FC10" s="243">
        <v>89.464878999999996</v>
      </c>
      <c r="FD10" s="243">
        <v>96.573802000000001</v>
      </c>
      <c r="FE10" s="243">
        <v>92.287302999999994</v>
      </c>
      <c r="FF10" s="243">
        <v>93.656717220000004</v>
      </c>
      <c r="FG10" s="243">
        <v>100.659659</v>
      </c>
      <c r="FH10" s="243">
        <v>86.156357499999999</v>
      </c>
      <c r="FI10" s="243">
        <v>86.724357999999995</v>
      </c>
      <c r="FJ10" s="243">
        <v>90.047982000000005</v>
      </c>
      <c r="FK10" s="243">
        <v>94.613174000000001</v>
      </c>
      <c r="FL10" s="243">
        <v>93.342431110000007</v>
      </c>
      <c r="FM10" s="243">
        <v>93.164304000000001</v>
      </c>
      <c r="FN10" s="243">
        <v>93.331417999999999</v>
      </c>
      <c r="FO10" s="243">
        <v>98.357212000000004</v>
      </c>
      <c r="FP10" s="243">
        <v>98.357212000000004</v>
      </c>
      <c r="FQ10" s="243">
        <v>93.333185999999998</v>
      </c>
      <c r="FR10" s="243">
        <v>92.882126</v>
      </c>
      <c r="FS10" s="243">
        <v>92.882126</v>
      </c>
      <c r="FT10" s="243">
        <v>100.199646</v>
      </c>
      <c r="FU10" s="243">
        <v>99.999118999999993</v>
      </c>
      <c r="FV10" s="243">
        <v>93.358694999999997</v>
      </c>
      <c r="FW10" s="243">
        <v>92.975452000000004</v>
      </c>
      <c r="FX10" s="243">
        <v>91.932001279999994</v>
      </c>
      <c r="FY10" s="243">
        <v>93.675551999999996</v>
      </c>
      <c r="FZ10" s="243">
        <v>90.171349000000006</v>
      </c>
      <c r="GA10" s="243">
        <v>95.085114000000004</v>
      </c>
      <c r="GB10" s="243">
        <v>95.085114000000004</v>
      </c>
      <c r="GC10" s="243">
        <v>100.501845</v>
      </c>
      <c r="GD10" s="243">
        <v>88.747819669999998</v>
      </c>
      <c r="GE10" s="243">
        <v>99.123609999999999</v>
      </c>
      <c r="GF10" s="243">
        <v>98.714281999999997</v>
      </c>
      <c r="GG10" s="243">
        <v>104.87548922000001</v>
      </c>
      <c r="GH10" s="243">
        <v>88.301697000000004</v>
      </c>
      <c r="GI10" s="243">
        <v>104.87548922000001</v>
      </c>
      <c r="GJ10" s="243">
        <v>98.357212000000004</v>
      </c>
      <c r="GK10" s="243">
        <v>91.736125000000001</v>
      </c>
      <c r="GL10" s="243">
        <v>96.403779999999998</v>
      </c>
      <c r="GM10" s="243">
        <v>85.445627000000002</v>
      </c>
      <c r="GN10" s="243">
        <v>92.077849999999998</v>
      </c>
      <c r="GO10" s="243">
        <v>82.856560549999998</v>
      </c>
      <c r="GP10" s="243">
        <v>82.64428384</v>
      </c>
      <c r="GQ10" s="243">
        <v>90.260482999999994</v>
      </c>
      <c r="GR10" s="243">
        <v>99.438053999999994</v>
      </c>
      <c r="GS10" s="243">
        <v>98.933477999999994</v>
      </c>
      <c r="GT10" s="243">
        <v>98.706610999999995</v>
      </c>
      <c r="GU10" s="243">
        <v>92.077849999999998</v>
      </c>
      <c r="GV10" s="243">
        <v>92.077849999999998</v>
      </c>
      <c r="GW10" s="243">
        <v>92.077849999999998</v>
      </c>
      <c r="GX10" s="243">
        <v>96.111717999999996</v>
      </c>
      <c r="GY10" s="243">
        <v>96.318186999999995</v>
      </c>
      <c r="GZ10" s="243">
        <v>96.318186999999995</v>
      </c>
      <c r="HA10" s="243">
        <v>96.318186999999995</v>
      </c>
      <c r="HB10" s="243">
        <v>90.473560000000006</v>
      </c>
      <c r="HC10" s="243">
        <v>101.51511600000001</v>
      </c>
      <c r="HD10" s="243">
        <v>101.20473699999999</v>
      </c>
      <c r="HE10" s="243">
        <v>94.521557000000001</v>
      </c>
      <c r="HF10" s="243">
        <v>101.124227</v>
      </c>
      <c r="HG10" s="243">
        <v>94.199421999999998</v>
      </c>
      <c r="HH10" s="243">
        <v>86.078966679999994</v>
      </c>
      <c r="HI10" s="243">
        <v>96.560827000000003</v>
      </c>
      <c r="HJ10" s="243">
        <v>91.937544500000001</v>
      </c>
      <c r="HK10" s="243">
        <v>92.174436999999998</v>
      </c>
      <c r="HL10" s="243">
        <v>89.505533</v>
      </c>
      <c r="HM10" s="243">
        <v>90.399170999999996</v>
      </c>
      <c r="HN10" s="243">
        <v>82.455100380000005</v>
      </c>
      <c r="HO10" s="243">
        <v>83.450331500000004</v>
      </c>
      <c r="HP10" s="243">
        <v>83.933445000000006</v>
      </c>
      <c r="HQ10" s="243">
        <v>94.694533519999993</v>
      </c>
      <c r="HR10" s="243">
        <v>92.322806999999997</v>
      </c>
      <c r="HS10" s="243">
        <v>97.391722000000001</v>
      </c>
      <c r="HT10" s="243"/>
      <c r="HU10" s="243"/>
      <c r="HV10" s="243"/>
      <c r="HW10" s="243"/>
      <c r="HX10" s="243"/>
      <c r="HY10" s="243"/>
      <c r="HZ10" s="243"/>
      <c r="IA10" s="243"/>
    </row>
    <row r="11" spans="1:236" s="244" customFormat="1" x14ac:dyDescent="0.2">
      <c r="A11" s="242"/>
      <c r="B11" s="251">
        <v>45682.166666666664</v>
      </c>
      <c r="C11" s="243">
        <v>91.729237999999995</v>
      </c>
      <c r="D11" s="243">
        <v>91.862606</v>
      </c>
      <c r="E11" s="243">
        <v>91.780696000000006</v>
      </c>
      <c r="F11" s="243">
        <v>91.729237999999995</v>
      </c>
      <c r="G11" s="243">
        <v>91.711467999999996</v>
      </c>
      <c r="H11" s="243">
        <v>100.543685</v>
      </c>
      <c r="I11" s="243">
        <v>100.171302</v>
      </c>
      <c r="J11" s="243">
        <v>100.76774500000001</v>
      </c>
      <c r="K11" s="243">
        <v>91.812286999999998</v>
      </c>
      <c r="L11" s="243">
        <v>92.505157999999994</v>
      </c>
      <c r="M11" s="243">
        <v>100.02345200000001</v>
      </c>
      <c r="N11" s="243">
        <v>99.096226999999999</v>
      </c>
      <c r="O11" s="243">
        <v>95.705984999999998</v>
      </c>
      <c r="P11" s="243">
        <v>90.11421258</v>
      </c>
      <c r="Q11" s="243">
        <v>100.50544499999999</v>
      </c>
      <c r="R11" s="243">
        <v>93.205111000000002</v>
      </c>
      <c r="S11" s="243">
        <v>94.332418000000004</v>
      </c>
      <c r="T11" s="243">
        <v>86.224467000000004</v>
      </c>
      <c r="U11" s="243">
        <v>86.922957999999994</v>
      </c>
      <c r="V11" s="243">
        <v>93.157346000000004</v>
      </c>
      <c r="W11" s="243">
        <v>92.203387000000006</v>
      </c>
      <c r="X11" s="243">
        <v>89.144756000000001</v>
      </c>
      <c r="Y11" s="243">
        <v>90.816747000000007</v>
      </c>
      <c r="Z11" s="243">
        <v>101.34952699999999</v>
      </c>
      <c r="AA11" s="243">
        <v>88.896499000000006</v>
      </c>
      <c r="AB11" s="243">
        <v>92.634662000000006</v>
      </c>
      <c r="AC11" s="243">
        <v>92.429023999999998</v>
      </c>
      <c r="AD11" s="243">
        <v>92.010238999999999</v>
      </c>
      <c r="AE11" s="243">
        <v>87.429693</v>
      </c>
      <c r="AF11" s="243">
        <v>92.474474000000001</v>
      </c>
      <c r="AG11" s="243">
        <v>92.823702109999999</v>
      </c>
      <c r="AH11" s="243">
        <v>92.907465999999999</v>
      </c>
      <c r="AI11" s="243">
        <v>93.052014999999997</v>
      </c>
      <c r="AJ11" s="243">
        <v>85.557878000000002</v>
      </c>
      <c r="AK11" s="243">
        <v>93.378550000000004</v>
      </c>
      <c r="AL11" s="243">
        <v>88.661541330000006</v>
      </c>
      <c r="AM11" s="243">
        <v>89.120917000000006</v>
      </c>
      <c r="AN11" s="243">
        <v>99.452871000000002</v>
      </c>
      <c r="AO11" s="243">
        <v>87.720082000000005</v>
      </c>
      <c r="AP11" s="243">
        <v>83.581594499999994</v>
      </c>
      <c r="AQ11" s="243">
        <v>83.862157999999994</v>
      </c>
      <c r="AR11" s="243">
        <v>101.030535</v>
      </c>
      <c r="AS11" s="243">
        <v>98.125941999999995</v>
      </c>
      <c r="AT11" s="243">
        <v>98.125941999999995</v>
      </c>
      <c r="AU11" s="243">
        <v>97.166875000000005</v>
      </c>
      <c r="AV11" s="243">
        <v>92.407083</v>
      </c>
      <c r="AW11" s="243">
        <v>88.502685</v>
      </c>
      <c r="AX11" s="243">
        <v>88.829554000000002</v>
      </c>
      <c r="AY11" s="243">
        <v>95.531996000000007</v>
      </c>
      <c r="AZ11" s="243">
        <v>91.949415000000002</v>
      </c>
      <c r="BA11" s="243">
        <v>91.641677000000001</v>
      </c>
      <c r="BB11" s="243">
        <v>91.641677000000001</v>
      </c>
      <c r="BC11" s="243">
        <v>91.641677000000001</v>
      </c>
      <c r="BD11" s="243">
        <v>91.122512</v>
      </c>
      <c r="BE11" s="243">
        <v>91.641677000000001</v>
      </c>
      <c r="BF11" s="243">
        <v>99.709039000000004</v>
      </c>
      <c r="BG11" s="243">
        <v>99.317323000000002</v>
      </c>
      <c r="BH11" s="243">
        <v>99.317323000000002</v>
      </c>
      <c r="BI11" s="243">
        <v>99.317323000000002</v>
      </c>
      <c r="BJ11" s="243">
        <v>89.332446000000004</v>
      </c>
      <c r="BK11" s="243">
        <v>89.828665999999998</v>
      </c>
      <c r="BL11" s="243">
        <v>93.970230000000001</v>
      </c>
      <c r="BM11" s="243">
        <v>93.769183999999996</v>
      </c>
      <c r="BN11" s="243">
        <v>93.417771000000002</v>
      </c>
      <c r="BO11" s="243">
        <v>91.484651999999997</v>
      </c>
      <c r="BP11" s="243">
        <v>97.658291000000006</v>
      </c>
      <c r="BQ11" s="243">
        <v>85.576125000000005</v>
      </c>
      <c r="BR11" s="243">
        <v>85.686518199999995</v>
      </c>
      <c r="BS11" s="243">
        <v>93.607091999999994</v>
      </c>
      <c r="BT11" s="243">
        <v>88.302406329999997</v>
      </c>
      <c r="BU11" s="243">
        <v>95.498796999999996</v>
      </c>
      <c r="BV11" s="243">
        <v>99.429754000000003</v>
      </c>
      <c r="BW11" s="243">
        <v>93.852328999999997</v>
      </c>
      <c r="BX11" s="243">
        <v>93.852328999999997</v>
      </c>
      <c r="BY11" s="243">
        <v>94.110668000000004</v>
      </c>
      <c r="BZ11" s="243">
        <v>92.098033999999998</v>
      </c>
      <c r="CA11" s="243">
        <v>93.226741000000004</v>
      </c>
      <c r="CB11" s="243">
        <v>93.964549000000005</v>
      </c>
      <c r="CC11" s="243">
        <v>93.664862999999997</v>
      </c>
      <c r="CD11" s="243">
        <v>91.336765</v>
      </c>
      <c r="CE11" s="243">
        <v>94.255246</v>
      </c>
      <c r="CF11" s="243">
        <v>95.498796999999996</v>
      </c>
      <c r="CG11" s="243">
        <v>91.96593867</v>
      </c>
      <c r="CH11" s="243">
        <v>91.952538000000004</v>
      </c>
      <c r="CI11" s="243">
        <v>94.581862999999998</v>
      </c>
      <c r="CJ11" s="243">
        <v>94.325485999999998</v>
      </c>
      <c r="CK11" s="243">
        <v>96.474858769999997</v>
      </c>
      <c r="CL11" s="243">
        <v>95.324216000000007</v>
      </c>
      <c r="CM11" s="243">
        <v>95.975677000000005</v>
      </c>
      <c r="CN11" s="243">
        <v>90.80256</v>
      </c>
      <c r="CO11" s="243">
        <v>89.087328999999997</v>
      </c>
      <c r="CP11" s="243">
        <v>97.866527250000004</v>
      </c>
      <c r="CQ11" s="243">
        <v>89.612043999999997</v>
      </c>
      <c r="CR11" s="243">
        <v>90.262531999999993</v>
      </c>
      <c r="CS11" s="243">
        <v>91.400713240000002</v>
      </c>
      <c r="CT11" s="243">
        <v>90.561798999999993</v>
      </c>
      <c r="CU11" s="243">
        <v>91.600964000000005</v>
      </c>
      <c r="CV11" s="243">
        <v>104.98959661000001</v>
      </c>
      <c r="CW11" s="243">
        <v>89.609357000000003</v>
      </c>
      <c r="CX11" s="243">
        <v>90.758177669999995</v>
      </c>
      <c r="CY11" s="243">
        <v>91.070177999999999</v>
      </c>
      <c r="CZ11" s="243">
        <v>93.672832999999997</v>
      </c>
      <c r="DA11" s="243">
        <v>100.885667</v>
      </c>
      <c r="DB11" s="243">
        <v>101.080556</v>
      </c>
      <c r="DC11" s="243">
        <v>99.429754000000003</v>
      </c>
      <c r="DD11" s="243">
        <v>98.759321999999997</v>
      </c>
      <c r="DE11" s="243">
        <v>93.316416000000004</v>
      </c>
      <c r="DF11" s="243">
        <v>93.852328999999997</v>
      </c>
      <c r="DG11" s="243">
        <v>92.361283499999999</v>
      </c>
      <c r="DH11" s="243">
        <v>93.789414390000005</v>
      </c>
      <c r="DI11" s="243">
        <v>100.59421399999999</v>
      </c>
      <c r="DJ11" s="243">
        <v>100.362927</v>
      </c>
      <c r="DK11" s="243">
        <v>90.915279330000004</v>
      </c>
      <c r="DL11" s="243">
        <v>96.591072999999994</v>
      </c>
      <c r="DM11" s="243">
        <v>95.638570999999999</v>
      </c>
      <c r="DN11" s="243">
        <v>91.789466000000004</v>
      </c>
      <c r="DO11" s="243">
        <v>82.306550000000001</v>
      </c>
      <c r="DP11" s="243">
        <v>95.399133000000006</v>
      </c>
      <c r="DQ11" s="243">
        <v>90.974078000000006</v>
      </c>
      <c r="DR11" s="243">
        <v>91.304902999999996</v>
      </c>
      <c r="DS11" s="243">
        <v>91.103351000000004</v>
      </c>
      <c r="DT11" s="243">
        <v>99.833118999999996</v>
      </c>
      <c r="DU11" s="243">
        <v>100.07673800000001</v>
      </c>
      <c r="DV11" s="243">
        <v>88.656142000000003</v>
      </c>
      <c r="DW11" s="243">
        <v>85.467738999999995</v>
      </c>
      <c r="DX11" s="243">
        <v>84.218281000000005</v>
      </c>
      <c r="DY11" s="243">
        <v>90.920010719999993</v>
      </c>
      <c r="DZ11" s="243">
        <v>94.594104000000002</v>
      </c>
      <c r="EA11" s="243">
        <v>94.808841000000001</v>
      </c>
      <c r="EB11" s="243">
        <v>89.627973999999995</v>
      </c>
      <c r="EC11" s="243">
        <v>90.141086000000001</v>
      </c>
      <c r="ED11" s="243">
        <v>89.784238999999999</v>
      </c>
      <c r="EE11" s="243">
        <v>90.944875999999994</v>
      </c>
      <c r="EF11" s="243">
        <v>103.80816518</v>
      </c>
      <c r="EG11" s="243">
        <v>101.581909</v>
      </c>
      <c r="EH11" s="243">
        <v>101.581909</v>
      </c>
      <c r="EI11" s="243">
        <v>90.547670999999994</v>
      </c>
      <c r="EJ11" s="243">
        <v>99.161912999999998</v>
      </c>
      <c r="EK11" s="243">
        <v>99.541649000000007</v>
      </c>
      <c r="EL11" s="243">
        <v>99.429754000000003</v>
      </c>
      <c r="EM11" s="243">
        <v>90.366135</v>
      </c>
      <c r="EN11" s="243">
        <v>94.349124000000003</v>
      </c>
      <c r="EO11" s="243">
        <v>97.816072000000005</v>
      </c>
      <c r="EP11" s="243">
        <v>91.756467000000001</v>
      </c>
      <c r="EQ11" s="243">
        <v>91.939019999999999</v>
      </c>
      <c r="ER11" s="243">
        <v>93.372630729999997</v>
      </c>
      <c r="ES11" s="243">
        <v>89.322809000000007</v>
      </c>
      <c r="ET11" s="243">
        <v>88.448729999999998</v>
      </c>
      <c r="EU11" s="243">
        <v>90.077247999999997</v>
      </c>
      <c r="EV11" s="243">
        <v>93.070869999999999</v>
      </c>
      <c r="EW11" s="243">
        <v>88.649761999999996</v>
      </c>
      <c r="EX11" s="243">
        <v>87.535506999999996</v>
      </c>
      <c r="EY11" s="243">
        <v>90.521280000000004</v>
      </c>
      <c r="EZ11" s="243">
        <v>90.869489000000002</v>
      </c>
      <c r="FA11" s="243">
        <v>91.015242000000001</v>
      </c>
      <c r="FB11" s="243">
        <v>92.993719290000001</v>
      </c>
      <c r="FC11" s="243">
        <v>90.299118000000007</v>
      </c>
      <c r="FD11" s="243">
        <v>96.911421000000004</v>
      </c>
      <c r="FE11" s="243">
        <v>92.398030000000006</v>
      </c>
      <c r="FF11" s="243">
        <v>94.149380500000007</v>
      </c>
      <c r="FG11" s="243">
        <v>100.936268</v>
      </c>
      <c r="FH11" s="243">
        <v>86.335671000000005</v>
      </c>
      <c r="FI11" s="243">
        <v>86.895573999999996</v>
      </c>
      <c r="FJ11" s="243">
        <v>90.363196000000002</v>
      </c>
      <c r="FK11" s="243">
        <v>94.592922000000002</v>
      </c>
      <c r="FL11" s="243">
        <v>94.121773059999995</v>
      </c>
      <c r="FM11" s="243">
        <v>93.944102999999998</v>
      </c>
      <c r="FN11" s="243">
        <v>94.110668000000004</v>
      </c>
      <c r="FO11" s="243">
        <v>98.399638999999993</v>
      </c>
      <c r="FP11" s="243">
        <v>98.399638999999993</v>
      </c>
      <c r="FQ11" s="243">
        <v>93.381540000000001</v>
      </c>
      <c r="FR11" s="243">
        <v>92.926903999999993</v>
      </c>
      <c r="FS11" s="243">
        <v>92.926903999999993</v>
      </c>
      <c r="FT11" s="243">
        <v>100.302747</v>
      </c>
      <c r="FU11" s="243">
        <v>100.099645</v>
      </c>
      <c r="FV11" s="243">
        <v>93.222525000000005</v>
      </c>
      <c r="FW11" s="243">
        <v>92.932165999999995</v>
      </c>
      <c r="FX11" s="243">
        <v>92.294868469999997</v>
      </c>
      <c r="FY11" s="243">
        <v>93.776878999999994</v>
      </c>
      <c r="FZ11" s="243">
        <v>90.483996000000005</v>
      </c>
      <c r="GA11" s="243">
        <v>95.498796999999996</v>
      </c>
      <c r="GB11" s="243">
        <v>95.498796999999996</v>
      </c>
      <c r="GC11" s="243">
        <v>100.59205799999999</v>
      </c>
      <c r="GD11" s="243">
        <v>88.865938330000006</v>
      </c>
      <c r="GE11" s="243">
        <v>99.161912999999998</v>
      </c>
      <c r="GF11" s="243">
        <v>98.759321999999997</v>
      </c>
      <c r="GG11" s="243">
        <v>104.94976625</v>
      </c>
      <c r="GH11" s="243">
        <v>88.32647</v>
      </c>
      <c r="GI11" s="243">
        <v>104.94976625</v>
      </c>
      <c r="GJ11" s="243">
        <v>98.399638999999993</v>
      </c>
      <c r="GK11" s="243">
        <v>91.847337999999993</v>
      </c>
      <c r="GL11" s="243">
        <v>96.358217999999994</v>
      </c>
      <c r="GM11" s="243">
        <v>86.435516000000007</v>
      </c>
      <c r="GN11" s="243">
        <v>92.190698999999995</v>
      </c>
      <c r="GO11" s="243">
        <v>83.076896590000004</v>
      </c>
      <c r="GP11" s="243">
        <v>82.864055390000004</v>
      </c>
      <c r="GQ11" s="243">
        <v>90.392362000000006</v>
      </c>
      <c r="GR11" s="243">
        <v>99.514349999999993</v>
      </c>
      <c r="GS11" s="243">
        <v>98.993560000000002</v>
      </c>
      <c r="GT11" s="243">
        <v>98.763996000000006</v>
      </c>
      <c r="GU11" s="243">
        <v>92.190698999999995</v>
      </c>
      <c r="GV11" s="243">
        <v>92.190698999999995</v>
      </c>
      <c r="GW11" s="243">
        <v>92.190698999999995</v>
      </c>
      <c r="GX11" s="243">
        <v>96.406474000000003</v>
      </c>
      <c r="GY11" s="243">
        <v>96.615514000000005</v>
      </c>
      <c r="GZ11" s="243">
        <v>96.615514000000005</v>
      </c>
      <c r="HA11" s="243">
        <v>96.615514000000005</v>
      </c>
      <c r="HB11" s="243">
        <v>91.251652000000007</v>
      </c>
      <c r="HC11" s="243">
        <v>101.67053</v>
      </c>
      <c r="HD11" s="243">
        <v>101.34615100000001</v>
      </c>
      <c r="HE11" s="243">
        <v>95.241580999999996</v>
      </c>
      <c r="HF11" s="243">
        <v>101.165139</v>
      </c>
      <c r="HG11" s="243">
        <v>94.588458000000003</v>
      </c>
      <c r="HH11" s="243">
        <v>86.103116099999994</v>
      </c>
      <c r="HI11" s="243">
        <v>96.885394000000005</v>
      </c>
      <c r="HJ11" s="243">
        <v>91.939805500000006</v>
      </c>
      <c r="HK11" s="243">
        <v>92.204097000000004</v>
      </c>
      <c r="HL11" s="243">
        <v>90.305751000000001</v>
      </c>
      <c r="HM11" s="243">
        <v>90.605799000000005</v>
      </c>
      <c r="HN11" s="243">
        <v>82.67436884</v>
      </c>
      <c r="HO11" s="243">
        <v>84.457874500000003</v>
      </c>
      <c r="HP11" s="243">
        <v>84.937112999999997</v>
      </c>
      <c r="HQ11" s="243">
        <v>95.09076503</v>
      </c>
      <c r="HR11" s="243">
        <v>92.415682000000004</v>
      </c>
      <c r="HS11" s="243">
        <v>97.671674999999993</v>
      </c>
      <c r="HT11" s="243"/>
      <c r="HU11" s="243"/>
      <c r="HV11" s="243"/>
      <c r="HW11" s="243"/>
      <c r="HX11" s="243"/>
      <c r="HY11" s="243"/>
      <c r="HZ11" s="243"/>
      <c r="IA11" s="243"/>
    </row>
    <row r="12" spans="1:236" s="244" customFormat="1" x14ac:dyDescent="0.2">
      <c r="A12" s="242"/>
      <c r="B12" s="251">
        <v>45682.1875</v>
      </c>
      <c r="C12" s="243">
        <v>87.934884999999994</v>
      </c>
      <c r="D12" s="243">
        <v>88.065111999999999</v>
      </c>
      <c r="E12" s="243">
        <v>87.986990000000006</v>
      </c>
      <c r="F12" s="243">
        <v>87.934884999999994</v>
      </c>
      <c r="G12" s="243">
        <v>89.107721999999995</v>
      </c>
      <c r="H12" s="243">
        <v>97.384867999999997</v>
      </c>
      <c r="I12" s="243">
        <v>96.968091999999999</v>
      </c>
      <c r="J12" s="243">
        <v>97.631215999999995</v>
      </c>
      <c r="K12" s="243">
        <v>89.355581000000001</v>
      </c>
      <c r="L12" s="243">
        <v>88.749092000000005</v>
      </c>
      <c r="M12" s="243">
        <v>96.901580999999993</v>
      </c>
      <c r="N12" s="243">
        <v>96.009491999999995</v>
      </c>
      <c r="O12" s="243">
        <v>92.378054000000006</v>
      </c>
      <c r="P12" s="243">
        <v>87.212124790000004</v>
      </c>
      <c r="Q12" s="243">
        <v>97.450565999999995</v>
      </c>
      <c r="R12" s="243">
        <v>90.125017</v>
      </c>
      <c r="S12" s="243">
        <v>91.036403000000007</v>
      </c>
      <c r="T12" s="243">
        <v>82.534441999999999</v>
      </c>
      <c r="U12" s="243">
        <v>83.224632999999997</v>
      </c>
      <c r="V12" s="243">
        <v>89.909571999999997</v>
      </c>
      <c r="W12" s="243">
        <v>89.692639999999997</v>
      </c>
      <c r="X12" s="243">
        <v>86.490122999999997</v>
      </c>
      <c r="Y12" s="243">
        <v>88.127808999999999</v>
      </c>
      <c r="Z12" s="243">
        <v>98.127229</v>
      </c>
      <c r="AA12" s="243">
        <v>86.219443999999996</v>
      </c>
      <c r="AB12" s="243">
        <v>90.459548999999996</v>
      </c>
      <c r="AC12" s="243">
        <v>89.817722000000003</v>
      </c>
      <c r="AD12" s="243">
        <v>89.474138999999994</v>
      </c>
      <c r="AE12" s="243">
        <v>83.775097000000002</v>
      </c>
      <c r="AF12" s="243">
        <v>89.260816750000004</v>
      </c>
      <c r="AG12" s="243">
        <v>89.632862320000001</v>
      </c>
      <c r="AH12" s="243">
        <v>89.727971999999994</v>
      </c>
      <c r="AI12" s="243">
        <v>89.853983999999997</v>
      </c>
      <c r="AJ12" s="243">
        <v>82.272451000000004</v>
      </c>
      <c r="AK12" s="243">
        <v>90.12603</v>
      </c>
      <c r="AL12" s="243">
        <v>85.963515999999998</v>
      </c>
      <c r="AM12" s="243">
        <v>86.422413000000006</v>
      </c>
      <c r="AN12" s="243">
        <v>96.379870999999994</v>
      </c>
      <c r="AO12" s="243">
        <v>84.624629999999996</v>
      </c>
      <c r="AP12" s="243">
        <v>78.531803499999995</v>
      </c>
      <c r="AQ12" s="243">
        <v>78.892273000000003</v>
      </c>
      <c r="AR12" s="243">
        <v>97.913233000000005</v>
      </c>
      <c r="AS12" s="243">
        <v>95.032461999999995</v>
      </c>
      <c r="AT12" s="243">
        <v>95.032461999999995</v>
      </c>
      <c r="AU12" s="243">
        <v>94.141150999999994</v>
      </c>
      <c r="AV12" s="243">
        <v>90.010880999999998</v>
      </c>
      <c r="AW12" s="243">
        <v>83.411276000000001</v>
      </c>
      <c r="AX12" s="243">
        <v>83.914596000000003</v>
      </c>
      <c r="AY12" s="243">
        <v>92.417541</v>
      </c>
      <c r="AZ12" s="243">
        <v>89.322886999999994</v>
      </c>
      <c r="BA12" s="243">
        <v>89.031955999999994</v>
      </c>
      <c r="BB12" s="243">
        <v>89.031955999999994</v>
      </c>
      <c r="BC12" s="243">
        <v>89.031955999999994</v>
      </c>
      <c r="BD12" s="243">
        <v>88.542488000000006</v>
      </c>
      <c r="BE12" s="243">
        <v>89.031955999999994</v>
      </c>
      <c r="BF12" s="243">
        <v>96.523525000000006</v>
      </c>
      <c r="BG12" s="243">
        <v>96.187494000000001</v>
      </c>
      <c r="BH12" s="243">
        <v>96.187494000000001</v>
      </c>
      <c r="BI12" s="243">
        <v>96.187494000000001</v>
      </c>
      <c r="BJ12" s="243">
        <v>86.427235999999994</v>
      </c>
      <c r="BK12" s="243">
        <v>86.985511000000002</v>
      </c>
      <c r="BL12" s="243">
        <v>90.92559</v>
      </c>
      <c r="BM12" s="243">
        <v>90.748087999999996</v>
      </c>
      <c r="BN12" s="243">
        <v>91.494772999999995</v>
      </c>
      <c r="BO12" s="243">
        <v>89.332127</v>
      </c>
      <c r="BP12" s="243">
        <v>94.508279000000002</v>
      </c>
      <c r="BQ12" s="243">
        <v>82.287538999999995</v>
      </c>
      <c r="BR12" s="243">
        <v>82.393689929999994</v>
      </c>
      <c r="BS12" s="243">
        <v>90.633999000000003</v>
      </c>
      <c r="BT12" s="243">
        <v>85.065870500000003</v>
      </c>
      <c r="BU12" s="243">
        <v>92.390360999999999</v>
      </c>
      <c r="BV12" s="243">
        <v>96.400126</v>
      </c>
      <c r="BW12" s="243">
        <v>92.098136999999994</v>
      </c>
      <c r="BX12" s="243">
        <v>92.098136999999994</v>
      </c>
      <c r="BY12" s="243">
        <v>90.257935000000003</v>
      </c>
      <c r="BZ12" s="243">
        <v>89.087563000000003</v>
      </c>
      <c r="CA12" s="243">
        <v>91.173146000000003</v>
      </c>
      <c r="CB12" s="243">
        <v>90.853876999999997</v>
      </c>
      <c r="CC12" s="243">
        <v>90.573842999999997</v>
      </c>
      <c r="CD12" s="243">
        <v>88.396942999999993</v>
      </c>
      <c r="CE12" s="243">
        <v>91.357246000000004</v>
      </c>
      <c r="CF12" s="243">
        <v>92.390360999999999</v>
      </c>
      <c r="CG12" s="243">
        <v>89.337845329999993</v>
      </c>
      <c r="CH12" s="243">
        <v>89.325714000000005</v>
      </c>
      <c r="CI12" s="243">
        <v>91.706846999999996</v>
      </c>
      <c r="CJ12" s="243">
        <v>91.174047999999999</v>
      </c>
      <c r="CK12" s="243">
        <v>93.383301119999999</v>
      </c>
      <c r="CL12" s="243">
        <v>92.247438000000002</v>
      </c>
      <c r="CM12" s="243">
        <v>92.862508000000005</v>
      </c>
      <c r="CN12" s="243">
        <v>86.940370999999999</v>
      </c>
      <c r="CO12" s="243">
        <v>85.847654000000006</v>
      </c>
      <c r="CP12" s="243">
        <v>94.257496230000001</v>
      </c>
      <c r="CQ12" s="243">
        <v>86.976973999999998</v>
      </c>
      <c r="CR12" s="243">
        <v>87.841494999999995</v>
      </c>
      <c r="CS12" s="243">
        <v>87.898542090000007</v>
      </c>
      <c r="CT12" s="243">
        <v>86.682468999999998</v>
      </c>
      <c r="CU12" s="243">
        <v>88.975461999999993</v>
      </c>
      <c r="CV12" s="243">
        <v>101.65156656000001</v>
      </c>
      <c r="CW12" s="243">
        <v>86.950535000000002</v>
      </c>
      <c r="CX12" s="243">
        <v>88.715424499999997</v>
      </c>
      <c r="CY12" s="243">
        <v>88.961089000000001</v>
      </c>
      <c r="CZ12" s="243">
        <v>91.833215999999993</v>
      </c>
      <c r="DA12" s="243">
        <v>97.771321</v>
      </c>
      <c r="DB12" s="243">
        <v>97.955112999999997</v>
      </c>
      <c r="DC12" s="243">
        <v>96.400126</v>
      </c>
      <c r="DD12" s="243">
        <v>95.737455999999995</v>
      </c>
      <c r="DE12" s="243">
        <v>91.562489999999997</v>
      </c>
      <c r="DF12" s="243">
        <v>92.098136999999994</v>
      </c>
      <c r="DG12" s="243">
        <v>89.743359999999996</v>
      </c>
      <c r="DH12" s="243">
        <v>90.723656090000006</v>
      </c>
      <c r="DI12" s="243">
        <v>97.482319000000004</v>
      </c>
      <c r="DJ12" s="243">
        <v>97.259344999999996</v>
      </c>
      <c r="DK12" s="243">
        <v>88.340456000000003</v>
      </c>
      <c r="DL12" s="243">
        <v>93.502853999999999</v>
      </c>
      <c r="DM12" s="243">
        <v>92.559556000000001</v>
      </c>
      <c r="DN12" s="243">
        <v>88.480681000000004</v>
      </c>
      <c r="DO12" s="243">
        <v>79.045499000000007</v>
      </c>
      <c r="DP12" s="243">
        <v>92.326553000000004</v>
      </c>
      <c r="DQ12" s="243">
        <v>88.338772000000006</v>
      </c>
      <c r="DR12" s="243">
        <v>88.682302000000007</v>
      </c>
      <c r="DS12" s="243">
        <v>87.270706000000004</v>
      </c>
      <c r="DT12" s="243">
        <v>96.793176000000003</v>
      </c>
      <c r="DU12" s="243">
        <v>97.038291000000001</v>
      </c>
      <c r="DV12" s="243">
        <v>85.632941000000002</v>
      </c>
      <c r="DW12" s="243">
        <v>82.451070999999999</v>
      </c>
      <c r="DX12" s="243">
        <v>81.245715000000004</v>
      </c>
      <c r="DY12" s="243">
        <v>87.096530110000003</v>
      </c>
      <c r="DZ12" s="243">
        <v>91.739220000000003</v>
      </c>
      <c r="EA12" s="243">
        <v>91.949852000000007</v>
      </c>
      <c r="EB12" s="243">
        <v>86.814663999999993</v>
      </c>
      <c r="EC12" s="243">
        <v>87.381637999999995</v>
      </c>
      <c r="ED12" s="243">
        <v>87.029373000000007</v>
      </c>
      <c r="EE12" s="243">
        <v>87.162053</v>
      </c>
      <c r="EF12" s="243">
        <v>100.50769744999999</v>
      </c>
      <c r="EG12" s="243">
        <v>98.443792000000002</v>
      </c>
      <c r="EH12" s="243">
        <v>98.443792000000002</v>
      </c>
      <c r="EI12" s="243">
        <v>88.140027000000003</v>
      </c>
      <c r="EJ12" s="243">
        <v>96.138516999999993</v>
      </c>
      <c r="EK12" s="243">
        <v>96.508058000000005</v>
      </c>
      <c r="EL12" s="243">
        <v>96.400126</v>
      </c>
      <c r="EM12" s="243">
        <v>87.654933999999997</v>
      </c>
      <c r="EN12" s="243">
        <v>91.819468000000001</v>
      </c>
      <c r="EO12" s="243">
        <v>94.671952000000005</v>
      </c>
      <c r="EP12" s="243">
        <v>89.136267000000004</v>
      </c>
      <c r="EQ12" s="243">
        <v>89.312832999999998</v>
      </c>
      <c r="ER12" s="243">
        <v>90.993185679999996</v>
      </c>
      <c r="ES12" s="243">
        <v>86.221484000000004</v>
      </c>
      <c r="ET12" s="243">
        <v>85.326069000000004</v>
      </c>
      <c r="EU12" s="243">
        <v>87.182777999999999</v>
      </c>
      <c r="EV12" s="243">
        <v>89.504704000000004</v>
      </c>
      <c r="EW12" s="243">
        <v>84.663392999999999</v>
      </c>
      <c r="EX12" s="243">
        <v>83.593691000000007</v>
      </c>
      <c r="EY12" s="243">
        <v>86.778846999999999</v>
      </c>
      <c r="EZ12" s="243">
        <v>87.144199</v>
      </c>
      <c r="FA12" s="243">
        <v>87.297104000000004</v>
      </c>
      <c r="FB12" s="243">
        <v>89.611987780000007</v>
      </c>
      <c r="FC12" s="243">
        <v>86.517172000000002</v>
      </c>
      <c r="FD12" s="243">
        <v>93.791945999999996</v>
      </c>
      <c r="FE12" s="243">
        <v>89.762330000000006</v>
      </c>
      <c r="FF12" s="243">
        <v>91.073265140000004</v>
      </c>
      <c r="FG12" s="243">
        <v>97.624908000000005</v>
      </c>
      <c r="FH12" s="243">
        <v>83.797521000000003</v>
      </c>
      <c r="FI12" s="243">
        <v>84.352715000000003</v>
      </c>
      <c r="FJ12" s="243">
        <v>87.480552000000003</v>
      </c>
      <c r="FK12" s="243">
        <v>91.718604999999997</v>
      </c>
      <c r="FL12" s="243">
        <v>90.268585439999995</v>
      </c>
      <c r="FM12" s="243">
        <v>90.095473999999996</v>
      </c>
      <c r="FN12" s="243">
        <v>90.257935000000003</v>
      </c>
      <c r="FO12" s="243">
        <v>95.388762</v>
      </c>
      <c r="FP12" s="243">
        <v>95.388762</v>
      </c>
      <c r="FQ12" s="243">
        <v>90.500145000000003</v>
      </c>
      <c r="FR12" s="243">
        <v>90.061126000000002</v>
      </c>
      <c r="FS12" s="243">
        <v>90.061126000000002</v>
      </c>
      <c r="FT12" s="243">
        <v>97.207939999999994</v>
      </c>
      <c r="FU12" s="243">
        <v>97.009366</v>
      </c>
      <c r="FV12" s="243">
        <v>91.264630999999994</v>
      </c>
      <c r="FW12" s="243">
        <v>91.011651999999998</v>
      </c>
      <c r="FX12" s="243">
        <v>88.531356970000004</v>
      </c>
      <c r="FY12" s="243">
        <v>90.689307999999997</v>
      </c>
      <c r="FZ12" s="243">
        <v>87.126058999999998</v>
      </c>
      <c r="GA12" s="243">
        <v>92.390360999999999</v>
      </c>
      <c r="GB12" s="243">
        <v>92.390360999999999</v>
      </c>
      <c r="GC12" s="243">
        <v>97.491311999999994</v>
      </c>
      <c r="GD12" s="243">
        <v>86.18933767</v>
      </c>
      <c r="GE12" s="243">
        <v>96.138516999999993</v>
      </c>
      <c r="GF12" s="243">
        <v>95.737455999999995</v>
      </c>
      <c r="GG12" s="243">
        <v>101.61300256</v>
      </c>
      <c r="GH12" s="243">
        <v>85.600258999999994</v>
      </c>
      <c r="GI12" s="243">
        <v>101.61300256</v>
      </c>
      <c r="GJ12" s="243">
        <v>95.388762</v>
      </c>
      <c r="GK12" s="243">
        <v>89.239249999999998</v>
      </c>
      <c r="GL12" s="243">
        <v>93.469391000000002</v>
      </c>
      <c r="GM12" s="243">
        <v>82.762274000000005</v>
      </c>
      <c r="GN12" s="243">
        <v>89.605266</v>
      </c>
      <c r="GO12" s="243">
        <v>79.543310349999999</v>
      </c>
      <c r="GP12" s="243">
        <v>79.339522119999998</v>
      </c>
      <c r="GQ12" s="243">
        <v>87.360764000000003</v>
      </c>
      <c r="GR12" s="243">
        <v>96.311312999999998</v>
      </c>
      <c r="GS12" s="243">
        <v>95.935948999999994</v>
      </c>
      <c r="GT12" s="243">
        <v>95.721540000000005</v>
      </c>
      <c r="GU12" s="243">
        <v>89.605266</v>
      </c>
      <c r="GV12" s="243">
        <v>89.605266</v>
      </c>
      <c r="GW12" s="243">
        <v>89.605266</v>
      </c>
      <c r="GX12" s="243">
        <v>93.328866000000005</v>
      </c>
      <c r="GY12" s="243">
        <v>93.527079999999998</v>
      </c>
      <c r="GZ12" s="243">
        <v>93.527079999999998</v>
      </c>
      <c r="HA12" s="243">
        <v>93.527079999999998</v>
      </c>
      <c r="HB12" s="243">
        <v>87.480577999999994</v>
      </c>
      <c r="HC12" s="243">
        <v>98.495756999999998</v>
      </c>
      <c r="HD12" s="243">
        <v>98.181454000000002</v>
      </c>
      <c r="HE12" s="243">
        <v>91.509587999999994</v>
      </c>
      <c r="HF12" s="243">
        <v>98.066783000000001</v>
      </c>
      <c r="HG12" s="243">
        <v>91.540908999999999</v>
      </c>
      <c r="HH12" s="243">
        <v>83.445529280000002</v>
      </c>
      <c r="HI12" s="243">
        <v>93.769354000000007</v>
      </c>
      <c r="HJ12" s="243">
        <v>89.680740499999999</v>
      </c>
      <c r="HK12" s="243">
        <v>89.854864000000006</v>
      </c>
      <c r="HL12" s="243">
        <v>86.508101999999994</v>
      </c>
      <c r="HM12" s="243">
        <v>87.840513999999999</v>
      </c>
      <c r="HN12" s="243">
        <v>79.157903689999998</v>
      </c>
      <c r="HO12" s="243">
        <v>80.806049000000002</v>
      </c>
      <c r="HP12" s="243">
        <v>81.279831000000001</v>
      </c>
      <c r="HQ12" s="243">
        <v>91.993869239999995</v>
      </c>
      <c r="HR12" s="243">
        <v>89.827740000000006</v>
      </c>
      <c r="HS12" s="243">
        <v>94.533947999999995</v>
      </c>
      <c r="HT12" s="243"/>
      <c r="HU12" s="243"/>
      <c r="HV12" s="243"/>
      <c r="HW12" s="243"/>
      <c r="HX12" s="243"/>
      <c r="HY12" s="243"/>
      <c r="HZ12" s="243"/>
      <c r="IA12" s="243"/>
    </row>
    <row r="13" spans="1:236" s="244" customFormat="1" x14ac:dyDescent="0.2">
      <c r="A13" s="242"/>
      <c r="B13" s="251">
        <v>45682.208333333336</v>
      </c>
      <c r="C13" s="243">
        <v>88.172488000000001</v>
      </c>
      <c r="D13" s="243">
        <v>88.304964999999996</v>
      </c>
      <c r="E13" s="243">
        <v>88.221857</v>
      </c>
      <c r="F13" s="243">
        <v>88.172488000000001</v>
      </c>
      <c r="G13" s="243">
        <v>89.104248999999996</v>
      </c>
      <c r="H13" s="243">
        <v>97.511868000000007</v>
      </c>
      <c r="I13" s="243">
        <v>97.156321000000005</v>
      </c>
      <c r="J13" s="243">
        <v>97.725942000000003</v>
      </c>
      <c r="K13" s="243">
        <v>89.146849000000003</v>
      </c>
      <c r="L13" s="243">
        <v>88.989265000000003</v>
      </c>
      <c r="M13" s="243">
        <v>96.939594999999997</v>
      </c>
      <c r="N13" s="243">
        <v>96.053250000000006</v>
      </c>
      <c r="O13" s="243">
        <v>92.500946999999996</v>
      </c>
      <c r="P13" s="243">
        <v>87.222803389999996</v>
      </c>
      <c r="Q13" s="243">
        <v>97.466689000000002</v>
      </c>
      <c r="R13" s="243">
        <v>90.489395999999999</v>
      </c>
      <c r="S13" s="243">
        <v>91.146733999999995</v>
      </c>
      <c r="T13" s="243">
        <v>82.914136499999998</v>
      </c>
      <c r="U13" s="243">
        <v>83.588776999999993</v>
      </c>
      <c r="V13" s="243">
        <v>89.980962000000005</v>
      </c>
      <c r="W13" s="243">
        <v>89.753489000000002</v>
      </c>
      <c r="X13" s="243">
        <v>86.649306999999993</v>
      </c>
      <c r="Y13" s="243">
        <v>88.230002999999996</v>
      </c>
      <c r="Z13" s="243">
        <v>98.130667000000003</v>
      </c>
      <c r="AA13" s="243">
        <v>86.235243999999994</v>
      </c>
      <c r="AB13" s="243">
        <v>89.894356000000002</v>
      </c>
      <c r="AC13" s="243">
        <v>89.871223999999998</v>
      </c>
      <c r="AD13" s="243">
        <v>89.532297999999997</v>
      </c>
      <c r="AE13" s="243">
        <v>83.970020000000005</v>
      </c>
      <c r="AF13" s="243">
        <v>89.282468750000007</v>
      </c>
      <c r="AG13" s="243">
        <v>89.654799339999997</v>
      </c>
      <c r="AH13" s="243">
        <v>89.730013</v>
      </c>
      <c r="AI13" s="243">
        <v>89.873607000000007</v>
      </c>
      <c r="AJ13" s="243">
        <v>82.447878000000003</v>
      </c>
      <c r="AK13" s="243">
        <v>90.199848000000003</v>
      </c>
      <c r="AL13" s="243">
        <v>86.029838670000004</v>
      </c>
      <c r="AM13" s="243">
        <v>86.477181999999999</v>
      </c>
      <c r="AN13" s="243">
        <v>96.402510000000007</v>
      </c>
      <c r="AO13" s="243">
        <v>84.742230000000006</v>
      </c>
      <c r="AP13" s="243">
        <v>78.799026499999997</v>
      </c>
      <c r="AQ13" s="243">
        <v>79.155278999999993</v>
      </c>
      <c r="AR13" s="243">
        <v>97.952549000000005</v>
      </c>
      <c r="AS13" s="243">
        <v>95.024562000000003</v>
      </c>
      <c r="AT13" s="243">
        <v>95.024562000000003</v>
      </c>
      <c r="AU13" s="243">
        <v>94.188725000000005</v>
      </c>
      <c r="AV13" s="243">
        <v>90.074764999999999</v>
      </c>
      <c r="AW13" s="243">
        <v>84.219132500000001</v>
      </c>
      <c r="AX13" s="243">
        <v>84.661383000000001</v>
      </c>
      <c r="AY13" s="243">
        <v>92.433631000000005</v>
      </c>
      <c r="AZ13" s="243">
        <v>89.343857</v>
      </c>
      <c r="BA13" s="243">
        <v>89.033503999999994</v>
      </c>
      <c r="BB13" s="243">
        <v>89.033503999999994</v>
      </c>
      <c r="BC13" s="243">
        <v>89.033503999999994</v>
      </c>
      <c r="BD13" s="243">
        <v>88.50891</v>
      </c>
      <c r="BE13" s="243">
        <v>89.033503999999994</v>
      </c>
      <c r="BF13" s="243">
        <v>96.526256000000004</v>
      </c>
      <c r="BG13" s="243">
        <v>96.198352999999997</v>
      </c>
      <c r="BH13" s="243">
        <v>96.198352999999997</v>
      </c>
      <c r="BI13" s="243">
        <v>96.198352999999997</v>
      </c>
      <c r="BJ13" s="243">
        <v>86.601616000000007</v>
      </c>
      <c r="BK13" s="243">
        <v>87.12688</v>
      </c>
      <c r="BL13" s="243">
        <v>90.778457000000003</v>
      </c>
      <c r="BM13" s="243">
        <v>90.677240999999995</v>
      </c>
      <c r="BN13" s="243">
        <v>90.607958999999994</v>
      </c>
      <c r="BO13" s="243">
        <v>88.715784999999997</v>
      </c>
      <c r="BP13" s="243">
        <v>94.718621999999996</v>
      </c>
      <c r="BQ13" s="243">
        <v>82.466393999999994</v>
      </c>
      <c r="BR13" s="243">
        <v>82.572775649999997</v>
      </c>
      <c r="BS13" s="243">
        <v>90.787791999999996</v>
      </c>
      <c r="BT13" s="243">
        <v>85.219570000000004</v>
      </c>
      <c r="BU13" s="243">
        <v>92.407567999999998</v>
      </c>
      <c r="BV13" s="243">
        <v>96.412149999999997</v>
      </c>
      <c r="BW13" s="243">
        <v>90.991355999999996</v>
      </c>
      <c r="BX13" s="243">
        <v>90.991355999999996</v>
      </c>
      <c r="BY13" s="243">
        <v>90.539513999999997</v>
      </c>
      <c r="BZ13" s="243">
        <v>88.923036999999994</v>
      </c>
      <c r="CA13" s="243">
        <v>90.439710000000005</v>
      </c>
      <c r="CB13" s="243">
        <v>91.238881000000006</v>
      </c>
      <c r="CC13" s="243">
        <v>90.941120999999995</v>
      </c>
      <c r="CD13" s="243">
        <v>88.177525000000003</v>
      </c>
      <c r="CE13" s="243">
        <v>91.300776999999997</v>
      </c>
      <c r="CF13" s="243">
        <v>92.407567999999998</v>
      </c>
      <c r="CG13" s="243">
        <v>89.359695669999994</v>
      </c>
      <c r="CH13" s="243">
        <v>89.346850000000003</v>
      </c>
      <c r="CI13" s="243">
        <v>91.730196000000007</v>
      </c>
      <c r="CJ13" s="243">
        <v>91.337633999999994</v>
      </c>
      <c r="CK13" s="243">
        <v>93.37895297</v>
      </c>
      <c r="CL13" s="243">
        <v>92.270522</v>
      </c>
      <c r="CM13" s="243">
        <v>92.905665999999997</v>
      </c>
      <c r="CN13" s="243">
        <v>87.323558000000006</v>
      </c>
      <c r="CO13" s="243">
        <v>85.984007000000005</v>
      </c>
      <c r="CP13" s="243">
        <v>94.453805209999999</v>
      </c>
      <c r="CQ13" s="243">
        <v>87.173945000000003</v>
      </c>
      <c r="CR13" s="243">
        <v>87.540116999999995</v>
      </c>
      <c r="CS13" s="243">
        <v>87.894988029999993</v>
      </c>
      <c r="CT13" s="243">
        <v>86.916927000000001</v>
      </c>
      <c r="CU13" s="243">
        <v>89.023945999999995</v>
      </c>
      <c r="CV13" s="243">
        <v>101.65512803999999</v>
      </c>
      <c r="CW13" s="243">
        <v>86.986172999999994</v>
      </c>
      <c r="CX13" s="243">
        <v>88.593806000000001</v>
      </c>
      <c r="CY13" s="243">
        <v>88.977722999999997</v>
      </c>
      <c r="CZ13" s="243">
        <v>90.945188999999999</v>
      </c>
      <c r="DA13" s="243">
        <v>97.729080999999994</v>
      </c>
      <c r="DB13" s="243">
        <v>97.878891999999993</v>
      </c>
      <c r="DC13" s="243">
        <v>96.412149999999997</v>
      </c>
      <c r="DD13" s="243">
        <v>95.754123000000007</v>
      </c>
      <c r="DE13" s="243">
        <v>90.477721000000003</v>
      </c>
      <c r="DF13" s="243">
        <v>90.991355999999996</v>
      </c>
      <c r="DG13" s="243">
        <v>89.780967500000003</v>
      </c>
      <c r="DH13" s="243">
        <v>90.556108570000006</v>
      </c>
      <c r="DI13" s="243">
        <v>97.531734</v>
      </c>
      <c r="DJ13" s="243">
        <v>97.300639000000004</v>
      </c>
      <c r="DK13" s="243">
        <v>88.301153330000005</v>
      </c>
      <c r="DL13" s="243">
        <v>93.495986000000002</v>
      </c>
      <c r="DM13" s="243">
        <v>92.555069000000003</v>
      </c>
      <c r="DN13" s="243">
        <v>88.576549999999997</v>
      </c>
      <c r="DO13" s="243">
        <v>79.251354000000006</v>
      </c>
      <c r="DP13" s="243">
        <v>92.317763999999997</v>
      </c>
      <c r="DQ13" s="243">
        <v>88.342667000000006</v>
      </c>
      <c r="DR13" s="243">
        <v>88.685032000000007</v>
      </c>
      <c r="DS13" s="243">
        <v>87.670449000000005</v>
      </c>
      <c r="DT13" s="243">
        <v>96.796080000000003</v>
      </c>
      <c r="DU13" s="243">
        <v>97.028082999999995</v>
      </c>
      <c r="DV13" s="243">
        <v>86.092232999999993</v>
      </c>
      <c r="DW13" s="243">
        <v>82.567340999999999</v>
      </c>
      <c r="DX13" s="243">
        <v>81.360283999999993</v>
      </c>
      <c r="DY13" s="243">
        <v>87.310993030000006</v>
      </c>
      <c r="DZ13" s="243">
        <v>91.704549</v>
      </c>
      <c r="EA13" s="243">
        <v>91.915666999999999</v>
      </c>
      <c r="EB13" s="243">
        <v>87.013935000000004</v>
      </c>
      <c r="EC13" s="243">
        <v>87.538895999999994</v>
      </c>
      <c r="ED13" s="243">
        <v>87.213575000000006</v>
      </c>
      <c r="EE13" s="243">
        <v>87.494628000000006</v>
      </c>
      <c r="EF13" s="243">
        <v>100.51121885000001</v>
      </c>
      <c r="EG13" s="243">
        <v>98.482049000000004</v>
      </c>
      <c r="EH13" s="243">
        <v>98.482049000000004</v>
      </c>
      <c r="EI13" s="243">
        <v>87.828241000000006</v>
      </c>
      <c r="EJ13" s="243">
        <v>96.150948999999997</v>
      </c>
      <c r="EK13" s="243">
        <v>96.518214999999998</v>
      </c>
      <c r="EL13" s="243">
        <v>96.412149999999997</v>
      </c>
      <c r="EM13" s="243">
        <v>87.807832000000005</v>
      </c>
      <c r="EN13" s="243">
        <v>91.590770000000006</v>
      </c>
      <c r="EO13" s="243">
        <v>94.684799999999996</v>
      </c>
      <c r="EP13" s="243">
        <v>89.156985000000006</v>
      </c>
      <c r="EQ13" s="243">
        <v>89.333788999999996</v>
      </c>
      <c r="ER13" s="243">
        <v>91.058495530000002</v>
      </c>
      <c r="ES13" s="243">
        <v>86.335908000000003</v>
      </c>
      <c r="ET13" s="243">
        <v>85.448278000000002</v>
      </c>
      <c r="EU13" s="243">
        <v>87.271321999999998</v>
      </c>
      <c r="EV13" s="243">
        <v>89.501085000000003</v>
      </c>
      <c r="EW13" s="243">
        <v>84.866372999999996</v>
      </c>
      <c r="EX13" s="243">
        <v>83.802625000000006</v>
      </c>
      <c r="EY13" s="243">
        <v>87.064239999999998</v>
      </c>
      <c r="EZ13" s="243">
        <v>87.431706000000005</v>
      </c>
      <c r="FA13" s="243">
        <v>87.585494999999995</v>
      </c>
      <c r="FB13" s="243">
        <v>89.754319719999998</v>
      </c>
      <c r="FC13" s="243">
        <v>86.748532999999995</v>
      </c>
      <c r="FD13" s="243">
        <v>93.80086</v>
      </c>
      <c r="FE13" s="243">
        <v>89.795221999999995</v>
      </c>
      <c r="FF13" s="243">
        <v>90.951537889999997</v>
      </c>
      <c r="FG13" s="243">
        <v>97.646237999999997</v>
      </c>
      <c r="FH13" s="243">
        <v>84.126050000000006</v>
      </c>
      <c r="FI13" s="243">
        <v>84.638372000000004</v>
      </c>
      <c r="FJ13" s="243">
        <v>87.557047999999995</v>
      </c>
      <c r="FK13" s="243">
        <v>91.740616000000003</v>
      </c>
      <c r="FL13" s="243">
        <v>90.550197659999995</v>
      </c>
      <c r="FM13" s="243">
        <v>90.373981000000001</v>
      </c>
      <c r="FN13" s="243">
        <v>90.539513999999997</v>
      </c>
      <c r="FO13" s="243">
        <v>95.403583999999995</v>
      </c>
      <c r="FP13" s="243">
        <v>95.403583999999995</v>
      </c>
      <c r="FQ13" s="243">
        <v>90.730487999999994</v>
      </c>
      <c r="FR13" s="243">
        <v>90.284882999999994</v>
      </c>
      <c r="FS13" s="243">
        <v>90.284882999999994</v>
      </c>
      <c r="FT13" s="243">
        <v>97.244564999999994</v>
      </c>
      <c r="FU13" s="243">
        <v>97.045368999999994</v>
      </c>
      <c r="FV13" s="243">
        <v>90.793907000000004</v>
      </c>
      <c r="FW13" s="243">
        <v>90.598859000000004</v>
      </c>
      <c r="FX13" s="243">
        <v>88.828824049999994</v>
      </c>
      <c r="FY13" s="243">
        <v>91.049728000000002</v>
      </c>
      <c r="FZ13" s="243">
        <v>87.243182000000004</v>
      </c>
      <c r="GA13" s="243">
        <v>92.407567999999998</v>
      </c>
      <c r="GB13" s="243">
        <v>92.407567999999998</v>
      </c>
      <c r="GC13" s="243">
        <v>97.531475</v>
      </c>
      <c r="GD13" s="243">
        <v>86.205714999999998</v>
      </c>
      <c r="GE13" s="243">
        <v>96.150948999999997</v>
      </c>
      <c r="GF13" s="243">
        <v>95.754123000000007</v>
      </c>
      <c r="GG13" s="243">
        <v>101.61656268</v>
      </c>
      <c r="GH13" s="243">
        <v>85.762905000000003</v>
      </c>
      <c r="GI13" s="243">
        <v>101.61656268</v>
      </c>
      <c r="GJ13" s="243">
        <v>95.403583999999995</v>
      </c>
      <c r="GK13" s="243">
        <v>89.251609999999999</v>
      </c>
      <c r="GL13" s="243">
        <v>93.425404</v>
      </c>
      <c r="GM13" s="243">
        <v>82.974580000000003</v>
      </c>
      <c r="GN13" s="243">
        <v>89.655792000000005</v>
      </c>
      <c r="GO13" s="243">
        <v>79.893895040000004</v>
      </c>
      <c r="GP13" s="243">
        <v>79.689208620000002</v>
      </c>
      <c r="GQ13" s="243">
        <v>87.727689999999996</v>
      </c>
      <c r="GR13" s="243">
        <v>96.304563000000002</v>
      </c>
      <c r="GS13" s="243">
        <v>95.951829000000004</v>
      </c>
      <c r="GT13" s="243">
        <v>95.740759999999995</v>
      </c>
      <c r="GU13" s="243">
        <v>89.655792000000005</v>
      </c>
      <c r="GV13" s="243">
        <v>89.655792000000005</v>
      </c>
      <c r="GW13" s="243">
        <v>89.655792000000005</v>
      </c>
      <c r="GX13" s="243">
        <v>93.323237000000006</v>
      </c>
      <c r="GY13" s="243">
        <v>93.521834999999996</v>
      </c>
      <c r="GZ13" s="243">
        <v>93.521834999999996</v>
      </c>
      <c r="HA13" s="243">
        <v>93.521834999999996</v>
      </c>
      <c r="HB13" s="243">
        <v>87.712958</v>
      </c>
      <c r="HC13" s="243">
        <v>98.530028999999999</v>
      </c>
      <c r="HD13" s="243">
        <v>98.223082000000005</v>
      </c>
      <c r="HE13" s="243">
        <v>91.732518999999996</v>
      </c>
      <c r="HF13" s="243">
        <v>98.109656999999999</v>
      </c>
      <c r="HG13" s="243">
        <v>91.532105000000001</v>
      </c>
      <c r="HH13" s="243">
        <v>83.604081160000007</v>
      </c>
      <c r="HI13" s="243">
        <v>93.777929999999998</v>
      </c>
      <c r="HJ13" s="243">
        <v>89.744280500000002</v>
      </c>
      <c r="HK13" s="243">
        <v>89.91865</v>
      </c>
      <c r="HL13" s="243">
        <v>86.721115999999995</v>
      </c>
      <c r="HM13" s="243">
        <v>87.929734999999994</v>
      </c>
      <c r="HN13" s="243">
        <v>79.506789710000007</v>
      </c>
      <c r="HO13" s="243">
        <v>81.059299499999995</v>
      </c>
      <c r="HP13" s="243">
        <v>81.523145999999997</v>
      </c>
      <c r="HQ13" s="243">
        <v>92.011671559999996</v>
      </c>
      <c r="HR13" s="243">
        <v>89.887511000000003</v>
      </c>
      <c r="HS13" s="243">
        <v>94.545462999999998</v>
      </c>
      <c r="HT13" s="243"/>
      <c r="HU13" s="243"/>
      <c r="HV13" s="243"/>
      <c r="HW13" s="243"/>
      <c r="HX13" s="243"/>
      <c r="HY13" s="243"/>
      <c r="HZ13" s="243"/>
      <c r="IA13" s="243"/>
    </row>
    <row r="14" spans="1:236" s="244" customFormat="1" x14ac:dyDescent="0.2">
      <c r="A14" s="242"/>
      <c r="B14" s="251">
        <v>45682.229166666664</v>
      </c>
      <c r="C14" s="243">
        <v>88.772318999999996</v>
      </c>
      <c r="D14" s="243">
        <v>88.907239000000004</v>
      </c>
      <c r="E14" s="243">
        <v>88.824543000000006</v>
      </c>
      <c r="F14" s="243">
        <v>88.772318999999996</v>
      </c>
      <c r="G14" s="243">
        <v>89.357755999999995</v>
      </c>
      <c r="H14" s="243">
        <v>97.960284999999999</v>
      </c>
      <c r="I14" s="243">
        <v>97.567649000000003</v>
      </c>
      <c r="J14" s="243">
        <v>98.186852000000002</v>
      </c>
      <c r="K14" s="243">
        <v>89.595523999999997</v>
      </c>
      <c r="L14" s="243">
        <v>89.616815000000003</v>
      </c>
      <c r="M14" s="243">
        <v>97.360259999999997</v>
      </c>
      <c r="N14" s="243">
        <v>96.463657999999995</v>
      </c>
      <c r="O14" s="243">
        <v>93.296863000000002</v>
      </c>
      <c r="P14" s="243">
        <v>88.056055009999994</v>
      </c>
      <c r="Q14" s="243">
        <v>97.989662999999993</v>
      </c>
      <c r="R14" s="243">
        <v>90.805188000000001</v>
      </c>
      <c r="S14" s="243">
        <v>91.922268000000003</v>
      </c>
      <c r="T14" s="243">
        <v>83.335486000000003</v>
      </c>
      <c r="U14" s="243">
        <v>84.020476000000002</v>
      </c>
      <c r="V14" s="243">
        <v>90.760851000000002</v>
      </c>
      <c r="W14" s="243">
        <v>90.137136999999996</v>
      </c>
      <c r="X14" s="243">
        <v>87.000533000000004</v>
      </c>
      <c r="Y14" s="243">
        <v>88.587300999999997</v>
      </c>
      <c r="Z14" s="243">
        <v>98.543002999999999</v>
      </c>
      <c r="AA14" s="243">
        <v>86.713898</v>
      </c>
      <c r="AB14" s="243">
        <v>90.788484999999994</v>
      </c>
      <c r="AC14" s="243">
        <v>90.300725</v>
      </c>
      <c r="AD14" s="243">
        <v>89.909616999999997</v>
      </c>
      <c r="AE14" s="243">
        <v>84.334937999999994</v>
      </c>
      <c r="AF14" s="243">
        <v>90.016738250000003</v>
      </c>
      <c r="AG14" s="243">
        <v>90.387397399999998</v>
      </c>
      <c r="AH14" s="243">
        <v>90.448186000000007</v>
      </c>
      <c r="AI14" s="243">
        <v>90.605748000000006</v>
      </c>
      <c r="AJ14" s="243">
        <v>82.752780000000001</v>
      </c>
      <c r="AK14" s="243">
        <v>90.980232999999998</v>
      </c>
      <c r="AL14" s="243">
        <v>86.444180669999994</v>
      </c>
      <c r="AM14" s="243">
        <v>86.901617000000002</v>
      </c>
      <c r="AN14" s="243">
        <v>96.854495</v>
      </c>
      <c r="AO14" s="243">
        <v>85.075045000000003</v>
      </c>
      <c r="AP14" s="243">
        <v>79.143842500000005</v>
      </c>
      <c r="AQ14" s="243">
        <v>79.504025999999996</v>
      </c>
      <c r="AR14" s="243">
        <v>98.396202000000002</v>
      </c>
      <c r="AS14" s="243">
        <v>95.464742999999999</v>
      </c>
      <c r="AT14" s="243">
        <v>95.464742999999999</v>
      </c>
      <c r="AU14" s="243">
        <v>94.729118</v>
      </c>
      <c r="AV14" s="243">
        <v>90.493562999999995</v>
      </c>
      <c r="AW14" s="243">
        <v>84.405579500000002</v>
      </c>
      <c r="AX14" s="243">
        <v>84.881697000000003</v>
      </c>
      <c r="AY14" s="243">
        <v>93.163803999999999</v>
      </c>
      <c r="AZ14" s="243">
        <v>89.712922000000006</v>
      </c>
      <c r="BA14" s="243">
        <v>89.346688</v>
      </c>
      <c r="BB14" s="243">
        <v>89.346688</v>
      </c>
      <c r="BC14" s="243">
        <v>89.346688</v>
      </c>
      <c r="BD14" s="243">
        <v>88.718991000000003</v>
      </c>
      <c r="BE14" s="243">
        <v>89.346688</v>
      </c>
      <c r="BF14" s="243">
        <v>96.932033000000004</v>
      </c>
      <c r="BG14" s="243">
        <v>96.640975999999995</v>
      </c>
      <c r="BH14" s="243">
        <v>96.640975999999995</v>
      </c>
      <c r="BI14" s="243">
        <v>96.640975999999995</v>
      </c>
      <c r="BJ14" s="243">
        <v>86.887833000000001</v>
      </c>
      <c r="BK14" s="243">
        <v>87.445375999999996</v>
      </c>
      <c r="BL14" s="243">
        <v>91.647138999999996</v>
      </c>
      <c r="BM14" s="243">
        <v>91.463065</v>
      </c>
      <c r="BN14" s="243">
        <v>91.981669999999994</v>
      </c>
      <c r="BO14" s="243">
        <v>89.837529000000004</v>
      </c>
      <c r="BP14" s="243">
        <v>95.098917999999998</v>
      </c>
      <c r="BQ14" s="243">
        <v>82.764674999999997</v>
      </c>
      <c r="BR14" s="243">
        <v>82.871441430000004</v>
      </c>
      <c r="BS14" s="243">
        <v>91.165038999999993</v>
      </c>
      <c r="BT14" s="243">
        <v>86.267280600000007</v>
      </c>
      <c r="BU14" s="243">
        <v>93.126999999999995</v>
      </c>
      <c r="BV14" s="243">
        <v>96.886523999999994</v>
      </c>
      <c r="BW14" s="243">
        <v>92.561366000000007</v>
      </c>
      <c r="BX14" s="243">
        <v>92.561366000000007</v>
      </c>
      <c r="BY14" s="243">
        <v>91.180549999999997</v>
      </c>
      <c r="BZ14" s="243">
        <v>89.520919000000006</v>
      </c>
      <c r="CA14" s="243">
        <v>91.610422</v>
      </c>
      <c r="CB14" s="243">
        <v>91.562645000000003</v>
      </c>
      <c r="CC14" s="243">
        <v>91.252960000000002</v>
      </c>
      <c r="CD14" s="243">
        <v>88.714978000000002</v>
      </c>
      <c r="CE14" s="243">
        <v>91.760749000000004</v>
      </c>
      <c r="CF14" s="243">
        <v>93.126999999999995</v>
      </c>
      <c r="CG14" s="243">
        <v>89.728994</v>
      </c>
      <c r="CH14" s="243">
        <v>89.715959999999995</v>
      </c>
      <c r="CI14" s="243">
        <v>92.222588000000002</v>
      </c>
      <c r="CJ14" s="243">
        <v>91.992440999999999</v>
      </c>
      <c r="CK14" s="243">
        <v>94.335718439999994</v>
      </c>
      <c r="CL14" s="243">
        <v>92.933446000000004</v>
      </c>
      <c r="CM14" s="243">
        <v>93.586474999999993</v>
      </c>
      <c r="CN14" s="243">
        <v>87.745759000000007</v>
      </c>
      <c r="CO14" s="243">
        <v>87.077831000000003</v>
      </c>
      <c r="CP14" s="243">
        <v>95.451118899999997</v>
      </c>
      <c r="CQ14" s="243">
        <v>87.543661</v>
      </c>
      <c r="CR14" s="243">
        <v>88.324847000000005</v>
      </c>
      <c r="CS14" s="243">
        <v>88.118929960000003</v>
      </c>
      <c r="CT14" s="243">
        <v>87.457210000000003</v>
      </c>
      <c r="CU14" s="243">
        <v>89.470759000000001</v>
      </c>
      <c r="CV14" s="243">
        <v>102.0822735</v>
      </c>
      <c r="CW14" s="243">
        <v>87.472830999999999</v>
      </c>
      <c r="CX14" s="243">
        <v>88.913118499999996</v>
      </c>
      <c r="CY14" s="243">
        <v>89.320798999999994</v>
      </c>
      <c r="CZ14" s="243">
        <v>92.455678000000006</v>
      </c>
      <c r="DA14" s="243">
        <v>98.209694999999996</v>
      </c>
      <c r="DB14" s="243">
        <v>98.363606000000004</v>
      </c>
      <c r="DC14" s="243">
        <v>96.886523999999994</v>
      </c>
      <c r="DD14" s="243">
        <v>96.219285999999997</v>
      </c>
      <c r="DE14" s="243">
        <v>92.101298999999997</v>
      </c>
      <c r="DF14" s="243">
        <v>92.561366000000007</v>
      </c>
      <c r="DG14" s="243">
        <v>90.147572999999994</v>
      </c>
      <c r="DH14" s="243">
        <v>91.164970679999996</v>
      </c>
      <c r="DI14" s="243">
        <v>97.988426000000004</v>
      </c>
      <c r="DJ14" s="243">
        <v>97.749375000000001</v>
      </c>
      <c r="DK14" s="243">
        <v>88.463801329999995</v>
      </c>
      <c r="DL14" s="243">
        <v>94.456857999999997</v>
      </c>
      <c r="DM14" s="243">
        <v>93.350054</v>
      </c>
      <c r="DN14" s="243">
        <v>89.401505999999998</v>
      </c>
      <c r="DO14" s="243">
        <v>79.534003999999996</v>
      </c>
      <c r="DP14" s="243">
        <v>93.102345</v>
      </c>
      <c r="DQ14" s="243">
        <v>88.648533</v>
      </c>
      <c r="DR14" s="243">
        <v>88.994527000000005</v>
      </c>
      <c r="DS14" s="243">
        <v>88.071473999999995</v>
      </c>
      <c r="DT14" s="243">
        <v>97.259696000000005</v>
      </c>
      <c r="DU14" s="243">
        <v>97.485319000000004</v>
      </c>
      <c r="DV14" s="243">
        <v>86.301173000000006</v>
      </c>
      <c r="DW14" s="243">
        <v>82.874137000000005</v>
      </c>
      <c r="DX14" s="243">
        <v>81.653417500000003</v>
      </c>
      <c r="DY14" s="243">
        <v>87.870197039999994</v>
      </c>
      <c r="DZ14" s="243">
        <v>92.209417000000002</v>
      </c>
      <c r="EA14" s="243">
        <v>92.419945999999996</v>
      </c>
      <c r="EB14" s="243">
        <v>87.298074</v>
      </c>
      <c r="EC14" s="243">
        <v>87.854688999999993</v>
      </c>
      <c r="ED14" s="243">
        <v>87.399714000000003</v>
      </c>
      <c r="EE14" s="243">
        <v>87.957859999999997</v>
      </c>
      <c r="EF14" s="243">
        <v>100.93355771</v>
      </c>
      <c r="EG14" s="243">
        <v>98.926759000000004</v>
      </c>
      <c r="EH14" s="243">
        <v>98.926759000000004</v>
      </c>
      <c r="EI14" s="243">
        <v>88.613704999999996</v>
      </c>
      <c r="EJ14" s="243">
        <v>96.623108000000002</v>
      </c>
      <c r="EK14" s="243">
        <v>96.997225</v>
      </c>
      <c r="EL14" s="243">
        <v>96.886523999999994</v>
      </c>
      <c r="EM14" s="243">
        <v>88.135818</v>
      </c>
      <c r="EN14" s="243">
        <v>92.372242999999997</v>
      </c>
      <c r="EO14" s="243">
        <v>95.642860999999996</v>
      </c>
      <c r="EP14" s="243">
        <v>89.524704</v>
      </c>
      <c r="EQ14" s="243">
        <v>89.702781999999999</v>
      </c>
      <c r="ER14" s="243">
        <v>91.486456039999993</v>
      </c>
      <c r="ES14" s="243">
        <v>86.704543000000001</v>
      </c>
      <c r="ET14" s="243">
        <v>85.785659999999993</v>
      </c>
      <c r="EU14" s="243">
        <v>87.645330000000001</v>
      </c>
      <c r="EV14" s="243">
        <v>89.729118999999997</v>
      </c>
      <c r="EW14" s="243">
        <v>85.264047000000005</v>
      </c>
      <c r="EX14" s="243">
        <v>84.202132000000006</v>
      </c>
      <c r="EY14" s="243">
        <v>87.548619000000002</v>
      </c>
      <c r="EZ14" s="243">
        <v>87.925019000000006</v>
      </c>
      <c r="FA14" s="243">
        <v>88.082539999999995</v>
      </c>
      <c r="FB14" s="243">
        <v>90.896106810000006</v>
      </c>
      <c r="FC14" s="243">
        <v>87.337705</v>
      </c>
      <c r="FD14" s="243">
        <v>94.693751000000006</v>
      </c>
      <c r="FE14" s="243">
        <v>90.197398000000007</v>
      </c>
      <c r="FF14" s="243">
        <v>91.824138390000002</v>
      </c>
      <c r="FG14" s="243">
        <v>98.674546000000007</v>
      </c>
      <c r="FH14" s="243">
        <v>83.971102500000001</v>
      </c>
      <c r="FI14" s="243">
        <v>84.526606000000001</v>
      </c>
      <c r="FJ14" s="243">
        <v>87.927578999999994</v>
      </c>
      <c r="FK14" s="243">
        <v>92.230911000000006</v>
      </c>
      <c r="FL14" s="243">
        <v>91.1913093</v>
      </c>
      <c r="FM14" s="243">
        <v>91.012161000000006</v>
      </c>
      <c r="FN14" s="243">
        <v>91.180549999999997</v>
      </c>
      <c r="FO14" s="243">
        <v>95.868808000000001</v>
      </c>
      <c r="FP14" s="243">
        <v>95.868808000000001</v>
      </c>
      <c r="FQ14" s="243">
        <v>90.762337000000002</v>
      </c>
      <c r="FR14" s="243">
        <v>90.335901000000007</v>
      </c>
      <c r="FS14" s="243">
        <v>90.335901000000007</v>
      </c>
      <c r="FT14" s="243">
        <v>97.695544999999996</v>
      </c>
      <c r="FU14" s="243">
        <v>97.494024999999993</v>
      </c>
      <c r="FV14" s="243">
        <v>92.233074999999999</v>
      </c>
      <c r="FW14" s="243">
        <v>92.157903000000005</v>
      </c>
      <c r="FX14" s="243">
        <v>89.329322129999994</v>
      </c>
      <c r="FY14" s="243">
        <v>91.353423000000006</v>
      </c>
      <c r="FZ14" s="243">
        <v>88.103790000000004</v>
      </c>
      <c r="GA14" s="243">
        <v>93.126999999999995</v>
      </c>
      <c r="GB14" s="243">
        <v>93.126999999999995</v>
      </c>
      <c r="GC14" s="243">
        <v>97.974290999999994</v>
      </c>
      <c r="GD14" s="243">
        <v>86.683854999999994</v>
      </c>
      <c r="GE14" s="243">
        <v>96.623108000000002</v>
      </c>
      <c r="GF14" s="243">
        <v>96.219285999999997</v>
      </c>
      <c r="GG14" s="243">
        <v>102.0435461</v>
      </c>
      <c r="GH14" s="243">
        <v>85.990233000000003</v>
      </c>
      <c r="GI14" s="243">
        <v>102.0435461</v>
      </c>
      <c r="GJ14" s="243">
        <v>95.868808000000001</v>
      </c>
      <c r="GK14" s="243">
        <v>89.533747000000005</v>
      </c>
      <c r="GL14" s="243">
        <v>93.905313000000007</v>
      </c>
      <c r="GM14" s="243">
        <v>83.341707</v>
      </c>
      <c r="GN14" s="243">
        <v>89.998557000000005</v>
      </c>
      <c r="GO14" s="243">
        <v>80.280174329999994</v>
      </c>
      <c r="GP14" s="243">
        <v>80.074498270000007</v>
      </c>
      <c r="GQ14" s="243">
        <v>87.993455999999995</v>
      </c>
      <c r="GR14" s="243">
        <v>96.694387000000006</v>
      </c>
      <c r="GS14" s="243">
        <v>96.406751999999997</v>
      </c>
      <c r="GT14" s="243">
        <v>96.198763999999997</v>
      </c>
      <c r="GU14" s="243">
        <v>89.998557000000005</v>
      </c>
      <c r="GV14" s="243">
        <v>89.998557000000005</v>
      </c>
      <c r="GW14" s="243">
        <v>89.998557000000005</v>
      </c>
      <c r="GX14" s="243">
        <v>94.280131999999995</v>
      </c>
      <c r="GY14" s="243">
        <v>94.478312000000003</v>
      </c>
      <c r="GZ14" s="243">
        <v>94.478312000000003</v>
      </c>
      <c r="HA14" s="243">
        <v>94.478312000000003</v>
      </c>
      <c r="HB14" s="243">
        <v>88.325732000000002</v>
      </c>
      <c r="HC14" s="243">
        <v>98.949105000000003</v>
      </c>
      <c r="HD14" s="243">
        <v>98.639938999999998</v>
      </c>
      <c r="HE14" s="243">
        <v>92.407962999999995</v>
      </c>
      <c r="HF14" s="243">
        <v>98.600898999999998</v>
      </c>
      <c r="HG14" s="243">
        <v>92.268653999999998</v>
      </c>
      <c r="HH14" s="243">
        <v>83.825686849999997</v>
      </c>
      <c r="HI14" s="243">
        <v>94.697596000000004</v>
      </c>
      <c r="HJ14" s="243">
        <v>90.165223499999996</v>
      </c>
      <c r="HK14" s="243">
        <v>90.340239999999994</v>
      </c>
      <c r="HL14" s="243">
        <v>87.276542000000006</v>
      </c>
      <c r="HM14" s="243">
        <v>88.297528</v>
      </c>
      <c r="HN14" s="243">
        <v>79.891197379999994</v>
      </c>
      <c r="HO14" s="243">
        <v>81.411901999999998</v>
      </c>
      <c r="HP14" s="243">
        <v>81.879329999999996</v>
      </c>
      <c r="HQ14" s="243">
        <v>92.739478129999995</v>
      </c>
      <c r="HR14" s="243">
        <v>90.316708000000006</v>
      </c>
      <c r="HS14" s="243">
        <v>95.503319000000005</v>
      </c>
      <c r="HT14" s="243"/>
      <c r="HU14" s="243"/>
      <c r="HV14" s="243"/>
      <c r="HW14" s="243"/>
      <c r="HX14" s="243"/>
      <c r="HY14" s="243"/>
      <c r="HZ14" s="243"/>
      <c r="IA14" s="243"/>
    </row>
    <row r="15" spans="1:236" s="244" customFormat="1" x14ac:dyDescent="0.2">
      <c r="A15" s="242"/>
      <c r="B15" s="251">
        <v>45682.25</v>
      </c>
      <c r="C15" s="243">
        <v>88.799040000000005</v>
      </c>
      <c r="D15" s="243">
        <v>88.932784999999996</v>
      </c>
      <c r="E15" s="243">
        <v>88.852086</v>
      </c>
      <c r="F15" s="243">
        <v>88.799040000000005</v>
      </c>
      <c r="G15" s="243">
        <v>89.490262999999999</v>
      </c>
      <c r="H15" s="243">
        <v>97.912166999999997</v>
      </c>
      <c r="I15" s="243">
        <v>97.535582000000005</v>
      </c>
      <c r="J15" s="243">
        <v>98.085418000000004</v>
      </c>
      <c r="K15" s="243">
        <v>89.721677</v>
      </c>
      <c r="L15" s="243">
        <v>89.651360999999994</v>
      </c>
      <c r="M15" s="243">
        <v>97.242875999999995</v>
      </c>
      <c r="N15" s="243">
        <v>96.347928999999993</v>
      </c>
      <c r="O15" s="243">
        <v>93.202144000000004</v>
      </c>
      <c r="P15" s="243">
        <v>87.885254099999997</v>
      </c>
      <c r="Q15" s="243">
        <v>97.875826000000004</v>
      </c>
      <c r="R15" s="243">
        <v>90.735547999999994</v>
      </c>
      <c r="S15" s="243">
        <v>91.854308000000003</v>
      </c>
      <c r="T15" s="243">
        <v>83.314315500000006</v>
      </c>
      <c r="U15" s="243">
        <v>83.996566999999999</v>
      </c>
      <c r="V15" s="243">
        <v>90.713515999999998</v>
      </c>
      <c r="W15" s="243">
        <v>90.229472000000001</v>
      </c>
      <c r="X15" s="243">
        <v>87.108185000000006</v>
      </c>
      <c r="Y15" s="243">
        <v>88.692764999999994</v>
      </c>
      <c r="Z15" s="243">
        <v>98.398736</v>
      </c>
      <c r="AA15" s="243">
        <v>86.822018</v>
      </c>
      <c r="AB15" s="243">
        <v>90.937556000000001</v>
      </c>
      <c r="AC15" s="243">
        <v>90.368866999999995</v>
      </c>
      <c r="AD15" s="243">
        <v>90.005944</v>
      </c>
      <c r="AE15" s="243">
        <v>84.445965999999999</v>
      </c>
      <c r="AF15" s="243">
        <v>90.026709249999996</v>
      </c>
      <c r="AG15" s="243">
        <v>90.397311509999994</v>
      </c>
      <c r="AH15" s="243">
        <v>90.499589</v>
      </c>
      <c r="AI15" s="243">
        <v>90.616377999999997</v>
      </c>
      <c r="AJ15" s="243">
        <v>82.975791000000001</v>
      </c>
      <c r="AK15" s="243">
        <v>90.932180000000002</v>
      </c>
      <c r="AL15" s="243">
        <v>86.562956670000005</v>
      </c>
      <c r="AM15" s="243">
        <v>87.015514999999994</v>
      </c>
      <c r="AN15" s="243">
        <v>96.730063000000001</v>
      </c>
      <c r="AO15" s="243">
        <v>85.154475000000005</v>
      </c>
      <c r="AP15" s="243">
        <v>79.233384999999998</v>
      </c>
      <c r="AQ15" s="243">
        <v>79.592389999999995</v>
      </c>
      <c r="AR15" s="243">
        <v>97.989256999999995</v>
      </c>
      <c r="AS15" s="243">
        <v>95.352022000000005</v>
      </c>
      <c r="AT15" s="243">
        <v>95.352022000000005</v>
      </c>
      <c r="AU15" s="243">
        <v>94.813730000000007</v>
      </c>
      <c r="AV15" s="243">
        <v>90.565449000000001</v>
      </c>
      <c r="AW15" s="243">
        <v>84.337534500000004</v>
      </c>
      <c r="AX15" s="243">
        <v>84.815824000000006</v>
      </c>
      <c r="AY15" s="243">
        <v>93.078996000000004</v>
      </c>
      <c r="AZ15" s="243">
        <v>89.804772</v>
      </c>
      <c r="BA15" s="243">
        <v>89.450604999999996</v>
      </c>
      <c r="BB15" s="243">
        <v>89.450604999999996</v>
      </c>
      <c r="BC15" s="243">
        <v>89.450604999999996</v>
      </c>
      <c r="BD15" s="243">
        <v>88.844465999999997</v>
      </c>
      <c r="BE15" s="243">
        <v>89.450604999999996</v>
      </c>
      <c r="BF15" s="243">
        <v>96.811338000000006</v>
      </c>
      <c r="BG15" s="243">
        <v>96.529272000000006</v>
      </c>
      <c r="BH15" s="243">
        <v>96.529272000000006</v>
      </c>
      <c r="BI15" s="243">
        <v>96.529272000000006</v>
      </c>
      <c r="BJ15" s="243">
        <v>87.004159999999999</v>
      </c>
      <c r="BK15" s="243">
        <v>87.555914999999999</v>
      </c>
      <c r="BL15" s="243">
        <v>91.401492000000005</v>
      </c>
      <c r="BM15" s="243">
        <v>91.300454000000002</v>
      </c>
      <c r="BN15" s="243">
        <v>92.033257000000006</v>
      </c>
      <c r="BO15" s="243">
        <v>89.938422000000003</v>
      </c>
      <c r="BP15" s="243">
        <v>94.969913000000005</v>
      </c>
      <c r="BQ15" s="243">
        <v>82.996590999999995</v>
      </c>
      <c r="BR15" s="243">
        <v>83.103656599999994</v>
      </c>
      <c r="BS15" s="243">
        <v>91.198183</v>
      </c>
      <c r="BT15" s="243">
        <v>86.244190599999996</v>
      </c>
      <c r="BU15" s="243">
        <v>93.039721999999998</v>
      </c>
      <c r="BV15" s="243">
        <v>96.785821999999996</v>
      </c>
      <c r="BW15" s="243">
        <v>92.704839000000007</v>
      </c>
      <c r="BX15" s="243">
        <v>92.704839000000007</v>
      </c>
      <c r="BY15" s="243">
        <v>91.184991999999994</v>
      </c>
      <c r="BZ15" s="243">
        <v>89.974148999999997</v>
      </c>
      <c r="CA15" s="243">
        <v>91.638863999999998</v>
      </c>
      <c r="CB15" s="243">
        <v>91.444384999999997</v>
      </c>
      <c r="CC15" s="243">
        <v>91.160375000000002</v>
      </c>
      <c r="CD15" s="243">
        <v>89.278636000000006</v>
      </c>
      <c r="CE15" s="243">
        <v>91.988668000000004</v>
      </c>
      <c r="CF15" s="243">
        <v>93.039721999999998</v>
      </c>
      <c r="CG15" s="243">
        <v>89.820558000000005</v>
      </c>
      <c r="CH15" s="243">
        <v>89.807755</v>
      </c>
      <c r="CI15" s="243">
        <v>92.340464999999995</v>
      </c>
      <c r="CJ15" s="243">
        <v>91.988369000000006</v>
      </c>
      <c r="CK15" s="243">
        <v>94.06668148</v>
      </c>
      <c r="CL15" s="243">
        <v>92.833174</v>
      </c>
      <c r="CM15" s="243">
        <v>93.514049999999997</v>
      </c>
      <c r="CN15" s="243">
        <v>87.692794000000006</v>
      </c>
      <c r="CO15" s="243">
        <v>87.046372000000005</v>
      </c>
      <c r="CP15" s="243">
        <v>95.467885609999996</v>
      </c>
      <c r="CQ15" s="243">
        <v>87.653222999999997</v>
      </c>
      <c r="CR15" s="243">
        <v>88.432585000000003</v>
      </c>
      <c r="CS15" s="243">
        <v>88.003159420000003</v>
      </c>
      <c r="CT15" s="243">
        <v>87.508465000000001</v>
      </c>
      <c r="CU15" s="243">
        <v>89.543779999999998</v>
      </c>
      <c r="CV15" s="243">
        <v>101.93282499999999</v>
      </c>
      <c r="CW15" s="243">
        <v>87.558346</v>
      </c>
      <c r="CX15" s="243">
        <v>89.0281485</v>
      </c>
      <c r="CY15" s="243">
        <v>89.428166000000004</v>
      </c>
      <c r="CZ15" s="243">
        <v>92.601566000000005</v>
      </c>
      <c r="DA15" s="243">
        <v>98.117874999999998</v>
      </c>
      <c r="DB15" s="243">
        <v>98.286158</v>
      </c>
      <c r="DC15" s="243">
        <v>96.785821999999996</v>
      </c>
      <c r="DD15" s="243">
        <v>96.140738999999996</v>
      </c>
      <c r="DE15" s="243">
        <v>92.191556000000006</v>
      </c>
      <c r="DF15" s="243">
        <v>92.704839000000007</v>
      </c>
      <c r="DG15" s="243">
        <v>90.252898000000002</v>
      </c>
      <c r="DH15" s="243">
        <v>91.626524250000003</v>
      </c>
      <c r="DI15" s="243">
        <v>97.817688000000004</v>
      </c>
      <c r="DJ15" s="243">
        <v>97.594464000000002</v>
      </c>
      <c r="DK15" s="243">
        <v>88.592883999999998</v>
      </c>
      <c r="DL15" s="243">
        <v>94.188952999999998</v>
      </c>
      <c r="DM15" s="243">
        <v>93.217185999999998</v>
      </c>
      <c r="DN15" s="243">
        <v>89.349807999999996</v>
      </c>
      <c r="DO15" s="243">
        <v>79.908108999999996</v>
      </c>
      <c r="DP15" s="243">
        <v>92.972476999999998</v>
      </c>
      <c r="DQ15" s="243">
        <v>88.754444000000007</v>
      </c>
      <c r="DR15" s="243">
        <v>89.099450000000004</v>
      </c>
      <c r="DS15" s="243">
        <v>88.017381999999998</v>
      </c>
      <c r="DT15" s="243">
        <v>97.007957000000005</v>
      </c>
      <c r="DU15" s="243">
        <v>97.125382000000002</v>
      </c>
      <c r="DV15" s="243">
        <v>86.382656999999995</v>
      </c>
      <c r="DW15" s="243">
        <v>82.867489000000006</v>
      </c>
      <c r="DX15" s="243">
        <v>81.600153250000005</v>
      </c>
      <c r="DY15" s="243">
        <v>87.895338899999999</v>
      </c>
      <c r="DZ15" s="243">
        <v>92.392894999999996</v>
      </c>
      <c r="EA15" s="243">
        <v>92.600712999999999</v>
      </c>
      <c r="EB15" s="243">
        <v>87.426618000000005</v>
      </c>
      <c r="EC15" s="243">
        <v>87.973245000000006</v>
      </c>
      <c r="ED15" s="243">
        <v>87.120587999999998</v>
      </c>
      <c r="EE15" s="243">
        <v>87.903633999999997</v>
      </c>
      <c r="EF15" s="243">
        <v>100.78579094</v>
      </c>
      <c r="EG15" s="243">
        <v>98.510801999999998</v>
      </c>
      <c r="EH15" s="243">
        <v>98.510801999999998</v>
      </c>
      <c r="EI15" s="243">
        <v>88.743781999999996</v>
      </c>
      <c r="EJ15" s="243">
        <v>96.525428000000005</v>
      </c>
      <c r="EK15" s="243">
        <v>96.903434000000004</v>
      </c>
      <c r="EL15" s="243">
        <v>96.785821999999996</v>
      </c>
      <c r="EM15" s="243">
        <v>88.304580999999999</v>
      </c>
      <c r="EN15" s="243">
        <v>92.535456999999994</v>
      </c>
      <c r="EO15" s="243">
        <v>95.390991</v>
      </c>
      <c r="EP15" s="243">
        <v>89.616511000000003</v>
      </c>
      <c r="EQ15" s="243">
        <v>89.794629</v>
      </c>
      <c r="ER15" s="243">
        <v>91.555614669999997</v>
      </c>
      <c r="ES15" s="243">
        <v>86.797488999999999</v>
      </c>
      <c r="ET15" s="243">
        <v>85.885278999999997</v>
      </c>
      <c r="EU15" s="243">
        <v>87.745294999999999</v>
      </c>
      <c r="EV15" s="243">
        <v>89.611232999999999</v>
      </c>
      <c r="EW15" s="243">
        <v>85.316641000000004</v>
      </c>
      <c r="EX15" s="243">
        <v>84.275298000000006</v>
      </c>
      <c r="EY15" s="243">
        <v>87.510780999999994</v>
      </c>
      <c r="EZ15" s="243">
        <v>87.876231000000004</v>
      </c>
      <c r="FA15" s="243">
        <v>88.029178000000002</v>
      </c>
      <c r="FB15" s="243">
        <v>90.86326837</v>
      </c>
      <c r="FC15" s="243">
        <v>87.368989999999997</v>
      </c>
      <c r="FD15" s="243">
        <v>94.508058000000005</v>
      </c>
      <c r="FE15" s="243">
        <v>90.281133999999994</v>
      </c>
      <c r="FF15" s="243">
        <v>91.579117260000004</v>
      </c>
      <c r="FG15" s="243">
        <v>98.4666</v>
      </c>
      <c r="FH15" s="243">
        <v>84.151608999999993</v>
      </c>
      <c r="FI15" s="243">
        <v>84.700598999999997</v>
      </c>
      <c r="FJ15" s="243">
        <v>88.028976</v>
      </c>
      <c r="FK15" s="243">
        <v>92.347140999999993</v>
      </c>
      <c r="FL15" s="243">
        <v>91.195751830000006</v>
      </c>
      <c r="FM15" s="243">
        <v>91.018157000000002</v>
      </c>
      <c r="FN15" s="243">
        <v>91.184991999999994</v>
      </c>
      <c r="FO15" s="243">
        <v>95.808905999999993</v>
      </c>
      <c r="FP15" s="243">
        <v>95.808905999999993</v>
      </c>
      <c r="FQ15" s="243">
        <v>90.103986000000006</v>
      </c>
      <c r="FR15" s="243">
        <v>89.724581999999998</v>
      </c>
      <c r="FS15" s="243">
        <v>89.724581999999998</v>
      </c>
      <c r="FT15" s="243">
        <v>97.550453000000005</v>
      </c>
      <c r="FU15" s="243">
        <v>97.355817000000002</v>
      </c>
      <c r="FV15" s="243">
        <v>92.452901999999995</v>
      </c>
      <c r="FW15" s="243">
        <v>92.395791000000003</v>
      </c>
      <c r="FX15" s="243">
        <v>89.272880330000007</v>
      </c>
      <c r="FY15" s="243">
        <v>91.260337000000007</v>
      </c>
      <c r="FZ15" s="243">
        <v>88.04813</v>
      </c>
      <c r="GA15" s="243">
        <v>93.039721999999998</v>
      </c>
      <c r="GB15" s="243">
        <v>93.039721999999998</v>
      </c>
      <c r="GC15" s="243">
        <v>97.694719000000006</v>
      </c>
      <c r="GD15" s="243">
        <v>86.792088000000007</v>
      </c>
      <c r="GE15" s="243">
        <v>96.474570999999997</v>
      </c>
      <c r="GF15" s="243">
        <v>96.140738999999996</v>
      </c>
      <c r="GG15" s="243">
        <v>101.8941543</v>
      </c>
      <c r="GH15" s="243">
        <v>85.837226999999999</v>
      </c>
      <c r="GI15" s="243">
        <v>101.8941543</v>
      </c>
      <c r="GJ15" s="243">
        <v>95.808905999999993</v>
      </c>
      <c r="GK15" s="243">
        <v>89.668340000000001</v>
      </c>
      <c r="GL15" s="243">
        <v>94.099925999999996</v>
      </c>
      <c r="GM15" s="243">
        <v>83.437680999999998</v>
      </c>
      <c r="GN15" s="243">
        <v>90.117169000000004</v>
      </c>
      <c r="GO15" s="243">
        <v>80.231715699999995</v>
      </c>
      <c r="GP15" s="243">
        <v>80.026163789999998</v>
      </c>
      <c r="GQ15" s="243">
        <v>88.052082999999996</v>
      </c>
      <c r="GR15" s="243">
        <v>96.578317999999996</v>
      </c>
      <c r="GS15" s="243">
        <v>96.323391000000001</v>
      </c>
      <c r="GT15" s="243">
        <v>96.127352000000002</v>
      </c>
      <c r="GU15" s="243">
        <v>90.117169000000004</v>
      </c>
      <c r="GV15" s="243">
        <v>90.117169000000004</v>
      </c>
      <c r="GW15" s="243">
        <v>90.117169000000004</v>
      </c>
      <c r="GX15" s="243">
        <v>94.019281000000007</v>
      </c>
      <c r="GY15" s="243">
        <v>94.217730000000003</v>
      </c>
      <c r="GZ15" s="243">
        <v>94.217730000000003</v>
      </c>
      <c r="HA15" s="243">
        <v>94.217730000000003</v>
      </c>
      <c r="HB15" s="243">
        <v>88.353494999999995</v>
      </c>
      <c r="HC15" s="243">
        <v>98.882154</v>
      </c>
      <c r="HD15" s="243">
        <v>98.575507999999999</v>
      </c>
      <c r="HE15" s="243">
        <v>92.417266999999995</v>
      </c>
      <c r="HF15" s="243">
        <v>98.470904000000004</v>
      </c>
      <c r="HG15" s="243">
        <v>92.162234999999995</v>
      </c>
      <c r="HH15" s="243">
        <v>83.676532320000007</v>
      </c>
      <c r="HI15" s="243">
        <v>94.484720999999993</v>
      </c>
      <c r="HJ15" s="243">
        <v>90.234573499999996</v>
      </c>
      <c r="HK15" s="243">
        <v>90.409457000000003</v>
      </c>
      <c r="HL15" s="243">
        <v>87.301513999999997</v>
      </c>
      <c r="HM15" s="243">
        <v>88.400135000000006</v>
      </c>
      <c r="HN15" s="243">
        <v>79.842973549999996</v>
      </c>
      <c r="HO15" s="243">
        <v>81.508894999999995</v>
      </c>
      <c r="HP15" s="243">
        <v>81.976415000000003</v>
      </c>
      <c r="HQ15" s="243">
        <v>92.656282439999998</v>
      </c>
      <c r="HR15" s="243">
        <v>90.382857000000001</v>
      </c>
      <c r="HS15" s="243">
        <v>95.250409000000005</v>
      </c>
      <c r="HT15" s="243"/>
      <c r="HU15" s="243"/>
      <c r="HV15" s="243"/>
      <c r="HW15" s="243"/>
      <c r="HX15" s="243"/>
      <c r="HY15" s="243"/>
      <c r="HZ15" s="243"/>
      <c r="IA15" s="243"/>
    </row>
    <row r="16" spans="1:236" s="244" customFormat="1" x14ac:dyDescent="0.2">
      <c r="A16" s="242"/>
      <c r="B16" s="251">
        <v>45682.270833333336</v>
      </c>
      <c r="C16" s="243">
        <v>90.902694999999994</v>
      </c>
      <c r="D16" s="243">
        <v>91.039578000000006</v>
      </c>
      <c r="E16" s="243">
        <v>90.957030000000003</v>
      </c>
      <c r="F16" s="243">
        <v>90.902694999999994</v>
      </c>
      <c r="G16" s="243">
        <v>91.439677000000003</v>
      </c>
      <c r="H16" s="243">
        <v>99.046706</v>
      </c>
      <c r="I16" s="243">
        <v>98.626564999999999</v>
      </c>
      <c r="J16" s="243">
        <v>99.244709999999998</v>
      </c>
      <c r="K16" s="243">
        <v>91.640158999999997</v>
      </c>
      <c r="L16" s="243">
        <v>91.814633000000001</v>
      </c>
      <c r="M16" s="243">
        <v>98.414280000000005</v>
      </c>
      <c r="N16" s="243">
        <v>97.532632000000007</v>
      </c>
      <c r="O16" s="243">
        <v>96.193111999999999</v>
      </c>
      <c r="P16" s="243">
        <v>90.317032580000003</v>
      </c>
      <c r="Q16" s="243">
        <v>99.129869999999997</v>
      </c>
      <c r="R16" s="243">
        <v>91.985142999999994</v>
      </c>
      <c r="S16" s="243">
        <v>94.799560999999997</v>
      </c>
      <c r="T16" s="243">
        <v>85.3278435</v>
      </c>
      <c r="U16" s="243">
        <v>86.019696999999994</v>
      </c>
      <c r="V16" s="243">
        <v>93.651354999999995</v>
      </c>
      <c r="W16" s="243">
        <v>92.048022000000003</v>
      </c>
      <c r="X16" s="243">
        <v>88.817447000000001</v>
      </c>
      <c r="Y16" s="243">
        <v>90.486767</v>
      </c>
      <c r="Z16" s="243">
        <v>99.533388000000002</v>
      </c>
      <c r="AA16" s="243">
        <v>88.444092999999995</v>
      </c>
      <c r="AB16" s="243">
        <v>92.718355000000003</v>
      </c>
      <c r="AC16" s="243">
        <v>92.221300999999997</v>
      </c>
      <c r="AD16" s="243">
        <v>91.838785000000001</v>
      </c>
      <c r="AE16" s="243">
        <v>86.250375000000005</v>
      </c>
      <c r="AF16" s="243">
        <v>92.930457000000004</v>
      </c>
      <c r="AG16" s="243">
        <v>93.304634829999998</v>
      </c>
      <c r="AH16" s="243">
        <v>93.439935000000006</v>
      </c>
      <c r="AI16" s="243">
        <v>93.529871999999997</v>
      </c>
      <c r="AJ16" s="243">
        <v>84.567233000000002</v>
      </c>
      <c r="AK16" s="243">
        <v>93.869364000000004</v>
      </c>
      <c r="AL16" s="243">
        <v>88.20498533</v>
      </c>
      <c r="AM16" s="243">
        <v>88.664297000000005</v>
      </c>
      <c r="AN16" s="243">
        <v>97.841758999999996</v>
      </c>
      <c r="AO16" s="243">
        <v>86.729318000000006</v>
      </c>
      <c r="AP16" s="243">
        <v>81.103381999999996</v>
      </c>
      <c r="AQ16" s="243">
        <v>81.462806999999998</v>
      </c>
      <c r="AR16" s="243">
        <v>98.197699</v>
      </c>
      <c r="AS16" s="243">
        <v>97.266588999999996</v>
      </c>
      <c r="AT16" s="243">
        <v>97.266588999999996</v>
      </c>
      <c r="AU16" s="243">
        <v>96.747159999999994</v>
      </c>
      <c r="AV16" s="243">
        <v>92.321655000000007</v>
      </c>
      <c r="AW16" s="243">
        <v>85.939830499999999</v>
      </c>
      <c r="AX16" s="243">
        <v>86.465920999999994</v>
      </c>
      <c r="AY16" s="243">
        <v>95.845456999999996</v>
      </c>
      <c r="AZ16" s="243">
        <v>91.681039999999996</v>
      </c>
      <c r="BA16" s="243">
        <v>91.377689000000004</v>
      </c>
      <c r="BB16" s="243">
        <v>91.377689000000004</v>
      </c>
      <c r="BC16" s="243">
        <v>91.377689000000004</v>
      </c>
      <c r="BD16" s="243">
        <v>90.865612999999996</v>
      </c>
      <c r="BE16" s="243">
        <v>91.377689000000004</v>
      </c>
      <c r="BF16" s="243">
        <v>98.056116000000003</v>
      </c>
      <c r="BG16" s="243">
        <v>98.474418999999997</v>
      </c>
      <c r="BH16" s="243">
        <v>98.474418999999997</v>
      </c>
      <c r="BI16" s="243">
        <v>98.474418999999997</v>
      </c>
      <c r="BJ16" s="243">
        <v>88.763058999999998</v>
      </c>
      <c r="BK16" s="243">
        <v>89.313830999999993</v>
      </c>
      <c r="BL16" s="243">
        <v>94.043599</v>
      </c>
      <c r="BM16" s="243">
        <v>93.798663000000005</v>
      </c>
      <c r="BN16" s="243">
        <v>93.686211999999998</v>
      </c>
      <c r="BO16" s="243">
        <v>91.577927000000003</v>
      </c>
      <c r="BP16" s="243">
        <v>96.175516999999999</v>
      </c>
      <c r="BQ16" s="243">
        <v>84.582407000000003</v>
      </c>
      <c r="BR16" s="243">
        <v>84.691518310000006</v>
      </c>
      <c r="BS16" s="243">
        <v>92.531266000000002</v>
      </c>
      <c r="BT16" s="243">
        <v>89.043058000000002</v>
      </c>
      <c r="BU16" s="243">
        <v>95.802948999999998</v>
      </c>
      <c r="BV16" s="243">
        <v>97.958697000000001</v>
      </c>
      <c r="BW16" s="243">
        <v>94.398216000000005</v>
      </c>
      <c r="BX16" s="243">
        <v>94.398216000000005</v>
      </c>
      <c r="BY16" s="243">
        <v>93.344359999999995</v>
      </c>
      <c r="BZ16" s="243">
        <v>93.193640000000002</v>
      </c>
      <c r="CA16" s="243">
        <v>93.382615999999999</v>
      </c>
      <c r="CB16" s="243">
        <v>92.749657999999997</v>
      </c>
      <c r="CC16" s="243">
        <v>92.427516999999995</v>
      </c>
      <c r="CD16" s="243">
        <v>92.524984000000003</v>
      </c>
      <c r="CE16" s="243">
        <v>93.623410000000007</v>
      </c>
      <c r="CF16" s="243">
        <v>95.802948999999998</v>
      </c>
      <c r="CG16" s="243">
        <v>91.696651329999995</v>
      </c>
      <c r="CH16" s="243">
        <v>91.683991000000006</v>
      </c>
      <c r="CI16" s="243">
        <v>93.904696999999999</v>
      </c>
      <c r="CJ16" s="243">
        <v>94.711160000000007</v>
      </c>
      <c r="CK16" s="243">
        <v>96.62770553</v>
      </c>
      <c r="CL16" s="243">
        <v>95.579357000000002</v>
      </c>
      <c r="CM16" s="243">
        <v>96.231862000000007</v>
      </c>
      <c r="CN16" s="243">
        <v>89.627581000000006</v>
      </c>
      <c r="CO16" s="243">
        <v>89.854996999999997</v>
      </c>
      <c r="CP16" s="243">
        <v>98.645025090000004</v>
      </c>
      <c r="CQ16" s="243">
        <v>89.150206999999995</v>
      </c>
      <c r="CR16" s="243">
        <v>90.056156999999999</v>
      </c>
      <c r="CS16" s="243">
        <v>89.509677949999997</v>
      </c>
      <c r="CT16" s="243">
        <v>89.474241000000006</v>
      </c>
      <c r="CU16" s="243">
        <v>91.349350999999999</v>
      </c>
      <c r="CV16" s="243">
        <v>103.10822915999999</v>
      </c>
      <c r="CW16" s="243">
        <v>89.252103000000005</v>
      </c>
      <c r="CX16" s="243">
        <v>91.012297000000004</v>
      </c>
      <c r="CY16" s="243">
        <v>91.350306000000003</v>
      </c>
      <c r="CZ16" s="243">
        <v>94.221373999999997</v>
      </c>
      <c r="DA16" s="243">
        <v>99.250360999999998</v>
      </c>
      <c r="DB16" s="243">
        <v>99.415004999999994</v>
      </c>
      <c r="DC16" s="243">
        <v>97.958697000000001</v>
      </c>
      <c r="DD16" s="243">
        <v>97.364609999999999</v>
      </c>
      <c r="DE16" s="243">
        <v>93.854044999999999</v>
      </c>
      <c r="DF16" s="243">
        <v>94.398216000000005</v>
      </c>
      <c r="DG16" s="243">
        <v>92.139043500000014</v>
      </c>
      <c r="DH16" s="243">
        <v>94.905141200000003</v>
      </c>
      <c r="DI16" s="243">
        <v>99.046938999999995</v>
      </c>
      <c r="DJ16" s="243">
        <v>98.810936999999996</v>
      </c>
      <c r="DK16" s="243">
        <v>90.661490000000001</v>
      </c>
      <c r="DL16" s="243">
        <v>96.753049000000004</v>
      </c>
      <c r="DM16" s="243">
        <v>95.815989999999999</v>
      </c>
      <c r="DN16" s="243">
        <v>92.416141999999994</v>
      </c>
      <c r="DO16" s="243">
        <v>81.390696000000005</v>
      </c>
      <c r="DP16" s="243">
        <v>95.559397000000004</v>
      </c>
      <c r="DQ16" s="243">
        <v>90.676038000000005</v>
      </c>
      <c r="DR16" s="243">
        <v>91.023763000000002</v>
      </c>
      <c r="DS16" s="243">
        <v>89.885664000000006</v>
      </c>
      <c r="DT16" s="243">
        <v>98.183829000000003</v>
      </c>
      <c r="DU16" s="243">
        <v>98.308273999999997</v>
      </c>
      <c r="DV16" s="243">
        <v>87.533336000000006</v>
      </c>
      <c r="DW16" s="243">
        <v>84.013596000000007</v>
      </c>
      <c r="DX16" s="243">
        <v>82.514983000000001</v>
      </c>
      <c r="DY16" s="243">
        <v>89.978289410000002</v>
      </c>
      <c r="DZ16" s="243">
        <v>93.970150000000004</v>
      </c>
      <c r="EA16" s="243">
        <v>94.187740000000005</v>
      </c>
      <c r="EB16" s="243">
        <v>89.192977999999997</v>
      </c>
      <c r="EC16" s="243">
        <v>89.751553000000001</v>
      </c>
      <c r="ED16" s="243">
        <v>88.436819</v>
      </c>
      <c r="EE16" s="243">
        <v>89.916193000000007</v>
      </c>
      <c r="EF16" s="243">
        <v>101.94796846</v>
      </c>
      <c r="EG16" s="243">
        <v>98.731971000000001</v>
      </c>
      <c r="EH16" s="243">
        <v>98.731971000000001</v>
      </c>
      <c r="EI16" s="243">
        <v>90.349388000000005</v>
      </c>
      <c r="EJ16" s="243">
        <v>97.694361999999998</v>
      </c>
      <c r="EK16" s="243">
        <v>98.074586999999994</v>
      </c>
      <c r="EL16" s="243">
        <v>97.958697000000001</v>
      </c>
      <c r="EM16" s="243">
        <v>90.027107999999998</v>
      </c>
      <c r="EN16" s="243">
        <v>94.134894000000003</v>
      </c>
      <c r="EO16" s="243">
        <v>97.891959999999997</v>
      </c>
      <c r="EP16" s="243">
        <v>91.491336000000004</v>
      </c>
      <c r="EQ16" s="243">
        <v>91.670820000000006</v>
      </c>
      <c r="ER16" s="243">
        <v>93.314231070000005</v>
      </c>
      <c r="ES16" s="243">
        <v>88.561267999999998</v>
      </c>
      <c r="ET16" s="243">
        <v>87.555387999999994</v>
      </c>
      <c r="EU16" s="243">
        <v>89.523217000000002</v>
      </c>
      <c r="EV16" s="243">
        <v>91.14528</v>
      </c>
      <c r="EW16" s="243">
        <v>87.183458999999999</v>
      </c>
      <c r="EX16" s="243">
        <v>86.151916</v>
      </c>
      <c r="EY16" s="243">
        <v>89.583217000000005</v>
      </c>
      <c r="EZ16" s="243">
        <v>89.950640000000007</v>
      </c>
      <c r="FA16" s="243">
        <v>90.104414000000006</v>
      </c>
      <c r="FB16" s="243">
        <v>93.79504876</v>
      </c>
      <c r="FC16" s="243">
        <v>89.431697999999997</v>
      </c>
      <c r="FD16" s="243">
        <v>97.121880000000004</v>
      </c>
      <c r="FE16" s="243">
        <v>92.175324000000003</v>
      </c>
      <c r="FF16" s="243">
        <v>94.180881650000003</v>
      </c>
      <c r="FG16" s="243">
        <v>101.424809</v>
      </c>
      <c r="FH16" s="243">
        <v>86.124150999999998</v>
      </c>
      <c r="FI16" s="243">
        <v>86.678820999999999</v>
      </c>
      <c r="FJ16" s="243">
        <v>89.831418999999997</v>
      </c>
      <c r="FK16" s="243">
        <v>93.909608000000006</v>
      </c>
      <c r="FL16" s="243">
        <v>93.35537463</v>
      </c>
      <c r="FM16" s="243">
        <v>93.173643999999996</v>
      </c>
      <c r="FN16" s="243">
        <v>93.344359999999995</v>
      </c>
      <c r="FO16" s="243">
        <v>97.090086999999997</v>
      </c>
      <c r="FP16" s="243">
        <v>97.090086999999997</v>
      </c>
      <c r="FQ16" s="243">
        <v>91.762820000000005</v>
      </c>
      <c r="FR16" s="243">
        <v>91.337523000000004</v>
      </c>
      <c r="FS16" s="243">
        <v>91.337523000000004</v>
      </c>
      <c r="FT16" s="243">
        <v>98.748435000000001</v>
      </c>
      <c r="FU16" s="243">
        <v>98.551349999999999</v>
      </c>
      <c r="FV16" s="243">
        <v>94.126357999999996</v>
      </c>
      <c r="FW16" s="243">
        <v>94.095113999999995</v>
      </c>
      <c r="FX16" s="243">
        <v>91.369925730000006</v>
      </c>
      <c r="FY16" s="243">
        <v>92.518733999999995</v>
      </c>
      <c r="FZ16" s="243">
        <v>91.315275999999997</v>
      </c>
      <c r="GA16" s="243">
        <v>95.802948999999998</v>
      </c>
      <c r="GB16" s="243">
        <v>95.802948999999998</v>
      </c>
      <c r="GC16" s="243">
        <v>98.315004999999999</v>
      </c>
      <c r="GD16" s="243">
        <v>88.413805999999994</v>
      </c>
      <c r="GE16" s="243">
        <v>97.286600000000007</v>
      </c>
      <c r="GF16" s="243">
        <v>97.364609999999999</v>
      </c>
      <c r="GG16" s="243">
        <v>103.06911254000001</v>
      </c>
      <c r="GH16" s="243">
        <v>86.986573000000007</v>
      </c>
      <c r="GI16" s="243">
        <v>103.06911254000001</v>
      </c>
      <c r="GJ16" s="243">
        <v>97.090086999999997</v>
      </c>
      <c r="GK16" s="243">
        <v>91.58372</v>
      </c>
      <c r="GL16" s="243">
        <v>95.730025999999995</v>
      </c>
      <c r="GM16" s="243">
        <v>85.249488999999997</v>
      </c>
      <c r="GN16" s="243">
        <v>91.971817000000001</v>
      </c>
      <c r="GO16" s="243">
        <v>82.001887150000002</v>
      </c>
      <c r="GP16" s="243">
        <v>81.791800100000003</v>
      </c>
      <c r="GQ16" s="243">
        <v>89.227306999999996</v>
      </c>
      <c r="GR16" s="243">
        <v>97.714189000000005</v>
      </c>
      <c r="GS16" s="243">
        <v>97.558974000000006</v>
      </c>
      <c r="GT16" s="243">
        <v>97.382776000000007</v>
      </c>
      <c r="GU16" s="243">
        <v>91.971817000000001</v>
      </c>
      <c r="GV16" s="243">
        <v>91.971817000000001</v>
      </c>
      <c r="GW16" s="243">
        <v>91.971817000000001</v>
      </c>
      <c r="GX16" s="243">
        <v>96.580485999999993</v>
      </c>
      <c r="GY16" s="243">
        <v>96.781374</v>
      </c>
      <c r="GZ16" s="243">
        <v>96.781374</v>
      </c>
      <c r="HA16" s="243">
        <v>96.781374</v>
      </c>
      <c r="HB16" s="243">
        <v>90.472759999999994</v>
      </c>
      <c r="HC16" s="243">
        <v>100.035978</v>
      </c>
      <c r="HD16" s="243">
        <v>99.730412999999999</v>
      </c>
      <c r="HE16" s="243">
        <v>94.709755999999999</v>
      </c>
      <c r="HF16" s="243">
        <v>99.675545999999997</v>
      </c>
      <c r="HG16" s="243">
        <v>94.717691000000002</v>
      </c>
      <c r="HH16" s="243">
        <v>84.796946980000001</v>
      </c>
      <c r="HI16" s="243">
        <v>97.093599999999995</v>
      </c>
      <c r="HJ16" s="243">
        <v>91.935402499999995</v>
      </c>
      <c r="HK16" s="243">
        <v>92.146337000000003</v>
      </c>
      <c r="HL16" s="243">
        <v>89.370391999999995</v>
      </c>
      <c r="HM16" s="243">
        <v>90.158430999999993</v>
      </c>
      <c r="HN16" s="243">
        <v>81.604568090000001</v>
      </c>
      <c r="HO16" s="243">
        <v>83.295761999999996</v>
      </c>
      <c r="HP16" s="243">
        <v>83.768304999999998</v>
      </c>
      <c r="HQ16" s="243">
        <v>95.4159243</v>
      </c>
      <c r="HR16" s="243">
        <v>92.215919999999997</v>
      </c>
      <c r="HS16" s="243">
        <v>97.758529999999993</v>
      </c>
      <c r="HT16" s="243"/>
      <c r="HU16" s="243"/>
      <c r="HV16" s="243"/>
      <c r="HW16" s="243"/>
      <c r="HX16" s="243"/>
      <c r="HY16" s="243"/>
      <c r="HZ16" s="243"/>
      <c r="IA16" s="243"/>
    </row>
    <row r="17" spans="1:235" s="244" customFormat="1" x14ac:dyDescent="0.2">
      <c r="A17" s="242"/>
      <c r="B17" s="251">
        <v>45682.291666666664</v>
      </c>
      <c r="C17" s="243">
        <v>91.653951000000006</v>
      </c>
      <c r="D17" s="243">
        <v>91.802976999999998</v>
      </c>
      <c r="E17" s="243">
        <v>91.711819000000006</v>
      </c>
      <c r="F17" s="243">
        <v>91.653951000000006</v>
      </c>
      <c r="G17" s="243">
        <v>91.483346999999995</v>
      </c>
      <c r="H17" s="243">
        <v>97.891763999999995</v>
      </c>
      <c r="I17" s="243">
        <v>97.496120000000005</v>
      </c>
      <c r="J17" s="243">
        <v>98.079562999999993</v>
      </c>
      <c r="K17" s="243">
        <v>91.662488999999994</v>
      </c>
      <c r="L17" s="243">
        <v>92.562376999999998</v>
      </c>
      <c r="M17" s="243">
        <v>97.567815999999993</v>
      </c>
      <c r="N17" s="243">
        <v>96.685942999999995</v>
      </c>
      <c r="O17" s="243">
        <v>96.574190999999999</v>
      </c>
      <c r="P17" s="243">
        <v>90.509952709999993</v>
      </c>
      <c r="Q17" s="243">
        <v>98.037741999999994</v>
      </c>
      <c r="R17" s="243">
        <v>91.899191999999999</v>
      </c>
      <c r="S17" s="243">
        <v>95.130170000000007</v>
      </c>
      <c r="T17" s="243">
        <v>85.587612500000006</v>
      </c>
      <c r="U17" s="243">
        <v>86.272790999999998</v>
      </c>
      <c r="V17" s="243">
        <v>93.913753</v>
      </c>
      <c r="W17" s="243">
        <v>92.049166</v>
      </c>
      <c r="X17" s="243">
        <v>88.854598999999993</v>
      </c>
      <c r="Y17" s="243">
        <v>90.531244999999998</v>
      </c>
      <c r="Z17" s="243">
        <v>98.729491999999993</v>
      </c>
      <c r="AA17" s="243">
        <v>88.366230999999999</v>
      </c>
      <c r="AB17" s="243">
        <v>92.756415000000004</v>
      </c>
      <c r="AC17" s="243">
        <v>92.188934000000003</v>
      </c>
      <c r="AD17" s="243">
        <v>91.835430000000002</v>
      </c>
      <c r="AE17" s="243">
        <v>86.688721999999999</v>
      </c>
      <c r="AF17" s="243">
        <v>93.030455250000003</v>
      </c>
      <c r="AG17" s="243">
        <v>93.418689560000004</v>
      </c>
      <c r="AH17" s="243">
        <v>93.515388000000002</v>
      </c>
      <c r="AI17" s="243">
        <v>93.650788000000006</v>
      </c>
      <c r="AJ17" s="243">
        <v>84.741016999999999</v>
      </c>
      <c r="AK17" s="243">
        <v>94.131891999999993</v>
      </c>
      <c r="AL17" s="243">
        <v>88.110049000000004</v>
      </c>
      <c r="AM17" s="243">
        <v>88.563483000000005</v>
      </c>
      <c r="AN17" s="243">
        <v>97.075543999999994</v>
      </c>
      <c r="AO17" s="243">
        <v>86.845673000000005</v>
      </c>
      <c r="AP17" s="243">
        <v>82.111170999999999</v>
      </c>
      <c r="AQ17" s="243">
        <v>82.437994000000003</v>
      </c>
      <c r="AR17" s="243">
        <v>97.505454999999998</v>
      </c>
      <c r="AS17" s="243">
        <v>96.612950999999995</v>
      </c>
      <c r="AT17" s="243">
        <v>96.612950999999995</v>
      </c>
      <c r="AU17" s="243">
        <v>95.907199000000006</v>
      </c>
      <c r="AV17" s="243">
        <v>92.332711000000003</v>
      </c>
      <c r="AW17" s="243">
        <v>86.145846500000005</v>
      </c>
      <c r="AX17" s="243">
        <v>86.671867000000006</v>
      </c>
      <c r="AY17" s="243">
        <v>95.953574000000003</v>
      </c>
      <c r="AZ17" s="243">
        <v>91.595336000000003</v>
      </c>
      <c r="BA17" s="243">
        <v>91.324959000000007</v>
      </c>
      <c r="BB17" s="243">
        <v>91.324959000000007</v>
      </c>
      <c r="BC17" s="243">
        <v>91.324959000000007</v>
      </c>
      <c r="BD17" s="243">
        <v>90.871770999999995</v>
      </c>
      <c r="BE17" s="243">
        <v>91.324959000000007</v>
      </c>
      <c r="BF17" s="243">
        <v>97.345730000000003</v>
      </c>
      <c r="BG17" s="243">
        <v>97.805183999999997</v>
      </c>
      <c r="BH17" s="243">
        <v>97.805183999999997</v>
      </c>
      <c r="BI17" s="243">
        <v>97.805183999999997</v>
      </c>
      <c r="BJ17" s="243">
        <v>88.786579000000003</v>
      </c>
      <c r="BK17" s="243">
        <v>89.306006999999994</v>
      </c>
      <c r="BL17" s="243">
        <v>93.954656</v>
      </c>
      <c r="BM17" s="243">
        <v>93.769760000000005</v>
      </c>
      <c r="BN17" s="243">
        <v>93.567834000000005</v>
      </c>
      <c r="BO17" s="243">
        <v>91.506567000000004</v>
      </c>
      <c r="BP17" s="243">
        <v>95.724351999999996</v>
      </c>
      <c r="BQ17" s="243">
        <v>84.747326000000001</v>
      </c>
      <c r="BR17" s="243">
        <v>84.856650049999999</v>
      </c>
      <c r="BS17" s="243">
        <v>92.272188999999997</v>
      </c>
      <c r="BT17" s="243">
        <v>89.422534400000004</v>
      </c>
      <c r="BU17" s="243">
        <v>95.907791000000003</v>
      </c>
      <c r="BV17" s="243">
        <v>96.949269999999999</v>
      </c>
      <c r="BW17" s="243">
        <v>94.292584000000005</v>
      </c>
      <c r="BX17" s="243">
        <v>94.292584000000005</v>
      </c>
      <c r="BY17" s="243">
        <v>94.311948999999998</v>
      </c>
      <c r="BZ17" s="243">
        <v>92.852953999999997</v>
      </c>
      <c r="CA17" s="243">
        <v>93.238726</v>
      </c>
      <c r="CB17" s="243">
        <v>92.703941999999998</v>
      </c>
      <c r="CC17" s="243">
        <v>92.344538</v>
      </c>
      <c r="CD17" s="243">
        <v>92.019671000000002</v>
      </c>
      <c r="CE17" s="243">
        <v>93.211983000000004</v>
      </c>
      <c r="CF17" s="243">
        <v>95.907791000000003</v>
      </c>
      <c r="CG17" s="243">
        <v>91.611658000000006</v>
      </c>
      <c r="CH17" s="243">
        <v>91.598421000000002</v>
      </c>
      <c r="CI17" s="243">
        <v>93.472654000000006</v>
      </c>
      <c r="CJ17" s="243">
        <v>94.957328000000004</v>
      </c>
      <c r="CK17" s="243">
        <v>96.915707710000007</v>
      </c>
      <c r="CL17" s="243">
        <v>95.666944999999998</v>
      </c>
      <c r="CM17" s="243">
        <v>96.339828999999995</v>
      </c>
      <c r="CN17" s="243">
        <v>89.833106999999998</v>
      </c>
      <c r="CO17" s="243">
        <v>90.227829</v>
      </c>
      <c r="CP17" s="243">
        <v>99.189748679999994</v>
      </c>
      <c r="CQ17" s="243">
        <v>89.249568999999994</v>
      </c>
      <c r="CR17" s="243">
        <v>89.990700000000004</v>
      </c>
      <c r="CS17" s="243">
        <v>89.731077339999999</v>
      </c>
      <c r="CT17" s="243">
        <v>90.209940000000003</v>
      </c>
      <c r="CU17" s="243">
        <v>91.316018</v>
      </c>
      <c r="CV17" s="243">
        <v>102.27546043</v>
      </c>
      <c r="CW17" s="243">
        <v>89.212396999999996</v>
      </c>
      <c r="CX17" s="243">
        <v>91.064211</v>
      </c>
      <c r="CY17" s="243">
        <v>91.379585000000006</v>
      </c>
      <c r="CZ17" s="243">
        <v>94.075873999999999</v>
      </c>
      <c r="DA17" s="243">
        <v>98.187603999999993</v>
      </c>
      <c r="DB17" s="243">
        <v>98.361951000000005</v>
      </c>
      <c r="DC17" s="243">
        <v>96.949269999999999</v>
      </c>
      <c r="DD17" s="243">
        <v>96.481497000000005</v>
      </c>
      <c r="DE17" s="243">
        <v>93.773608999999993</v>
      </c>
      <c r="DF17" s="243">
        <v>94.292584000000005</v>
      </c>
      <c r="DG17" s="243">
        <v>92.144119000000003</v>
      </c>
      <c r="DH17" s="243">
        <v>94.558198500000003</v>
      </c>
      <c r="DI17" s="243">
        <v>98.180937999999998</v>
      </c>
      <c r="DJ17" s="243">
        <v>97.929118000000003</v>
      </c>
      <c r="DK17" s="243">
        <v>90.664123669999995</v>
      </c>
      <c r="DL17" s="243">
        <v>97.037267999999997</v>
      </c>
      <c r="DM17" s="243">
        <v>95.926749999999998</v>
      </c>
      <c r="DN17" s="243">
        <v>92.800983000000002</v>
      </c>
      <c r="DO17" s="243">
        <v>81.518047999999993</v>
      </c>
      <c r="DP17" s="243">
        <v>95.655708000000004</v>
      </c>
      <c r="DQ17" s="243">
        <v>90.616408000000007</v>
      </c>
      <c r="DR17" s="243">
        <v>90.967556999999999</v>
      </c>
      <c r="DS17" s="243">
        <v>90.087598</v>
      </c>
      <c r="DT17" s="243">
        <v>97.151617999999999</v>
      </c>
      <c r="DU17" s="243">
        <v>97.272602000000006</v>
      </c>
      <c r="DV17" s="243">
        <v>87.447152000000003</v>
      </c>
      <c r="DW17" s="243">
        <v>84.051475999999994</v>
      </c>
      <c r="DX17" s="243">
        <v>82.510525000000001</v>
      </c>
      <c r="DY17" s="243">
        <v>90.527062950000001</v>
      </c>
      <c r="DZ17" s="243">
        <v>93.533232999999996</v>
      </c>
      <c r="EA17" s="243">
        <v>93.745329999999996</v>
      </c>
      <c r="EB17" s="243">
        <v>89.305987999999999</v>
      </c>
      <c r="EC17" s="243">
        <v>89.834907999999999</v>
      </c>
      <c r="ED17" s="243">
        <v>87.987572</v>
      </c>
      <c r="EE17" s="243">
        <v>90.141232000000002</v>
      </c>
      <c r="EF17" s="243">
        <v>101.12457075</v>
      </c>
      <c r="EG17" s="243">
        <v>98.003465000000006</v>
      </c>
      <c r="EH17" s="243">
        <v>98.003465000000006</v>
      </c>
      <c r="EI17" s="243">
        <v>90.307376000000005</v>
      </c>
      <c r="EJ17" s="243">
        <v>96.687696000000003</v>
      </c>
      <c r="EK17" s="243">
        <v>97.053280999999998</v>
      </c>
      <c r="EL17" s="243">
        <v>96.949269999999999</v>
      </c>
      <c r="EM17" s="243">
        <v>90.125552999999996</v>
      </c>
      <c r="EN17" s="243">
        <v>93.801694999999995</v>
      </c>
      <c r="EO17" s="243">
        <v>98.189284999999998</v>
      </c>
      <c r="EP17" s="243">
        <v>91.354657000000003</v>
      </c>
      <c r="EQ17" s="243">
        <v>91.582374000000002</v>
      </c>
      <c r="ER17" s="243">
        <v>93.318950209999997</v>
      </c>
      <c r="ES17" s="243">
        <v>88.725390000000004</v>
      </c>
      <c r="ET17" s="243">
        <v>87.688547999999997</v>
      </c>
      <c r="EU17" s="243">
        <v>89.607067000000001</v>
      </c>
      <c r="EV17" s="243">
        <v>91.370724999999993</v>
      </c>
      <c r="EW17" s="243">
        <v>87.73366</v>
      </c>
      <c r="EX17" s="243">
        <v>86.707611999999997</v>
      </c>
      <c r="EY17" s="243">
        <v>89.802459999999996</v>
      </c>
      <c r="EZ17" s="243">
        <v>90.183622999999997</v>
      </c>
      <c r="FA17" s="243">
        <v>90.343136000000001</v>
      </c>
      <c r="FB17" s="243">
        <v>94.184229070000001</v>
      </c>
      <c r="FC17" s="243">
        <v>90.173010000000005</v>
      </c>
      <c r="FD17" s="243">
        <v>97.325342000000006</v>
      </c>
      <c r="FE17" s="243">
        <v>92.134360000000001</v>
      </c>
      <c r="FF17" s="243">
        <v>94.097807070000002</v>
      </c>
      <c r="FG17" s="243">
        <v>101.648692</v>
      </c>
      <c r="FH17" s="243">
        <v>86.611827000000005</v>
      </c>
      <c r="FI17" s="243">
        <v>87.109543000000002</v>
      </c>
      <c r="FJ17" s="243">
        <v>89.917676999999998</v>
      </c>
      <c r="FK17" s="243">
        <v>93.476189000000005</v>
      </c>
      <c r="FL17" s="243">
        <v>94.323077810000001</v>
      </c>
      <c r="FM17" s="243">
        <v>94.126221000000001</v>
      </c>
      <c r="FN17" s="243">
        <v>94.311948999999998</v>
      </c>
      <c r="FO17" s="243">
        <v>96.299075999999999</v>
      </c>
      <c r="FP17" s="243">
        <v>96.299075999999999</v>
      </c>
      <c r="FQ17" s="243">
        <v>91.697750999999997</v>
      </c>
      <c r="FR17" s="243">
        <v>91.222393999999994</v>
      </c>
      <c r="FS17" s="243">
        <v>91.222393999999994</v>
      </c>
      <c r="FT17" s="243">
        <v>97.834885</v>
      </c>
      <c r="FU17" s="243">
        <v>97.645593000000005</v>
      </c>
      <c r="FV17" s="243">
        <v>93.894816000000006</v>
      </c>
      <c r="FW17" s="243">
        <v>93.859241999999995</v>
      </c>
      <c r="FX17" s="243">
        <v>91.614208309999995</v>
      </c>
      <c r="FY17" s="243">
        <v>92.419514000000007</v>
      </c>
      <c r="FZ17" s="243">
        <v>91.830094000000003</v>
      </c>
      <c r="GA17" s="243">
        <v>95.907791000000003</v>
      </c>
      <c r="GB17" s="243">
        <v>95.907791000000003</v>
      </c>
      <c r="GC17" s="243">
        <v>97.550318000000004</v>
      </c>
      <c r="GD17" s="243">
        <v>88.336247670000006</v>
      </c>
      <c r="GE17" s="243">
        <v>95.712136000000001</v>
      </c>
      <c r="GF17" s="243">
        <v>96.481497000000005</v>
      </c>
      <c r="GG17" s="243">
        <v>102.23665973999999</v>
      </c>
      <c r="GH17" s="243">
        <v>86.374078999999995</v>
      </c>
      <c r="GI17" s="243">
        <v>102.23665973999999</v>
      </c>
      <c r="GJ17" s="243">
        <v>96.299075999999999</v>
      </c>
      <c r="GK17" s="243">
        <v>91.648163999999994</v>
      </c>
      <c r="GL17" s="243">
        <v>95.281353999999993</v>
      </c>
      <c r="GM17" s="243">
        <v>85.723859000000004</v>
      </c>
      <c r="GN17" s="243">
        <v>92.006034</v>
      </c>
      <c r="GO17" s="243">
        <v>82.189926589999999</v>
      </c>
      <c r="GP17" s="243">
        <v>81.979357789999995</v>
      </c>
      <c r="GQ17" s="243">
        <v>89.111154999999997</v>
      </c>
      <c r="GR17" s="243">
        <v>96.982652999999999</v>
      </c>
      <c r="GS17" s="243">
        <v>96.792618000000004</v>
      </c>
      <c r="GT17" s="243">
        <v>96.609440000000006</v>
      </c>
      <c r="GU17" s="243">
        <v>92.006034</v>
      </c>
      <c r="GV17" s="243">
        <v>92.006034</v>
      </c>
      <c r="GW17" s="243">
        <v>92.006034</v>
      </c>
      <c r="GX17" s="243">
        <v>96.856802999999999</v>
      </c>
      <c r="GY17" s="243">
        <v>97.058885000000004</v>
      </c>
      <c r="GZ17" s="243">
        <v>97.058885000000004</v>
      </c>
      <c r="HA17" s="243">
        <v>97.058885000000004</v>
      </c>
      <c r="HB17" s="243">
        <v>91.217606000000004</v>
      </c>
      <c r="HC17" s="243">
        <v>99.192608000000007</v>
      </c>
      <c r="HD17" s="243">
        <v>98.884649999999993</v>
      </c>
      <c r="HE17" s="243">
        <v>95.481983999999997</v>
      </c>
      <c r="HF17" s="243">
        <v>98.481240999999997</v>
      </c>
      <c r="HG17" s="243">
        <v>94.772690999999995</v>
      </c>
      <c r="HH17" s="243">
        <v>84.199870680000004</v>
      </c>
      <c r="HI17" s="243">
        <v>97.324612000000002</v>
      </c>
      <c r="HJ17" s="243">
        <v>91.935587999999996</v>
      </c>
      <c r="HK17" s="243">
        <v>92.148775000000001</v>
      </c>
      <c r="HL17" s="243">
        <v>89.915458000000001</v>
      </c>
      <c r="HM17" s="243">
        <v>90.110365999999999</v>
      </c>
      <c r="HN17" s="243">
        <v>81.791696430000002</v>
      </c>
      <c r="HO17" s="243">
        <v>83.795934000000003</v>
      </c>
      <c r="HP17" s="243">
        <v>84.263244999999998</v>
      </c>
      <c r="HQ17" s="243">
        <v>95.52477519</v>
      </c>
      <c r="HR17" s="243">
        <v>92.190380000000005</v>
      </c>
      <c r="HS17" s="243">
        <v>98.053903000000005</v>
      </c>
      <c r="HT17" s="243"/>
      <c r="HU17" s="243"/>
      <c r="HV17" s="243"/>
      <c r="HW17" s="243"/>
      <c r="HX17" s="243"/>
      <c r="HY17" s="243"/>
      <c r="HZ17" s="243"/>
      <c r="IA17" s="243"/>
    </row>
    <row r="18" spans="1:235" s="244" customFormat="1" x14ac:dyDescent="0.2">
      <c r="A18" s="242"/>
      <c r="B18" s="251">
        <v>45682.3125</v>
      </c>
      <c r="C18" s="243">
        <v>92.167705999999995</v>
      </c>
      <c r="D18" s="243">
        <v>92.337526999999994</v>
      </c>
      <c r="E18" s="243">
        <v>92.232789999999994</v>
      </c>
      <c r="F18" s="243">
        <v>92.167705999999995</v>
      </c>
      <c r="G18" s="243">
        <v>91.340467000000004</v>
      </c>
      <c r="H18" s="243">
        <v>96.947069999999997</v>
      </c>
      <c r="I18" s="243">
        <v>96.537636000000006</v>
      </c>
      <c r="J18" s="243">
        <v>97.157978</v>
      </c>
      <c r="K18" s="243">
        <v>91.298705999999996</v>
      </c>
      <c r="L18" s="243">
        <v>93.091481999999999</v>
      </c>
      <c r="M18" s="243">
        <v>96.956287000000003</v>
      </c>
      <c r="N18" s="243">
        <v>96.062455999999997</v>
      </c>
      <c r="O18" s="243">
        <v>97.300359999999998</v>
      </c>
      <c r="P18" s="243">
        <v>91.051783090000001</v>
      </c>
      <c r="Q18" s="243">
        <v>97.134152999999998</v>
      </c>
      <c r="R18" s="243">
        <v>91.808183</v>
      </c>
      <c r="S18" s="243">
        <v>95.745029000000002</v>
      </c>
      <c r="T18" s="243">
        <v>86.459936499999998</v>
      </c>
      <c r="U18" s="243">
        <v>87.155833000000001</v>
      </c>
      <c r="V18" s="243">
        <v>94.451007000000004</v>
      </c>
      <c r="W18" s="243">
        <v>91.985275000000001</v>
      </c>
      <c r="X18" s="243">
        <v>88.716939999999994</v>
      </c>
      <c r="Y18" s="243">
        <v>90.404651000000001</v>
      </c>
      <c r="Z18" s="243">
        <v>98.132579000000007</v>
      </c>
      <c r="AA18" s="243">
        <v>87.985445999999996</v>
      </c>
      <c r="AB18" s="243">
        <v>92.038150000000002</v>
      </c>
      <c r="AC18" s="243">
        <v>92.212036999999995</v>
      </c>
      <c r="AD18" s="243">
        <v>91.755735000000001</v>
      </c>
      <c r="AE18" s="243">
        <v>86.453706999999994</v>
      </c>
      <c r="AF18" s="243">
        <v>93.594104999999999</v>
      </c>
      <c r="AG18" s="243">
        <v>93.978872139999993</v>
      </c>
      <c r="AH18" s="243">
        <v>94.086348000000001</v>
      </c>
      <c r="AI18" s="243">
        <v>94.209541999999999</v>
      </c>
      <c r="AJ18" s="243">
        <v>84.496492000000003</v>
      </c>
      <c r="AK18" s="243">
        <v>94.665780999999996</v>
      </c>
      <c r="AL18" s="243">
        <v>87.764090330000002</v>
      </c>
      <c r="AM18" s="243">
        <v>88.223011999999997</v>
      </c>
      <c r="AN18" s="243">
        <v>96.216217</v>
      </c>
      <c r="AO18" s="243">
        <v>86.684583000000003</v>
      </c>
      <c r="AP18" s="243">
        <v>81.475283000000005</v>
      </c>
      <c r="AQ18" s="243">
        <v>81.834166999999994</v>
      </c>
      <c r="AR18" s="243">
        <v>95.451650000000001</v>
      </c>
      <c r="AS18" s="243">
        <v>96.076909000000001</v>
      </c>
      <c r="AT18" s="243">
        <v>96.076909000000001</v>
      </c>
      <c r="AU18" s="243">
        <v>95.410051999999993</v>
      </c>
      <c r="AV18" s="243">
        <v>92.339329000000006</v>
      </c>
      <c r="AW18" s="243">
        <v>89.291182500000005</v>
      </c>
      <c r="AX18" s="243">
        <v>89.554406999999998</v>
      </c>
      <c r="AY18" s="243">
        <v>96.499323000000004</v>
      </c>
      <c r="AZ18" s="243">
        <v>91.472431</v>
      </c>
      <c r="BA18" s="243">
        <v>91.173495000000003</v>
      </c>
      <c r="BB18" s="243">
        <v>91.173495000000003</v>
      </c>
      <c r="BC18" s="243">
        <v>91.173495000000003</v>
      </c>
      <c r="BD18" s="243">
        <v>90.667626999999996</v>
      </c>
      <c r="BE18" s="243">
        <v>91.173495000000003</v>
      </c>
      <c r="BF18" s="243">
        <v>96.748062000000004</v>
      </c>
      <c r="BG18" s="243">
        <v>97.269047999999998</v>
      </c>
      <c r="BH18" s="243">
        <v>97.269047999999998</v>
      </c>
      <c r="BI18" s="243">
        <v>97.269047999999998</v>
      </c>
      <c r="BJ18" s="243">
        <v>88.564977999999996</v>
      </c>
      <c r="BK18" s="243">
        <v>89.093960999999993</v>
      </c>
      <c r="BL18" s="243">
        <v>94.534419</v>
      </c>
      <c r="BM18" s="243">
        <v>94.251575000000003</v>
      </c>
      <c r="BN18" s="243">
        <v>92.588200999999998</v>
      </c>
      <c r="BO18" s="243">
        <v>90.645379000000005</v>
      </c>
      <c r="BP18" s="243">
        <v>95.374273000000002</v>
      </c>
      <c r="BQ18" s="243">
        <v>84.511061999999995</v>
      </c>
      <c r="BR18" s="243">
        <v>84.62008127</v>
      </c>
      <c r="BS18" s="243">
        <v>91.881818999999993</v>
      </c>
      <c r="BT18" s="243">
        <v>89.8766356</v>
      </c>
      <c r="BU18" s="243">
        <v>96.451438999999993</v>
      </c>
      <c r="BV18" s="243">
        <v>96.121871999999996</v>
      </c>
      <c r="BW18" s="243">
        <v>93.121202999999994</v>
      </c>
      <c r="BX18" s="243">
        <v>93.121202999999994</v>
      </c>
      <c r="BY18" s="243">
        <v>95.194256999999993</v>
      </c>
      <c r="BZ18" s="243">
        <v>93.633866999999995</v>
      </c>
      <c r="CA18" s="243">
        <v>92.443718000000004</v>
      </c>
      <c r="CB18" s="243">
        <v>92.662007000000003</v>
      </c>
      <c r="CC18" s="243">
        <v>92.266822000000005</v>
      </c>
      <c r="CD18" s="243">
        <v>92.711904000000004</v>
      </c>
      <c r="CE18" s="243">
        <v>92.819103999999996</v>
      </c>
      <c r="CF18" s="243">
        <v>96.451438999999993</v>
      </c>
      <c r="CG18" s="243">
        <v>91.488499329999996</v>
      </c>
      <c r="CH18" s="243">
        <v>91.475468000000006</v>
      </c>
      <c r="CI18" s="243">
        <v>93.081314000000006</v>
      </c>
      <c r="CJ18" s="243">
        <v>95.695634999999996</v>
      </c>
      <c r="CK18" s="243">
        <v>97.484688289999994</v>
      </c>
      <c r="CL18" s="243">
        <v>96.199528000000001</v>
      </c>
      <c r="CM18" s="243">
        <v>96.937308999999999</v>
      </c>
      <c r="CN18" s="243">
        <v>91.143925999999993</v>
      </c>
      <c r="CO18" s="243">
        <v>90.682147000000001</v>
      </c>
      <c r="CP18" s="243">
        <v>99.623889169999998</v>
      </c>
      <c r="CQ18" s="243">
        <v>89.202555000000004</v>
      </c>
      <c r="CR18" s="243">
        <v>89.382704000000004</v>
      </c>
      <c r="CS18" s="243">
        <v>89.657506690000005</v>
      </c>
      <c r="CT18" s="243">
        <v>90.387270000000001</v>
      </c>
      <c r="CU18" s="243">
        <v>91.255212999999998</v>
      </c>
      <c r="CV18" s="243">
        <v>101.65710871</v>
      </c>
      <c r="CW18" s="243">
        <v>88.950774999999993</v>
      </c>
      <c r="CX18" s="243">
        <v>90.783939500000002</v>
      </c>
      <c r="CY18" s="243">
        <v>91.181493000000003</v>
      </c>
      <c r="CZ18" s="243">
        <v>92.988089000000002</v>
      </c>
      <c r="DA18" s="243">
        <v>97.326356000000004</v>
      </c>
      <c r="DB18" s="243">
        <v>97.495348000000007</v>
      </c>
      <c r="DC18" s="243">
        <v>96.121871999999996</v>
      </c>
      <c r="DD18" s="243">
        <v>95.733321000000004</v>
      </c>
      <c r="DE18" s="243">
        <v>92.535567999999998</v>
      </c>
      <c r="DF18" s="243">
        <v>93.121202999999994</v>
      </c>
      <c r="DG18" s="243">
        <v>92.097459000000001</v>
      </c>
      <c r="DH18" s="243">
        <v>95.353452970000006</v>
      </c>
      <c r="DI18" s="243">
        <v>97.543469999999999</v>
      </c>
      <c r="DJ18" s="243">
        <v>97.273984999999996</v>
      </c>
      <c r="DK18" s="243">
        <v>90.449116329999995</v>
      </c>
      <c r="DL18" s="243">
        <v>97.616913999999994</v>
      </c>
      <c r="DM18" s="243">
        <v>96.439355000000006</v>
      </c>
      <c r="DN18" s="243">
        <v>93.329684999999998</v>
      </c>
      <c r="DO18" s="243">
        <v>81.197687999999999</v>
      </c>
      <c r="DP18" s="243">
        <v>96.158022000000003</v>
      </c>
      <c r="DQ18" s="243">
        <v>90.472605999999999</v>
      </c>
      <c r="DR18" s="243">
        <v>90.819952999999998</v>
      </c>
      <c r="DS18" s="243">
        <v>91.317182000000003</v>
      </c>
      <c r="DT18" s="243">
        <v>96.356283000000005</v>
      </c>
      <c r="DU18" s="243">
        <v>96.510163000000006</v>
      </c>
      <c r="DV18" s="243">
        <v>87.309666000000007</v>
      </c>
      <c r="DW18" s="243">
        <v>83.983305000000001</v>
      </c>
      <c r="DX18" s="243">
        <v>82.49438275</v>
      </c>
      <c r="DY18" s="243">
        <v>90.791844819999994</v>
      </c>
      <c r="DZ18" s="243">
        <v>93.109820999999997</v>
      </c>
      <c r="EA18" s="243">
        <v>93.317661999999999</v>
      </c>
      <c r="EB18" s="243">
        <v>89.149017000000001</v>
      </c>
      <c r="EC18" s="243">
        <v>89.691080999999997</v>
      </c>
      <c r="ED18" s="243">
        <v>87.659611999999996</v>
      </c>
      <c r="EE18" s="243">
        <v>91.274180000000001</v>
      </c>
      <c r="EF18" s="243">
        <v>100.51317723</v>
      </c>
      <c r="EG18" s="243">
        <v>95.975730999999996</v>
      </c>
      <c r="EH18" s="243">
        <v>95.975730999999996</v>
      </c>
      <c r="EI18" s="243">
        <v>89.712534000000005</v>
      </c>
      <c r="EJ18" s="243">
        <v>95.868196999999995</v>
      </c>
      <c r="EK18" s="243">
        <v>96.209134000000006</v>
      </c>
      <c r="EL18" s="243">
        <v>96.121871999999996</v>
      </c>
      <c r="EM18" s="243">
        <v>90.101462999999995</v>
      </c>
      <c r="EN18" s="243">
        <v>93.202713000000003</v>
      </c>
      <c r="EO18" s="243">
        <v>98.847966999999997</v>
      </c>
      <c r="EP18" s="243">
        <v>91.215182999999996</v>
      </c>
      <c r="EQ18" s="243">
        <v>91.458577000000005</v>
      </c>
      <c r="ER18" s="243">
        <v>93.335846180000004</v>
      </c>
      <c r="ES18" s="243">
        <v>88.533789999999996</v>
      </c>
      <c r="ET18" s="243">
        <v>87.499420000000001</v>
      </c>
      <c r="EU18" s="243">
        <v>89.407376999999997</v>
      </c>
      <c r="EV18" s="243">
        <v>91.295810000000003</v>
      </c>
      <c r="EW18" s="243">
        <v>87.536276999999998</v>
      </c>
      <c r="EX18" s="243">
        <v>86.516301999999996</v>
      </c>
      <c r="EY18" s="243">
        <v>90.739833000000004</v>
      </c>
      <c r="EZ18" s="243">
        <v>91.154640999999998</v>
      </c>
      <c r="FA18" s="243">
        <v>91.328203999999999</v>
      </c>
      <c r="FB18" s="243">
        <v>94.658468459999995</v>
      </c>
      <c r="FC18" s="243">
        <v>90.555499999999995</v>
      </c>
      <c r="FD18" s="243">
        <v>97.903701999999996</v>
      </c>
      <c r="FE18" s="243">
        <v>92.101117000000002</v>
      </c>
      <c r="FF18" s="243">
        <v>94.691310099999995</v>
      </c>
      <c r="FG18" s="243">
        <v>102.113747</v>
      </c>
      <c r="FH18" s="243">
        <v>86.305638000000002</v>
      </c>
      <c r="FI18" s="243">
        <v>86.815411999999995</v>
      </c>
      <c r="FJ18" s="243">
        <v>89.709520999999995</v>
      </c>
      <c r="FK18" s="243">
        <v>93.082638000000003</v>
      </c>
      <c r="FL18" s="243">
        <v>95.205489920000005</v>
      </c>
      <c r="FM18" s="243">
        <v>94.983002999999997</v>
      </c>
      <c r="FN18" s="243">
        <v>95.194256999999993</v>
      </c>
      <c r="FO18" s="243">
        <v>95.606323000000003</v>
      </c>
      <c r="FP18" s="243">
        <v>95.606323000000003</v>
      </c>
      <c r="FQ18" s="243">
        <v>91.818437000000003</v>
      </c>
      <c r="FR18" s="243">
        <v>91.286016000000004</v>
      </c>
      <c r="FS18" s="243">
        <v>91.286016000000004</v>
      </c>
      <c r="FT18" s="243">
        <v>97.146261999999993</v>
      </c>
      <c r="FU18" s="243">
        <v>96.957348999999994</v>
      </c>
      <c r="FV18" s="243">
        <v>92.976461</v>
      </c>
      <c r="FW18" s="243">
        <v>92.937706000000006</v>
      </c>
      <c r="FX18" s="243">
        <v>92.623536639999998</v>
      </c>
      <c r="FY18" s="243">
        <v>92.332065999999998</v>
      </c>
      <c r="FZ18" s="243">
        <v>92.350230999999994</v>
      </c>
      <c r="GA18" s="243">
        <v>96.451438999999993</v>
      </c>
      <c r="GB18" s="243">
        <v>96.451438999999993</v>
      </c>
      <c r="GC18" s="243">
        <v>96.090277999999998</v>
      </c>
      <c r="GD18" s="243">
        <v>87.955325669999993</v>
      </c>
      <c r="GE18" s="243">
        <v>94.590439000000003</v>
      </c>
      <c r="GF18" s="243">
        <v>95.733321000000004</v>
      </c>
      <c r="GG18" s="243">
        <v>101.6185426</v>
      </c>
      <c r="GH18" s="243">
        <v>85.840340999999995</v>
      </c>
      <c r="GI18" s="243">
        <v>101.6185426</v>
      </c>
      <c r="GJ18" s="243">
        <v>95.606323000000003</v>
      </c>
      <c r="GK18" s="243">
        <v>91.533848000000006</v>
      </c>
      <c r="GL18" s="243">
        <v>94.820262999999997</v>
      </c>
      <c r="GM18" s="243">
        <v>85.515691000000004</v>
      </c>
      <c r="GN18" s="243">
        <v>91.941152000000002</v>
      </c>
      <c r="GO18" s="243">
        <v>83.389218490000005</v>
      </c>
      <c r="GP18" s="243">
        <v>83.175577129999994</v>
      </c>
      <c r="GQ18" s="243">
        <v>88.900687000000005</v>
      </c>
      <c r="GR18" s="243">
        <v>96.352633999999995</v>
      </c>
      <c r="GS18" s="243">
        <v>96.088780999999997</v>
      </c>
      <c r="GT18" s="243">
        <v>95.924004999999994</v>
      </c>
      <c r="GU18" s="243">
        <v>91.941152000000002</v>
      </c>
      <c r="GV18" s="243">
        <v>91.941152000000002</v>
      </c>
      <c r="GW18" s="243">
        <v>91.941152000000002</v>
      </c>
      <c r="GX18" s="243">
        <v>97.445465999999996</v>
      </c>
      <c r="GY18" s="243">
        <v>97.645781999999997</v>
      </c>
      <c r="GZ18" s="243">
        <v>97.645781999999997</v>
      </c>
      <c r="HA18" s="243">
        <v>97.645781999999997</v>
      </c>
      <c r="HB18" s="243">
        <v>91.689352999999997</v>
      </c>
      <c r="HC18" s="243">
        <v>98.587980000000002</v>
      </c>
      <c r="HD18" s="243">
        <v>98.270854999999997</v>
      </c>
      <c r="HE18" s="243">
        <v>96.137338</v>
      </c>
      <c r="HF18" s="243">
        <v>97.571762000000007</v>
      </c>
      <c r="HG18" s="243">
        <v>95.231931000000003</v>
      </c>
      <c r="HH18" s="243">
        <v>83.679567939999998</v>
      </c>
      <c r="HI18" s="243">
        <v>97.914050000000003</v>
      </c>
      <c r="HJ18" s="243">
        <v>91.936373500000002</v>
      </c>
      <c r="HK18" s="243">
        <v>92.159070999999997</v>
      </c>
      <c r="HL18" s="243">
        <v>90.178450999999995</v>
      </c>
      <c r="HM18" s="243">
        <v>89.906549999999996</v>
      </c>
      <c r="HN18" s="243">
        <v>82.985177460000003</v>
      </c>
      <c r="HO18" s="243">
        <v>83.566466500000004</v>
      </c>
      <c r="HP18" s="243">
        <v>84.038332999999994</v>
      </c>
      <c r="HQ18" s="243">
        <v>96.070439930000006</v>
      </c>
      <c r="HR18" s="243">
        <v>92.228481000000002</v>
      </c>
      <c r="HS18" s="243">
        <v>98.703866000000005</v>
      </c>
      <c r="HT18" s="243"/>
      <c r="HU18" s="243"/>
      <c r="HV18" s="243"/>
      <c r="HW18" s="243"/>
      <c r="HX18" s="243"/>
      <c r="HY18" s="243"/>
      <c r="HZ18" s="243"/>
      <c r="IA18" s="243"/>
    </row>
    <row r="19" spans="1:235" s="244" customFormat="1" x14ac:dyDescent="0.2">
      <c r="A19" s="242"/>
      <c r="B19" s="251">
        <v>45682.333333333336</v>
      </c>
      <c r="C19" s="243">
        <v>93.847122999999996</v>
      </c>
      <c r="D19" s="243">
        <v>94.038691999999998</v>
      </c>
      <c r="E19" s="243">
        <v>93.915678</v>
      </c>
      <c r="F19" s="243">
        <v>93.847122999999996</v>
      </c>
      <c r="G19" s="243">
        <v>92.539525999999995</v>
      </c>
      <c r="H19" s="243">
        <v>99.345849999999999</v>
      </c>
      <c r="I19" s="243">
        <v>98.920636999999999</v>
      </c>
      <c r="J19" s="243">
        <v>99.521862999999996</v>
      </c>
      <c r="K19" s="243">
        <v>92.678809999999999</v>
      </c>
      <c r="L19" s="243">
        <v>94.783221999999995</v>
      </c>
      <c r="M19" s="243">
        <v>99.536280000000005</v>
      </c>
      <c r="N19" s="243">
        <v>98.577341000000004</v>
      </c>
      <c r="O19" s="243">
        <v>98.984021999999996</v>
      </c>
      <c r="P19" s="243">
        <v>92.565863190000002</v>
      </c>
      <c r="Q19" s="243">
        <v>99.422960000000003</v>
      </c>
      <c r="R19" s="243">
        <v>94.027766</v>
      </c>
      <c r="S19" s="243">
        <v>97.345074999999994</v>
      </c>
      <c r="T19" s="243">
        <v>87.981602499999994</v>
      </c>
      <c r="U19" s="243">
        <v>88.695879000000005</v>
      </c>
      <c r="V19" s="243">
        <v>95.959509999999995</v>
      </c>
      <c r="W19" s="243">
        <v>93.098490999999996</v>
      </c>
      <c r="X19" s="243">
        <v>89.571917999999997</v>
      </c>
      <c r="Y19" s="243">
        <v>91.452229000000003</v>
      </c>
      <c r="Z19" s="243">
        <v>100.738257</v>
      </c>
      <c r="AA19" s="243">
        <v>88.441519</v>
      </c>
      <c r="AB19" s="243">
        <v>93.833156000000002</v>
      </c>
      <c r="AC19" s="243">
        <v>93.345242999999996</v>
      </c>
      <c r="AD19" s="243">
        <v>92.868733000000006</v>
      </c>
      <c r="AE19" s="243">
        <v>87.540295</v>
      </c>
      <c r="AF19" s="243">
        <v>95.180378000000005</v>
      </c>
      <c r="AG19" s="243">
        <v>95.562429609999995</v>
      </c>
      <c r="AH19" s="243">
        <v>95.676739999999995</v>
      </c>
      <c r="AI19" s="243">
        <v>95.787312</v>
      </c>
      <c r="AJ19" s="243">
        <v>85.632311999999999</v>
      </c>
      <c r="AK19" s="243">
        <v>96.177278999999999</v>
      </c>
      <c r="AL19" s="243">
        <v>88.772023329999996</v>
      </c>
      <c r="AM19" s="243">
        <v>89.245761999999999</v>
      </c>
      <c r="AN19" s="243">
        <v>98.402278999999993</v>
      </c>
      <c r="AO19" s="243">
        <v>87.877891000000005</v>
      </c>
      <c r="AP19" s="243">
        <v>82.497297000000003</v>
      </c>
      <c r="AQ19" s="243">
        <v>82.865342999999996</v>
      </c>
      <c r="AR19" s="243">
        <v>94.997292000000002</v>
      </c>
      <c r="AS19" s="243">
        <v>100.536905</v>
      </c>
      <c r="AT19" s="243">
        <v>100.536905</v>
      </c>
      <c r="AU19" s="243">
        <v>100.259242</v>
      </c>
      <c r="AV19" s="243">
        <v>93.453781000000006</v>
      </c>
      <c r="AW19" s="243">
        <v>90.982411999999997</v>
      </c>
      <c r="AX19" s="243">
        <v>91.223832999999999</v>
      </c>
      <c r="AY19" s="243">
        <v>98.161141000000001</v>
      </c>
      <c r="AZ19" s="243">
        <v>92.752510999999998</v>
      </c>
      <c r="BA19" s="243">
        <v>92.41901</v>
      </c>
      <c r="BB19" s="243">
        <v>92.41901</v>
      </c>
      <c r="BC19" s="243">
        <v>92.41901</v>
      </c>
      <c r="BD19" s="243">
        <v>91.838876999999997</v>
      </c>
      <c r="BE19" s="243">
        <v>92.41901</v>
      </c>
      <c r="BF19" s="243">
        <v>101.760023</v>
      </c>
      <c r="BG19" s="243">
        <v>101.760023</v>
      </c>
      <c r="BH19" s="243">
        <v>101.760023</v>
      </c>
      <c r="BI19" s="243">
        <v>101.760023</v>
      </c>
      <c r="BJ19" s="243">
        <v>89.644722999999999</v>
      </c>
      <c r="BK19" s="243">
        <v>90.211534999999998</v>
      </c>
      <c r="BL19" s="243">
        <v>95.738685000000004</v>
      </c>
      <c r="BM19" s="243">
        <v>95.534349000000006</v>
      </c>
      <c r="BN19" s="243">
        <v>94.783717999999993</v>
      </c>
      <c r="BO19" s="243">
        <v>92.198206999999996</v>
      </c>
      <c r="BP19" s="243">
        <v>97.877418000000006</v>
      </c>
      <c r="BQ19" s="243">
        <v>85.662881999999996</v>
      </c>
      <c r="BR19" s="243">
        <v>85.773387119999995</v>
      </c>
      <c r="BS19" s="243">
        <v>94.128303000000002</v>
      </c>
      <c r="BT19" s="243">
        <v>91.162370600000003</v>
      </c>
      <c r="BU19" s="243">
        <v>98.109520000000003</v>
      </c>
      <c r="BV19" s="243">
        <v>98.383003000000002</v>
      </c>
      <c r="BW19" s="243">
        <v>95.549036000000001</v>
      </c>
      <c r="BX19" s="243">
        <v>95.549036000000001</v>
      </c>
      <c r="BY19" s="243">
        <v>97.263571999999996</v>
      </c>
      <c r="BZ19" s="243">
        <v>95.406244000000001</v>
      </c>
      <c r="CA19" s="243">
        <v>94.459670000000003</v>
      </c>
      <c r="CB19" s="243">
        <v>94.981286999999995</v>
      </c>
      <c r="CC19" s="243">
        <v>94.555209000000005</v>
      </c>
      <c r="CD19" s="243">
        <v>94.500798000000003</v>
      </c>
      <c r="CE19" s="243">
        <v>94.350778000000005</v>
      </c>
      <c r="CF19" s="243">
        <v>98.109520000000003</v>
      </c>
      <c r="CG19" s="243">
        <v>92.737508329999997</v>
      </c>
      <c r="CH19" s="243">
        <v>92.749677000000005</v>
      </c>
      <c r="CI19" s="243">
        <v>94.648272000000006</v>
      </c>
      <c r="CJ19" s="243">
        <v>97.449853000000004</v>
      </c>
      <c r="CK19" s="243">
        <v>99.118441770000004</v>
      </c>
      <c r="CL19" s="243">
        <v>97.837890000000002</v>
      </c>
      <c r="CM19" s="243">
        <v>98.644766000000004</v>
      </c>
      <c r="CN19" s="243">
        <v>92.682655999999994</v>
      </c>
      <c r="CO19" s="243">
        <v>91.998091000000002</v>
      </c>
      <c r="CP19" s="243">
        <v>101.17448158000001</v>
      </c>
      <c r="CQ19" s="243">
        <v>90.346908999999997</v>
      </c>
      <c r="CR19" s="243">
        <v>90.375910000000005</v>
      </c>
      <c r="CS19" s="243">
        <v>91.098273689999999</v>
      </c>
      <c r="CT19" s="243">
        <v>91.887591</v>
      </c>
      <c r="CU19" s="243">
        <v>91.425055</v>
      </c>
      <c r="CV19" s="243">
        <v>104.35637224</v>
      </c>
      <c r="CW19" s="243">
        <v>89.326729999999998</v>
      </c>
      <c r="CX19" s="243">
        <v>91.664455500000003</v>
      </c>
      <c r="CY19" s="243">
        <v>92.157281999999995</v>
      </c>
      <c r="CZ19" s="243">
        <v>95.248014999999995</v>
      </c>
      <c r="DA19" s="243">
        <v>99.526595999999998</v>
      </c>
      <c r="DB19" s="243">
        <v>99.746689000000003</v>
      </c>
      <c r="DC19" s="243">
        <v>98.383003000000002</v>
      </c>
      <c r="DD19" s="243">
        <v>97.798308000000006</v>
      </c>
      <c r="DE19" s="243">
        <v>94.929051999999999</v>
      </c>
      <c r="DF19" s="243">
        <v>95.549036000000001</v>
      </c>
      <c r="DG19" s="243">
        <v>93.347400999999991</v>
      </c>
      <c r="DH19" s="243">
        <v>97.158379670000002</v>
      </c>
      <c r="DI19" s="243">
        <v>100.093062</v>
      </c>
      <c r="DJ19" s="243">
        <v>99.794545999999997</v>
      </c>
      <c r="DK19" s="243">
        <v>91.609787330000003</v>
      </c>
      <c r="DL19" s="243">
        <v>99.247968</v>
      </c>
      <c r="DM19" s="243">
        <v>97.974185000000006</v>
      </c>
      <c r="DN19" s="243">
        <v>94.766754000000006</v>
      </c>
      <c r="DO19" s="243">
        <v>82.317599999999999</v>
      </c>
      <c r="DP19" s="243">
        <v>97.671181000000004</v>
      </c>
      <c r="DQ19" s="243">
        <v>91.698829000000003</v>
      </c>
      <c r="DR19" s="243">
        <v>92.055739000000003</v>
      </c>
      <c r="DS19" s="243">
        <v>92.894998000000001</v>
      </c>
      <c r="DT19" s="243">
        <v>98.470950999999999</v>
      </c>
      <c r="DU19" s="243">
        <v>98.523786999999999</v>
      </c>
      <c r="DV19" s="243">
        <v>89.143733999999995</v>
      </c>
      <c r="DW19" s="243">
        <v>85.620749000000004</v>
      </c>
      <c r="DX19" s="243">
        <v>84.369054000000006</v>
      </c>
      <c r="DY19" s="243">
        <v>92.196832990000004</v>
      </c>
      <c r="DZ19" s="243">
        <v>94.689177000000001</v>
      </c>
      <c r="EA19" s="243">
        <v>94.902784999999994</v>
      </c>
      <c r="EB19" s="243">
        <v>90.122927000000004</v>
      </c>
      <c r="EC19" s="243">
        <v>90.696841000000006</v>
      </c>
      <c r="ED19" s="243">
        <v>89.955914000000007</v>
      </c>
      <c r="EE19" s="243">
        <v>92.797375000000002</v>
      </c>
      <c r="EF19" s="243">
        <v>103.18206637999999</v>
      </c>
      <c r="EG19" s="243">
        <v>95.544499999999999</v>
      </c>
      <c r="EH19" s="243">
        <v>95.544499999999999</v>
      </c>
      <c r="EI19" s="243">
        <v>90.727215999999999</v>
      </c>
      <c r="EJ19" s="243">
        <v>98.104900000000001</v>
      </c>
      <c r="EK19" s="243">
        <v>98.500580999999997</v>
      </c>
      <c r="EL19" s="243">
        <v>98.383003000000002</v>
      </c>
      <c r="EM19" s="243">
        <v>91.331070999999994</v>
      </c>
      <c r="EN19" s="243">
        <v>94.979938000000004</v>
      </c>
      <c r="EO19" s="243">
        <v>100.531451</v>
      </c>
      <c r="EP19" s="243">
        <v>92.490189000000001</v>
      </c>
      <c r="EQ19" s="243">
        <v>92.738383999999996</v>
      </c>
      <c r="ER19" s="243">
        <v>94.439847060000005</v>
      </c>
      <c r="ES19" s="243">
        <v>89.583946999999995</v>
      </c>
      <c r="ET19" s="243">
        <v>88.606243000000006</v>
      </c>
      <c r="EU19" s="243">
        <v>90.408375000000007</v>
      </c>
      <c r="EV19" s="243">
        <v>92.762904000000006</v>
      </c>
      <c r="EW19" s="243">
        <v>88.739372000000003</v>
      </c>
      <c r="EX19" s="243">
        <v>87.666815</v>
      </c>
      <c r="EY19" s="243">
        <v>92.374322000000006</v>
      </c>
      <c r="EZ19" s="243">
        <v>92.698567999999995</v>
      </c>
      <c r="FA19" s="243">
        <v>92.834306999999995</v>
      </c>
      <c r="FB19" s="243">
        <v>96.032115289999993</v>
      </c>
      <c r="FC19" s="243">
        <v>92.109483999999995</v>
      </c>
      <c r="FD19" s="243">
        <v>99.525068000000005</v>
      </c>
      <c r="FE19" s="243">
        <v>93.394000000000005</v>
      </c>
      <c r="FF19" s="243">
        <v>95.918944080000003</v>
      </c>
      <c r="FG19" s="243">
        <v>103.74893899999999</v>
      </c>
      <c r="FH19" s="243">
        <v>86.961604500000007</v>
      </c>
      <c r="FI19" s="243">
        <v>87.532205000000005</v>
      </c>
      <c r="FJ19" s="243">
        <v>90.713603000000006</v>
      </c>
      <c r="FK19" s="243">
        <v>94.648775000000001</v>
      </c>
      <c r="FL19" s="243">
        <v>97.275049100000004</v>
      </c>
      <c r="FM19" s="243">
        <v>97.025302999999994</v>
      </c>
      <c r="FN19" s="243">
        <v>97.263571999999996</v>
      </c>
      <c r="FO19" s="243">
        <v>97.614945000000006</v>
      </c>
      <c r="FP19" s="243">
        <v>97.614945000000006</v>
      </c>
      <c r="FQ19" s="243">
        <v>94.273838999999995</v>
      </c>
      <c r="FR19" s="243">
        <v>93.724731000000006</v>
      </c>
      <c r="FS19" s="243">
        <v>93.724731000000006</v>
      </c>
      <c r="FT19" s="243">
        <v>99.647604999999999</v>
      </c>
      <c r="FU19" s="243">
        <v>99.431099000000003</v>
      </c>
      <c r="FV19" s="243">
        <v>94.933059</v>
      </c>
      <c r="FW19" s="243">
        <v>94.835336999999996</v>
      </c>
      <c r="FX19" s="243">
        <v>94.166016999999997</v>
      </c>
      <c r="FY19" s="243">
        <v>94.641458</v>
      </c>
      <c r="FZ19" s="243">
        <v>93.726774000000006</v>
      </c>
      <c r="GA19" s="243">
        <v>98.109520000000003</v>
      </c>
      <c r="GB19" s="243">
        <v>98.109520000000003</v>
      </c>
      <c r="GC19" s="243">
        <v>97.039648999999997</v>
      </c>
      <c r="GD19" s="243">
        <v>88.410301329999996</v>
      </c>
      <c r="GE19" s="243">
        <v>96.696607999999998</v>
      </c>
      <c r="GF19" s="243">
        <v>97.798308000000006</v>
      </c>
      <c r="GG19" s="243">
        <v>104.3167821</v>
      </c>
      <c r="GH19" s="243">
        <v>88.097194000000002</v>
      </c>
      <c r="GI19" s="243">
        <v>104.3167821</v>
      </c>
      <c r="GJ19" s="243">
        <v>97.614945000000006</v>
      </c>
      <c r="GK19" s="243">
        <v>92.735258000000002</v>
      </c>
      <c r="GL19" s="243">
        <v>96.439454999999995</v>
      </c>
      <c r="GM19" s="243">
        <v>86.595881000000006</v>
      </c>
      <c r="GN19" s="243">
        <v>93.118701999999999</v>
      </c>
      <c r="GO19" s="243">
        <v>84.79703026</v>
      </c>
      <c r="GP19" s="243">
        <v>84.579782120000004</v>
      </c>
      <c r="GQ19" s="243">
        <v>90.922274999999999</v>
      </c>
      <c r="GR19" s="243">
        <v>98.871134999999995</v>
      </c>
      <c r="GS19" s="243">
        <v>98.583765999999997</v>
      </c>
      <c r="GT19" s="243">
        <v>98.427397999999997</v>
      </c>
      <c r="GU19" s="243">
        <v>93.118701999999999</v>
      </c>
      <c r="GV19" s="243">
        <v>93.118701999999999</v>
      </c>
      <c r="GW19" s="243">
        <v>93.118701999999999</v>
      </c>
      <c r="GX19" s="243">
        <v>99.072597999999999</v>
      </c>
      <c r="GY19" s="243">
        <v>99.276696999999999</v>
      </c>
      <c r="GZ19" s="243">
        <v>99.276696999999999</v>
      </c>
      <c r="HA19" s="243">
        <v>99.276696999999999</v>
      </c>
      <c r="HB19" s="243">
        <v>93.301389</v>
      </c>
      <c r="HC19" s="243">
        <v>101.261337</v>
      </c>
      <c r="HD19" s="243">
        <v>100.867192</v>
      </c>
      <c r="HE19" s="243">
        <v>98.001485000000002</v>
      </c>
      <c r="HF19" s="243">
        <v>99.949883999999997</v>
      </c>
      <c r="HG19" s="243">
        <v>96.667889000000002</v>
      </c>
      <c r="HH19" s="243">
        <v>85.879611429999997</v>
      </c>
      <c r="HI19" s="243">
        <v>99.539629000000005</v>
      </c>
      <c r="HJ19" s="243">
        <v>92.981977999999998</v>
      </c>
      <c r="HK19" s="243">
        <v>93.243729999999999</v>
      </c>
      <c r="HL19" s="243">
        <v>91.573947000000004</v>
      </c>
      <c r="HM19" s="243">
        <v>91.082637000000005</v>
      </c>
      <c r="HN19" s="243">
        <v>84.386168049999995</v>
      </c>
      <c r="HO19" s="243">
        <v>84.615054000000001</v>
      </c>
      <c r="HP19" s="243">
        <v>85.094361000000006</v>
      </c>
      <c r="HQ19" s="243">
        <v>97.747085889999994</v>
      </c>
      <c r="HR19" s="243">
        <v>93.358304000000004</v>
      </c>
      <c r="HS19" s="243">
        <v>100.380928</v>
      </c>
      <c r="HT19" s="243"/>
      <c r="HU19" s="243"/>
      <c r="HV19" s="243"/>
      <c r="HW19" s="243"/>
      <c r="HX19" s="243"/>
      <c r="HY19" s="243"/>
      <c r="HZ19" s="243"/>
      <c r="IA19" s="243"/>
    </row>
    <row r="20" spans="1:235" s="244" customFormat="1" x14ac:dyDescent="0.2">
      <c r="A20" s="242"/>
      <c r="B20" s="251">
        <v>45682.354166666664</v>
      </c>
      <c r="C20" s="243">
        <v>94.988331000000002</v>
      </c>
      <c r="D20" s="243">
        <v>95.192133999999996</v>
      </c>
      <c r="E20" s="243">
        <v>95.065815000000001</v>
      </c>
      <c r="F20" s="243">
        <v>94.988331000000002</v>
      </c>
      <c r="G20" s="243">
        <v>93.522209000000004</v>
      </c>
      <c r="H20" s="243">
        <v>102.03072400000001</v>
      </c>
      <c r="I20" s="243">
        <v>101.581664</v>
      </c>
      <c r="J20" s="243">
        <v>102.22764100000001</v>
      </c>
      <c r="K20" s="243">
        <v>93.562043000000003</v>
      </c>
      <c r="L20" s="243">
        <v>95.975724999999997</v>
      </c>
      <c r="M20" s="243">
        <v>102.36636900000001</v>
      </c>
      <c r="N20" s="243">
        <v>101.421207</v>
      </c>
      <c r="O20" s="243">
        <v>100.309808</v>
      </c>
      <c r="P20" s="243">
        <v>94.53870044</v>
      </c>
      <c r="Q20" s="243">
        <v>102.22439300000001</v>
      </c>
      <c r="R20" s="243">
        <v>96.170449000000005</v>
      </c>
      <c r="S20" s="243">
        <v>98.510525000000001</v>
      </c>
      <c r="T20" s="243">
        <v>88.921352499999998</v>
      </c>
      <c r="U20" s="243">
        <v>89.649150000000006</v>
      </c>
      <c r="V20" s="243">
        <v>96.972404999999995</v>
      </c>
      <c r="W20" s="243">
        <v>94.138332000000005</v>
      </c>
      <c r="X20" s="243">
        <v>90.441941</v>
      </c>
      <c r="Y20" s="243">
        <v>92.436671000000004</v>
      </c>
      <c r="Z20" s="243">
        <v>103.63003999999999</v>
      </c>
      <c r="AA20" s="243">
        <v>89.470343999999997</v>
      </c>
      <c r="AB20" s="243">
        <v>94.648058000000006</v>
      </c>
      <c r="AC20" s="243">
        <v>94.434258</v>
      </c>
      <c r="AD20" s="243">
        <v>93.886577000000003</v>
      </c>
      <c r="AE20" s="243">
        <v>88.454948999999999</v>
      </c>
      <c r="AF20" s="243">
        <v>96.279313999999999</v>
      </c>
      <c r="AG20" s="243">
        <v>97.544853029999999</v>
      </c>
      <c r="AH20" s="243">
        <v>96.785595999999998</v>
      </c>
      <c r="AI20" s="243">
        <v>96.905636999999999</v>
      </c>
      <c r="AJ20" s="243">
        <v>86.613491999999994</v>
      </c>
      <c r="AK20" s="243">
        <v>97.195353999999995</v>
      </c>
      <c r="AL20" s="243">
        <v>89.710034329999999</v>
      </c>
      <c r="AM20" s="243">
        <v>90.188542999999996</v>
      </c>
      <c r="AN20" s="243">
        <v>101.15024</v>
      </c>
      <c r="AO20" s="243">
        <v>88.840367999999998</v>
      </c>
      <c r="AP20" s="243">
        <v>83.309023499999995</v>
      </c>
      <c r="AQ20" s="243">
        <v>83.684100000000001</v>
      </c>
      <c r="AR20" s="243">
        <v>97.377821999999995</v>
      </c>
      <c r="AS20" s="243">
        <v>103.429911</v>
      </c>
      <c r="AT20" s="243">
        <v>103.429911</v>
      </c>
      <c r="AU20" s="243">
        <v>102.920638</v>
      </c>
      <c r="AV20" s="243">
        <v>94.571404000000001</v>
      </c>
      <c r="AW20" s="243">
        <v>92.205066000000002</v>
      </c>
      <c r="AX20" s="243">
        <v>92.433063000000004</v>
      </c>
      <c r="AY20" s="243">
        <v>99.565871000000001</v>
      </c>
      <c r="AZ20" s="243">
        <v>93.721539000000007</v>
      </c>
      <c r="BA20" s="243">
        <v>93.363563999999997</v>
      </c>
      <c r="BB20" s="243">
        <v>93.363563999999997</v>
      </c>
      <c r="BC20" s="243">
        <v>93.363563999999997</v>
      </c>
      <c r="BD20" s="243">
        <v>92.739227</v>
      </c>
      <c r="BE20" s="243">
        <v>93.363563999999997</v>
      </c>
      <c r="BF20" s="243">
        <v>104.66239299999999</v>
      </c>
      <c r="BG20" s="243">
        <v>104.66239299999999</v>
      </c>
      <c r="BH20" s="243">
        <v>104.66239299999999</v>
      </c>
      <c r="BI20" s="243">
        <v>104.66239299999999</v>
      </c>
      <c r="BJ20" s="243">
        <v>90.551070999999993</v>
      </c>
      <c r="BK20" s="243">
        <v>91.131077000000005</v>
      </c>
      <c r="BL20" s="243">
        <v>97.17604</v>
      </c>
      <c r="BM20" s="243">
        <v>96.892381999999998</v>
      </c>
      <c r="BN20" s="243">
        <v>95.522423000000003</v>
      </c>
      <c r="BO20" s="243">
        <v>93.033350999999996</v>
      </c>
      <c r="BP20" s="243">
        <v>100.406734</v>
      </c>
      <c r="BQ20" s="243">
        <v>86.641599999999997</v>
      </c>
      <c r="BR20" s="243">
        <v>86.722609899999995</v>
      </c>
      <c r="BS20" s="243">
        <v>96.021467999999999</v>
      </c>
      <c r="BT20" s="243">
        <v>91.920578800000001</v>
      </c>
      <c r="BU20" s="243">
        <v>99.510537999999997</v>
      </c>
      <c r="BV20" s="243">
        <v>101.207956</v>
      </c>
      <c r="BW20" s="243">
        <v>96.230384000000001</v>
      </c>
      <c r="BX20" s="243">
        <v>96.230384000000001</v>
      </c>
      <c r="BY20" s="243">
        <v>98.615986000000007</v>
      </c>
      <c r="BZ20" s="243">
        <v>96.437907999999993</v>
      </c>
      <c r="CA20" s="243">
        <v>95.236941999999999</v>
      </c>
      <c r="CB20" s="243">
        <v>97.222410999999994</v>
      </c>
      <c r="CC20" s="243">
        <v>96.759969999999996</v>
      </c>
      <c r="CD20" s="243">
        <v>95.400452999999999</v>
      </c>
      <c r="CE20" s="243">
        <v>94.809796000000006</v>
      </c>
      <c r="CF20" s="243">
        <v>99.510537999999997</v>
      </c>
      <c r="CG20" s="243">
        <v>93.702422670000004</v>
      </c>
      <c r="CH20" s="243">
        <v>93.717928000000001</v>
      </c>
      <c r="CI20" s="243">
        <v>95.293296999999995</v>
      </c>
      <c r="CJ20" s="243">
        <v>98.967703</v>
      </c>
      <c r="CK20" s="243">
        <v>100.92237221000001</v>
      </c>
      <c r="CL20" s="243">
        <v>99.219314999999995</v>
      </c>
      <c r="CM20" s="243">
        <v>100.060778</v>
      </c>
      <c r="CN20" s="243">
        <v>93.811296999999996</v>
      </c>
      <c r="CO20" s="243">
        <v>92.781673999999995</v>
      </c>
      <c r="CP20" s="243">
        <v>102.16754279</v>
      </c>
      <c r="CQ20" s="243">
        <v>91.328085999999999</v>
      </c>
      <c r="CR20" s="243">
        <v>91.320565999999999</v>
      </c>
      <c r="CS20" s="243">
        <v>90.65114964</v>
      </c>
      <c r="CT20" s="243">
        <v>92.855027000000007</v>
      </c>
      <c r="CU20" s="243">
        <v>92.455734000000007</v>
      </c>
      <c r="CV20" s="243">
        <v>106.38245386</v>
      </c>
      <c r="CW20" s="243">
        <v>90.387421000000003</v>
      </c>
      <c r="CX20" s="243">
        <v>92.528975669999994</v>
      </c>
      <c r="CY20" s="243">
        <v>92.958004000000003</v>
      </c>
      <c r="CZ20" s="243">
        <v>95.893039000000002</v>
      </c>
      <c r="DA20" s="243">
        <v>102.319838</v>
      </c>
      <c r="DB20" s="243">
        <v>102.53148899999999</v>
      </c>
      <c r="DC20" s="243">
        <v>101.207956</v>
      </c>
      <c r="DD20" s="243">
        <v>100.716735</v>
      </c>
      <c r="DE20" s="243">
        <v>95.602147000000002</v>
      </c>
      <c r="DF20" s="243">
        <v>96.230384000000001</v>
      </c>
      <c r="DG20" s="243">
        <v>94.404233500000004</v>
      </c>
      <c r="DH20" s="243">
        <v>99.510226869999997</v>
      </c>
      <c r="DI20" s="243">
        <v>103.019531</v>
      </c>
      <c r="DJ20" s="243">
        <v>102.699663</v>
      </c>
      <c r="DK20" s="243">
        <v>92.480359329999999</v>
      </c>
      <c r="DL20" s="243">
        <v>101.04494</v>
      </c>
      <c r="DM20" s="243">
        <v>99.442948999999999</v>
      </c>
      <c r="DN20" s="243">
        <v>95.558261000000002</v>
      </c>
      <c r="DO20" s="243">
        <v>83.371084999999994</v>
      </c>
      <c r="DP20" s="243">
        <v>99.115116</v>
      </c>
      <c r="DQ20" s="243">
        <v>92.643572000000006</v>
      </c>
      <c r="DR20" s="243">
        <v>93.000383999999997</v>
      </c>
      <c r="DS20" s="243">
        <v>94.056449000000001</v>
      </c>
      <c r="DT20" s="243">
        <v>101.305153</v>
      </c>
      <c r="DU20" s="243">
        <v>101.37212700000001</v>
      </c>
      <c r="DV20" s="243">
        <v>91.040442999999996</v>
      </c>
      <c r="DW20" s="243">
        <v>86.555654000000004</v>
      </c>
      <c r="DX20" s="243">
        <v>85.290291999999994</v>
      </c>
      <c r="DY20" s="243">
        <v>93.575769109999996</v>
      </c>
      <c r="DZ20" s="243">
        <v>95.247209999999995</v>
      </c>
      <c r="EA20" s="243">
        <v>95.462034000000003</v>
      </c>
      <c r="EB20" s="243">
        <v>91.063023000000001</v>
      </c>
      <c r="EC20" s="243">
        <v>91.656115</v>
      </c>
      <c r="ED20" s="243">
        <v>92.780529999999999</v>
      </c>
      <c r="EE20" s="243">
        <v>93.897910999999993</v>
      </c>
      <c r="EF20" s="243">
        <v>105.88699864</v>
      </c>
      <c r="EG20" s="243">
        <v>97.935266999999996</v>
      </c>
      <c r="EH20" s="243">
        <v>97.935266999999996</v>
      </c>
      <c r="EI20" s="243">
        <v>91.691432000000006</v>
      </c>
      <c r="EJ20" s="243">
        <v>100.953406</v>
      </c>
      <c r="EK20" s="243">
        <v>101.30857</v>
      </c>
      <c r="EL20" s="243">
        <v>101.207956</v>
      </c>
      <c r="EM20" s="243">
        <v>92.391378000000003</v>
      </c>
      <c r="EN20" s="243">
        <v>95.550145000000001</v>
      </c>
      <c r="EO20" s="243">
        <v>102.396958</v>
      </c>
      <c r="EP20" s="243">
        <v>93.455726999999996</v>
      </c>
      <c r="EQ20" s="243">
        <v>93.707224999999994</v>
      </c>
      <c r="ER20" s="243">
        <v>96.015425489999998</v>
      </c>
      <c r="ES20" s="243">
        <v>90.560573000000005</v>
      </c>
      <c r="ET20" s="243">
        <v>89.570569000000006</v>
      </c>
      <c r="EU20" s="243">
        <v>91.401636999999994</v>
      </c>
      <c r="EV20" s="243">
        <v>93.791864000000004</v>
      </c>
      <c r="EW20" s="243">
        <v>89.665413999999998</v>
      </c>
      <c r="EX20" s="243">
        <v>88.576690999999997</v>
      </c>
      <c r="EY20" s="243">
        <v>93.396754999999999</v>
      </c>
      <c r="EZ20" s="243">
        <v>93.771055000000004</v>
      </c>
      <c r="FA20" s="243">
        <v>93.927712</v>
      </c>
      <c r="FB20" s="243">
        <v>98.811183869999994</v>
      </c>
      <c r="FC20" s="243">
        <v>93.153368999999998</v>
      </c>
      <c r="FD20" s="243">
        <v>101.21360199999999</v>
      </c>
      <c r="FE20" s="243">
        <v>94.441230000000004</v>
      </c>
      <c r="FF20" s="243">
        <v>98.466122970000001</v>
      </c>
      <c r="FG20" s="243">
        <v>105.409046</v>
      </c>
      <c r="FH20" s="243">
        <v>87.767559000000006</v>
      </c>
      <c r="FI20" s="243">
        <v>88.349264000000005</v>
      </c>
      <c r="FJ20" s="243">
        <v>91.723380000000006</v>
      </c>
      <c r="FK20" s="243">
        <v>95.294408000000004</v>
      </c>
      <c r="FL20" s="243">
        <v>98.627918530000002</v>
      </c>
      <c r="FM20" s="243">
        <v>98.363135</v>
      </c>
      <c r="FN20" s="243">
        <v>98.615986000000007</v>
      </c>
      <c r="FO20" s="243">
        <v>101.208219</v>
      </c>
      <c r="FP20" s="243">
        <v>101.208219</v>
      </c>
      <c r="FQ20" s="243">
        <v>97.463774000000001</v>
      </c>
      <c r="FR20" s="243">
        <v>96.871926000000002</v>
      </c>
      <c r="FS20" s="243">
        <v>96.871926000000002</v>
      </c>
      <c r="FT20" s="243">
        <v>102.528538</v>
      </c>
      <c r="FU20" s="243">
        <v>102.30710999999999</v>
      </c>
      <c r="FV20" s="243">
        <v>95.435485</v>
      </c>
      <c r="FW20" s="243">
        <v>95.321076000000005</v>
      </c>
      <c r="FX20" s="243">
        <v>95.700756960000007</v>
      </c>
      <c r="FY20" s="243">
        <v>96.864333000000002</v>
      </c>
      <c r="FZ20" s="243">
        <v>94.267685</v>
      </c>
      <c r="GA20" s="243">
        <v>99.510537999999997</v>
      </c>
      <c r="GB20" s="243">
        <v>99.510537999999997</v>
      </c>
      <c r="GC20" s="243">
        <v>99.560794000000001</v>
      </c>
      <c r="GD20" s="243">
        <v>89.438813670000002</v>
      </c>
      <c r="GE20" s="243">
        <v>99.517679999999999</v>
      </c>
      <c r="GF20" s="243">
        <v>100.716735</v>
      </c>
      <c r="GG20" s="243">
        <v>106.33892925000001</v>
      </c>
      <c r="GH20" s="243">
        <v>90.831300999999996</v>
      </c>
      <c r="GI20" s="243">
        <v>106.33892925000001</v>
      </c>
      <c r="GJ20" s="243">
        <v>101.208219</v>
      </c>
      <c r="GK20" s="243">
        <v>93.756298000000001</v>
      </c>
      <c r="GL20" s="243">
        <v>97.004008999999996</v>
      </c>
      <c r="GM20" s="243">
        <v>87.504204999999999</v>
      </c>
      <c r="GN20" s="243">
        <v>94.163983000000002</v>
      </c>
      <c r="GO20" s="243">
        <v>86.102353669999999</v>
      </c>
      <c r="GP20" s="243">
        <v>85.878707539999994</v>
      </c>
      <c r="GQ20" s="243">
        <v>92.816991000000002</v>
      </c>
      <c r="GR20" s="243">
        <v>101.776428</v>
      </c>
      <c r="GS20" s="243">
        <v>101.382204</v>
      </c>
      <c r="GT20" s="243">
        <v>101.215985</v>
      </c>
      <c r="GU20" s="243">
        <v>94.163983000000002</v>
      </c>
      <c r="GV20" s="243">
        <v>94.163983000000002</v>
      </c>
      <c r="GW20" s="243">
        <v>94.163983000000002</v>
      </c>
      <c r="GX20" s="243">
        <v>100.869111</v>
      </c>
      <c r="GY20" s="243">
        <v>101.069845</v>
      </c>
      <c r="GZ20" s="243">
        <v>101.069845</v>
      </c>
      <c r="HA20" s="243">
        <v>101.069845</v>
      </c>
      <c r="HB20" s="243">
        <v>94.404708999999997</v>
      </c>
      <c r="HC20" s="243">
        <v>104.07313600000001</v>
      </c>
      <c r="HD20" s="243">
        <v>103.696265</v>
      </c>
      <c r="HE20" s="243">
        <v>99.405950000000004</v>
      </c>
      <c r="HF20" s="243">
        <v>102.67328999999999</v>
      </c>
      <c r="HG20" s="243">
        <v>97.998998999999998</v>
      </c>
      <c r="HH20" s="243">
        <v>89.148015330000007</v>
      </c>
      <c r="HI20" s="243">
        <v>101.269935</v>
      </c>
      <c r="HJ20" s="243">
        <v>94.095185499999999</v>
      </c>
      <c r="HK20" s="243">
        <v>94.360066000000003</v>
      </c>
      <c r="HL20" s="243">
        <v>92.499537000000004</v>
      </c>
      <c r="HM20" s="243">
        <v>92.023291</v>
      </c>
      <c r="HN20" s="243">
        <v>85.143226970000001</v>
      </c>
      <c r="HO20" s="243">
        <v>85.495572999999993</v>
      </c>
      <c r="HP20" s="243">
        <v>85.980913000000001</v>
      </c>
      <c r="HQ20" s="243">
        <v>100.61518079</v>
      </c>
      <c r="HR20" s="243">
        <v>94.455565000000007</v>
      </c>
      <c r="HS20" s="243">
        <v>102.23757000000001</v>
      </c>
      <c r="HT20" s="243"/>
      <c r="HU20" s="243"/>
      <c r="HV20" s="243"/>
      <c r="HW20" s="243"/>
      <c r="HX20" s="243"/>
      <c r="HY20" s="243"/>
      <c r="HZ20" s="243"/>
      <c r="IA20" s="243"/>
    </row>
    <row r="21" spans="1:235" s="244" customFormat="1" x14ac:dyDescent="0.2">
      <c r="A21" s="242"/>
      <c r="B21" s="251">
        <v>45682.375</v>
      </c>
      <c r="C21" s="243">
        <v>95.216747999999995</v>
      </c>
      <c r="D21" s="243">
        <v>95.433683000000002</v>
      </c>
      <c r="E21" s="243">
        <v>95.297505000000001</v>
      </c>
      <c r="F21" s="243">
        <v>95.216747999999995</v>
      </c>
      <c r="G21" s="243">
        <v>93.475769999999997</v>
      </c>
      <c r="H21" s="243">
        <v>102.08373</v>
      </c>
      <c r="I21" s="243">
        <v>101.645105</v>
      </c>
      <c r="J21" s="243">
        <v>102.274619</v>
      </c>
      <c r="K21" s="243">
        <v>93.464346000000006</v>
      </c>
      <c r="L21" s="243">
        <v>96.277422999999999</v>
      </c>
      <c r="M21" s="243">
        <v>102.496658</v>
      </c>
      <c r="N21" s="243">
        <v>101.552246</v>
      </c>
      <c r="O21" s="243">
        <v>100.490979</v>
      </c>
      <c r="P21" s="243">
        <v>94.925806769999994</v>
      </c>
      <c r="Q21" s="243">
        <v>102.290595</v>
      </c>
      <c r="R21" s="243">
        <v>96.480429000000001</v>
      </c>
      <c r="S21" s="243">
        <v>98.574319000000003</v>
      </c>
      <c r="T21" s="243">
        <v>88.827914500000006</v>
      </c>
      <c r="U21" s="243">
        <v>89.555070000000001</v>
      </c>
      <c r="V21" s="243">
        <v>96.905731000000003</v>
      </c>
      <c r="W21" s="243">
        <v>94.127514000000005</v>
      </c>
      <c r="X21" s="243">
        <v>90.464091999999994</v>
      </c>
      <c r="Y21" s="243">
        <v>92.425250000000005</v>
      </c>
      <c r="Z21" s="243">
        <v>103.589055</v>
      </c>
      <c r="AA21" s="243">
        <v>89.470230999999998</v>
      </c>
      <c r="AB21" s="243">
        <v>94.583170999999993</v>
      </c>
      <c r="AC21" s="243">
        <v>94.444614000000001</v>
      </c>
      <c r="AD21" s="243">
        <v>93.861948999999996</v>
      </c>
      <c r="AE21" s="243">
        <v>88.469498999999999</v>
      </c>
      <c r="AF21" s="243">
        <v>95.759786750000004</v>
      </c>
      <c r="AG21" s="243">
        <v>97.219237660000005</v>
      </c>
      <c r="AH21" s="243">
        <v>96.478590999999994</v>
      </c>
      <c r="AI21" s="243">
        <v>96.597278000000003</v>
      </c>
      <c r="AJ21" s="243">
        <v>86.647797999999995</v>
      </c>
      <c r="AK21" s="243">
        <v>97.127106999999995</v>
      </c>
      <c r="AL21" s="243">
        <v>89.689565329999994</v>
      </c>
      <c r="AM21" s="243">
        <v>90.175505999999999</v>
      </c>
      <c r="AN21" s="243">
        <v>101.074574</v>
      </c>
      <c r="AO21" s="243">
        <v>88.833200000000005</v>
      </c>
      <c r="AP21" s="243">
        <v>83.361369999999994</v>
      </c>
      <c r="AQ21" s="243">
        <v>83.734402000000003</v>
      </c>
      <c r="AR21" s="243">
        <v>97.111936</v>
      </c>
      <c r="AS21" s="243">
        <v>103.52884</v>
      </c>
      <c r="AT21" s="243">
        <v>103.52884</v>
      </c>
      <c r="AU21" s="243">
        <v>103.04089399999999</v>
      </c>
      <c r="AV21" s="243">
        <v>94.602748000000005</v>
      </c>
      <c r="AW21" s="243">
        <v>91.739245499999996</v>
      </c>
      <c r="AX21" s="243">
        <v>92.011369000000002</v>
      </c>
      <c r="AY21" s="243">
        <v>99.666312000000005</v>
      </c>
      <c r="AZ21" s="243">
        <v>93.693782999999996</v>
      </c>
      <c r="BA21" s="243">
        <v>93.302070999999998</v>
      </c>
      <c r="BB21" s="243">
        <v>93.302070999999998</v>
      </c>
      <c r="BC21" s="243">
        <v>93.302070999999998</v>
      </c>
      <c r="BD21" s="243">
        <v>92.618194000000003</v>
      </c>
      <c r="BE21" s="243">
        <v>93.302070999999998</v>
      </c>
      <c r="BF21" s="243">
        <v>104.763277</v>
      </c>
      <c r="BG21" s="243">
        <v>104.763277</v>
      </c>
      <c r="BH21" s="243">
        <v>104.763277</v>
      </c>
      <c r="BI21" s="243">
        <v>104.763277</v>
      </c>
      <c r="BJ21" s="243">
        <v>90.557777000000002</v>
      </c>
      <c r="BK21" s="243">
        <v>91.137704999999997</v>
      </c>
      <c r="BL21" s="243">
        <v>97.240285</v>
      </c>
      <c r="BM21" s="243">
        <v>96.968984000000006</v>
      </c>
      <c r="BN21" s="243">
        <v>95.506793999999999</v>
      </c>
      <c r="BO21" s="243">
        <v>93.053336000000002</v>
      </c>
      <c r="BP21" s="243">
        <v>100.601719</v>
      </c>
      <c r="BQ21" s="243">
        <v>86.683359999999993</v>
      </c>
      <c r="BR21" s="243">
        <v>86.764408939999996</v>
      </c>
      <c r="BS21" s="243">
        <v>96.101495</v>
      </c>
      <c r="BT21" s="243">
        <v>92.120566830000001</v>
      </c>
      <c r="BU21" s="243">
        <v>99.617316000000002</v>
      </c>
      <c r="BV21" s="243">
        <v>101.226787</v>
      </c>
      <c r="BW21" s="243">
        <v>96.241724000000005</v>
      </c>
      <c r="BX21" s="243">
        <v>96.248187000000001</v>
      </c>
      <c r="BY21" s="243">
        <v>99.077479999999994</v>
      </c>
      <c r="BZ21" s="243">
        <v>96.204667999999998</v>
      </c>
      <c r="CA21" s="243">
        <v>95.184066999999999</v>
      </c>
      <c r="CB21" s="243">
        <v>97.562590999999998</v>
      </c>
      <c r="CC21" s="243">
        <v>97.081978000000007</v>
      </c>
      <c r="CD21" s="243">
        <v>95.083191999999997</v>
      </c>
      <c r="CE21" s="243">
        <v>95.160005999999996</v>
      </c>
      <c r="CF21" s="243">
        <v>99.617316000000002</v>
      </c>
      <c r="CG21" s="243">
        <v>93.676355330000007</v>
      </c>
      <c r="CH21" s="243">
        <v>93.690489999999997</v>
      </c>
      <c r="CI21" s="243">
        <v>95.406013000000002</v>
      </c>
      <c r="CJ21" s="243">
        <v>99.278366000000005</v>
      </c>
      <c r="CK21" s="243">
        <v>101.36723145000001</v>
      </c>
      <c r="CL21" s="243">
        <v>99.359487999999999</v>
      </c>
      <c r="CM21" s="243">
        <v>100.241125</v>
      </c>
      <c r="CN21" s="243">
        <v>93.654623999999998</v>
      </c>
      <c r="CO21" s="243">
        <v>92.838877999999994</v>
      </c>
      <c r="CP21" s="243">
        <v>102.21098238</v>
      </c>
      <c r="CQ21" s="243">
        <v>91.530500000000004</v>
      </c>
      <c r="CR21" s="243">
        <v>91.336912999999996</v>
      </c>
      <c r="CS21" s="243">
        <v>90.618639009999995</v>
      </c>
      <c r="CT21" s="243">
        <v>93.037875999999997</v>
      </c>
      <c r="CU21" s="243">
        <v>92.228136000000006</v>
      </c>
      <c r="CV21" s="243">
        <v>106.34038030000001</v>
      </c>
      <c r="CW21" s="243">
        <v>90.340273999999994</v>
      </c>
      <c r="CX21" s="243">
        <v>92.445166</v>
      </c>
      <c r="CY21" s="243">
        <v>92.892940999999993</v>
      </c>
      <c r="CZ21" s="243">
        <v>95.893230000000003</v>
      </c>
      <c r="DA21" s="243">
        <v>102.36215799999999</v>
      </c>
      <c r="DB21" s="243">
        <v>102.585022</v>
      </c>
      <c r="DC21" s="243">
        <v>101.226787</v>
      </c>
      <c r="DD21" s="243">
        <v>100.71427199999999</v>
      </c>
      <c r="DE21" s="243">
        <v>95.627705000000006</v>
      </c>
      <c r="DF21" s="243">
        <v>96.248187000000001</v>
      </c>
      <c r="DG21" s="243">
        <v>94.452723000000006</v>
      </c>
      <c r="DH21" s="243">
        <v>99.269556309999999</v>
      </c>
      <c r="DI21" s="243">
        <v>103.15253199999999</v>
      </c>
      <c r="DJ21" s="243">
        <v>102.801137</v>
      </c>
      <c r="DK21" s="243">
        <v>92.321631330000002</v>
      </c>
      <c r="DL21" s="243">
        <v>101.49608600000001</v>
      </c>
      <c r="DM21" s="243">
        <v>99.657555000000002</v>
      </c>
      <c r="DN21" s="243">
        <v>95.525718999999995</v>
      </c>
      <c r="DO21" s="243">
        <v>83.435760999999999</v>
      </c>
      <c r="DP21" s="243">
        <v>99.306809000000001</v>
      </c>
      <c r="DQ21" s="243">
        <v>92.572708000000006</v>
      </c>
      <c r="DR21" s="243">
        <v>92.934168999999997</v>
      </c>
      <c r="DS21" s="243">
        <v>93.908349000000001</v>
      </c>
      <c r="DT21" s="243">
        <v>101.319729</v>
      </c>
      <c r="DU21" s="243">
        <v>101.382336</v>
      </c>
      <c r="DV21" s="243">
        <v>91.316427000000004</v>
      </c>
      <c r="DW21" s="243">
        <v>86.552850000000007</v>
      </c>
      <c r="DX21" s="243">
        <v>85.287529000000006</v>
      </c>
      <c r="DY21" s="243">
        <v>93.558736210000006</v>
      </c>
      <c r="DZ21" s="243">
        <v>95.444391999999993</v>
      </c>
      <c r="EA21" s="243">
        <v>95.665396999999999</v>
      </c>
      <c r="EB21" s="243">
        <v>91.064385999999999</v>
      </c>
      <c r="EC21" s="243">
        <v>91.651944</v>
      </c>
      <c r="ED21" s="243">
        <v>93.200571999999994</v>
      </c>
      <c r="EE21" s="243">
        <v>93.773527999999999</v>
      </c>
      <c r="EF21" s="243">
        <v>105.84512103</v>
      </c>
      <c r="EG21" s="243">
        <v>97.685468</v>
      </c>
      <c r="EH21" s="243">
        <v>97.685468</v>
      </c>
      <c r="EI21" s="243">
        <v>91.732404000000002</v>
      </c>
      <c r="EJ21" s="243">
        <v>100.96305</v>
      </c>
      <c r="EK21" s="243">
        <v>101.333167</v>
      </c>
      <c r="EL21" s="243">
        <v>101.226787</v>
      </c>
      <c r="EM21" s="243">
        <v>92.488624999999999</v>
      </c>
      <c r="EN21" s="243">
        <v>95.618566999999999</v>
      </c>
      <c r="EO21" s="243">
        <v>102.908034</v>
      </c>
      <c r="EP21" s="243">
        <v>93.427965</v>
      </c>
      <c r="EQ21" s="243">
        <v>93.679468999999997</v>
      </c>
      <c r="ER21" s="243">
        <v>96.050268270000004</v>
      </c>
      <c r="ES21" s="243">
        <v>90.564224999999993</v>
      </c>
      <c r="ET21" s="243">
        <v>89.572328999999996</v>
      </c>
      <c r="EU21" s="243">
        <v>91.396861000000001</v>
      </c>
      <c r="EV21" s="243">
        <v>93.758227000000005</v>
      </c>
      <c r="EW21" s="243">
        <v>89.688430999999994</v>
      </c>
      <c r="EX21" s="243">
        <v>88.600728000000004</v>
      </c>
      <c r="EY21" s="243">
        <v>93.299419</v>
      </c>
      <c r="EZ21" s="243">
        <v>93.68871</v>
      </c>
      <c r="FA21" s="243">
        <v>93.851629000000003</v>
      </c>
      <c r="FB21" s="243">
        <v>98.872105329999997</v>
      </c>
      <c r="FC21" s="243">
        <v>93.379302999999993</v>
      </c>
      <c r="FD21" s="243">
        <v>101.615928</v>
      </c>
      <c r="FE21" s="243">
        <v>94.442547000000005</v>
      </c>
      <c r="FF21" s="243">
        <v>98.552496579999996</v>
      </c>
      <c r="FG21" s="243">
        <v>105.84625200000001</v>
      </c>
      <c r="FH21" s="243">
        <v>87.650664500000005</v>
      </c>
      <c r="FI21" s="243">
        <v>88.231880000000004</v>
      </c>
      <c r="FJ21" s="243">
        <v>91.713932</v>
      </c>
      <c r="FK21" s="243">
        <v>95.406845000000004</v>
      </c>
      <c r="FL21" s="243">
        <v>99.08946838</v>
      </c>
      <c r="FM21" s="243">
        <v>98.808554999999998</v>
      </c>
      <c r="FN21" s="243">
        <v>99.077479999999994</v>
      </c>
      <c r="FO21" s="243">
        <v>101.198037</v>
      </c>
      <c r="FP21" s="243">
        <v>101.198037</v>
      </c>
      <c r="FQ21" s="243">
        <v>98.295006999999998</v>
      </c>
      <c r="FR21" s="243">
        <v>97.651392000000001</v>
      </c>
      <c r="FS21" s="243">
        <v>97.651392000000001</v>
      </c>
      <c r="FT21" s="243">
        <v>102.604905</v>
      </c>
      <c r="FU21" s="243">
        <v>102.386449</v>
      </c>
      <c r="FV21" s="243">
        <v>95.169897000000006</v>
      </c>
      <c r="FW21" s="243">
        <v>95.132152000000005</v>
      </c>
      <c r="FX21" s="243">
        <v>95.635447959999993</v>
      </c>
      <c r="FY21" s="243">
        <v>97.184403000000003</v>
      </c>
      <c r="FZ21" s="243">
        <v>94.267722000000006</v>
      </c>
      <c r="GA21" s="243">
        <v>99.617316000000002</v>
      </c>
      <c r="GB21" s="243">
        <v>99.617316000000002</v>
      </c>
      <c r="GC21" s="243">
        <v>99.368508000000006</v>
      </c>
      <c r="GD21" s="243">
        <v>89.438601669999997</v>
      </c>
      <c r="GE21" s="243">
        <v>99.478054</v>
      </c>
      <c r="GF21" s="243">
        <v>100.71427199999999</v>
      </c>
      <c r="GG21" s="243">
        <v>106.2968729</v>
      </c>
      <c r="GH21" s="243">
        <v>91.090864999999994</v>
      </c>
      <c r="GI21" s="243">
        <v>106.2968729</v>
      </c>
      <c r="GJ21" s="243">
        <v>101.198037</v>
      </c>
      <c r="GK21" s="243">
        <v>93.748596000000006</v>
      </c>
      <c r="GL21" s="243">
        <v>97.272008999999997</v>
      </c>
      <c r="GM21" s="243">
        <v>87.530518999999998</v>
      </c>
      <c r="GN21" s="243">
        <v>94.277766999999997</v>
      </c>
      <c r="GO21" s="243">
        <v>85.958555270000005</v>
      </c>
      <c r="GP21" s="243">
        <v>85.735282650000002</v>
      </c>
      <c r="GQ21" s="243">
        <v>93.020748999999995</v>
      </c>
      <c r="GR21" s="243">
        <v>101.564971</v>
      </c>
      <c r="GS21" s="243">
        <v>101.33934000000001</v>
      </c>
      <c r="GT21" s="243">
        <v>101.195689</v>
      </c>
      <c r="GU21" s="243">
        <v>94.277766999999997</v>
      </c>
      <c r="GV21" s="243">
        <v>94.277766999999997</v>
      </c>
      <c r="GW21" s="243">
        <v>94.277766999999997</v>
      </c>
      <c r="GX21" s="243">
        <v>101.32598900000001</v>
      </c>
      <c r="GY21" s="243">
        <v>101.523208</v>
      </c>
      <c r="GZ21" s="243">
        <v>101.523208</v>
      </c>
      <c r="HA21" s="243">
        <v>101.523208</v>
      </c>
      <c r="HB21" s="243">
        <v>94.614953</v>
      </c>
      <c r="HC21" s="243">
        <v>104.141294</v>
      </c>
      <c r="HD21" s="243">
        <v>103.765946</v>
      </c>
      <c r="HE21" s="243">
        <v>99.833718000000005</v>
      </c>
      <c r="HF21" s="243">
        <v>102.71677800000001</v>
      </c>
      <c r="HG21" s="243">
        <v>98.120445000000004</v>
      </c>
      <c r="HH21" s="243">
        <v>89.402769090000007</v>
      </c>
      <c r="HI21" s="243">
        <v>101.709999</v>
      </c>
      <c r="HJ21" s="243">
        <v>94.126300000000001</v>
      </c>
      <c r="HK21" s="243">
        <v>94.391086000000001</v>
      </c>
      <c r="HL21" s="243">
        <v>92.482699999999994</v>
      </c>
      <c r="HM21" s="243">
        <v>92.026201999999998</v>
      </c>
      <c r="HN21" s="243">
        <v>85.001030400000005</v>
      </c>
      <c r="HO21" s="243">
        <v>85.523273000000003</v>
      </c>
      <c r="HP21" s="243">
        <v>86.008000999999993</v>
      </c>
      <c r="HQ21" s="243">
        <v>100.72937081000001</v>
      </c>
      <c r="HR21" s="243">
        <v>94.469160000000002</v>
      </c>
      <c r="HS21" s="243">
        <v>102.741089</v>
      </c>
      <c r="HT21" s="243"/>
      <c r="HU21" s="243"/>
      <c r="HV21" s="243"/>
      <c r="HW21" s="243"/>
      <c r="HX21" s="243"/>
      <c r="HY21" s="243"/>
      <c r="HZ21" s="243"/>
      <c r="IA21" s="243"/>
    </row>
    <row r="22" spans="1:235" s="244" customFormat="1" x14ac:dyDescent="0.2">
      <c r="A22" s="242"/>
      <c r="B22" s="251">
        <v>45682.395833333336</v>
      </c>
      <c r="C22" s="243">
        <v>97.049499999999995</v>
      </c>
      <c r="D22" s="243">
        <v>97.284283000000002</v>
      </c>
      <c r="E22" s="243">
        <v>97.136573999999996</v>
      </c>
      <c r="F22" s="243">
        <v>97.049499999999995</v>
      </c>
      <c r="G22" s="243">
        <v>95.133077</v>
      </c>
      <c r="H22" s="243">
        <v>103.88746</v>
      </c>
      <c r="I22" s="243">
        <v>103.481027</v>
      </c>
      <c r="J22" s="243">
        <v>104.064384</v>
      </c>
      <c r="K22" s="243">
        <v>94.907308</v>
      </c>
      <c r="L22" s="243">
        <v>98.115222000000003</v>
      </c>
      <c r="M22" s="243">
        <v>104.323375</v>
      </c>
      <c r="N22" s="243">
        <v>103.390835</v>
      </c>
      <c r="O22" s="243">
        <v>101.96874800000001</v>
      </c>
      <c r="P22" s="243">
        <v>97.044718070000002</v>
      </c>
      <c r="Q22" s="243">
        <v>104.00444</v>
      </c>
      <c r="R22" s="243">
        <v>98.454633999999999</v>
      </c>
      <c r="S22" s="243">
        <v>100.008441</v>
      </c>
      <c r="T22" s="243">
        <v>90.408979500000001</v>
      </c>
      <c r="U22" s="243">
        <v>91.138625000000005</v>
      </c>
      <c r="V22" s="243">
        <v>98.295782000000003</v>
      </c>
      <c r="W22" s="243">
        <v>95.846245999999994</v>
      </c>
      <c r="X22" s="243">
        <v>92.106515000000002</v>
      </c>
      <c r="Y22" s="243">
        <v>94.100472999999994</v>
      </c>
      <c r="Z22" s="243">
        <v>105.25949199999999</v>
      </c>
      <c r="AA22" s="243">
        <v>91.009039000000001</v>
      </c>
      <c r="AB22" s="243">
        <v>95.676860000000005</v>
      </c>
      <c r="AC22" s="243">
        <v>96.158677999999995</v>
      </c>
      <c r="AD22" s="243">
        <v>95.566840999999997</v>
      </c>
      <c r="AE22" s="243">
        <v>90.057238999999996</v>
      </c>
      <c r="AF22" s="243">
        <v>97.302802499999999</v>
      </c>
      <c r="AG22" s="243">
        <v>98.778480389999999</v>
      </c>
      <c r="AH22" s="243">
        <v>98.026285000000001</v>
      </c>
      <c r="AI22" s="243">
        <v>98.140927000000005</v>
      </c>
      <c r="AJ22" s="243">
        <v>88.326580000000007</v>
      </c>
      <c r="AK22" s="243">
        <v>98.525000000000006</v>
      </c>
      <c r="AL22" s="243">
        <v>91.305645999999996</v>
      </c>
      <c r="AM22" s="243">
        <v>91.780169000000001</v>
      </c>
      <c r="AN22" s="243">
        <v>102.702883</v>
      </c>
      <c r="AO22" s="243">
        <v>90.465024</v>
      </c>
      <c r="AP22" s="243">
        <v>84.877936500000004</v>
      </c>
      <c r="AQ22" s="243">
        <v>85.255709999999993</v>
      </c>
      <c r="AR22" s="243">
        <v>98.441828000000001</v>
      </c>
      <c r="AS22" s="243">
        <v>105.30129700000001</v>
      </c>
      <c r="AT22" s="243">
        <v>105.30129700000001</v>
      </c>
      <c r="AU22" s="243">
        <v>104.36522100000001</v>
      </c>
      <c r="AV22" s="243">
        <v>96.361986999999999</v>
      </c>
      <c r="AW22" s="243">
        <v>93.361980000000003</v>
      </c>
      <c r="AX22" s="243">
        <v>93.639101999999994</v>
      </c>
      <c r="AY22" s="243">
        <v>101.517471</v>
      </c>
      <c r="AZ22" s="243">
        <v>95.342099000000005</v>
      </c>
      <c r="BA22" s="243">
        <v>94.930515</v>
      </c>
      <c r="BB22" s="243">
        <v>94.928691000000001</v>
      </c>
      <c r="BC22" s="243">
        <v>94.916213670000005</v>
      </c>
      <c r="BD22" s="243">
        <v>94.214487000000005</v>
      </c>
      <c r="BE22" s="243">
        <v>94.928691000000001</v>
      </c>
      <c r="BF22" s="243">
        <v>106.558409</v>
      </c>
      <c r="BG22" s="243">
        <v>106.558409</v>
      </c>
      <c r="BH22" s="243">
        <v>106.558409</v>
      </c>
      <c r="BI22" s="243">
        <v>106.558409</v>
      </c>
      <c r="BJ22" s="243">
        <v>92.162823000000003</v>
      </c>
      <c r="BK22" s="243">
        <v>92.753855000000001</v>
      </c>
      <c r="BL22" s="243">
        <v>98.910925000000006</v>
      </c>
      <c r="BM22" s="243">
        <v>98.658209999999997</v>
      </c>
      <c r="BN22" s="243">
        <v>96.249127999999999</v>
      </c>
      <c r="BO22" s="243">
        <v>94.015974999999997</v>
      </c>
      <c r="BP22" s="243">
        <v>102.505402</v>
      </c>
      <c r="BQ22" s="243">
        <v>88.362796000000003</v>
      </c>
      <c r="BR22" s="243">
        <v>88.445415209999993</v>
      </c>
      <c r="BS22" s="243">
        <v>97.866251000000005</v>
      </c>
      <c r="BT22" s="243">
        <v>92.915721169999998</v>
      </c>
      <c r="BU22" s="243">
        <v>101.461659</v>
      </c>
      <c r="BV22" s="243">
        <v>102.923102</v>
      </c>
      <c r="BW22" s="243">
        <v>96.746927999999997</v>
      </c>
      <c r="BX22" s="243">
        <v>96.756798000000003</v>
      </c>
      <c r="BY22" s="243">
        <v>101.225364</v>
      </c>
      <c r="BZ22" s="243">
        <v>97.866693999999995</v>
      </c>
      <c r="CA22" s="243">
        <v>96.093082999999993</v>
      </c>
      <c r="CB22" s="243">
        <v>99.605269000000007</v>
      </c>
      <c r="CC22" s="243">
        <v>99.088268999999997</v>
      </c>
      <c r="CD22" s="243">
        <v>96.696522999999999</v>
      </c>
      <c r="CE22" s="243">
        <v>96.545013999999995</v>
      </c>
      <c r="CF22" s="243">
        <v>101.461659</v>
      </c>
      <c r="CG22" s="243">
        <v>95.32638867</v>
      </c>
      <c r="CH22" s="243">
        <v>95.339130999999995</v>
      </c>
      <c r="CI22" s="243">
        <v>96.970382999999998</v>
      </c>
      <c r="CJ22" s="243">
        <v>101.267167</v>
      </c>
      <c r="CK22" s="243">
        <v>103.84385306999999</v>
      </c>
      <c r="CL22" s="243">
        <v>101.167843</v>
      </c>
      <c r="CM22" s="243">
        <v>102.093867</v>
      </c>
      <c r="CN22" s="243">
        <v>95.312540999999996</v>
      </c>
      <c r="CO22" s="243">
        <v>93.737996999999993</v>
      </c>
      <c r="CP22" s="243">
        <v>103.21647149</v>
      </c>
      <c r="CQ22" s="243">
        <v>93.242536999999999</v>
      </c>
      <c r="CR22" s="243">
        <v>92.607339999999994</v>
      </c>
      <c r="CS22" s="243">
        <v>92.343082659999993</v>
      </c>
      <c r="CT22" s="243">
        <v>95.004264000000006</v>
      </c>
      <c r="CU22" s="243">
        <v>93.887393000000003</v>
      </c>
      <c r="CV22" s="243">
        <v>108.05518411</v>
      </c>
      <c r="CW22" s="243">
        <v>91.929901999999998</v>
      </c>
      <c r="CX22" s="243">
        <v>94.082265669999998</v>
      </c>
      <c r="CY22" s="243">
        <v>94.551500000000004</v>
      </c>
      <c r="CZ22" s="243">
        <v>96.528852000000001</v>
      </c>
      <c r="DA22" s="243">
        <v>104.07062500000001</v>
      </c>
      <c r="DB22" s="243">
        <v>104.276245</v>
      </c>
      <c r="DC22" s="243">
        <v>102.923102</v>
      </c>
      <c r="DD22" s="243">
        <v>102.40118699999999</v>
      </c>
      <c r="DE22" s="243">
        <v>96.132428000000004</v>
      </c>
      <c r="DF22" s="243">
        <v>96.756798000000003</v>
      </c>
      <c r="DG22" s="243">
        <v>96.167492500000009</v>
      </c>
      <c r="DH22" s="243">
        <v>100.98453114</v>
      </c>
      <c r="DI22" s="243">
        <v>105.001621</v>
      </c>
      <c r="DJ22" s="243">
        <v>104.634942</v>
      </c>
      <c r="DK22" s="243">
        <v>93.912588</v>
      </c>
      <c r="DL22" s="243">
        <v>103.972308</v>
      </c>
      <c r="DM22" s="243">
        <v>101.607612</v>
      </c>
      <c r="DN22" s="243">
        <v>96.68235</v>
      </c>
      <c r="DO22" s="243">
        <v>85.193960000000004</v>
      </c>
      <c r="DP22" s="243">
        <v>101.218022</v>
      </c>
      <c r="DQ22" s="243">
        <v>94.189937</v>
      </c>
      <c r="DR22" s="243">
        <v>94.556954000000005</v>
      </c>
      <c r="DS22" s="243">
        <v>95.574516000000003</v>
      </c>
      <c r="DT22" s="243">
        <v>103.025256</v>
      </c>
      <c r="DU22" s="243">
        <v>103.088793</v>
      </c>
      <c r="DV22" s="243">
        <v>93.185558999999998</v>
      </c>
      <c r="DW22" s="243">
        <v>88.142702999999997</v>
      </c>
      <c r="DX22" s="243">
        <v>86.854139500000002</v>
      </c>
      <c r="DY22" s="243">
        <v>95.104042059999998</v>
      </c>
      <c r="DZ22" s="243">
        <v>96.913584999999998</v>
      </c>
      <c r="EA22" s="243">
        <v>97.143124</v>
      </c>
      <c r="EB22" s="243">
        <v>92.725582000000003</v>
      </c>
      <c r="EC22" s="243">
        <v>93.319185000000004</v>
      </c>
      <c r="ED22" s="243">
        <v>95.387919999999994</v>
      </c>
      <c r="EE22" s="243">
        <v>95.416297999999998</v>
      </c>
      <c r="EF22" s="243">
        <v>107.55193848</v>
      </c>
      <c r="EG22" s="243">
        <v>99.025895000000006</v>
      </c>
      <c r="EH22" s="243">
        <v>99.025895000000006</v>
      </c>
      <c r="EI22" s="243">
        <v>93.027890999999997</v>
      </c>
      <c r="EJ22" s="243">
        <v>102.652762</v>
      </c>
      <c r="EK22" s="243">
        <v>103.03120199999999</v>
      </c>
      <c r="EL22" s="243">
        <v>102.923102</v>
      </c>
      <c r="EM22" s="243">
        <v>94.300971000000004</v>
      </c>
      <c r="EN22" s="243">
        <v>96.846146000000005</v>
      </c>
      <c r="EO22" s="243">
        <v>105.42470400000001</v>
      </c>
      <c r="EP22" s="243">
        <v>95.071090999999996</v>
      </c>
      <c r="EQ22" s="243">
        <v>95.327505000000002</v>
      </c>
      <c r="ER22" s="243">
        <v>97.835801239999995</v>
      </c>
      <c r="ES22" s="243">
        <v>92.198183</v>
      </c>
      <c r="ET22" s="243">
        <v>91.217555000000004</v>
      </c>
      <c r="EU22" s="243">
        <v>93.031493999999995</v>
      </c>
      <c r="EV22" s="243">
        <v>95.542416000000003</v>
      </c>
      <c r="EW22" s="243">
        <v>91.343316000000002</v>
      </c>
      <c r="EX22" s="243">
        <v>90.184297999999998</v>
      </c>
      <c r="EY22" s="243">
        <v>94.896681000000001</v>
      </c>
      <c r="EZ22" s="243">
        <v>95.297815</v>
      </c>
      <c r="FA22" s="243">
        <v>95.465686000000005</v>
      </c>
      <c r="FB22" s="243">
        <v>99.829654469999994</v>
      </c>
      <c r="FC22" s="243">
        <v>95.186284000000001</v>
      </c>
      <c r="FD22" s="243">
        <v>103.87547600000001</v>
      </c>
      <c r="FE22" s="243">
        <v>96.137456</v>
      </c>
      <c r="FF22" s="243">
        <v>100.29091468</v>
      </c>
      <c r="FG22" s="243">
        <v>108.18316900000001</v>
      </c>
      <c r="FH22" s="243">
        <v>89.230502999999999</v>
      </c>
      <c r="FI22" s="243">
        <v>89.813534000000004</v>
      </c>
      <c r="FJ22" s="243">
        <v>93.347364999999996</v>
      </c>
      <c r="FK22" s="243">
        <v>96.971329999999995</v>
      </c>
      <c r="FL22" s="243">
        <v>101.23761227</v>
      </c>
      <c r="FM22" s="243">
        <v>100.93468799999999</v>
      </c>
      <c r="FN22" s="243">
        <v>101.225364</v>
      </c>
      <c r="FO22" s="243">
        <v>102.890618</v>
      </c>
      <c r="FP22" s="243">
        <v>102.890618</v>
      </c>
      <c r="FQ22" s="243">
        <v>100.95235700000001</v>
      </c>
      <c r="FR22" s="243">
        <v>100.249627</v>
      </c>
      <c r="FS22" s="243">
        <v>100.249627</v>
      </c>
      <c r="FT22" s="243">
        <v>104.417582</v>
      </c>
      <c r="FU22" s="243">
        <v>104.19417799999999</v>
      </c>
      <c r="FV22" s="243">
        <v>95.932776000000004</v>
      </c>
      <c r="FW22" s="243">
        <v>95.861689999999996</v>
      </c>
      <c r="FX22" s="243">
        <v>97.299889469999997</v>
      </c>
      <c r="FY22" s="243">
        <v>99.191271999999998</v>
      </c>
      <c r="FZ22" s="243">
        <v>95.172051999999994</v>
      </c>
      <c r="GA22" s="243">
        <v>101.461659</v>
      </c>
      <c r="GB22" s="243">
        <v>101.461659</v>
      </c>
      <c r="GC22" s="243">
        <v>100.795548</v>
      </c>
      <c r="GD22" s="243">
        <v>90.977265329999994</v>
      </c>
      <c r="GE22" s="243">
        <v>101.12269999999999</v>
      </c>
      <c r="GF22" s="243">
        <v>102.40118699999999</v>
      </c>
      <c r="GG22" s="243">
        <v>108.01097512</v>
      </c>
      <c r="GH22" s="243">
        <v>93.031351000000001</v>
      </c>
      <c r="GI22" s="243">
        <v>108.01097512</v>
      </c>
      <c r="GJ22" s="243">
        <v>102.890618</v>
      </c>
      <c r="GK22" s="243">
        <v>95.433114000000003</v>
      </c>
      <c r="GL22" s="243">
        <v>98.801564999999997</v>
      </c>
      <c r="GM22" s="243">
        <v>89.122685000000004</v>
      </c>
      <c r="GN22" s="243">
        <v>96.003536999999994</v>
      </c>
      <c r="GO22" s="243">
        <v>87.480232939999993</v>
      </c>
      <c r="GP22" s="243">
        <v>87.253007850000003</v>
      </c>
      <c r="GQ22" s="243">
        <v>94.904354999999995</v>
      </c>
      <c r="GR22" s="243">
        <v>103.052795</v>
      </c>
      <c r="GS22" s="243">
        <v>103.013932</v>
      </c>
      <c r="GT22" s="243">
        <v>102.889285</v>
      </c>
      <c r="GU22" s="243">
        <v>96.003536999999994</v>
      </c>
      <c r="GV22" s="243">
        <v>96.003536999999994</v>
      </c>
      <c r="GW22" s="243">
        <v>96.003536999999994</v>
      </c>
      <c r="GX22" s="243">
        <v>103.793496</v>
      </c>
      <c r="GY22" s="243">
        <v>103.98635299999999</v>
      </c>
      <c r="GZ22" s="243">
        <v>103.98635299999999</v>
      </c>
      <c r="HA22" s="243">
        <v>103.98635299999999</v>
      </c>
      <c r="HB22" s="243">
        <v>96.399084000000002</v>
      </c>
      <c r="HC22" s="243">
        <v>105.947715</v>
      </c>
      <c r="HD22" s="243">
        <v>105.577185</v>
      </c>
      <c r="HE22" s="243">
        <v>101.82522400000001</v>
      </c>
      <c r="HF22" s="243">
        <v>104.48369</v>
      </c>
      <c r="HG22" s="243">
        <v>99.873058</v>
      </c>
      <c r="HH22" s="243">
        <v>91.307293999999999</v>
      </c>
      <c r="HI22" s="243">
        <v>104.055734</v>
      </c>
      <c r="HJ22" s="243">
        <v>95.872829999999993</v>
      </c>
      <c r="HK22" s="243">
        <v>96.142161000000002</v>
      </c>
      <c r="HL22" s="243">
        <v>94.010232999999999</v>
      </c>
      <c r="HM22" s="243">
        <v>93.657825000000003</v>
      </c>
      <c r="HN22" s="243">
        <v>86.505757520000003</v>
      </c>
      <c r="HO22" s="243">
        <v>87.108628999999993</v>
      </c>
      <c r="HP22" s="243">
        <v>87.596014999999994</v>
      </c>
      <c r="HQ22" s="243">
        <v>102.61526307</v>
      </c>
      <c r="HR22" s="243">
        <v>96.191019999999995</v>
      </c>
      <c r="HS22" s="243">
        <v>105.252005</v>
      </c>
      <c r="HT22" s="243"/>
      <c r="HU22" s="243"/>
      <c r="HV22" s="243"/>
      <c r="HW22" s="243"/>
      <c r="HX22" s="243"/>
      <c r="HY22" s="243"/>
      <c r="HZ22" s="243"/>
      <c r="IA22" s="243"/>
    </row>
    <row r="23" spans="1:235" s="244" customFormat="1" x14ac:dyDescent="0.2">
      <c r="A23" s="242"/>
      <c r="B23" s="251">
        <v>45682.416666666664</v>
      </c>
      <c r="C23" s="243">
        <v>130.592839</v>
      </c>
      <c r="D23" s="243">
        <v>130.917723</v>
      </c>
      <c r="E23" s="243">
        <v>130.71564900000001</v>
      </c>
      <c r="F23" s="243">
        <v>130.592839</v>
      </c>
      <c r="G23" s="243">
        <v>127.897167</v>
      </c>
      <c r="H23" s="243">
        <v>139.755088</v>
      </c>
      <c r="I23" s="243">
        <v>139.18350799999999</v>
      </c>
      <c r="J23" s="243">
        <v>140.10899699999999</v>
      </c>
      <c r="K23" s="243">
        <v>127.819406</v>
      </c>
      <c r="L23" s="243">
        <v>132.05530400000001</v>
      </c>
      <c r="M23" s="243">
        <v>140.662644</v>
      </c>
      <c r="N23" s="243">
        <v>139.423596</v>
      </c>
      <c r="O23" s="243">
        <v>137.26569499999999</v>
      </c>
      <c r="P23" s="243">
        <v>130.74683433999999</v>
      </c>
      <c r="Q23" s="243">
        <v>140.11250200000001</v>
      </c>
      <c r="R23" s="243">
        <v>132.399066</v>
      </c>
      <c r="S23" s="243">
        <v>134.59509</v>
      </c>
      <c r="T23" s="243">
        <v>121.656522</v>
      </c>
      <c r="U23" s="243">
        <v>122.640019</v>
      </c>
      <c r="V23" s="243">
        <v>132.230907</v>
      </c>
      <c r="W23" s="243">
        <v>128.91215199999999</v>
      </c>
      <c r="X23" s="243">
        <v>123.87610599999999</v>
      </c>
      <c r="Y23" s="243">
        <v>126.575868</v>
      </c>
      <c r="Z23" s="243">
        <v>141.914502</v>
      </c>
      <c r="AA23" s="243">
        <v>122.50694</v>
      </c>
      <c r="AB23" s="243">
        <v>129.38041100000001</v>
      </c>
      <c r="AC23" s="243">
        <v>129.29380499999999</v>
      </c>
      <c r="AD23" s="243">
        <v>128.535371</v>
      </c>
      <c r="AE23" s="243">
        <v>121.14634599999999</v>
      </c>
      <c r="AF23" s="243">
        <v>130.8924495</v>
      </c>
      <c r="AG23" s="243">
        <v>132.88367210000001</v>
      </c>
      <c r="AH23" s="243">
        <v>131.89210600000001</v>
      </c>
      <c r="AI23" s="243">
        <v>132.029945</v>
      </c>
      <c r="AJ23" s="243">
        <v>119.1942</v>
      </c>
      <c r="AK23" s="243">
        <v>132.54069100000001</v>
      </c>
      <c r="AL23" s="243">
        <v>122.78999733000001</v>
      </c>
      <c r="AM23" s="243">
        <v>123.44511799999999</v>
      </c>
      <c r="AN23" s="243">
        <v>138.24712299999999</v>
      </c>
      <c r="AO23" s="243">
        <v>121.858768</v>
      </c>
      <c r="AP23" s="243">
        <v>114.06604350000001</v>
      </c>
      <c r="AQ23" s="243">
        <v>114.58033500000001</v>
      </c>
      <c r="AR23" s="243">
        <v>132.103565</v>
      </c>
      <c r="AS23" s="243">
        <v>141.64319900000001</v>
      </c>
      <c r="AT23" s="243">
        <v>141.64319900000001</v>
      </c>
      <c r="AU23" s="243">
        <v>139.24094299999999</v>
      </c>
      <c r="AV23" s="243">
        <v>129.63356099999999</v>
      </c>
      <c r="AW23" s="243">
        <v>125.823168</v>
      </c>
      <c r="AX23" s="243">
        <v>126.173406</v>
      </c>
      <c r="AY23" s="243">
        <v>136.51725300000001</v>
      </c>
      <c r="AZ23" s="243">
        <v>128.08526599999999</v>
      </c>
      <c r="BA23" s="243">
        <v>127.53989799999999</v>
      </c>
      <c r="BB23" s="243">
        <v>127.51889300000001</v>
      </c>
      <c r="BC23" s="243">
        <v>127.37509433</v>
      </c>
      <c r="BD23" s="243">
        <v>126.614504</v>
      </c>
      <c r="BE23" s="243">
        <v>127.51889300000001</v>
      </c>
      <c r="BF23" s="243">
        <v>143.33384100000001</v>
      </c>
      <c r="BG23" s="243">
        <v>143.33384100000001</v>
      </c>
      <c r="BH23" s="243">
        <v>143.33384100000001</v>
      </c>
      <c r="BI23" s="243">
        <v>143.33384100000001</v>
      </c>
      <c r="BJ23" s="243">
        <v>123.933773</v>
      </c>
      <c r="BK23" s="243">
        <v>124.726448</v>
      </c>
      <c r="BL23" s="243">
        <v>133.007904</v>
      </c>
      <c r="BM23" s="243">
        <v>132.67162300000001</v>
      </c>
      <c r="BN23" s="243">
        <v>130.635289</v>
      </c>
      <c r="BO23" s="243">
        <v>127.313664</v>
      </c>
      <c r="BP23" s="243">
        <v>137.99785900000001</v>
      </c>
      <c r="BQ23" s="243">
        <v>119.378953</v>
      </c>
      <c r="BR23" s="243">
        <v>119.49057232</v>
      </c>
      <c r="BS23" s="243">
        <v>131.67224200000001</v>
      </c>
      <c r="BT23" s="243">
        <v>124.93655483000001</v>
      </c>
      <c r="BU23" s="243">
        <v>136.41844800000001</v>
      </c>
      <c r="BV23" s="243">
        <v>138.67113800000001</v>
      </c>
      <c r="BW23" s="243">
        <v>131.39848900000001</v>
      </c>
      <c r="BX23" s="243">
        <v>131.46817799999999</v>
      </c>
      <c r="BY23" s="243">
        <v>136.36678800000001</v>
      </c>
      <c r="BZ23" s="243">
        <v>131.85655199999999</v>
      </c>
      <c r="CA23" s="243">
        <v>130.19961900000001</v>
      </c>
      <c r="CB23" s="243">
        <v>133.98466099999999</v>
      </c>
      <c r="CC23" s="243">
        <v>133.25324499999999</v>
      </c>
      <c r="CD23" s="243">
        <v>130.2226</v>
      </c>
      <c r="CE23" s="243">
        <v>129.36905300000001</v>
      </c>
      <c r="CF23" s="243">
        <v>136.41844800000001</v>
      </c>
      <c r="CG23" s="243">
        <v>128.00790699999999</v>
      </c>
      <c r="CH23" s="243">
        <v>128.070651</v>
      </c>
      <c r="CI23" s="243">
        <v>130.27406199999999</v>
      </c>
      <c r="CJ23" s="243">
        <v>136.21840700000001</v>
      </c>
      <c r="CK23" s="243">
        <v>139.95276745000001</v>
      </c>
      <c r="CL23" s="243">
        <v>135.89813000000001</v>
      </c>
      <c r="CM23" s="243">
        <v>137.21014299999999</v>
      </c>
      <c r="CN23" s="243">
        <v>128.28920600000001</v>
      </c>
      <c r="CO23" s="243">
        <v>126.053972</v>
      </c>
      <c r="CP23" s="243">
        <v>138.81046979000001</v>
      </c>
      <c r="CQ23" s="243">
        <v>125.475005</v>
      </c>
      <c r="CR23" s="243">
        <v>125.03043099999999</v>
      </c>
      <c r="CS23" s="243">
        <v>125.0154138</v>
      </c>
      <c r="CT23" s="243">
        <v>127.88334399999999</v>
      </c>
      <c r="CU23" s="243">
        <v>126.271103</v>
      </c>
      <c r="CV23" s="243">
        <v>145.68375116999999</v>
      </c>
      <c r="CW23" s="243">
        <v>123.72763500000001</v>
      </c>
      <c r="CX23" s="243">
        <v>126.90619100000001</v>
      </c>
      <c r="CY23" s="243">
        <v>127.42086500000001</v>
      </c>
      <c r="CZ23" s="243">
        <v>130.95616799999999</v>
      </c>
      <c r="DA23" s="243">
        <v>140.20113499999999</v>
      </c>
      <c r="DB23" s="243">
        <v>140.47329400000001</v>
      </c>
      <c r="DC23" s="243">
        <v>138.67113800000001</v>
      </c>
      <c r="DD23" s="243">
        <v>137.939582</v>
      </c>
      <c r="DE23" s="243">
        <v>130.73997299999999</v>
      </c>
      <c r="DF23" s="243">
        <v>131.46817799999999</v>
      </c>
      <c r="DG23" s="243">
        <v>129.31717399999999</v>
      </c>
      <c r="DH23" s="243">
        <v>136.05723803000001</v>
      </c>
      <c r="DI23" s="243">
        <v>141.58097599999999</v>
      </c>
      <c r="DJ23" s="243">
        <v>141.085036</v>
      </c>
      <c r="DK23" s="243">
        <v>126.21042667</v>
      </c>
      <c r="DL23" s="243">
        <v>140.117458</v>
      </c>
      <c r="DM23" s="243">
        <v>136.72615999999999</v>
      </c>
      <c r="DN23" s="243">
        <v>130.04125500000001</v>
      </c>
      <c r="DO23" s="243">
        <v>114.968211</v>
      </c>
      <c r="DP23" s="243">
        <v>136.18831800000001</v>
      </c>
      <c r="DQ23" s="243">
        <v>126.55261299999999</v>
      </c>
      <c r="DR23" s="243">
        <v>127.041889</v>
      </c>
      <c r="DS23" s="243">
        <v>128.64356799999999</v>
      </c>
      <c r="DT23" s="243">
        <v>139.138936</v>
      </c>
      <c r="DU23" s="243">
        <v>139.466106</v>
      </c>
      <c r="DV23" s="243">
        <v>125.279494</v>
      </c>
      <c r="DW23" s="243">
        <v>118.73164</v>
      </c>
      <c r="DX23" s="243">
        <v>116.995895</v>
      </c>
      <c r="DY23" s="243">
        <v>127.78815707</v>
      </c>
      <c r="DZ23" s="243">
        <v>130.10432499999999</v>
      </c>
      <c r="EA23" s="243">
        <v>130.406555</v>
      </c>
      <c r="EB23" s="243">
        <v>124.71659</v>
      </c>
      <c r="EC23" s="243">
        <v>125.519333</v>
      </c>
      <c r="ED23" s="243">
        <v>129.367695</v>
      </c>
      <c r="EE23" s="243">
        <v>128.41453100000001</v>
      </c>
      <c r="EF23" s="243">
        <v>145.00525794000001</v>
      </c>
      <c r="EG23" s="243">
        <v>132.81366499999999</v>
      </c>
      <c r="EH23" s="243">
        <v>132.81366499999999</v>
      </c>
      <c r="EI23" s="243">
        <v>125.61826499999999</v>
      </c>
      <c r="EJ23" s="243">
        <v>138.30513199999999</v>
      </c>
      <c r="EK23" s="243">
        <v>138.796661</v>
      </c>
      <c r="EL23" s="243">
        <v>138.67113800000001</v>
      </c>
      <c r="EM23" s="243">
        <v>126.829249</v>
      </c>
      <c r="EN23" s="243">
        <v>130.334372</v>
      </c>
      <c r="EO23" s="243">
        <v>142.12695400000001</v>
      </c>
      <c r="EP23" s="243">
        <v>127.721711</v>
      </c>
      <c r="EQ23" s="243">
        <v>128.06568899999999</v>
      </c>
      <c r="ER23" s="243">
        <v>131.60959638</v>
      </c>
      <c r="ES23" s="243">
        <v>124.08287300000001</v>
      </c>
      <c r="ET23" s="243">
        <v>122.87481</v>
      </c>
      <c r="EU23" s="243">
        <v>125.173562</v>
      </c>
      <c r="EV23" s="243">
        <v>129.34671800000001</v>
      </c>
      <c r="EW23" s="243">
        <v>122.846166</v>
      </c>
      <c r="EX23" s="243">
        <v>121.28892399999999</v>
      </c>
      <c r="EY23" s="243">
        <v>127.705493</v>
      </c>
      <c r="EZ23" s="243">
        <v>128.228646</v>
      </c>
      <c r="FA23" s="243">
        <v>128.447596</v>
      </c>
      <c r="FB23" s="243">
        <v>134.24571542000001</v>
      </c>
      <c r="FC23" s="243">
        <v>128.07811100000001</v>
      </c>
      <c r="FD23" s="243">
        <v>139.93649099999999</v>
      </c>
      <c r="FE23" s="243">
        <v>129.24048500000001</v>
      </c>
      <c r="FF23" s="243">
        <v>134.87137236000001</v>
      </c>
      <c r="FG23" s="243">
        <v>145.749145</v>
      </c>
      <c r="FH23" s="243">
        <v>119.794676</v>
      </c>
      <c r="FI23" s="243">
        <v>120.592623</v>
      </c>
      <c r="FJ23" s="243">
        <v>125.596711</v>
      </c>
      <c r="FK23" s="243">
        <v>130.27589800000001</v>
      </c>
      <c r="FL23" s="243">
        <v>136.38328838000001</v>
      </c>
      <c r="FM23" s="243">
        <v>135.96500800000001</v>
      </c>
      <c r="FN23" s="243">
        <v>136.36678800000001</v>
      </c>
      <c r="FO23" s="243">
        <v>138.58661599999999</v>
      </c>
      <c r="FP23" s="243">
        <v>138.58661599999999</v>
      </c>
      <c r="FQ23" s="243">
        <v>137.65837999999999</v>
      </c>
      <c r="FR23" s="243">
        <v>136.60809499999999</v>
      </c>
      <c r="FS23" s="243">
        <v>136.60809499999999</v>
      </c>
      <c r="FT23" s="243">
        <v>140.77614</v>
      </c>
      <c r="FU23" s="243">
        <v>140.46912800000001</v>
      </c>
      <c r="FV23" s="243">
        <v>129.59610900000001</v>
      </c>
      <c r="FW23" s="243">
        <v>129.283108</v>
      </c>
      <c r="FX23" s="243">
        <v>130.92301755</v>
      </c>
      <c r="FY23" s="243">
        <v>133.37467100000001</v>
      </c>
      <c r="FZ23" s="243">
        <v>127.993583</v>
      </c>
      <c r="GA23" s="243">
        <v>136.41844800000001</v>
      </c>
      <c r="GB23" s="243">
        <v>136.41844800000001</v>
      </c>
      <c r="GC23" s="243">
        <v>135.41320999999999</v>
      </c>
      <c r="GD23" s="243">
        <v>122.46377</v>
      </c>
      <c r="GE23" s="243">
        <v>136.30436700000001</v>
      </c>
      <c r="GF23" s="243">
        <v>137.939582</v>
      </c>
      <c r="GG23" s="243">
        <v>145.62414708</v>
      </c>
      <c r="GH23" s="243">
        <v>125.732918</v>
      </c>
      <c r="GI23" s="243">
        <v>145.62414708</v>
      </c>
      <c r="GJ23" s="243">
        <v>138.58661599999999</v>
      </c>
      <c r="GK23" s="243">
        <v>128.32386099999999</v>
      </c>
      <c r="GL23" s="243">
        <v>132.613339</v>
      </c>
      <c r="GM23" s="243">
        <v>119.88863499999999</v>
      </c>
      <c r="GN23" s="243">
        <v>129.12305499999999</v>
      </c>
      <c r="GO23" s="243">
        <v>117.7470405</v>
      </c>
      <c r="GP23" s="243">
        <v>117.44119903000001</v>
      </c>
      <c r="GQ23" s="243">
        <v>127.584976</v>
      </c>
      <c r="GR23" s="243">
        <v>138.962864</v>
      </c>
      <c r="GS23" s="243">
        <v>138.73364799999999</v>
      </c>
      <c r="GT23" s="243">
        <v>138.55998700000001</v>
      </c>
      <c r="GU23" s="243">
        <v>129.12305499999999</v>
      </c>
      <c r="GV23" s="243">
        <v>129.12305499999999</v>
      </c>
      <c r="GW23" s="243">
        <v>129.12305499999999</v>
      </c>
      <c r="GX23" s="243">
        <v>139.88208599999999</v>
      </c>
      <c r="GY23" s="243">
        <v>140.13578000000001</v>
      </c>
      <c r="GZ23" s="243">
        <v>140.13578000000001</v>
      </c>
      <c r="HA23" s="243">
        <v>140.13578000000001</v>
      </c>
      <c r="HB23" s="243">
        <v>129.68023600000001</v>
      </c>
      <c r="HC23" s="243">
        <v>142.78661</v>
      </c>
      <c r="HD23" s="243">
        <v>142.27710200000001</v>
      </c>
      <c r="HE23" s="243">
        <v>137.22744</v>
      </c>
      <c r="HF23" s="243">
        <v>140.71707900000001</v>
      </c>
      <c r="HG23" s="243">
        <v>134.31163699999999</v>
      </c>
      <c r="HH23" s="243">
        <v>123.40283556</v>
      </c>
      <c r="HI23" s="243">
        <v>140.198216</v>
      </c>
      <c r="HJ23" s="243">
        <v>128.96329449999999</v>
      </c>
      <c r="HK23" s="243">
        <v>129.326911</v>
      </c>
      <c r="HL23" s="243">
        <v>126.318442</v>
      </c>
      <c r="HM23" s="243">
        <v>125.937602</v>
      </c>
      <c r="HN23" s="243">
        <v>116.43541165000001</v>
      </c>
      <c r="HO23" s="243">
        <v>117.1641625</v>
      </c>
      <c r="HP23" s="243">
        <v>117.822784</v>
      </c>
      <c r="HQ23" s="243">
        <v>138.00677009</v>
      </c>
      <c r="HR23" s="243">
        <v>129.346642</v>
      </c>
      <c r="HS23" s="243">
        <v>141.888316</v>
      </c>
      <c r="HT23" s="243"/>
      <c r="HU23" s="243"/>
      <c r="HV23" s="243"/>
      <c r="HW23" s="243"/>
      <c r="HX23" s="243"/>
      <c r="HY23" s="243"/>
      <c r="HZ23" s="243"/>
      <c r="IA23" s="243"/>
    </row>
    <row r="24" spans="1:235" s="244" customFormat="1" x14ac:dyDescent="0.2">
      <c r="A24" s="242"/>
      <c r="B24" s="251">
        <v>45682.4375</v>
      </c>
      <c r="C24" s="243">
        <v>128.69872899999999</v>
      </c>
      <c r="D24" s="243">
        <v>129.01317700000001</v>
      </c>
      <c r="E24" s="243">
        <v>128.815461</v>
      </c>
      <c r="F24" s="243">
        <v>128.69872899999999</v>
      </c>
      <c r="G24" s="243">
        <v>126.171161</v>
      </c>
      <c r="H24" s="243">
        <v>136.90788499999999</v>
      </c>
      <c r="I24" s="243">
        <v>136.37813</v>
      </c>
      <c r="J24" s="243">
        <v>137.24289099999999</v>
      </c>
      <c r="K24" s="243">
        <v>126.033635</v>
      </c>
      <c r="L24" s="243">
        <v>130.13335499999999</v>
      </c>
      <c r="M24" s="243">
        <v>137.77034699999999</v>
      </c>
      <c r="N24" s="243">
        <v>136.61340100000001</v>
      </c>
      <c r="O24" s="243">
        <v>134.92784599999999</v>
      </c>
      <c r="P24" s="243">
        <v>128.35214988999999</v>
      </c>
      <c r="Q24" s="243">
        <v>137.279901</v>
      </c>
      <c r="R24" s="243">
        <v>130.17838900000001</v>
      </c>
      <c r="S24" s="243">
        <v>132.34410199999999</v>
      </c>
      <c r="T24" s="243">
        <v>120.1571845</v>
      </c>
      <c r="U24" s="243">
        <v>121.083027</v>
      </c>
      <c r="V24" s="243">
        <v>130.04665399999999</v>
      </c>
      <c r="W24" s="243">
        <v>127.01233499999999</v>
      </c>
      <c r="X24" s="243">
        <v>122.16198799999999</v>
      </c>
      <c r="Y24" s="243">
        <v>124.76075400000001</v>
      </c>
      <c r="Z24" s="243">
        <v>138.674825</v>
      </c>
      <c r="AA24" s="243">
        <v>120.790879</v>
      </c>
      <c r="AB24" s="243">
        <v>127.33817500000001</v>
      </c>
      <c r="AC24" s="243">
        <v>127.30757</v>
      </c>
      <c r="AD24" s="243">
        <v>126.654781</v>
      </c>
      <c r="AE24" s="243">
        <v>119.48784000000001</v>
      </c>
      <c r="AF24" s="243">
        <v>128.82011825000001</v>
      </c>
      <c r="AG24" s="243">
        <v>130.74047899999999</v>
      </c>
      <c r="AH24" s="243">
        <v>129.787993</v>
      </c>
      <c r="AI24" s="243">
        <v>129.89394799999999</v>
      </c>
      <c r="AJ24" s="243">
        <v>117.19661000000001</v>
      </c>
      <c r="AK24" s="243">
        <v>130.34436099999999</v>
      </c>
      <c r="AL24" s="243">
        <v>121.104039</v>
      </c>
      <c r="AM24" s="243">
        <v>121.713857</v>
      </c>
      <c r="AN24" s="243">
        <v>135.37097700000001</v>
      </c>
      <c r="AO24" s="243">
        <v>119.34293</v>
      </c>
      <c r="AP24" s="243">
        <v>112.877399</v>
      </c>
      <c r="AQ24" s="243">
        <v>113.360235</v>
      </c>
      <c r="AR24" s="243">
        <v>129.25397699999999</v>
      </c>
      <c r="AS24" s="243">
        <v>138.449714</v>
      </c>
      <c r="AT24" s="243">
        <v>138.449714</v>
      </c>
      <c r="AU24" s="243">
        <v>136.23950300000001</v>
      </c>
      <c r="AV24" s="243">
        <v>127.70239599999999</v>
      </c>
      <c r="AW24" s="243">
        <v>123.9761475</v>
      </c>
      <c r="AX24" s="243">
        <v>124.32494699999999</v>
      </c>
      <c r="AY24" s="243">
        <v>134.03027499999999</v>
      </c>
      <c r="AZ24" s="243">
        <v>126.11976900000001</v>
      </c>
      <c r="BA24" s="243">
        <v>125.69099</v>
      </c>
      <c r="BB24" s="243">
        <v>125.67101099999999</v>
      </c>
      <c r="BC24" s="243">
        <v>125.53424067</v>
      </c>
      <c r="BD24" s="243">
        <v>124.97294100000001</v>
      </c>
      <c r="BE24" s="243">
        <v>125.67101099999999</v>
      </c>
      <c r="BF24" s="243">
        <v>140.056848</v>
      </c>
      <c r="BG24" s="243">
        <v>140.056848</v>
      </c>
      <c r="BH24" s="243">
        <v>140.056848</v>
      </c>
      <c r="BI24" s="243">
        <v>140.056848</v>
      </c>
      <c r="BJ24" s="243">
        <v>122.40792</v>
      </c>
      <c r="BK24" s="243">
        <v>123.074945</v>
      </c>
      <c r="BL24" s="243">
        <v>130.46162699999999</v>
      </c>
      <c r="BM24" s="243">
        <v>130.25685799999999</v>
      </c>
      <c r="BN24" s="243">
        <v>128.367355</v>
      </c>
      <c r="BO24" s="243">
        <v>125.22162299999999</v>
      </c>
      <c r="BP24" s="243">
        <v>135.35005799999999</v>
      </c>
      <c r="BQ24" s="243">
        <v>117.30759999999999</v>
      </c>
      <c r="BR24" s="243">
        <v>117.41728261</v>
      </c>
      <c r="BS24" s="243">
        <v>129.407297</v>
      </c>
      <c r="BT24" s="243">
        <v>123.08837083</v>
      </c>
      <c r="BU24" s="243">
        <v>133.914602</v>
      </c>
      <c r="BV24" s="243">
        <v>135.89528100000001</v>
      </c>
      <c r="BW24" s="243">
        <v>128.961039</v>
      </c>
      <c r="BX24" s="243">
        <v>129.02544800000001</v>
      </c>
      <c r="BY24" s="243">
        <v>134.28839099999999</v>
      </c>
      <c r="BZ24" s="243">
        <v>130.00020900000001</v>
      </c>
      <c r="CA24" s="243">
        <v>128.035539</v>
      </c>
      <c r="CB24" s="243">
        <v>131.69100299999999</v>
      </c>
      <c r="CC24" s="243">
        <v>130.98935</v>
      </c>
      <c r="CD24" s="243">
        <v>128.51720499999999</v>
      </c>
      <c r="CE24" s="243">
        <v>126.99657000000001</v>
      </c>
      <c r="CF24" s="243">
        <v>133.914602</v>
      </c>
      <c r="CG24" s="243">
        <v>125.92365599999999</v>
      </c>
      <c r="CH24" s="243">
        <v>126.082728</v>
      </c>
      <c r="CI24" s="243">
        <v>127.98529600000001</v>
      </c>
      <c r="CJ24" s="243">
        <v>133.615015</v>
      </c>
      <c r="CK24" s="243">
        <v>137.41030126000001</v>
      </c>
      <c r="CL24" s="243">
        <v>133.305239</v>
      </c>
      <c r="CM24" s="243">
        <v>134.52942100000001</v>
      </c>
      <c r="CN24" s="243">
        <v>126.431453</v>
      </c>
      <c r="CO24" s="243">
        <v>124.14672299999999</v>
      </c>
      <c r="CP24" s="243">
        <v>136.76449943</v>
      </c>
      <c r="CQ24" s="243">
        <v>123.855075</v>
      </c>
      <c r="CR24" s="243">
        <v>123.12055100000001</v>
      </c>
      <c r="CS24" s="243">
        <v>122.65660836000001</v>
      </c>
      <c r="CT24" s="243">
        <v>126.15464799999999</v>
      </c>
      <c r="CU24" s="243">
        <v>124.60494799999999</v>
      </c>
      <c r="CV24" s="243">
        <v>142.35802835000001</v>
      </c>
      <c r="CW24" s="243">
        <v>122.050059</v>
      </c>
      <c r="CX24" s="243">
        <v>125.51516767</v>
      </c>
      <c r="CY24" s="243">
        <v>125.874996</v>
      </c>
      <c r="CZ24" s="243">
        <v>128.520679</v>
      </c>
      <c r="DA24" s="243">
        <v>137.35513499999999</v>
      </c>
      <c r="DB24" s="243">
        <v>137.61198300000001</v>
      </c>
      <c r="DC24" s="243">
        <v>135.89528100000001</v>
      </c>
      <c r="DD24" s="243">
        <v>135.197913</v>
      </c>
      <c r="DE24" s="243">
        <v>128.37452300000001</v>
      </c>
      <c r="DF24" s="243">
        <v>129.02544800000001</v>
      </c>
      <c r="DG24" s="243">
        <v>127.410713</v>
      </c>
      <c r="DH24" s="243">
        <v>134.14175566</v>
      </c>
      <c r="DI24" s="243">
        <v>138.65792099999999</v>
      </c>
      <c r="DJ24" s="243">
        <v>138.18624700000001</v>
      </c>
      <c r="DK24" s="243">
        <v>124.63841133</v>
      </c>
      <c r="DL24" s="243">
        <v>137.57275899999999</v>
      </c>
      <c r="DM24" s="243">
        <v>134.24400700000001</v>
      </c>
      <c r="DN24" s="243">
        <v>127.945958</v>
      </c>
      <c r="DO24" s="243">
        <v>113.154723</v>
      </c>
      <c r="DP24" s="243">
        <v>133.721349</v>
      </c>
      <c r="DQ24" s="243">
        <v>124.750383</v>
      </c>
      <c r="DR24" s="243">
        <v>125.216528</v>
      </c>
      <c r="DS24" s="243">
        <v>126.77430699999999</v>
      </c>
      <c r="DT24" s="243">
        <v>136.35341199999999</v>
      </c>
      <c r="DU24" s="243">
        <v>136.67392100000001</v>
      </c>
      <c r="DV24" s="243">
        <v>123.475497</v>
      </c>
      <c r="DW24" s="243">
        <v>114.122798</v>
      </c>
      <c r="DX24" s="243">
        <v>111.25617025</v>
      </c>
      <c r="DY24" s="243">
        <v>125.96461417</v>
      </c>
      <c r="DZ24" s="243">
        <v>127.74815599999999</v>
      </c>
      <c r="EA24" s="243">
        <v>128.040944</v>
      </c>
      <c r="EB24" s="243">
        <v>123.12694399999999</v>
      </c>
      <c r="EC24" s="243">
        <v>123.83221</v>
      </c>
      <c r="ED24" s="243">
        <v>127.247918</v>
      </c>
      <c r="EE24" s="243">
        <v>126.537003</v>
      </c>
      <c r="EF24" s="243">
        <v>141.69502401</v>
      </c>
      <c r="EG24" s="243">
        <v>129.866029</v>
      </c>
      <c r="EH24" s="243">
        <v>129.866029</v>
      </c>
      <c r="EI24" s="243">
        <v>123.672741</v>
      </c>
      <c r="EJ24" s="243">
        <v>135.54616300000001</v>
      </c>
      <c r="EK24" s="243">
        <v>136.01633799999999</v>
      </c>
      <c r="EL24" s="243">
        <v>135.89528100000001</v>
      </c>
      <c r="EM24" s="243">
        <v>125.15522199999999</v>
      </c>
      <c r="EN24" s="243">
        <v>127.951257</v>
      </c>
      <c r="EO24" s="243">
        <v>139.542461</v>
      </c>
      <c r="EP24" s="243">
        <v>125.773976</v>
      </c>
      <c r="EQ24" s="243">
        <v>126.10114799999999</v>
      </c>
      <c r="ER24" s="243">
        <v>129.64719699</v>
      </c>
      <c r="ES24" s="243">
        <v>122.162525</v>
      </c>
      <c r="ET24" s="243">
        <v>120.79176200000001</v>
      </c>
      <c r="EU24" s="243">
        <v>123.272077</v>
      </c>
      <c r="EV24" s="243">
        <v>126.906189</v>
      </c>
      <c r="EW24" s="243">
        <v>121.217781</v>
      </c>
      <c r="EX24" s="243">
        <v>119.65968100000001</v>
      </c>
      <c r="EY24" s="243">
        <v>125.85228499999999</v>
      </c>
      <c r="EZ24" s="243">
        <v>126.328954</v>
      </c>
      <c r="FA24" s="243">
        <v>126.528465</v>
      </c>
      <c r="FB24" s="243">
        <v>132.21452194</v>
      </c>
      <c r="FC24" s="243">
        <v>126.319389</v>
      </c>
      <c r="FD24" s="243">
        <v>137.37706800000001</v>
      </c>
      <c r="FE24" s="243">
        <v>127.25596</v>
      </c>
      <c r="FF24" s="243">
        <v>132.29773936000001</v>
      </c>
      <c r="FG24" s="243">
        <v>142.919353</v>
      </c>
      <c r="FH24" s="243">
        <v>118.543621</v>
      </c>
      <c r="FI24" s="243">
        <v>119.295799</v>
      </c>
      <c r="FJ24" s="243">
        <v>123.639555</v>
      </c>
      <c r="FK24" s="243">
        <v>127.986718</v>
      </c>
      <c r="FL24" s="243">
        <v>134.30463990000001</v>
      </c>
      <c r="FM24" s="243">
        <v>133.89950999999999</v>
      </c>
      <c r="FN24" s="243">
        <v>134.28839099999999</v>
      </c>
      <c r="FO24" s="243">
        <v>135.804768</v>
      </c>
      <c r="FP24" s="243">
        <v>135.804768</v>
      </c>
      <c r="FQ24" s="243">
        <v>135.191666</v>
      </c>
      <c r="FR24" s="243">
        <v>134.18666099999999</v>
      </c>
      <c r="FS24" s="243">
        <v>134.18666099999999</v>
      </c>
      <c r="FT24" s="243">
        <v>137.89469700000001</v>
      </c>
      <c r="FU24" s="243">
        <v>137.602473</v>
      </c>
      <c r="FV24" s="243">
        <v>127.074838</v>
      </c>
      <c r="FW24" s="243">
        <v>126.878259</v>
      </c>
      <c r="FX24" s="243">
        <v>128.97609083</v>
      </c>
      <c r="FY24" s="243">
        <v>131.10136900000001</v>
      </c>
      <c r="FZ24" s="243">
        <v>125.98879700000001</v>
      </c>
      <c r="GA24" s="243">
        <v>133.914602</v>
      </c>
      <c r="GB24" s="243">
        <v>133.914602</v>
      </c>
      <c r="GC24" s="243">
        <v>132.53024099999999</v>
      </c>
      <c r="GD24" s="243">
        <v>120.74990699999999</v>
      </c>
      <c r="GE24" s="243">
        <v>133.633984</v>
      </c>
      <c r="GF24" s="243">
        <v>135.197913</v>
      </c>
      <c r="GG24" s="243">
        <v>142.29978492999999</v>
      </c>
      <c r="GH24" s="243">
        <v>123.719842</v>
      </c>
      <c r="GI24" s="243">
        <v>142.29978492999999</v>
      </c>
      <c r="GJ24" s="243">
        <v>135.804768</v>
      </c>
      <c r="GK24" s="243">
        <v>126.559985</v>
      </c>
      <c r="GL24" s="243">
        <v>130.12239700000001</v>
      </c>
      <c r="GM24" s="243">
        <v>118.30338500000001</v>
      </c>
      <c r="GN24" s="243">
        <v>127.292687</v>
      </c>
      <c r="GO24" s="243">
        <v>116.04194835</v>
      </c>
      <c r="GP24" s="243">
        <v>115.74053576999999</v>
      </c>
      <c r="GQ24" s="243">
        <v>125.593633</v>
      </c>
      <c r="GR24" s="243">
        <v>135.71462399999999</v>
      </c>
      <c r="GS24" s="243">
        <v>135.86728400000001</v>
      </c>
      <c r="GT24" s="243">
        <v>135.74064200000001</v>
      </c>
      <c r="GU24" s="243">
        <v>127.292687</v>
      </c>
      <c r="GV24" s="243">
        <v>127.292687</v>
      </c>
      <c r="GW24" s="243">
        <v>127.292687</v>
      </c>
      <c r="GX24" s="243">
        <v>137.35499799999999</v>
      </c>
      <c r="GY24" s="243">
        <v>137.59322900000001</v>
      </c>
      <c r="GZ24" s="243">
        <v>137.59322900000001</v>
      </c>
      <c r="HA24" s="243">
        <v>137.59322900000001</v>
      </c>
      <c r="HB24" s="243">
        <v>127.843932</v>
      </c>
      <c r="HC24" s="243">
        <v>139.74123599999999</v>
      </c>
      <c r="HD24" s="243">
        <v>139.27389500000001</v>
      </c>
      <c r="HE24" s="243">
        <v>135.04703599999999</v>
      </c>
      <c r="HF24" s="243">
        <v>137.81167400000001</v>
      </c>
      <c r="HG24" s="243">
        <v>131.905</v>
      </c>
      <c r="HH24" s="243">
        <v>121.42706588999999</v>
      </c>
      <c r="HI24" s="243">
        <v>137.63800000000001</v>
      </c>
      <c r="HJ24" s="243">
        <v>127.0554155</v>
      </c>
      <c r="HK24" s="243">
        <v>127.400375</v>
      </c>
      <c r="HL24" s="243">
        <v>124.515872</v>
      </c>
      <c r="HM24" s="243">
        <v>124.123188</v>
      </c>
      <c r="HN24" s="243">
        <v>114.74931316999999</v>
      </c>
      <c r="HO24" s="243">
        <v>115.7732135</v>
      </c>
      <c r="HP24" s="243">
        <v>116.384083</v>
      </c>
      <c r="HQ24" s="243">
        <v>135.49290074999999</v>
      </c>
      <c r="HR24" s="243">
        <v>127.366725</v>
      </c>
      <c r="HS24" s="243">
        <v>139.30822499999999</v>
      </c>
      <c r="HT24" s="243"/>
      <c r="HU24" s="243"/>
      <c r="HV24" s="243"/>
      <c r="HW24" s="243"/>
      <c r="HX24" s="243"/>
      <c r="HY24" s="243"/>
      <c r="HZ24" s="243"/>
      <c r="IA24" s="243"/>
    </row>
    <row r="25" spans="1:235" s="244" customFormat="1" x14ac:dyDescent="0.2">
      <c r="A25" s="242"/>
      <c r="B25" s="251">
        <v>45682.458333333336</v>
      </c>
      <c r="C25" s="243">
        <v>112.43988</v>
      </c>
      <c r="D25" s="243">
        <v>112.71921500000001</v>
      </c>
      <c r="E25" s="243">
        <v>112.54219000000001</v>
      </c>
      <c r="F25" s="243">
        <v>112.43988</v>
      </c>
      <c r="G25" s="243">
        <v>110.27326499999999</v>
      </c>
      <c r="H25" s="243">
        <v>119.076735</v>
      </c>
      <c r="I25" s="243">
        <v>118.56429300000001</v>
      </c>
      <c r="J25" s="243">
        <v>119.386835</v>
      </c>
      <c r="K25" s="243">
        <v>109.94208399999999</v>
      </c>
      <c r="L25" s="243">
        <v>113.738427</v>
      </c>
      <c r="M25" s="243">
        <v>119.953254</v>
      </c>
      <c r="N25" s="243">
        <v>118.941968</v>
      </c>
      <c r="O25" s="243">
        <v>118.339395</v>
      </c>
      <c r="P25" s="243">
        <v>112.36908524</v>
      </c>
      <c r="Q25" s="243">
        <v>119.505269</v>
      </c>
      <c r="R25" s="243">
        <v>113.180859</v>
      </c>
      <c r="S25" s="243">
        <v>115.99650699999999</v>
      </c>
      <c r="T25" s="243">
        <v>104.708562</v>
      </c>
      <c r="U25" s="243">
        <v>105.533919</v>
      </c>
      <c r="V25" s="243">
        <v>113.948263</v>
      </c>
      <c r="W25" s="243">
        <v>110.854766</v>
      </c>
      <c r="X25" s="243">
        <v>106.561307</v>
      </c>
      <c r="Y25" s="243">
        <v>108.831547</v>
      </c>
      <c r="Z25" s="243">
        <v>120.658608</v>
      </c>
      <c r="AA25" s="243">
        <v>105.078176</v>
      </c>
      <c r="AB25" s="243">
        <v>110.56238</v>
      </c>
      <c r="AC25" s="243">
        <v>111.16282099999999</v>
      </c>
      <c r="AD25" s="243">
        <v>110.539339</v>
      </c>
      <c r="AE25" s="243">
        <v>104.14659899999999</v>
      </c>
      <c r="AF25" s="243">
        <v>112.87623499999999</v>
      </c>
      <c r="AG25" s="243">
        <v>114.55931696</v>
      </c>
      <c r="AH25" s="243">
        <v>113.75345900000001</v>
      </c>
      <c r="AI25" s="243">
        <v>113.814733</v>
      </c>
      <c r="AJ25" s="243">
        <v>101.935588</v>
      </c>
      <c r="AK25" s="243">
        <v>114.205636</v>
      </c>
      <c r="AL25" s="243">
        <v>105.39401832999999</v>
      </c>
      <c r="AM25" s="243">
        <v>105.93802599999999</v>
      </c>
      <c r="AN25" s="243">
        <v>117.768665</v>
      </c>
      <c r="AO25" s="243">
        <v>103.890286</v>
      </c>
      <c r="AP25" s="243">
        <v>98.406972999999994</v>
      </c>
      <c r="AQ25" s="243">
        <v>98.829165000000003</v>
      </c>
      <c r="AR25" s="243">
        <v>112.21432900000001</v>
      </c>
      <c r="AS25" s="243">
        <v>120.51266800000001</v>
      </c>
      <c r="AT25" s="243">
        <v>120.51266800000001</v>
      </c>
      <c r="AU25" s="243">
        <v>118.590062</v>
      </c>
      <c r="AV25" s="243">
        <v>111.468481</v>
      </c>
      <c r="AW25" s="243">
        <v>108.19726850000001</v>
      </c>
      <c r="AX25" s="243">
        <v>108.504182</v>
      </c>
      <c r="AY25" s="243">
        <v>117.323427</v>
      </c>
      <c r="AZ25" s="243">
        <v>110.138237</v>
      </c>
      <c r="BA25" s="243">
        <v>109.818455</v>
      </c>
      <c r="BB25" s="243">
        <v>109.81134299999999</v>
      </c>
      <c r="BC25" s="243">
        <v>109.76268</v>
      </c>
      <c r="BD25" s="243">
        <v>109.278155</v>
      </c>
      <c r="BE25" s="243">
        <v>109.81134299999999</v>
      </c>
      <c r="BF25" s="243">
        <v>121.909358</v>
      </c>
      <c r="BG25" s="243">
        <v>121.909358</v>
      </c>
      <c r="BH25" s="243">
        <v>121.909358</v>
      </c>
      <c r="BI25" s="243">
        <v>121.909358</v>
      </c>
      <c r="BJ25" s="243">
        <v>106.72895699999999</v>
      </c>
      <c r="BK25" s="243">
        <v>107.30040200000001</v>
      </c>
      <c r="BL25" s="243">
        <v>114.27955300000001</v>
      </c>
      <c r="BM25" s="243">
        <v>114.001879</v>
      </c>
      <c r="BN25" s="243">
        <v>110.99822</v>
      </c>
      <c r="BO25" s="243">
        <v>108.392128</v>
      </c>
      <c r="BP25" s="243">
        <v>117.75323899999999</v>
      </c>
      <c r="BQ25" s="243">
        <v>102.018882</v>
      </c>
      <c r="BR25" s="243">
        <v>102.11426965</v>
      </c>
      <c r="BS25" s="243">
        <v>112.67453500000001</v>
      </c>
      <c r="BT25" s="243">
        <v>107.84898617</v>
      </c>
      <c r="BU25" s="243">
        <v>117.21210000000001</v>
      </c>
      <c r="BV25" s="243">
        <v>118.25774199999999</v>
      </c>
      <c r="BW25" s="243">
        <v>111.304373</v>
      </c>
      <c r="BX25" s="243">
        <v>111.348962</v>
      </c>
      <c r="BY25" s="243">
        <v>117.40546999999999</v>
      </c>
      <c r="BZ25" s="243">
        <v>114.19875</v>
      </c>
      <c r="CA25" s="243">
        <v>110.931539</v>
      </c>
      <c r="CB25" s="243">
        <v>114.474521</v>
      </c>
      <c r="CC25" s="243">
        <v>113.882047</v>
      </c>
      <c r="CD25" s="243">
        <v>113.02461099999999</v>
      </c>
      <c r="CE25" s="243">
        <v>110.403384</v>
      </c>
      <c r="CF25" s="243">
        <v>117.21210000000001</v>
      </c>
      <c r="CG25" s="243">
        <v>109.95198367</v>
      </c>
      <c r="CH25" s="243">
        <v>110.10306</v>
      </c>
      <c r="CI25" s="243">
        <v>111.34508</v>
      </c>
      <c r="CJ25" s="243">
        <v>116.829705</v>
      </c>
      <c r="CK25" s="243">
        <v>120.31232287</v>
      </c>
      <c r="CL25" s="243">
        <v>116.625741</v>
      </c>
      <c r="CM25" s="243">
        <v>117.694056</v>
      </c>
      <c r="CN25" s="243">
        <v>110.357557</v>
      </c>
      <c r="CO25" s="243">
        <v>108.77730099999999</v>
      </c>
      <c r="CP25" s="243">
        <v>119.84643099</v>
      </c>
      <c r="CQ25" s="243">
        <v>108.089873</v>
      </c>
      <c r="CR25" s="243">
        <v>106.845084</v>
      </c>
      <c r="CS25" s="243">
        <v>106.79815296</v>
      </c>
      <c r="CT25" s="243">
        <v>110.10655300000001</v>
      </c>
      <c r="CU25" s="243">
        <v>108.698768</v>
      </c>
      <c r="CV25" s="243">
        <v>123.86330063</v>
      </c>
      <c r="CW25" s="243">
        <v>106.25808499999999</v>
      </c>
      <c r="CX25" s="243">
        <v>109.40497867000001</v>
      </c>
      <c r="CY25" s="243">
        <v>109.763228</v>
      </c>
      <c r="CZ25" s="243">
        <v>110.98924700000001</v>
      </c>
      <c r="DA25" s="243">
        <v>119.518427</v>
      </c>
      <c r="DB25" s="243">
        <v>119.73590799999999</v>
      </c>
      <c r="DC25" s="243">
        <v>118.25774199999999</v>
      </c>
      <c r="DD25" s="243">
        <v>117.6528</v>
      </c>
      <c r="DE25" s="243">
        <v>110.716088</v>
      </c>
      <c r="DF25" s="243">
        <v>111.348962</v>
      </c>
      <c r="DG25" s="243">
        <v>111.267954</v>
      </c>
      <c r="DH25" s="243">
        <v>117.83689378</v>
      </c>
      <c r="DI25" s="243">
        <v>120.698305</v>
      </c>
      <c r="DJ25" s="243">
        <v>120.282912</v>
      </c>
      <c r="DK25" s="243">
        <v>109.02420866999999</v>
      </c>
      <c r="DL25" s="243">
        <v>120.45410099999999</v>
      </c>
      <c r="DM25" s="243">
        <v>117.501152</v>
      </c>
      <c r="DN25" s="243">
        <v>112.14976</v>
      </c>
      <c r="DO25" s="243">
        <v>98.267241999999996</v>
      </c>
      <c r="DP25" s="243">
        <v>117.063366</v>
      </c>
      <c r="DQ25" s="243">
        <v>109.006545</v>
      </c>
      <c r="DR25" s="243">
        <v>109.408908</v>
      </c>
      <c r="DS25" s="243">
        <v>110.64480500000001</v>
      </c>
      <c r="DT25" s="243">
        <v>118.65179999999999</v>
      </c>
      <c r="DU25" s="243">
        <v>118.931703</v>
      </c>
      <c r="DV25" s="243">
        <v>107.319728</v>
      </c>
      <c r="DW25" s="243">
        <v>99.127132000000003</v>
      </c>
      <c r="DX25" s="243">
        <v>96.514373750000004</v>
      </c>
      <c r="DY25" s="243">
        <v>109.98514638</v>
      </c>
      <c r="DZ25" s="243">
        <v>111.036575</v>
      </c>
      <c r="EA25" s="243">
        <v>111.28201</v>
      </c>
      <c r="EB25" s="243">
        <v>107.39192300000001</v>
      </c>
      <c r="EC25" s="243">
        <v>108.01338699999999</v>
      </c>
      <c r="ED25" s="243">
        <v>110.847874</v>
      </c>
      <c r="EE25" s="243">
        <v>110.46748100000001</v>
      </c>
      <c r="EF25" s="243">
        <v>123.28643182</v>
      </c>
      <c r="EG25" s="243">
        <v>112.74162800000001</v>
      </c>
      <c r="EH25" s="243">
        <v>112.74162800000001</v>
      </c>
      <c r="EI25" s="243">
        <v>107.32597199999999</v>
      </c>
      <c r="EJ25" s="243">
        <v>117.949303</v>
      </c>
      <c r="EK25" s="243">
        <v>118.36516899999999</v>
      </c>
      <c r="EL25" s="243">
        <v>118.25774199999999</v>
      </c>
      <c r="EM25" s="243">
        <v>109.23992</v>
      </c>
      <c r="EN25" s="243">
        <v>111.007535</v>
      </c>
      <c r="EO25" s="243">
        <v>122.183851</v>
      </c>
      <c r="EP25" s="243">
        <v>109.837656</v>
      </c>
      <c r="EQ25" s="243">
        <v>110.122051</v>
      </c>
      <c r="ER25" s="243">
        <v>113.17374108999999</v>
      </c>
      <c r="ES25" s="243">
        <v>106.454292</v>
      </c>
      <c r="ET25" s="243">
        <v>105.18763</v>
      </c>
      <c r="EU25" s="243">
        <v>107.434321</v>
      </c>
      <c r="EV25" s="243">
        <v>110.498299</v>
      </c>
      <c r="EW25" s="243">
        <v>105.679953</v>
      </c>
      <c r="EX25" s="243">
        <v>104.336777</v>
      </c>
      <c r="EY25" s="243">
        <v>109.783721</v>
      </c>
      <c r="EZ25" s="243">
        <v>110.283945</v>
      </c>
      <c r="FA25" s="243">
        <v>110.493235</v>
      </c>
      <c r="FB25" s="243">
        <v>115.84630267999999</v>
      </c>
      <c r="FC25" s="243">
        <v>110.332725</v>
      </c>
      <c r="FD25" s="243">
        <v>120.268467</v>
      </c>
      <c r="FE25" s="243">
        <v>111.124303</v>
      </c>
      <c r="FF25" s="243">
        <v>115.88413444</v>
      </c>
      <c r="FG25" s="243">
        <v>124.796976</v>
      </c>
      <c r="FH25" s="243">
        <v>103.62917400000001</v>
      </c>
      <c r="FI25" s="243">
        <v>104.29016300000001</v>
      </c>
      <c r="FJ25" s="243">
        <v>107.745439</v>
      </c>
      <c r="FK25" s="243">
        <v>111.34776100000001</v>
      </c>
      <c r="FL25" s="243">
        <v>117.41967606</v>
      </c>
      <c r="FM25" s="243">
        <v>117.060102</v>
      </c>
      <c r="FN25" s="243">
        <v>117.40546999999999</v>
      </c>
      <c r="FO25" s="243">
        <v>118.184676</v>
      </c>
      <c r="FP25" s="243">
        <v>118.184676</v>
      </c>
      <c r="FQ25" s="243">
        <v>117.867149</v>
      </c>
      <c r="FR25" s="243">
        <v>116.980734</v>
      </c>
      <c r="FS25" s="243">
        <v>116.980734</v>
      </c>
      <c r="FT25" s="243">
        <v>120.020993</v>
      </c>
      <c r="FU25" s="243">
        <v>119.76798700000001</v>
      </c>
      <c r="FV25" s="243">
        <v>109.91025399999999</v>
      </c>
      <c r="FW25" s="243">
        <v>109.748767</v>
      </c>
      <c r="FX25" s="243">
        <v>112.61179444</v>
      </c>
      <c r="FY25" s="243">
        <v>113.98571099999999</v>
      </c>
      <c r="FZ25" s="243">
        <v>110.502413</v>
      </c>
      <c r="GA25" s="243">
        <v>117.21210000000001</v>
      </c>
      <c r="GB25" s="243">
        <v>117.21210000000001</v>
      </c>
      <c r="GC25" s="243">
        <v>115.134945</v>
      </c>
      <c r="GD25" s="243">
        <v>105.04240067000001</v>
      </c>
      <c r="GE25" s="243">
        <v>116.204193</v>
      </c>
      <c r="GF25" s="243">
        <v>117.6528</v>
      </c>
      <c r="GG25" s="243">
        <v>123.81262400999999</v>
      </c>
      <c r="GH25" s="243">
        <v>107.746368</v>
      </c>
      <c r="GI25" s="243">
        <v>123.81262400999999</v>
      </c>
      <c r="GJ25" s="243">
        <v>118.184676</v>
      </c>
      <c r="GK25" s="243">
        <v>110.578492</v>
      </c>
      <c r="GL25" s="243">
        <v>113.031325</v>
      </c>
      <c r="GM25" s="243">
        <v>103.110173</v>
      </c>
      <c r="GN25" s="243">
        <v>111.161463</v>
      </c>
      <c r="GO25" s="243">
        <v>101.28892475000001</v>
      </c>
      <c r="GP25" s="243">
        <v>101.02583233999999</v>
      </c>
      <c r="GQ25" s="243">
        <v>109.23604899999999</v>
      </c>
      <c r="GR25" s="243">
        <v>118.088193</v>
      </c>
      <c r="GS25" s="243">
        <v>118.24163299999999</v>
      </c>
      <c r="GT25" s="243">
        <v>118.139169</v>
      </c>
      <c r="GU25" s="243">
        <v>111.161463</v>
      </c>
      <c r="GV25" s="243">
        <v>111.161463</v>
      </c>
      <c r="GW25" s="243">
        <v>111.161463</v>
      </c>
      <c r="GX25" s="243">
        <v>120.26923600000001</v>
      </c>
      <c r="GY25" s="243">
        <v>120.472898</v>
      </c>
      <c r="GZ25" s="243">
        <v>120.472898</v>
      </c>
      <c r="HA25" s="243">
        <v>120.472898</v>
      </c>
      <c r="HB25" s="243">
        <v>111.695684</v>
      </c>
      <c r="HC25" s="243">
        <v>121.65666</v>
      </c>
      <c r="HD25" s="243">
        <v>121.248392</v>
      </c>
      <c r="HE25" s="243">
        <v>118.14875499999999</v>
      </c>
      <c r="HF25" s="243">
        <v>119.913448</v>
      </c>
      <c r="HG25" s="243">
        <v>115.50519</v>
      </c>
      <c r="HH25" s="243">
        <v>105.74961231</v>
      </c>
      <c r="HI25" s="243">
        <v>120.503156</v>
      </c>
      <c r="HJ25" s="243">
        <v>110.911784</v>
      </c>
      <c r="HK25" s="243">
        <v>111.21254</v>
      </c>
      <c r="HL25" s="243">
        <v>108.720187</v>
      </c>
      <c r="HM25" s="243">
        <v>108.211184</v>
      </c>
      <c r="HN25" s="243">
        <v>100.16062909</v>
      </c>
      <c r="HO25" s="243">
        <v>100.868644</v>
      </c>
      <c r="HP25" s="243">
        <v>101.410211</v>
      </c>
      <c r="HQ25" s="243">
        <v>118.6079402</v>
      </c>
      <c r="HR25" s="243">
        <v>111.21008</v>
      </c>
      <c r="HS25" s="243">
        <v>121.978435</v>
      </c>
      <c r="HT25" s="243"/>
      <c r="HU25" s="243"/>
      <c r="HV25" s="243"/>
      <c r="HW25" s="243"/>
      <c r="HX25" s="243"/>
      <c r="HY25" s="243"/>
      <c r="HZ25" s="243"/>
      <c r="IA25" s="243"/>
    </row>
    <row r="26" spans="1:235" s="244" customFormat="1" x14ac:dyDescent="0.2">
      <c r="A26" s="242"/>
      <c r="B26" s="251">
        <v>45682.479166666664</v>
      </c>
      <c r="C26" s="243">
        <v>111.145895</v>
      </c>
      <c r="D26" s="243">
        <v>111.427649</v>
      </c>
      <c r="E26" s="243">
        <v>111.246557</v>
      </c>
      <c r="F26" s="243">
        <v>111.145895</v>
      </c>
      <c r="G26" s="243">
        <v>108.771863</v>
      </c>
      <c r="H26" s="243">
        <v>117.65464900000001</v>
      </c>
      <c r="I26" s="243">
        <v>117.161742</v>
      </c>
      <c r="J26" s="243">
        <v>117.955674</v>
      </c>
      <c r="K26" s="243">
        <v>108.668536</v>
      </c>
      <c r="L26" s="243">
        <v>112.51048</v>
      </c>
      <c r="M26" s="243">
        <v>118.44170699999999</v>
      </c>
      <c r="N26" s="243">
        <v>117.465934</v>
      </c>
      <c r="O26" s="243">
        <v>117.203767</v>
      </c>
      <c r="P26" s="243">
        <v>111.17064834999999</v>
      </c>
      <c r="Q26" s="243">
        <v>118.05001900000001</v>
      </c>
      <c r="R26" s="243">
        <v>111.706957</v>
      </c>
      <c r="S26" s="243">
        <v>114.839608</v>
      </c>
      <c r="T26" s="243">
        <v>102.5515015</v>
      </c>
      <c r="U26" s="243">
        <v>103.354387</v>
      </c>
      <c r="V26" s="243">
        <v>112.769257</v>
      </c>
      <c r="W26" s="243">
        <v>109.375491</v>
      </c>
      <c r="X26" s="243">
        <v>105.133054</v>
      </c>
      <c r="Y26" s="243">
        <v>107.375699</v>
      </c>
      <c r="Z26" s="243">
        <v>119.196524</v>
      </c>
      <c r="AA26" s="243">
        <v>103.870143</v>
      </c>
      <c r="AB26" s="243">
        <v>109.764261</v>
      </c>
      <c r="AC26" s="243">
        <v>109.673423</v>
      </c>
      <c r="AD26" s="243">
        <v>109.055733</v>
      </c>
      <c r="AE26" s="243">
        <v>102.81736100000001</v>
      </c>
      <c r="AF26" s="243">
        <v>111.61726299999999</v>
      </c>
      <c r="AG26" s="243">
        <v>113.27652453</v>
      </c>
      <c r="AH26" s="243">
        <v>112.456998</v>
      </c>
      <c r="AI26" s="243">
        <v>112.53809099999999</v>
      </c>
      <c r="AJ26" s="243">
        <v>100.670052</v>
      </c>
      <c r="AK26" s="243">
        <v>113.024389</v>
      </c>
      <c r="AL26" s="243">
        <v>104.11334733</v>
      </c>
      <c r="AM26" s="243">
        <v>104.646486</v>
      </c>
      <c r="AN26" s="243">
        <v>116.265705</v>
      </c>
      <c r="AO26" s="243">
        <v>102.551303</v>
      </c>
      <c r="AP26" s="243">
        <v>97.173247000000003</v>
      </c>
      <c r="AQ26" s="243">
        <v>97.588475000000003</v>
      </c>
      <c r="AR26" s="243">
        <v>110.742001</v>
      </c>
      <c r="AS26" s="243">
        <v>118.894445</v>
      </c>
      <c r="AT26" s="243">
        <v>118.894445</v>
      </c>
      <c r="AU26" s="243">
        <v>117.468099</v>
      </c>
      <c r="AV26" s="243">
        <v>110.00618900000001</v>
      </c>
      <c r="AW26" s="243">
        <v>106.5705325</v>
      </c>
      <c r="AX26" s="243">
        <v>106.871346</v>
      </c>
      <c r="AY26" s="243">
        <v>115.91361999999999</v>
      </c>
      <c r="AZ26" s="243">
        <v>108.634123</v>
      </c>
      <c r="BA26" s="243">
        <v>108.315757</v>
      </c>
      <c r="BB26" s="243">
        <v>108.31357800000001</v>
      </c>
      <c r="BC26" s="243">
        <v>108.298672</v>
      </c>
      <c r="BD26" s="243">
        <v>107.768277</v>
      </c>
      <c r="BE26" s="243">
        <v>108.31357800000001</v>
      </c>
      <c r="BF26" s="243">
        <v>120.27521</v>
      </c>
      <c r="BG26" s="243">
        <v>120.27521</v>
      </c>
      <c r="BH26" s="243">
        <v>120.27521</v>
      </c>
      <c r="BI26" s="243">
        <v>120.27521</v>
      </c>
      <c r="BJ26" s="243">
        <v>105.194768</v>
      </c>
      <c r="BK26" s="243">
        <v>105.810675</v>
      </c>
      <c r="BL26" s="243">
        <v>112.620526</v>
      </c>
      <c r="BM26" s="243">
        <v>112.415149</v>
      </c>
      <c r="BN26" s="243">
        <v>110.629041</v>
      </c>
      <c r="BO26" s="243">
        <v>107.802055</v>
      </c>
      <c r="BP26" s="243">
        <v>116.286378</v>
      </c>
      <c r="BQ26" s="243">
        <v>100.72485500000001</v>
      </c>
      <c r="BR26" s="243">
        <v>100.81903274</v>
      </c>
      <c r="BS26" s="243">
        <v>111.142223</v>
      </c>
      <c r="BT26" s="243">
        <v>106.81279833000001</v>
      </c>
      <c r="BU26" s="243">
        <v>115.788183</v>
      </c>
      <c r="BV26" s="243">
        <v>116.77850599999999</v>
      </c>
      <c r="BW26" s="243">
        <v>111.232181</v>
      </c>
      <c r="BX26" s="243">
        <v>111.268595</v>
      </c>
      <c r="BY26" s="243">
        <v>116.15593800000001</v>
      </c>
      <c r="BZ26" s="243">
        <v>112.768513</v>
      </c>
      <c r="CA26" s="243">
        <v>110.357985</v>
      </c>
      <c r="CB26" s="243">
        <v>113.040762</v>
      </c>
      <c r="CC26" s="243">
        <v>112.42823799999999</v>
      </c>
      <c r="CD26" s="243">
        <v>111.47248</v>
      </c>
      <c r="CE26" s="243">
        <v>108.950669</v>
      </c>
      <c r="CF26" s="243">
        <v>115.788183</v>
      </c>
      <c r="CG26" s="243">
        <v>108.38873767</v>
      </c>
      <c r="CH26" s="243">
        <v>108.58778700000001</v>
      </c>
      <c r="CI26" s="243">
        <v>109.82713</v>
      </c>
      <c r="CJ26" s="243">
        <v>115.53047100000001</v>
      </c>
      <c r="CK26" s="243">
        <v>119.07295743</v>
      </c>
      <c r="CL26" s="243">
        <v>115.127267</v>
      </c>
      <c r="CM26" s="243">
        <v>116.21364800000001</v>
      </c>
      <c r="CN26" s="243">
        <v>108.687968</v>
      </c>
      <c r="CO26" s="243">
        <v>107.72143</v>
      </c>
      <c r="CP26" s="243">
        <v>118.8450261</v>
      </c>
      <c r="CQ26" s="243">
        <v>106.75539499999999</v>
      </c>
      <c r="CR26" s="243">
        <v>105.93728900000001</v>
      </c>
      <c r="CS26" s="243">
        <v>105.16011082999999</v>
      </c>
      <c r="CT26" s="243">
        <v>108.79472</v>
      </c>
      <c r="CU26" s="243">
        <v>107.287982</v>
      </c>
      <c r="CV26" s="243">
        <v>122.36238367999999</v>
      </c>
      <c r="CW26" s="243">
        <v>104.992921</v>
      </c>
      <c r="CX26" s="243">
        <v>107.86379033</v>
      </c>
      <c r="CY26" s="243">
        <v>108.240262</v>
      </c>
      <c r="CZ26" s="243">
        <v>110.674031</v>
      </c>
      <c r="DA26" s="243">
        <v>118.053085</v>
      </c>
      <c r="DB26" s="243">
        <v>118.263076</v>
      </c>
      <c r="DC26" s="243">
        <v>116.77850599999999</v>
      </c>
      <c r="DD26" s="243">
        <v>116.17314399999999</v>
      </c>
      <c r="DE26" s="243">
        <v>110.599707</v>
      </c>
      <c r="DF26" s="243">
        <v>111.268595</v>
      </c>
      <c r="DG26" s="243">
        <v>109.7824225</v>
      </c>
      <c r="DH26" s="243">
        <v>116.36109229</v>
      </c>
      <c r="DI26" s="243">
        <v>119.205603</v>
      </c>
      <c r="DJ26" s="243">
        <v>118.79167700000001</v>
      </c>
      <c r="DK26" s="243">
        <v>107.48064433</v>
      </c>
      <c r="DL26" s="243">
        <v>119.21218</v>
      </c>
      <c r="DM26" s="243">
        <v>116.094886</v>
      </c>
      <c r="DN26" s="243">
        <v>111.095516</v>
      </c>
      <c r="DO26" s="243">
        <v>97.189891000000003</v>
      </c>
      <c r="DP26" s="243">
        <v>115.637111</v>
      </c>
      <c r="DQ26" s="243">
        <v>107.51616199999999</v>
      </c>
      <c r="DR26" s="243">
        <v>107.91242099999999</v>
      </c>
      <c r="DS26" s="243">
        <v>109.013927</v>
      </c>
      <c r="DT26" s="243">
        <v>117.173365</v>
      </c>
      <c r="DU26" s="243">
        <v>117.44940200000001</v>
      </c>
      <c r="DV26" s="243">
        <v>106.007035</v>
      </c>
      <c r="DW26" s="243">
        <v>97.838667999999998</v>
      </c>
      <c r="DX26" s="243">
        <v>95.254751749999997</v>
      </c>
      <c r="DY26" s="243">
        <v>108.58451951000001</v>
      </c>
      <c r="DZ26" s="243">
        <v>109.593622</v>
      </c>
      <c r="EA26" s="243">
        <v>109.835808</v>
      </c>
      <c r="EB26" s="243">
        <v>105.9004</v>
      </c>
      <c r="EC26" s="243">
        <v>106.53732100000001</v>
      </c>
      <c r="ED26" s="243">
        <v>109.52417</v>
      </c>
      <c r="EE26" s="243">
        <v>108.78888999999999</v>
      </c>
      <c r="EF26" s="243">
        <v>121.7925051</v>
      </c>
      <c r="EG26" s="243">
        <v>111.24817400000001</v>
      </c>
      <c r="EH26" s="243">
        <v>111.24817400000001</v>
      </c>
      <c r="EI26" s="243">
        <v>106.418757</v>
      </c>
      <c r="EJ26" s="243">
        <v>116.469303</v>
      </c>
      <c r="EK26" s="243">
        <v>116.888496</v>
      </c>
      <c r="EL26" s="243">
        <v>116.77850599999999</v>
      </c>
      <c r="EM26" s="243">
        <v>107.861079</v>
      </c>
      <c r="EN26" s="243">
        <v>109.86716300000001</v>
      </c>
      <c r="EO26" s="243">
        <v>121.01869600000001</v>
      </c>
      <c r="EP26" s="243">
        <v>108.33778</v>
      </c>
      <c r="EQ26" s="243">
        <v>108.618166</v>
      </c>
      <c r="ER26" s="243">
        <v>111.68919029</v>
      </c>
      <c r="ES26" s="243">
        <v>105.076821</v>
      </c>
      <c r="ET26" s="243">
        <v>103.82957</v>
      </c>
      <c r="EU26" s="243">
        <v>106.03650399999999</v>
      </c>
      <c r="EV26" s="243">
        <v>108.803505</v>
      </c>
      <c r="EW26" s="243">
        <v>104.312782</v>
      </c>
      <c r="EX26" s="243">
        <v>103.005529</v>
      </c>
      <c r="EY26" s="243">
        <v>107.489439</v>
      </c>
      <c r="EZ26" s="243">
        <v>108.423147</v>
      </c>
      <c r="FA26" s="243">
        <v>108.813041</v>
      </c>
      <c r="FB26" s="243">
        <v>114.72181485</v>
      </c>
      <c r="FC26" s="243">
        <v>109.04044500000001</v>
      </c>
      <c r="FD26" s="243">
        <v>118.976196</v>
      </c>
      <c r="FE26" s="243">
        <v>109.630478</v>
      </c>
      <c r="FF26" s="243">
        <v>114.23435928000001</v>
      </c>
      <c r="FG26" s="243">
        <v>123.6879</v>
      </c>
      <c r="FH26" s="243">
        <v>102.1781515</v>
      </c>
      <c r="FI26" s="243">
        <v>102.83227599999999</v>
      </c>
      <c r="FJ26" s="243">
        <v>106.33812500000001</v>
      </c>
      <c r="FK26" s="243">
        <v>109.834512</v>
      </c>
      <c r="FL26" s="243">
        <v>116.16999287</v>
      </c>
      <c r="FM26" s="243">
        <v>115.807564</v>
      </c>
      <c r="FN26" s="243">
        <v>116.15593800000001</v>
      </c>
      <c r="FO26" s="243">
        <v>116.69646899999999</v>
      </c>
      <c r="FP26" s="243">
        <v>116.69646899999999</v>
      </c>
      <c r="FQ26" s="243">
        <v>116.546708</v>
      </c>
      <c r="FR26" s="243">
        <v>115.66134700000001</v>
      </c>
      <c r="FS26" s="243">
        <v>115.66134700000001</v>
      </c>
      <c r="FT26" s="243">
        <v>118.52508899999999</v>
      </c>
      <c r="FU26" s="243">
        <v>118.27652500000001</v>
      </c>
      <c r="FV26" s="243">
        <v>109.210427</v>
      </c>
      <c r="FW26" s="243">
        <v>108.995986</v>
      </c>
      <c r="FX26" s="243">
        <v>110.90329111</v>
      </c>
      <c r="FY26" s="243">
        <v>112.53354899999999</v>
      </c>
      <c r="FZ26" s="243">
        <v>109.600461</v>
      </c>
      <c r="GA26" s="243">
        <v>115.788183</v>
      </c>
      <c r="GB26" s="243">
        <v>115.788183</v>
      </c>
      <c r="GC26" s="243">
        <v>113.64031799999999</v>
      </c>
      <c r="GD26" s="243">
        <v>103.834845</v>
      </c>
      <c r="GE26" s="243">
        <v>114.738382</v>
      </c>
      <c r="GF26" s="243">
        <v>116.17314399999999</v>
      </c>
      <c r="GG26" s="243">
        <v>122.31232113999999</v>
      </c>
      <c r="GH26" s="243">
        <v>106.43683799999999</v>
      </c>
      <c r="GI26" s="243">
        <v>122.31232113999999</v>
      </c>
      <c r="GJ26" s="243">
        <v>116.69646899999999</v>
      </c>
      <c r="GK26" s="243">
        <v>109.085981</v>
      </c>
      <c r="GL26" s="243">
        <v>111.58918</v>
      </c>
      <c r="GM26" s="243">
        <v>101.798282</v>
      </c>
      <c r="GN26" s="243">
        <v>109.681498</v>
      </c>
      <c r="GO26" s="243">
        <v>99.75653423</v>
      </c>
      <c r="GP26" s="243">
        <v>99.497422110000002</v>
      </c>
      <c r="GQ26" s="243">
        <v>107.838362</v>
      </c>
      <c r="GR26" s="243">
        <v>116.62166499999999</v>
      </c>
      <c r="GS26" s="243">
        <v>116.737274</v>
      </c>
      <c r="GT26" s="243">
        <v>116.638008</v>
      </c>
      <c r="GU26" s="243">
        <v>109.681498</v>
      </c>
      <c r="GV26" s="243">
        <v>109.681498</v>
      </c>
      <c r="GW26" s="243">
        <v>109.681498</v>
      </c>
      <c r="GX26" s="243">
        <v>119.03801900000001</v>
      </c>
      <c r="GY26" s="243">
        <v>119.23389</v>
      </c>
      <c r="GZ26" s="243">
        <v>119.23389</v>
      </c>
      <c r="HA26" s="243">
        <v>119.23389</v>
      </c>
      <c r="HB26" s="243">
        <v>110.41624</v>
      </c>
      <c r="HC26" s="243">
        <v>120.15123199999999</v>
      </c>
      <c r="HD26" s="243">
        <v>119.746094</v>
      </c>
      <c r="HE26" s="243">
        <v>117.083496</v>
      </c>
      <c r="HF26" s="243">
        <v>118.47292899999999</v>
      </c>
      <c r="HG26" s="243">
        <v>114.027771</v>
      </c>
      <c r="HH26" s="243">
        <v>104.46435052</v>
      </c>
      <c r="HI26" s="243">
        <v>119.23439999999999</v>
      </c>
      <c r="HJ26" s="243">
        <v>109.457421</v>
      </c>
      <c r="HK26" s="243">
        <v>109.75194399999999</v>
      </c>
      <c r="HL26" s="243">
        <v>107.335669</v>
      </c>
      <c r="HM26" s="243">
        <v>106.766276</v>
      </c>
      <c r="HN26" s="243">
        <v>98.645308439999994</v>
      </c>
      <c r="HO26" s="243">
        <v>99.523666500000004</v>
      </c>
      <c r="HP26" s="243">
        <v>100.074372</v>
      </c>
      <c r="HQ26" s="243">
        <v>117.19108609</v>
      </c>
      <c r="HR26" s="243">
        <v>109.72297399999999</v>
      </c>
      <c r="HS26" s="243">
        <v>120.80457199999999</v>
      </c>
      <c r="HT26" s="243"/>
      <c r="HU26" s="243"/>
      <c r="HV26" s="243"/>
      <c r="HW26" s="243"/>
      <c r="HX26" s="243"/>
      <c r="HY26" s="243"/>
      <c r="HZ26" s="243"/>
      <c r="IA26" s="243"/>
    </row>
    <row r="27" spans="1:235" s="244" customFormat="1" x14ac:dyDescent="0.2">
      <c r="A27" s="242"/>
      <c r="B27" s="251">
        <v>45682.5</v>
      </c>
      <c r="C27" s="243">
        <v>111.61133100000001</v>
      </c>
      <c r="D27" s="243">
        <v>111.88908000000001</v>
      </c>
      <c r="E27" s="243">
        <v>111.714648</v>
      </c>
      <c r="F27" s="243">
        <v>111.61133100000001</v>
      </c>
      <c r="G27" s="243">
        <v>109.196561</v>
      </c>
      <c r="H27" s="243">
        <v>117.93884</v>
      </c>
      <c r="I27" s="243">
        <v>117.456919</v>
      </c>
      <c r="J27" s="243">
        <v>118.233216</v>
      </c>
      <c r="K27" s="243">
        <v>109.03142</v>
      </c>
      <c r="L27" s="243">
        <v>112.99167</v>
      </c>
      <c r="M27" s="243">
        <v>118.681692</v>
      </c>
      <c r="N27" s="243">
        <v>117.69975700000001</v>
      </c>
      <c r="O27" s="243">
        <v>117.711913</v>
      </c>
      <c r="P27" s="243">
        <v>111.54663096</v>
      </c>
      <c r="Q27" s="243">
        <v>118.32926999999999</v>
      </c>
      <c r="R27" s="243">
        <v>112.361884</v>
      </c>
      <c r="S27" s="243">
        <v>115.36690400000001</v>
      </c>
      <c r="T27" s="243">
        <v>103.0885435</v>
      </c>
      <c r="U27" s="243">
        <v>103.885729</v>
      </c>
      <c r="V27" s="243">
        <v>113.26303</v>
      </c>
      <c r="W27" s="243">
        <v>109.776664</v>
      </c>
      <c r="X27" s="243">
        <v>105.593699</v>
      </c>
      <c r="Y27" s="243">
        <v>107.77290000000001</v>
      </c>
      <c r="Z27" s="243">
        <v>119.457424</v>
      </c>
      <c r="AA27" s="243">
        <v>104.25792199999999</v>
      </c>
      <c r="AB27" s="243">
        <v>110.084554</v>
      </c>
      <c r="AC27" s="243">
        <v>110.115004</v>
      </c>
      <c r="AD27" s="243">
        <v>109.440949</v>
      </c>
      <c r="AE27" s="243">
        <v>103.260665</v>
      </c>
      <c r="AF27" s="243">
        <v>112.0906385</v>
      </c>
      <c r="AG27" s="243">
        <v>113.75589346</v>
      </c>
      <c r="AH27" s="243">
        <v>112.92906000000001</v>
      </c>
      <c r="AI27" s="243">
        <v>113.01935899999999</v>
      </c>
      <c r="AJ27" s="243">
        <v>101.10997999999999</v>
      </c>
      <c r="AK27" s="243">
        <v>113.515794</v>
      </c>
      <c r="AL27" s="243">
        <v>104.481163</v>
      </c>
      <c r="AM27" s="243">
        <v>105.01614600000001</v>
      </c>
      <c r="AN27" s="243">
        <v>116.58468999999999</v>
      </c>
      <c r="AO27" s="243">
        <v>102.96841000000001</v>
      </c>
      <c r="AP27" s="243">
        <v>97.647874999999999</v>
      </c>
      <c r="AQ27" s="243">
        <v>98.062635</v>
      </c>
      <c r="AR27" s="243">
        <v>111.023391</v>
      </c>
      <c r="AS27" s="243">
        <v>119.379394</v>
      </c>
      <c r="AT27" s="243">
        <v>119.379394</v>
      </c>
      <c r="AU27" s="243">
        <v>117.964355</v>
      </c>
      <c r="AV27" s="243">
        <v>110.462732</v>
      </c>
      <c r="AW27" s="243">
        <v>107.085589</v>
      </c>
      <c r="AX27" s="243">
        <v>107.38494900000001</v>
      </c>
      <c r="AY27" s="243">
        <v>116.40367999999999</v>
      </c>
      <c r="AZ27" s="243">
        <v>109.04684399999999</v>
      </c>
      <c r="BA27" s="243">
        <v>108.731437</v>
      </c>
      <c r="BB27" s="243">
        <v>108.731437</v>
      </c>
      <c r="BC27" s="243">
        <v>108.731437</v>
      </c>
      <c r="BD27" s="243">
        <v>108.18725000000001</v>
      </c>
      <c r="BE27" s="243">
        <v>108.731437</v>
      </c>
      <c r="BF27" s="243">
        <v>120.762896</v>
      </c>
      <c r="BG27" s="243">
        <v>120.762896</v>
      </c>
      <c r="BH27" s="243">
        <v>120.762896</v>
      </c>
      <c r="BI27" s="243">
        <v>120.762896</v>
      </c>
      <c r="BJ27" s="243">
        <v>105.515045</v>
      </c>
      <c r="BK27" s="243">
        <v>106.15794699999999</v>
      </c>
      <c r="BL27" s="243">
        <v>113.07831299999999</v>
      </c>
      <c r="BM27" s="243">
        <v>112.873769</v>
      </c>
      <c r="BN27" s="243">
        <v>110.585584</v>
      </c>
      <c r="BO27" s="243">
        <v>107.907719</v>
      </c>
      <c r="BP27" s="243">
        <v>116.728452</v>
      </c>
      <c r="BQ27" s="243">
        <v>101.16907999999999</v>
      </c>
      <c r="BR27" s="243">
        <v>101.26367309</v>
      </c>
      <c r="BS27" s="243">
        <v>111.622039</v>
      </c>
      <c r="BT27" s="243">
        <v>107.29453217</v>
      </c>
      <c r="BU27" s="243">
        <v>116.27820800000001</v>
      </c>
      <c r="BV27" s="243">
        <v>117.069987</v>
      </c>
      <c r="BW27" s="243">
        <v>111.111384</v>
      </c>
      <c r="BX27" s="243">
        <v>111.13411000000001</v>
      </c>
      <c r="BY27" s="243">
        <v>116.546807</v>
      </c>
      <c r="BZ27" s="243">
        <v>113.21134499999999</v>
      </c>
      <c r="CA27" s="243">
        <v>110.37541400000001</v>
      </c>
      <c r="CB27" s="243">
        <v>113.6673</v>
      </c>
      <c r="CC27" s="243">
        <v>113.054067</v>
      </c>
      <c r="CD27" s="243">
        <v>111.77702600000001</v>
      </c>
      <c r="CE27" s="243">
        <v>109.224981</v>
      </c>
      <c r="CF27" s="243">
        <v>116.27820800000001</v>
      </c>
      <c r="CG27" s="243">
        <v>108.80219567</v>
      </c>
      <c r="CH27" s="243">
        <v>109.000647</v>
      </c>
      <c r="CI27" s="243">
        <v>110.088672</v>
      </c>
      <c r="CJ27" s="243">
        <v>116.018445</v>
      </c>
      <c r="CK27" s="243">
        <v>119.36899769999999</v>
      </c>
      <c r="CL27" s="243">
        <v>115.617154</v>
      </c>
      <c r="CM27" s="243">
        <v>116.701328</v>
      </c>
      <c r="CN27" s="243">
        <v>109.192909</v>
      </c>
      <c r="CO27" s="243">
        <v>108.20251399999999</v>
      </c>
      <c r="CP27" s="243">
        <v>119.37632302</v>
      </c>
      <c r="CQ27" s="243">
        <v>107.15222</v>
      </c>
      <c r="CR27" s="243">
        <v>106.18033699999999</v>
      </c>
      <c r="CS27" s="243">
        <v>105.53091103</v>
      </c>
      <c r="CT27" s="243">
        <v>109.27185</v>
      </c>
      <c r="CU27" s="243">
        <v>107.73886299999999</v>
      </c>
      <c r="CV27" s="243">
        <v>122.63021318</v>
      </c>
      <c r="CW27" s="243">
        <v>105.410269</v>
      </c>
      <c r="CX27" s="243">
        <v>107.91499032999999</v>
      </c>
      <c r="CY27" s="243">
        <v>108.397206</v>
      </c>
      <c r="CZ27" s="243">
        <v>110.578996</v>
      </c>
      <c r="DA27" s="243">
        <v>118.36700500000001</v>
      </c>
      <c r="DB27" s="243">
        <v>118.587174</v>
      </c>
      <c r="DC27" s="243">
        <v>117.069987</v>
      </c>
      <c r="DD27" s="243">
        <v>116.482899</v>
      </c>
      <c r="DE27" s="243">
        <v>110.501193</v>
      </c>
      <c r="DF27" s="243">
        <v>111.13411000000001</v>
      </c>
      <c r="DG27" s="243">
        <v>110.2087255</v>
      </c>
      <c r="DH27" s="243">
        <v>116.81803203</v>
      </c>
      <c r="DI27" s="243">
        <v>119.420383</v>
      </c>
      <c r="DJ27" s="243">
        <v>119.012866</v>
      </c>
      <c r="DK27" s="243">
        <v>107.899416</v>
      </c>
      <c r="DL27" s="243">
        <v>119.501215</v>
      </c>
      <c r="DM27" s="243">
        <v>116.546134</v>
      </c>
      <c r="DN27" s="243">
        <v>111.590115</v>
      </c>
      <c r="DO27" s="243">
        <v>97.646004000000005</v>
      </c>
      <c r="DP27" s="243">
        <v>116.093425</v>
      </c>
      <c r="DQ27" s="243">
        <v>107.933002</v>
      </c>
      <c r="DR27" s="243">
        <v>108.328683</v>
      </c>
      <c r="DS27" s="243">
        <v>109.52539</v>
      </c>
      <c r="DT27" s="243">
        <v>117.458439</v>
      </c>
      <c r="DU27" s="243">
        <v>117.728855</v>
      </c>
      <c r="DV27" s="243">
        <v>106.596712</v>
      </c>
      <c r="DW27" s="243">
        <v>98.315752000000003</v>
      </c>
      <c r="DX27" s="243">
        <v>95.762307750000005</v>
      </c>
      <c r="DY27" s="243">
        <v>109.07620244</v>
      </c>
      <c r="DZ27" s="243">
        <v>109.824607</v>
      </c>
      <c r="EA27" s="243">
        <v>110.061885</v>
      </c>
      <c r="EB27" s="243">
        <v>106.279656</v>
      </c>
      <c r="EC27" s="243">
        <v>106.924335</v>
      </c>
      <c r="ED27" s="243">
        <v>109.81077000000001</v>
      </c>
      <c r="EE27" s="243">
        <v>109.29412600000001</v>
      </c>
      <c r="EF27" s="243">
        <v>122.05908724</v>
      </c>
      <c r="EG27" s="243">
        <v>111.541774</v>
      </c>
      <c r="EH27" s="243">
        <v>111.541774</v>
      </c>
      <c r="EI27" s="243">
        <v>106.64077899999999</v>
      </c>
      <c r="EJ27" s="243">
        <v>116.764644</v>
      </c>
      <c r="EK27" s="243">
        <v>117.180373</v>
      </c>
      <c r="EL27" s="243">
        <v>117.069987</v>
      </c>
      <c r="EM27" s="243">
        <v>108.044276</v>
      </c>
      <c r="EN27" s="243">
        <v>110.03071799999999</v>
      </c>
      <c r="EO27" s="243">
        <v>121.408776</v>
      </c>
      <c r="EP27" s="243">
        <v>108.753979</v>
      </c>
      <c r="EQ27" s="243">
        <v>109.03107300000001</v>
      </c>
      <c r="ER27" s="243">
        <v>112.15768844999999</v>
      </c>
      <c r="ES27" s="243">
        <v>105.496152</v>
      </c>
      <c r="ET27" s="243">
        <v>104.244938</v>
      </c>
      <c r="EU27" s="243">
        <v>106.445522</v>
      </c>
      <c r="EV27" s="243">
        <v>109.187152</v>
      </c>
      <c r="EW27" s="243">
        <v>104.799215</v>
      </c>
      <c r="EX27" s="243">
        <v>103.47409399999999</v>
      </c>
      <c r="EY27" s="243">
        <v>107.992225</v>
      </c>
      <c r="EZ27" s="243">
        <v>108.924756</v>
      </c>
      <c r="FA27" s="243">
        <v>109.31416900000001</v>
      </c>
      <c r="FB27" s="243">
        <v>115.23416257</v>
      </c>
      <c r="FC27" s="243">
        <v>109.543798</v>
      </c>
      <c r="FD27" s="243">
        <v>119.374264</v>
      </c>
      <c r="FE27" s="243">
        <v>110.053927</v>
      </c>
      <c r="FF27" s="243">
        <v>114.69056955000001</v>
      </c>
      <c r="FG27" s="243">
        <v>124.19391299999999</v>
      </c>
      <c r="FH27" s="243">
        <v>102.6627515</v>
      </c>
      <c r="FI27" s="243">
        <v>103.30905799999999</v>
      </c>
      <c r="FJ27" s="243">
        <v>106.75232099999999</v>
      </c>
      <c r="FK27" s="243">
        <v>110.099098</v>
      </c>
      <c r="FL27" s="243">
        <v>116.56090915999999</v>
      </c>
      <c r="FM27" s="243">
        <v>116.203549</v>
      </c>
      <c r="FN27" s="243">
        <v>116.546807</v>
      </c>
      <c r="FO27" s="243">
        <v>117.011915</v>
      </c>
      <c r="FP27" s="243">
        <v>117.011915</v>
      </c>
      <c r="FQ27" s="243">
        <v>116.947598</v>
      </c>
      <c r="FR27" s="243">
        <v>116.049424</v>
      </c>
      <c r="FS27" s="243">
        <v>116.049424</v>
      </c>
      <c r="FT27" s="243">
        <v>118.75195100000001</v>
      </c>
      <c r="FU27" s="243">
        <v>118.50794500000001</v>
      </c>
      <c r="FV27" s="243">
        <v>109.133511</v>
      </c>
      <c r="FW27" s="243">
        <v>109.02198300000001</v>
      </c>
      <c r="FX27" s="243">
        <v>111.42580177000001</v>
      </c>
      <c r="FY27" s="243">
        <v>113.14269899999999</v>
      </c>
      <c r="FZ27" s="243">
        <v>110.09528299999999</v>
      </c>
      <c r="GA27" s="243">
        <v>116.27820800000001</v>
      </c>
      <c r="GB27" s="243">
        <v>116.27820800000001</v>
      </c>
      <c r="GC27" s="243">
        <v>113.93101900000001</v>
      </c>
      <c r="GD27" s="243">
        <v>104.22301632999999</v>
      </c>
      <c r="GE27" s="243">
        <v>115.027886</v>
      </c>
      <c r="GF27" s="243">
        <v>116.482899</v>
      </c>
      <c r="GG27" s="243">
        <v>122.58004106</v>
      </c>
      <c r="GH27" s="243">
        <v>106.662645</v>
      </c>
      <c r="GI27" s="243">
        <v>122.58004106</v>
      </c>
      <c r="GJ27" s="243">
        <v>117.011915</v>
      </c>
      <c r="GK27" s="243">
        <v>109.51644899999999</v>
      </c>
      <c r="GL27" s="243">
        <v>111.81271</v>
      </c>
      <c r="GM27" s="243">
        <v>102.26800299999999</v>
      </c>
      <c r="GN27" s="243">
        <v>110.110377</v>
      </c>
      <c r="GO27" s="243">
        <v>100.21998170000001</v>
      </c>
      <c r="GP27" s="243">
        <v>99.959665810000004</v>
      </c>
      <c r="GQ27" s="243">
        <v>108.38997500000001</v>
      </c>
      <c r="GR27" s="243">
        <v>116.942902</v>
      </c>
      <c r="GS27" s="243">
        <v>117.05957600000001</v>
      </c>
      <c r="GT27" s="243">
        <v>116.959005</v>
      </c>
      <c r="GU27" s="243">
        <v>110.110377</v>
      </c>
      <c r="GV27" s="243">
        <v>110.110377</v>
      </c>
      <c r="GW27" s="243">
        <v>110.110377</v>
      </c>
      <c r="GX27" s="243">
        <v>119.332244</v>
      </c>
      <c r="GY27" s="243">
        <v>119.53326300000001</v>
      </c>
      <c r="GZ27" s="243">
        <v>119.53326300000001</v>
      </c>
      <c r="HA27" s="243">
        <v>119.53326300000001</v>
      </c>
      <c r="HB27" s="243">
        <v>110.897998</v>
      </c>
      <c r="HC27" s="243">
        <v>120.419245</v>
      </c>
      <c r="HD27" s="243">
        <v>120.01576799999999</v>
      </c>
      <c r="HE27" s="243">
        <v>117.50675200000001</v>
      </c>
      <c r="HF27" s="243">
        <v>118.738026</v>
      </c>
      <c r="HG27" s="243">
        <v>114.508092</v>
      </c>
      <c r="HH27" s="243">
        <v>104.68597286000001</v>
      </c>
      <c r="HI27" s="243">
        <v>119.597016</v>
      </c>
      <c r="HJ27" s="243">
        <v>109.9194735</v>
      </c>
      <c r="HK27" s="243">
        <v>110.21087</v>
      </c>
      <c r="HL27" s="243">
        <v>107.821697</v>
      </c>
      <c r="HM27" s="243">
        <v>107.142725</v>
      </c>
      <c r="HN27" s="243">
        <v>99.103593399999994</v>
      </c>
      <c r="HO27" s="243">
        <v>100.06649400000001</v>
      </c>
      <c r="HP27" s="243">
        <v>100.59832400000001</v>
      </c>
      <c r="HQ27" s="243">
        <v>117.69119736</v>
      </c>
      <c r="HR27" s="243">
        <v>110.168744</v>
      </c>
      <c r="HS27" s="243">
        <v>121.183865</v>
      </c>
      <c r="HT27" s="243"/>
      <c r="HU27" s="243"/>
      <c r="HV27" s="243"/>
      <c r="HW27" s="243"/>
      <c r="HX27" s="243"/>
      <c r="HY27" s="243"/>
      <c r="HZ27" s="243"/>
      <c r="IA27" s="243"/>
    </row>
    <row r="28" spans="1:235" s="244" customFormat="1" x14ac:dyDescent="0.2">
      <c r="A28" s="242"/>
      <c r="B28" s="251">
        <v>45682.520833333336</v>
      </c>
      <c r="C28" s="243">
        <v>95.272662999999994</v>
      </c>
      <c r="D28" s="243">
        <v>95.512308000000004</v>
      </c>
      <c r="E28" s="243">
        <v>95.358787000000007</v>
      </c>
      <c r="F28" s="243">
        <v>95.272662999999994</v>
      </c>
      <c r="G28" s="243">
        <v>93.213526000000002</v>
      </c>
      <c r="H28" s="243">
        <v>100.990718</v>
      </c>
      <c r="I28" s="243">
        <v>100.55125</v>
      </c>
      <c r="J28" s="243">
        <v>101.259193</v>
      </c>
      <c r="K28" s="243">
        <v>93.081592000000001</v>
      </c>
      <c r="L28" s="243">
        <v>96.475431</v>
      </c>
      <c r="M28" s="243">
        <v>101.672771</v>
      </c>
      <c r="N28" s="243">
        <v>100.791876</v>
      </c>
      <c r="O28" s="243">
        <v>100.610799</v>
      </c>
      <c r="P28" s="243">
        <v>95.788294320000006</v>
      </c>
      <c r="Q28" s="243">
        <v>101.345438</v>
      </c>
      <c r="R28" s="243">
        <v>95.859685999999996</v>
      </c>
      <c r="S28" s="243">
        <v>98.602850000000004</v>
      </c>
      <c r="T28" s="243">
        <v>88.047938000000002</v>
      </c>
      <c r="U28" s="243">
        <v>88.759814000000006</v>
      </c>
      <c r="V28" s="243">
        <v>96.806104000000005</v>
      </c>
      <c r="W28" s="243">
        <v>93.721988999999994</v>
      </c>
      <c r="X28" s="243">
        <v>89.943889999999996</v>
      </c>
      <c r="Y28" s="243">
        <v>91.959171999999995</v>
      </c>
      <c r="Z28" s="243">
        <v>102.687247</v>
      </c>
      <c r="AA28" s="243">
        <v>88.784515999999996</v>
      </c>
      <c r="AB28" s="243">
        <v>93.997255999999993</v>
      </c>
      <c r="AC28" s="243">
        <v>94.008358000000001</v>
      </c>
      <c r="AD28" s="243">
        <v>93.430025999999998</v>
      </c>
      <c r="AE28" s="243">
        <v>87.943376000000001</v>
      </c>
      <c r="AF28" s="243">
        <v>95.745593999999997</v>
      </c>
      <c r="AG28" s="243">
        <v>97.200616890000006</v>
      </c>
      <c r="AH28" s="243">
        <v>96.480061000000006</v>
      </c>
      <c r="AI28" s="243">
        <v>96.577498000000006</v>
      </c>
      <c r="AJ28" s="243">
        <v>86.295591000000002</v>
      </c>
      <c r="AK28" s="243">
        <v>97.024114999999995</v>
      </c>
      <c r="AL28" s="243">
        <v>88.989821669999998</v>
      </c>
      <c r="AM28" s="243">
        <v>89.466449999999995</v>
      </c>
      <c r="AN28" s="243">
        <v>99.830910000000003</v>
      </c>
      <c r="AO28" s="243">
        <v>88.337891999999997</v>
      </c>
      <c r="AP28" s="243">
        <v>82.931726499999996</v>
      </c>
      <c r="AQ28" s="243">
        <v>83.302509999999998</v>
      </c>
      <c r="AR28" s="243">
        <v>94.886028999999994</v>
      </c>
      <c r="AS28" s="243">
        <v>101.133886</v>
      </c>
      <c r="AT28" s="243">
        <v>101.133886</v>
      </c>
      <c r="AU28" s="243">
        <v>101.650364</v>
      </c>
      <c r="AV28" s="243">
        <v>94.317994999999996</v>
      </c>
      <c r="AW28" s="243">
        <v>91.503060000000005</v>
      </c>
      <c r="AX28" s="243">
        <v>91.758015999999998</v>
      </c>
      <c r="AY28" s="243">
        <v>99.707719999999995</v>
      </c>
      <c r="AZ28" s="243">
        <v>93.071618000000001</v>
      </c>
      <c r="BA28" s="243">
        <v>92.792709000000002</v>
      </c>
      <c r="BB28" s="243">
        <v>92.792709000000002</v>
      </c>
      <c r="BC28" s="243">
        <v>92.792709000000002</v>
      </c>
      <c r="BD28" s="243">
        <v>92.311665000000005</v>
      </c>
      <c r="BE28" s="243">
        <v>92.792709000000002</v>
      </c>
      <c r="BF28" s="243">
        <v>101.27439200000001</v>
      </c>
      <c r="BG28" s="243">
        <v>102.359461</v>
      </c>
      <c r="BH28" s="243">
        <v>102.359461</v>
      </c>
      <c r="BI28" s="243">
        <v>102.359461</v>
      </c>
      <c r="BJ28" s="243">
        <v>90.036046999999996</v>
      </c>
      <c r="BK28" s="243">
        <v>90.568270999999996</v>
      </c>
      <c r="BL28" s="243">
        <v>96.949438000000001</v>
      </c>
      <c r="BM28" s="243">
        <v>96.676457999999997</v>
      </c>
      <c r="BN28" s="243">
        <v>94.691135000000003</v>
      </c>
      <c r="BO28" s="243">
        <v>92.224614000000003</v>
      </c>
      <c r="BP28" s="243">
        <v>99.857095999999999</v>
      </c>
      <c r="BQ28" s="243">
        <v>86.344391999999999</v>
      </c>
      <c r="BR28" s="243">
        <v>86.425124010000005</v>
      </c>
      <c r="BS28" s="243">
        <v>95.313646000000006</v>
      </c>
      <c r="BT28" s="243">
        <v>91.537710169999997</v>
      </c>
      <c r="BU28" s="243">
        <v>99.602290999999994</v>
      </c>
      <c r="BV28" s="243">
        <v>100.25602600000001</v>
      </c>
      <c r="BW28" s="243">
        <v>95.291003000000003</v>
      </c>
      <c r="BX28" s="243">
        <v>95.300640999999999</v>
      </c>
      <c r="BY28" s="243">
        <v>99.535825000000003</v>
      </c>
      <c r="BZ28" s="243">
        <v>96.556169999999995</v>
      </c>
      <c r="CA28" s="243">
        <v>94.464387000000002</v>
      </c>
      <c r="CB28" s="243">
        <v>97.001870999999994</v>
      </c>
      <c r="CC28" s="243">
        <v>96.475406000000007</v>
      </c>
      <c r="CD28" s="243">
        <v>95.244613999999999</v>
      </c>
      <c r="CE28" s="243">
        <v>93.285002000000006</v>
      </c>
      <c r="CF28" s="243">
        <v>99.602290999999994</v>
      </c>
      <c r="CG28" s="243">
        <v>92.851938329999996</v>
      </c>
      <c r="CH28" s="243">
        <v>93.030135999999999</v>
      </c>
      <c r="CI28" s="243">
        <v>93.930210000000002</v>
      </c>
      <c r="CJ28" s="243">
        <v>99.085059000000001</v>
      </c>
      <c r="CK28" s="243">
        <v>102.60131226</v>
      </c>
      <c r="CL28" s="243">
        <v>99.046854999999994</v>
      </c>
      <c r="CM28" s="243">
        <v>99.981629999999996</v>
      </c>
      <c r="CN28" s="243">
        <v>93.298175000000001</v>
      </c>
      <c r="CO28" s="243">
        <v>92.350048999999999</v>
      </c>
      <c r="CP28" s="243">
        <v>101.84854998</v>
      </c>
      <c r="CQ28" s="243">
        <v>91.414389</v>
      </c>
      <c r="CR28" s="243">
        <v>90.589639000000005</v>
      </c>
      <c r="CS28" s="243">
        <v>90.322125080000006</v>
      </c>
      <c r="CT28" s="243">
        <v>93.276891000000006</v>
      </c>
      <c r="CU28" s="243">
        <v>91.755294000000006</v>
      </c>
      <c r="CV28" s="243">
        <v>105.41462027999999</v>
      </c>
      <c r="CW28" s="243">
        <v>89.760440000000003</v>
      </c>
      <c r="CX28" s="243">
        <v>92.140365329999995</v>
      </c>
      <c r="CY28" s="243">
        <v>92.547886000000005</v>
      </c>
      <c r="CZ28" s="243">
        <v>94.713057000000006</v>
      </c>
      <c r="DA28" s="243">
        <v>101.41167</v>
      </c>
      <c r="DB28" s="243">
        <v>101.609797</v>
      </c>
      <c r="DC28" s="243">
        <v>100.25602600000001</v>
      </c>
      <c r="DD28" s="243">
        <v>99.722246999999996</v>
      </c>
      <c r="DE28" s="243">
        <v>94.678224999999998</v>
      </c>
      <c r="DF28" s="243">
        <v>95.300640999999999</v>
      </c>
      <c r="DG28" s="243">
        <v>94.118889999999993</v>
      </c>
      <c r="DH28" s="243">
        <v>99.632256459999994</v>
      </c>
      <c r="DI28" s="243">
        <v>102.32389999999999</v>
      </c>
      <c r="DJ28" s="243">
        <v>101.97188800000001</v>
      </c>
      <c r="DK28" s="243">
        <v>92.050407669999998</v>
      </c>
      <c r="DL28" s="243">
        <v>102.723319</v>
      </c>
      <c r="DM28" s="243">
        <v>99.886403000000001</v>
      </c>
      <c r="DN28" s="243">
        <v>95.349575000000002</v>
      </c>
      <c r="DO28" s="243">
        <v>83.271390999999994</v>
      </c>
      <c r="DP28" s="243">
        <v>99.478038999999995</v>
      </c>
      <c r="DQ28" s="243">
        <v>92.087311999999997</v>
      </c>
      <c r="DR28" s="243">
        <v>92.436885000000004</v>
      </c>
      <c r="DS28" s="243">
        <v>93.576852000000002</v>
      </c>
      <c r="DT28" s="243">
        <v>100.60394100000001</v>
      </c>
      <c r="DU28" s="243">
        <v>100.85069</v>
      </c>
      <c r="DV28" s="243">
        <v>90.653364999999994</v>
      </c>
      <c r="DW28" s="243">
        <v>86.070479000000006</v>
      </c>
      <c r="DX28" s="243">
        <v>84.812209999999993</v>
      </c>
      <c r="DY28" s="243">
        <v>93.06608919</v>
      </c>
      <c r="DZ28" s="243">
        <v>93.779538000000002</v>
      </c>
      <c r="EA28" s="243">
        <v>93.994718000000006</v>
      </c>
      <c r="EB28" s="243">
        <v>90.683470999999997</v>
      </c>
      <c r="EC28" s="243">
        <v>91.234183000000002</v>
      </c>
      <c r="ED28" s="243">
        <v>93.630825999999999</v>
      </c>
      <c r="EE28" s="243">
        <v>93.395272000000006</v>
      </c>
      <c r="EF28" s="243">
        <v>104.92367255000001</v>
      </c>
      <c r="EG28" s="243">
        <v>95.336295000000007</v>
      </c>
      <c r="EH28" s="243">
        <v>95.336295000000007</v>
      </c>
      <c r="EI28" s="243">
        <v>91.018724000000006</v>
      </c>
      <c r="EJ28" s="243">
        <v>99.982162000000002</v>
      </c>
      <c r="EK28" s="243">
        <v>100.350568</v>
      </c>
      <c r="EL28" s="243">
        <v>100.25602600000001</v>
      </c>
      <c r="EM28" s="243">
        <v>92.352014999999994</v>
      </c>
      <c r="EN28" s="243">
        <v>93.989592999999999</v>
      </c>
      <c r="EO28" s="243">
        <v>104.39122500000001</v>
      </c>
      <c r="EP28" s="243">
        <v>92.810292000000004</v>
      </c>
      <c r="EQ28" s="243">
        <v>93.057546000000002</v>
      </c>
      <c r="ER28" s="243">
        <v>95.75399333</v>
      </c>
      <c r="ES28" s="243">
        <v>90.016960999999995</v>
      </c>
      <c r="ET28" s="243">
        <v>89.073378000000005</v>
      </c>
      <c r="EU28" s="243">
        <v>90.798463999999996</v>
      </c>
      <c r="EV28" s="243">
        <v>93.451440000000005</v>
      </c>
      <c r="EW28" s="243">
        <v>89.267518999999993</v>
      </c>
      <c r="EX28" s="243">
        <v>88.139525000000006</v>
      </c>
      <c r="EY28" s="243">
        <v>92.426398000000006</v>
      </c>
      <c r="EZ28" s="243">
        <v>93.133786999999998</v>
      </c>
      <c r="FA28" s="243">
        <v>93.429357999999993</v>
      </c>
      <c r="FB28" s="243">
        <v>98.351509280000002</v>
      </c>
      <c r="FC28" s="243">
        <v>93.467618999999999</v>
      </c>
      <c r="FD28" s="243">
        <v>102.500562</v>
      </c>
      <c r="FE28" s="243">
        <v>93.972962999999993</v>
      </c>
      <c r="FF28" s="243">
        <v>98.350792949999999</v>
      </c>
      <c r="FG28" s="243">
        <v>106.73478299999999</v>
      </c>
      <c r="FH28" s="243">
        <v>87.386557499999995</v>
      </c>
      <c r="FI28" s="243">
        <v>87.962787000000006</v>
      </c>
      <c r="FJ28" s="243">
        <v>91.049344000000005</v>
      </c>
      <c r="FK28" s="243">
        <v>93.945835000000002</v>
      </c>
      <c r="FL28" s="243">
        <v>99.547868829999999</v>
      </c>
      <c r="FM28" s="243">
        <v>99.239217999999994</v>
      </c>
      <c r="FN28" s="243">
        <v>99.535825000000003</v>
      </c>
      <c r="FO28" s="243">
        <v>100.18477799999999</v>
      </c>
      <c r="FP28" s="243">
        <v>100.18477799999999</v>
      </c>
      <c r="FQ28" s="243">
        <v>99.789246000000006</v>
      </c>
      <c r="FR28" s="243">
        <v>99.015439999999998</v>
      </c>
      <c r="FS28" s="243">
        <v>99.015439999999998</v>
      </c>
      <c r="FT28" s="243">
        <v>101.75473</v>
      </c>
      <c r="FU28" s="243">
        <v>101.535888</v>
      </c>
      <c r="FV28" s="243">
        <v>93.207876999999996</v>
      </c>
      <c r="FW28" s="243">
        <v>93.199135999999996</v>
      </c>
      <c r="FX28" s="243">
        <v>95.228783539999995</v>
      </c>
      <c r="FY28" s="243">
        <v>96.563427000000004</v>
      </c>
      <c r="FZ28" s="243">
        <v>94.042466000000005</v>
      </c>
      <c r="GA28" s="243">
        <v>99.602290999999994</v>
      </c>
      <c r="GB28" s="243">
        <v>99.602290999999994</v>
      </c>
      <c r="GC28" s="243">
        <v>97.467287999999996</v>
      </c>
      <c r="GD28" s="243">
        <v>88.753218669999995</v>
      </c>
      <c r="GE28" s="243">
        <v>98.456485999999998</v>
      </c>
      <c r="GF28" s="243">
        <v>99.722246999999996</v>
      </c>
      <c r="GG28" s="243">
        <v>105.37149164</v>
      </c>
      <c r="GH28" s="243">
        <v>90.885354000000007</v>
      </c>
      <c r="GI28" s="243">
        <v>105.37149164</v>
      </c>
      <c r="GJ28" s="243">
        <v>100.18477799999999</v>
      </c>
      <c r="GK28" s="243">
        <v>93.508904999999999</v>
      </c>
      <c r="GL28" s="243">
        <v>95.547758999999999</v>
      </c>
      <c r="GM28" s="243">
        <v>87.073547000000005</v>
      </c>
      <c r="GN28" s="243">
        <v>94.044719999999998</v>
      </c>
      <c r="GO28" s="243">
        <v>85.631397469999996</v>
      </c>
      <c r="GP28" s="243">
        <v>85.408974619999995</v>
      </c>
      <c r="GQ28" s="243">
        <v>92.334630000000004</v>
      </c>
      <c r="GR28" s="243">
        <v>100.679017</v>
      </c>
      <c r="GS28" s="243">
        <v>100.258737</v>
      </c>
      <c r="GT28" s="243">
        <v>100.15339400000001</v>
      </c>
      <c r="GU28" s="243">
        <v>94.044719999999998</v>
      </c>
      <c r="GV28" s="243">
        <v>94.044719999999998</v>
      </c>
      <c r="GW28" s="243">
        <v>94.044719999999998</v>
      </c>
      <c r="GX28" s="243">
        <v>102.56750700000001</v>
      </c>
      <c r="GY28" s="243">
        <v>102.74438000000001</v>
      </c>
      <c r="GZ28" s="243">
        <v>102.74438000000001</v>
      </c>
      <c r="HA28" s="243">
        <v>102.74438000000001</v>
      </c>
      <c r="HB28" s="243">
        <v>94.667180999999999</v>
      </c>
      <c r="HC28" s="243">
        <v>103.284998</v>
      </c>
      <c r="HD28" s="243">
        <v>102.900373</v>
      </c>
      <c r="HE28" s="243">
        <v>100.36912100000001</v>
      </c>
      <c r="HF28" s="243">
        <v>101.71543</v>
      </c>
      <c r="HG28" s="243">
        <v>98.020948000000004</v>
      </c>
      <c r="HH28" s="243">
        <v>89.201066620000006</v>
      </c>
      <c r="HI28" s="243">
        <v>102.734762</v>
      </c>
      <c r="HJ28" s="243">
        <v>93.829638500000001</v>
      </c>
      <c r="HK28" s="243">
        <v>94.090171999999995</v>
      </c>
      <c r="HL28" s="243">
        <v>91.995718999999994</v>
      </c>
      <c r="HM28" s="243">
        <v>91.400862000000004</v>
      </c>
      <c r="HN28" s="243">
        <v>84.677516929999996</v>
      </c>
      <c r="HO28" s="243">
        <v>85.109879500000005</v>
      </c>
      <c r="HP28" s="243">
        <v>85.584209000000001</v>
      </c>
      <c r="HQ28" s="243">
        <v>100.82472952000001</v>
      </c>
      <c r="HR28" s="243">
        <v>94.051350999999997</v>
      </c>
      <c r="HS28" s="243">
        <v>104.194607</v>
      </c>
      <c r="HT28" s="243"/>
      <c r="HU28" s="243"/>
      <c r="HV28" s="243"/>
      <c r="HW28" s="243"/>
      <c r="HX28" s="243"/>
      <c r="HY28" s="243"/>
      <c r="HZ28" s="243"/>
      <c r="IA28" s="243"/>
    </row>
    <row r="29" spans="1:235" s="244" customFormat="1" x14ac:dyDescent="0.2">
      <c r="A29" s="242"/>
      <c r="B29" s="251">
        <v>45682.541666666664</v>
      </c>
      <c r="C29" s="243">
        <v>95.637780000000006</v>
      </c>
      <c r="D29" s="243">
        <v>95.877341999999999</v>
      </c>
      <c r="E29" s="243">
        <v>95.719791999999998</v>
      </c>
      <c r="F29" s="243">
        <v>95.637780000000006</v>
      </c>
      <c r="G29" s="243">
        <v>93.516338000000005</v>
      </c>
      <c r="H29" s="243">
        <v>101.21768899999999</v>
      </c>
      <c r="I29" s="243">
        <v>100.77641300000001</v>
      </c>
      <c r="J29" s="243">
        <v>101.498564</v>
      </c>
      <c r="K29" s="243">
        <v>93.414598999999995</v>
      </c>
      <c r="L29" s="243">
        <v>96.781886999999998</v>
      </c>
      <c r="M29" s="243">
        <v>101.909239</v>
      </c>
      <c r="N29" s="243">
        <v>101.019141</v>
      </c>
      <c r="O29" s="243">
        <v>100.47927</v>
      </c>
      <c r="P29" s="243">
        <v>95.499307849999994</v>
      </c>
      <c r="Q29" s="243">
        <v>101.590943</v>
      </c>
      <c r="R29" s="243">
        <v>96.164492999999993</v>
      </c>
      <c r="S29" s="243">
        <v>98.507683999999998</v>
      </c>
      <c r="T29" s="243">
        <v>88.280903499999994</v>
      </c>
      <c r="U29" s="243">
        <v>88.993077</v>
      </c>
      <c r="V29" s="243">
        <v>96.748875999999996</v>
      </c>
      <c r="W29" s="243">
        <v>93.952798999999999</v>
      </c>
      <c r="X29" s="243">
        <v>90.217303999999999</v>
      </c>
      <c r="Y29" s="243">
        <v>92.236199999999997</v>
      </c>
      <c r="Z29" s="243">
        <v>102.919239</v>
      </c>
      <c r="AA29" s="243">
        <v>89.084173000000007</v>
      </c>
      <c r="AB29" s="243">
        <v>94.393412999999995</v>
      </c>
      <c r="AC29" s="243">
        <v>94.194022000000004</v>
      </c>
      <c r="AD29" s="243">
        <v>93.664503999999994</v>
      </c>
      <c r="AE29" s="243">
        <v>88.281161999999995</v>
      </c>
      <c r="AF29" s="243">
        <v>95.653661499999998</v>
      </c>
      <c r="AG29" s="243">
        <v>97.109270559999999</v>
      </c>
      <c r="AH29" s="243">
        <v>96.398944999999998</v>
      </c>
      <c r="AI29" s="243">
        <v>96.487480000000005</v>
      </c>
      <c r="AJ29" s="243">
        <v>86.772813999999997</v>
      </c>
      <c r="AK29" s="243">
        <v>96.973049000000003</v>
      </c>
      <c r="AL29" s="243">
        <v>89.258669670000003</v>
      </c>
      <c r="AM29" s="243">
        <v>89.734504000000001</v>
      </c>
      <c r="AN29" s="243">
        <v>100.089735</v>
      </c>
      <c r="AO29" s="243">
        <v>88.702521000000004</v>
      </c>
      <c r="AP29" s="243">
        <v>83.274804500000002</v>
      </c>
      <c r="AQ29" s="243">
        <v>83.644917000000007</v>
      </c>
      <c r="AR29" s="243">
        <v>95.187464000000006</v>
      </c>
      <c r="AS29" s="243">
        <v>101.32767800000001</v>
      </c>
      <c r="AT29" s="243">
        <v>101.32767800000001</v>
      </c>
      <c r="AU29" s="243">
        <v>101.804794</v>
      </c>
      <c r="AV29" s="243">
        <v>94.525869999999998</v>
      </c>
      <c r="AW29" s="243">
        <v>91.613882500000003</v>
      </c>
      <c r="AX29" s="243">
        <v>91.871987000000004</v>
      </c>
      <c r="AY29" s="243">
        <v>99.517066999999997</v>
      </c>
      <c r="AZ29" s="243">
        <v>93.294366999999994</v>
      </c>
      <c r="BA29" s="243">
        <v>93.047527000000002</v>
      </c>
      <c r="BB29" s="243">
        <v>93.047527000000002</v>
      </c>
      <c r="BC29" s="243">
        <v>93.047527000000002</v>
      </c>
      <c r="BD29" s="243">
        <v>92.625677999999994</v>
      </c>
      <c r="BE29" s="243">
        <v>93.047527000000002</v>
      </c>
      <c r="BF29" s="243">
        <v>101.492169</v>
      </c>
      <c r="BG29" s="243">
        <v>102.554301</v>
      </c>
      <c r="BH29" s="243">
        <v>102.554301</v>
      </c>
      <c r="BI29" s="243">
        <v>102.554301</v>
      </c>
      <c r="BJ29" s="243">
        <v>90.444727999999998</v>
      </c>
      <c r="BK29" s="243">
        <v>90.919668000000001</v>
      </c>
      <c r="BL29" s="243">
        <v>96.698227000000003</v>
      </c>
      <c r="BM29" s="243">
        <v>96.522492999999997</v>
      </c>
      <c r="BN29" s="243">
        <v>95.146834999999996</v>
      </c>
      <c r="BO29" s="243">
        <v>92.620673999999994</v>
      </c>
      <c r="BP29" s="243">
        <v>100.14608800000001</v>
      </c>
      <c r="BQ29" s="243">
        <v>86.818093000000005</v>
      </c>
      <c r="BR29" s="243">
        <v>86.89926792</v>
      </c>
      <c r="BS29" s="243">
        <v>95.599701999999994</v>
      </c>
      <c r="BT29" s="243">
        <v>91.522212670000002</v>
      </c>
      <c r="BU29" s="243">
        <v>99.414400999999998</v>
      </c>
      <c r="BV29" s="243">
        <v>100.495681</v>
      </c>
      <c r="BW29" s="243">
        <v>95.794220999999993</v>
      </c>
      <c r="BX29" s="243">
        <v>95.803899000000001</v>
      </c>
      <c r="BY29" s="243">
        <v>99.904239000000004</v>
      </c>
      <c r="BZ29" s="243">
        <v>96.522497000000001</v>
      </c>
      <c r="CA29" s="243">
        <v>94.907320999999996</v>
      </c>
      <c r="CB29" s="243">
        <v>97.292745999999994</v>
      </c>
      <c r="CC29" s="243">
        <v>96.767222000000004</v>
      </c>
      <c r="CD29" s="243">
        <v>95.317492000000001</v>
      </c>
      <c r="CE29" s="243">
        <v>93.269034000000005</v>
      </c>
      <c r="CF29" s="243">
        <v>99.414400999999998</v>
      </c>
      <c r="CG29" s="243">
        <v>93.074648999999994</v>
      </c>
      <c r="CH29" s="243">
        <v>93.252877999999995</v>
      </c>
      <c r="CI29" s="243">
        <v>94.035056999999995</v>
      </c>
      <c r="CJ29" s="243">
        <v>98.837827000000004</v>
      </c>
      <c r="CK29" s="243">
        <v>102.13558926</v>
      </c>
      <c r="CL29" s="243">
        <v>98.873589999999993</v>
      </c>
      <c r="CM29" s="243">
        <v>99.757456000000005</v>
      </c>
      <c r="CN29" s="243">
        <v>93.431090999999995</v>
      </c>
      <c r="CO29" s="243">
        <v>92.332573999999994</v>
      </c>
      <c r="CP29" s="243">
        <v>101.93433288999999</v>
      </c>
      <c r="CQ29" s="243">
        <v>91.709635000000006</v>
      </c>
      <c r="CR29" s="243">
        <v>90.935586000000001</v>
      </c>
      <c r="CS29" s="243">
        <v>90.602535919999994</v>
      </c>
      <c r="CT29" s="243">
        <v>93.608604</v>
      </c>
      <c r="CU29" s="243">
        <v>91.962351999999996</v>
      </c>
      <c r="CV29" s="243">
        <v>105.65277399</v>
      </c>
      <c r="CW29" s="243">
        <v>90.033237999999997</v>
      </c>
      <c r="CX29" s="243">
        <v>92.423797329999999</v>
      </c>
      <c r="CY29" s="243">
        <v>92.815786000000003</v>
      </c>
      <c r="CZ29" s="243">
        <v>95.106196999999995</v>
      </c>
      <c r="DA29" s="243">
        <v>101.62641000000001</v>
      </c>
      <c r="DB29" s="243">
        <v>101.816025</v>
      </c>
      <c r="DC29" s="243">
        <v>100.495681</v>
      </c>
      <c r="DD29" s="243">
        <v>99.968827000000005</v>
      </c>
      <c r="DE29" s="243">
        <v>95.149163000000001</v>
      </c>
      <c r="DF29" s="243">
        <v>95.803899000000001</v>
      </c>
      <c r="DG29" s="243">
        <v>94.348747500000002</v>
      </c>
      <c r="DH29" s="243">
        <v>99.597510709999995</v>
      </c>
      <c r="DI29" s="243">
        <v>102.516561</v>
      </c>
      <c r="DJ29" s="243">
        <v>102.175607</v>
      </c>
      <c r="DK29" s="243">
        <v>92.351899669999995</v>
      </c>
      <c r="DL29" s="243">
        <v>102.26173799999999</v>
      </c>
      <c r="DM29" s="243">
        <v>99.683209000000005</v>
      </c>
      <c r="DN29" s="243">
        <v>95.323674999999994</v>
      </c>
      <c r="DO29" s="243">
        <v>83.910345000000007</v>
      </c>
      <c r="DP29" s="243">
        <v>99.289434999999997</v>
      </c>
      <c r="DQ29" s="243">
        <v>92.332863000000003</v>
      </c>
      <c r="DR29" s="243">
        <v>92.687032000000002</v>
      </c>
      <c r="DS29" s="243">
        <v>93.715042999999994</v>
      </c>
      <c r="DT29" s="243">
        <v>100.89356600000001</v>
      </c>
      <c r="DU29" s="243">
        <v>101.174693</v>
      </c>
      <c r="DV29" s="243">
        <v>91.065366999999995</v>
      </c>
      <c r="DW29" s="243">
        <v>86.423839000000001</v>
      </c>
      <c r="DX29" s="243">
        <v>85.160404</v>
      </c>
      <c r="DY29" s="243">
        <v>93.495201489999999</v>
      </c>
      <c r="DZ29" s="243">
        <v>93.825840999999997</v>
      </c>
      <c r="EA29" s="243">
        <v>94.038323000000005</v>
      </c>
      <c r="EB29" s="243">
        <v>91.042100000000005</v>
      </c>
      <c r="EC29" s="243">
        <v>91.557503999999994</v>
      </c>
      <c r="ED29" s="243">
        <v>93.516132999999996</v>
      </c>
      <c r="EE29" s="243">
        <v>93.536743000000001</v>
      </c>
      <c r="EF29" s="243">
        <v>105.16071710999999</v>
      </c>
      <c r="EG29" s="243">
        <v>95.635326000000006</v>
      </c>
      <c r="EH29" s="243">
        <v>95.635326000000006</v>
      </c>
      <c r="EI29" s="243">
        <v>91.361197000000004</v>
      </c>
      <c r="EJ29" s="243">
        <v>100.222568</v>
      </c>
      <c r="EK29" s="243">
        <v>100.58923</v>
      </c>
      <c r="EL29" s="243">
        <v>100.495681</v>
      </c>
      <c r="EM29" s="243">
        <v>92.636871999999997</v>
      </c>
      <c r="EN29" s="243">
        <v>94.104894000000002</v>
      </c>
      <c r="EO29" s="243">
        <v>103.95783900000001</v>
      </c>
      <c r="EP29" s="243">
        <v>93.032319000000001</v>
      </c>
      <c r="EQ29" s="243">
        <v>93.280255999999994</v>
      </c>
      <c r="ER29" s="243">
        <v>95.957585320000007</v>
      </c>
      <c r="ES29" s="243">
        <v>90.335318999999998</v>
      </c>
      <c r="ET29" s="243">
        <v>89.436935000000005</v>
      </c>
      <c r="EU29" s="243">
        <v>91.101974999999996</v>
      </c>
      <c r="EV29" s="243">
        <v>93.741566000000006</v>
      </c>
      <c r="EW29" s="243">
        <v>89.570469000000003</v>
      </c>
      <c r="EX29" s="243">
        <v>88.473623000000003</v>
      </c>
      <c r="EY29" s="243">
        <v>92.661406999999997</v>
      </c>
      <c r="EZ29" s="243">
        <v>93.309212000000002</v>
      </c>
      <c r="FA29" s="243">
        <v>93.579971</v>
      </c>
      <c r="FB29" s="243">
        <v>98.332898650000004</v>
      </c>
      <c r="FC29" s="243">
        <v>93.836057999999994</v>
      </c>
      <c r="FD29" s="243">
        <v>102.187772</v>
      </c>
      <c r="FE29" s="243">
        <v>94.169649000000007</v>
      </c>
      <c r="FF29" s="243">
        <v>98.079974919999998</v>
      </c>
      <c r="FG29" s="243">
        <v>106.67299300000001</v>
      </c>
      <c r="FH29" s="243">
        <v>89.152609499999997</v>
      </c>
      <c r="FI29" s="243">
        <v>89.557496</v>
      </c>
      <c r="FJ29" s="243">
        <v>91.357286999999999</v>
      </c>
      <c r="FK29" s="243">
        <v>94.052498</v>
      </c>
      <c r="FL29" s="243">
        <v>99.916327409999994</v>
      </c>
      <c r="FM29" s="243">
        <v>99.607371999999998</v>
      </c>
      <c r="FN29" s="243">
        <v>99.904239000000004</v>
      </c>
      <c r="FO29" s="243">
        <v>100.439245</v>
      </c>
      <c r="FP29" s="243">
        <v>100.439245</v>
      </c>
      <c r="FQ29" s="243">
        <v>99.322400999999999</v>
      </c>
      <c r="FR29" s="243">
        <v>98.595579999999998</v>
      </c>
      <c r="FS29" s="243">
        <v>98.595579999999998</v>
      </c>
      <c r="FT29" s="243">
        <v>101.972877</v>
      </c>
      <c r="FU29" s="243">
        <v>101.755314</v>
      </c>
      <c r="FV29" s="243">
        <v>93.460752999999997</v>
      </c>
      <c r="FW29" s="243">
        <v>93.303355999999994</v>
      </c>
      <c r="FX29" s="243">
        <v>95.382048229999995</v>
      </c>
      <c r="FY29" s="243">
        <v>96.848325000000003</v>
      </c>
      <c r="FZ29" s="243">
        <v>94.041831000000002</v>
      </c>
      <c r="GA29" s="243">
        <v>99.414400999999998</v>
      </c>
      <c r="GB29" s="243">
        <v>99.414400999999998</v>
      </c>
      <c r="GC29" s="243">
        <v>97.781915999999995</v>
      </c>
      <c r="GD29" s="243">
        <v>89.052984670000001</v>
      </c>
      <c r="GE29" s="243">
        <v>98.692206999999996</v>
      </c>
      <c r="GF29" s="243">
        <v>99.968827000000005</v>
      </c>
      <c r="GG29" s="243">
        <v>105.60954791</v>
      </c>
      <c r="GH29" s="243">
        <v>90.973826000000003</v>
      </c>
      <c r="GI29" s="243">
        <v>105.60954791</v>
      </c>
      <c r="GJ29" s="243">
        <v>100.439245</v>
      </c>
      <c r="GK29" s="243">
        <v>93.801248999999999</v>
      </c>
      <c r="GL29" s="243">
        <v>95.569615999999996</v>
      </c>
      <c r="GM29" s="243">
        <v>87.397898999999995</v>
      </c>
      <c r="GN29" s="243">
        <v>94.303798999999998</v>
      </c>
      <c r="GO29" s="243">
        <v>85.753391100000002</v>
      </c>
      <c r="GP29" s="243">
        <v>85.530651379999995</v>
      </c>
      <c r="GQ29" s="243">
        <v>92.711123000000001</v>
      </c>
      <c r="GR29" s="243">
        <v>100.912497</v>
      </c>
      <c r="GS29" s="243">
        <v>100.500294</v>
      </c>
      <c r="GT29" s="243">
        <v>100.39643599999999</v>
      </c>
      <c r="GU29" s="243">
        <v>94.303798999999998</v>
      </c>
      <c r="GV29" s="243">
        <v>94.303798999999998</v>
      </c>
      <c r="GW29" s="243">
        <v>94.303798999999998</v>
      </c>
      <c r="GX29" s="243">
        <v>102.11978499999999</v>
      </c>
      <c r="GY29" s="243">
        <v>102.296617</v>
      </c>
      <c r="GZ29" s="243">
        <v>102.296617</v>
      </c>
      <c r="HA29" s="243">
        <v>102.296617</v>
      </c>
      <c r="HB29" s="243">
        <v>95.031952000000004</v>
      </c>
      <c r="HC29" s="243">
        <v>103.559918</v>
      </c>
      <c r="HD29" s="243">
        <v>103.17802399999999</v>
      </c>
      <c r="HE29" s="243">
        <v>100.56201</v>
      </c>
      <c r="HF29" s="243">
        <v>101.955259</v>
      </c>
      <c r="HG29" s="243">
        <v>97.894309000000007</v>
      </c>
      <c r="HH29" s="243">
        <v>89.287899060000001</v>
      </c>
      <c r="HI29" s="243">
        <v>102.374741</v>
      </c>
      <c r="HJ29" s="243">
        <v>94.028875499999998</v>
      </c>
      <c r="HK29" s="243">
        <v>94.290993</v>
      </c>
      <c r="HL29" s="243">
        <v>92.419895999999994</v>
      </c>
      <c r="HM29" s="243">
        <v>91.681566000000004</v>
      </c>
      <c r="HN29" s="243">
        <v>84.798151619999999</v>
      </c>
      <c r="HO29" s="243">
        <v>85.424693000000005</v>
      </c>
      <c r="HP29" s="243">
        <v>85.901286999999996</v>
      </c>
      <c r="HQ29" s="243">
        <v>100.62356907</v>
      </c>
      <c r="HR29" s="243">
        <v>94.237848</v>
      </c>
      <c r="HS29" s="243">
        <v>103.759117</v>
      </c>
      <c r="HT29" s="243"/>
      <c r="HU29" s="243"/>
      <c r="HV29" s="243"/>
      <c r="HW29" s="243"/>
      <c r="HX29" s="243"/>
      <c r="HY29" s="243"/>
      <c r="HZ29" s="243"/>
      <c r="IA29" s="243"/>
    </row>
    <row r="30" spans="1:235" s="244" customFormat="1" x14ac:dyDescent="0.2">
      <c r="A30" s="242"/>
      <c r="B30" s="251">
        <v>45682.5625</v>
      </c>
      <c r="C30" s="243">
        <v>95.514820999999998</v>
      </c>
      <c r="D30" s="243">
        <v>95.761731999999995</v>
      </c>
      <c r="E30" s="243">
        <v>95.603487000000001</v>
      </c>
      <c r="F30" s="243">
        <v>95.514820999999998</v>
      </c>
      <c r="G30" s="243">
        <v>93.611911000000006</v>
      </c>
      <c r="H30" s="243">
        <v>100.997535</v>
      </c>
      <c r="I30" s="243">
        <v>100.546226</v>
      </c>
      <c r="J30" s="243">
        <v>101.254963</v>
      </c>
      <c r="K30" s="243">
        <v>93.510709000000006</v>
      </c>
      <c r="L30" s="243">
        <v>96.575097</v>
      </c>
      <c r="M30" s="243">
        <v>101.468034</v>
      </c>
      <c r="N30" s="243">
        <v>100.55475</v>
      </c>
      <c r="O30" s="243">
        <v>100.45439</v>
      </c>
      <c r="P30" s="243">
        <v>95.640029909999996</v>
      </c>
      <c r="Q30" s="243">
        <v>101.197935</v>
      </c>
      <c r="R30" s="243">
        <v>95.627726999999993</v>
      </c>
      <c r="S30" s="243">
        <v>98.479782</v>
      </c>
      <c r="T30" s="243">
        <v>88.500311499999995</v>
      </c>
      <c r="U30" s="243">
        <v>89.221985000000004</v>
      </c>
      <c r="V30" s="243">
        <v>96.756698999999998</v>
      </c>
      <c r="W30" s="243">
        <v>93.819199999999995</v>
      </c>
      <c r="X30" s="243">
        <v>90.237048000000001</v>
      </c>
      <c r="Y30" s="243">
        <v>92.125099000000006</v>
      </c>
      <c r="Z30" s="243">
        <v>102.64952700000001</v>
      </c>
      <c r="AA30" s="243">
        <v>88.950294999999997</v>
      </c>
      <c r="AB30" s="243">
        <v>94.381281000000001</v>
      </c>
      <c r="AC30" s="243">
        <v>94.180366000000006</v>
      </c>
      <c r="AD30" s="243">
        <v>93.541757000000004</v>
      </c>
      <c r="AE30" s="243">
        <v>88.131067000000002</v>
      </c>
      <c r="AF30" s="243">
        <v>95.642812000000006</v>
      </c>
      <c r="AG30" s="243">
        <v>97.099691059999998</v>
      </c>
      <c r="AH30" s="243">
        <v>96.386187000000007</v>
      </c>
      <c r="AI30" s="243">
        <v>96.478435000000005</v>
      </c>
      <c r="AJ30" s="243">
        <v>86.376566999999994</v>
      </c>
      <c r="AK30" s="243">
        <v>96.978281999999993</v>
      </c>
      <c r="AL30" s="243">
        <v>89.135002330000006</v>
      </c>
      <c r="AM30" s="243">
        <v>89.608266</v>
      </c>
      <c r="AN30" s="243">
        <v>99.825676999999999</v>
      </c>
      <c r="AO30" s="243">
        <v>88.507304000000005</v>
      </c>
      <c r="AP30" s="243">
        <v>83.102574000000004</v>
      </c>
      <c r="AQ30" s="243">
        <v>83.475133</v>
      </c>
      <c r="AR30" s="243">
        <v>95.012207000000004</v>
      </c>
      <c r="AS30" s="243">
        <v>100.649292</v>
      </c>
      <c r="AT30" s="243">
        <v>100.649292</v>
      </c>
      <c r="AU30" s="243">
        <v>100.49140300000001</v>
      </c>
      <c r="AV30" s="243">
        <v>94.427555999999996</v>
      </c>
      <c r="AW30" s="243">
        <v>91.507163500000004</v>
      </c>
      <c r="AX30" s="243">
        <v>91.776450999999994</v>
      </c>
      <c r="AY30" s="243">
        <v>99.494308000000004</v>
      </c>
      <c r="AZ30" s="243">
        <v>93.280959999999993</v>
      </c>
      <c r="BA30" s="243">
        <v>93.098223000000004</v>
      </c>
      <c r="BB30" s="243">
        <v>93.098223000000004</v>
      </c>
      <c r="BC30" s="243">
        <v>93.098223000000004</v>
      </c>
      <c r="BD30" s="243">
        <v>92.794488000000001</v>
      </c>
      <c r="BE30" s="243">
        <v>93.098223000000004</v>
      </c>
      <c r="BF30" s="243">
        <v>101.19031</v>
      </c>
      <c r="BG30" s="243">
        <v>101.871443</v>
      </c>
      <c r="BH30" s="243">
        <v>101.871443</v>
      </c>
      <c r="BI30" s="243">
        <v>101.871443</v>
      </c>
      <c r="BJ30" s="243">
        <v>90.232877000000002</v>
      </c>
      <c r="BK30" s="243">
        <v>90.744534999999999</v>
      </c>
      <c r="BL30" s="243">
        <v>96.941191000000003</v>
      </c>
      <c r="BM30" s="243">
        <v>96.685613000000004</v>
      </c>
      <c r="BN30" s="243">
        <v>95.020308</v>
      </c>
      <c r="BO30" s="243">
        <v>92.470529999999997</v>
      </c>
      <c r="BP30" s="243">
        <v>99.646581999999995</v>
      </c>
      <c r="BQ30" s="243">
        <v>86.431505000000001</v>
      </c>
      <c r="BR30" s="243">
        <v>86.512331380000006</v>
      </c>
      <c r="BS30" s="243">
        <v>95.244291000000004</v>
      </c>
      <c r="BT30" s="243">
        <v>91.560977500000007</v>
      </c>
      <c r="BU30" s="243">
        <v>99.389219999999995</v>
      </c>
      <c r="BV30" s="243">
        <v>100.218188</v>
      </c>
      <c r="BW30" s="243">
        <v>111.35136199999999</v>
      </c>
      <c r="BX30" s="243">
        <v>111.40126100000001</v>
      </c>
      <c r="BY30" s="243">
        <v>99.905799999999999</v>
      </c>
      <c r="BZ30" s="243">
        <v>96.435652000000005</v>
      </c>
      <c r="CA30" s="243">
        <v>94.827349999999996</v>
      </c>
      <c r="CB30" s="243">
        <v>96.750045</v>
      </c>
      <c r="CC30" s="243">
        <v>96.226247999999998</v>
      </c>
      <c r="CD30" s="243">
        <v>95.283418999999995</v>
      </c>
      <c r="CE30" s="243">
        <v>92.976365999999999</v>
      </c>
      <c r="CF30" s="243">
        <v>99.389219999999995</v>
      </c>
      <c r="CG30" s="243">
        <v>93.058816669999999</v>
      </c>
      <c r="CH30" s="243">
        <v>93.239013</v>
      </c>
      <c r="CI30" s="243">
        <v>93.795265999999998</v>
      </c>
      <c r="CJ30" s="243">
        <v>98.615657999999996</v>
      </c>
      <c r="CK30" s="243">
        <v>102.46967366</v>
      </c>
      <c r="CL30" s="243">
        <v>98.835622000000001</v>
      </c>
      <c r="CM30" s="243">
        <v>99.677667999999997</v>
      </c>
      <c r="CN30" s="243">
        <v>93.402652000000003</v>
      </c>
      <c r="CO30" s="243">
        <v>92.369595000000004</v>
      </c>
      <c r="CP30" s="243">
        <v>101.89935955</v>
      </c>
      <c r="CQ30" s="243">
        <v>91.523071999999999</v>
      </c>
      <c r="CR30" s="243">
        <v>90.798225000000002</v>
      </c>
      <c r="CS30" s="243">
        <v>90.727499699999996</v>
      </c>
      <c r="CT30" s="243">
        <v>93.449060000000003</v>
      </c>
      <c r="CU30" s="243">
        <v>92.554545000000005</v>
      </c>
      <c r="CV30" s="243">
        <v>105.37626542</v>
      </c>
      <c r="CW30" s="243">
        <v>90.080352000000005</v>
      </c>
      <c r="CX30" s="243">
        <v>92.091092329999995</v>
      </c>
      <c r="CY30" s="243">
        <v>92.549605999999997</v>
      </c>
      <c r="CZ30" s="243">
        <v>94.885439000000005</v>
      </c>
      <c r="DA30" s="243">
        <v>101.362587</v>
      </c>
      <c r="DB30" s="243">
        <v>101.552362</v>
      </c>
      <c r="DC30" s="243">
        <v>100.218188</v>
      </c>
      <c r="DD30" s="243">
        <v>99.687029999999993</v>
      </c>
      <c r="DE30" s="243">
        <v>94.97945</v>
      </c>
      <c r="DF30" s="243">
        <v>111.40126100000001</v>
      </c>
      <c r="DG30" s="243">
        <v>94.319707499999993</v>
      </c>
      <c r="DH30" s="243">
        <v>99.50833815</v>
      </c>
      <c r="DI30" s="243">
        <v>102.142717</v>
      </c>
      <c r="DJ30" s="243">
        <v>101.794551</v>
      </c>
      <c r="DK30" s="243">
        <v>92.579472330000002</v>
      </c>
      <c r="DL30" s="243">
        <v>102.597199</v>
      </c>
      <c r="DM30" s="243">
        <v>99.789047999999994</v>
      </c>
      <c r="DN30" s="243">
        <v>95.338695000000001</v>
      </c>
      <c r="DO30" s="243">
        <v>83.197669000000005</v>
      </c>
      <c r="DP30" s="243">
        <v>99.394244999999998</v>
      </c>
      <c r="DQ30" s="243">
        <v>92.389347999999998</v>
      </c>
      <c r="DR30" s="243">
        <v>92.740645999999998</v>
      </c>
      <c r="DS30" s="243">
        <v>93.65625</v>
      </c>
      <c r="DT30" s="243">
        <v>100.530227</v>
      </c>
      <c r="DU30" s="243">
        <v>100.74719</v>
      </c>
      <c r="DV30" s="243">
        <v>90.529844999999995</v>
      </c>
      <c r="DW30" s="243">
        <v>86.234967999999995</v>
      </c>
      <c r="DX30" s="243">
        <v>84.974091999999999</v>
      </c>
      <c r="DY30" s="243">
        <v>93.306185490000004</v>
      </c>
      <c r="DZ30" s="243">
        <v>93.559415000000001</v>
      </c>
      <c r="EA30" s="243">
        <v>93.759460000000004</v>
      </c>
      <c r="EB30" s="243">
        <v>90.877221000000006</v>
      </c>
      <c r="EC30" s="243">
        <v>91.415891999999999</v>
      </c>
      <c r="ED30" s="243">
        <v>92.506951999999998</v>
      </c>
      <c r="EE30" s="243">
        <v>93.526107999999994</v>
      </c>
      <c r="EF30" s="243">
        <v>104.88543197</v>
      </c>
      <c r="EG30" s="243">
        <v>95.472367000000006</v>
      </c>
      <c r="EH30" s="243">
        <v>95.472367000000006</v>
      </c>
      <c r="EI30" s="243">
        <v>91.215834000000001</v>
      </c>
      <c r="EJ30" s="243">
        <v>99.942053000000001</v>
      </c>
      <c r="EK30" s="243">
        <v>100.323258</v>
      </c>
      <c r="EL30" s="243">
        <v>100.218188</v>
      </c>
      <c r="EM30" s="243">
        <v>92.538095999999996</v>
      </c>
      <c r="EN30" s="243">
        <v>93.841493</v>
      </c>
      <c r="EO30" s="243">
        <v>104.26802499999999</v>
      </c>
      <c r="EP30" s="243">
        <v>93.018957</v>
      </c>
      <c r="EQ30" s="243">
        <v>93.266852</v>
      </c>
      <c r="ER30" s="243">
        <v>95.871754559999999</v>
      </c>
      <c r="ES30" s="243">
        <v>90.201931999999999</v>
      </c>
      <c r="ET30" s="243">
        <v>89.243842000000001</v>
      </c>
      <c r="EU30" s="243">
        <v>90.988113999999996</v>
      </c>
      <c r="EV30" s="243">
        <v>93.871337999999994</v>
      </c>
      <c r="EW30" s="243">
        <v>89.488881000000006</v>
      </c>
      <c r="EX30" s="243">
        <v>88.335125000000005</v>
      </c>
      <c r="EY30" s="243">
        <v>92.938344000000001</v>
      </c>
      <c r="EZ30" s="243">
        <v>93.406940000000006</v>
      </c>
      <c r="FA30" s="243">
        <v>93.602969999999999</v>
      </c>
      <c r="FB30" s="243">
        <v>98.373223409999994</v>
      </c>
      <c r="FC30" s="243">
        <v>93.670655999999994</v>
      </c>
      <c r="FD30" s="243">
        <v>102.38861900000001</v>
      </c>
      <c r="FE30" s="243">
        <v>94.145672000000005</v>
      </c>
      <c r="FF30" s="243">
        <v>98.354592740000001</v>
      </c>
      <c r="FG30" s="243">
        <v>106.81214199999999</v>
      </c>
      <c r="FH30" s="243">
        <v>88.735377999999997</v>
      </c>
      <c r="FI30" s="243">
        <v>89.209249999999997</v>
      </c>
      <c r="FJ30" s="243">
        <v>91.258769999999998</v>
      </c>
      <c r="FK30" s="243">
        <v>93.814931000000001</v>
      </c>
      <c r="FL30" s="243">
        <v>99.917889270000003</v>
      </c>
      <c r="FM30" s="243">
        <v>99.600404999999995</v>
      </c>
      <c r="FN30" s="243">
        <v>99.905799999999999</v>
      </c>
      <c r="FO30" s="243">
        <v>100.148696</v>
      </c>
      <c r="FP30" s="243">
        <v>100.148696</v>
      </c>
      <c r="FQ30" s="243">
        <v>97.855656999999994</v>
      </c>
      <c r="FR30" s="243">
        <v>97.186609000000004</v>
      </c>
      <c r="FS30" s="243">
        <v>97.186609000000004</v>
      </c>
      <c r="FT30" s="243">
        <v>101.60073300000001</v>
      </c>
      <c r="FU30" s="243">
        <v>101.382363</v>
      </c>
      <c r="FV30" s="243">
        <v>93.148895999999993</v>
      </c>
      <c r="FW30" s="243">
        <v>93.033007999999995</v>
      </c>
      <c r="FX30" s="243">
        <v>95.403207910000006</v>
      </c>
      <c r="FY30" s="243">
        <v>96.305768999999998</v>
      </c>
      <c r="FZ30" s="243">
        <v>94.058850000000007</v>
      </c>
      <c r="GA30" s="243">
        <v>99.389219999999995</v>
      </c>
      <c r="GB30" s="243">
        <v>99.389219999999995</v>
      </c>
      <c r="GC30" s="243">
        <v>97.608588999999995</v>
      </c>
      <c r="GD30" s="243">
        <v>88.918905330000001</v>
      </c>
      <c r="GE30" s="243">
        <v>98.405882000000005</v>
      </c>
      <c r="GF30" s="243">
        <v>99.687029999999993</v>
      </c>
      <c r="GG30" s="243">
        <v>105.33314681</v>
      </c>
      <c r="GH30" s="243">
        <v>90.275233999999998</v>
      </c>
      <c r="GI30" s="243">
        <v>105.33314681</v>
      </c>
      <c r="GJ30" s="243">
        <v>100.148696</v>
      </c>
      <c r="GK30" s="243">
        <v>93.855804000000006</v>
      </c>
      <c r="GL30" s="243">
        <v>95.275178999999994</v>
      </c>
      <c r="GM30" s="243">
        <v>87.252673999999999</v>
      </c>
      <c r="GN30" s="243">
        <v>94.249465999999998</v>
      </c>
      <c r="GO30" s="243">
        <v>85.726153659999994</v>
      </c>
      <c r="GP30" s="243">
        <v>85.503448800000001</v>
      </c>
      <c r="GQ30" s="243">
        <v>92.219312000000002</v>
      </c>
      <c r="GR30" s="243">
        <v>100.617727</v>
      </c>
      <c r="GS30" s="243">
        <v>100.21200899999999</v>
      </c>
      <c r="GT30" s="243">
        <v>100.098342</v>
      </c>
      <c r="GU30" s="243">
        <v>94.249465999999998</v>
      </c>
      <c r="GV30" s="243">
        <v>94.249465999999998</v>
      </c>
      <c r="GW30" s="243">
        <v>94.249465999999998</v>
      </c>
      <c r="GX30" s="243">
        <v>102.443189</v>
      </c>
      <c r="GY30" s="243">
        <v>102.620592</v>
      </c>
      <c r="GZ30" s="243">
        <v>102.620592</v>
      </c>
      <c r="HA30" s="243">
        <v>102.620592</v>
      </c>
      <c r="HB30" s="243">
        <v>94.867350999999999</v>
      </c>
      <c r="HC30" s="243">
        <v>103.138307</v>
      </c>
      <c r="HD30" s="243">
        <v>102.749532</v>
      </c>
      <c r="HE30" s="243">
        <v>100.257927</v>
      </c>
      <c r="HF30" s="243">
        <v>101.713568</v>
      </c>
      <c r="HG30" s="243">
        <v>97.975520000000003</v>
      </c>
      <c r="HH30" s="243">
        <v>88.601997310000002</v>
      </c>
      <c r="HI30" s="243">
        <v>102.616319</v>
      </c>
      <c r="HJ30" s="243">
        <v>93.948850500000006</v>
      </c>
      <c r="HK30" s="243">
        <v>94.208920000000006</v>
      </c>
      <c r="HL30" s="243">
        <v>92.232894999999999</v>
      </c>
      <c r="HM30" s="243">
        <v>91.554401999999996</v>
      </c>
      <c r="HN30" s="243">
        <v>84.771063679999997</v>
      </c>
      <c r="HO30" s="243">
        <v>85.274213000000003</v>
      </c>
      <c r="HP30" s="243">
        <v>85.752145999999996</v>
      </c>
      <c r="HQ30" s="243">
        <v>100.58744916000001</v>
      </c>
      <c r="HR30" s="243">
        <v>94.213312000000002</v>
      </c>
      <c r="HS30" s="243">
        <v>104.071302</v>
      </c>
      <c r="HT30" s="243">
        <v>125.12284452999999</v>
      </c>
      <c r="HU30" s="243">
        <v>125.09647782</v>
      </c>
      <c r="HV30" s="243">
        <v>111.15756095</v>
      </c>
      <c r="HW30" s="243">
        <v>129.70224621</v>
      </c>
      <c r="HX30" s="243">
        <v>129.69632325000001</v>
      </c>
      <c r="HY30" s="243">
        <v>125.02759955000001</v>
      </c>
      <c r="HZ30" s="243">
        <v>125.20289999000001</v>
      </c>
      <c r="IA30" s="243">
        <v>124.12568593</v>
      </c>
    </row>
    <row r="31" spans="1:235" s="244" customFormat="1" x14ac:dyDescent="0.2">
      <c r="A31" s="242"/>
      <c r="B31" s="251">
        <v>45682.583333333336</v>
      </c>
      <c r="C31" s="243">
        <v>94.295108999999997</v>
      </c>
      <c r="D31" s="243">
        <v>94.537615000000002</v>
      </c>
      <c r="E31" s="243">
        <v>94.385317000000001</v>
      </c>
      <c r="F31" s="243">
        <v>94.295108999999997</v>
      </c>
      <c r="G31" s="243">
        <v>92.855767</v>
      </c>
      <c r="H31" s="243">
        <v>102.379358</v>
      </c>
      <c r="I31" s="243">
        <v>101.933628</v>
      </c>
      <c r="J31" s="243">
        <v>102.618973</v>
      </c>
      <c r="K31" s="243">
        <v>92.756621999999993</v>
      </c>
      <c r="L31" s="243">
        <v>95.333276999999995</v>
      </c>
      <c r="M31" s="243">
        <v>102.34961300000001</v>
      </c>
      <c r="N31" s="243">
        <v>101.43784599999999</v>
      </c>
      <c r="O31" s="243">
        <v>99.066478000000004</v>
      </c>
      <c r="P31" s="243">
        <v>94.163196619999994</v>
      </c>
      <c r="Q31" s="243">
        <v>102.511781</v>
      </c>
      <c r="R31" s="243">
        <v>95.878561000000005</v>
      </c>
      <c r="S31" s="243">
        <v>97.162723999999997</v>
      </c>
      <c r="T31" s="243">
        <v>86.806781999999998</v>
      </c>
      <c r="U31" s="243">
        <v>87.5227</v>
      </c>
      <c r="V31" s="243">
        <v>95.481354999999994</v>
      </c>
      <c r="W31" s="243">
        <v>93.077127000000004</v>
      </c>
      <c r="X31" s="243">
        <v>89.562512999999996</v>
      </c>
      <c r="Y31" s="243">
        <v>91.413514000000006</v>
      </c>
      <c r="Z31" s="243">
        <v>103.54132199999999</v>
      </c>
      <c r="AA31" s="243">
        <v>88.375311999999994</v>
      </c>
      <c r="AB31" s="243">
        <v>93.572890999999998</v>
      </c>
      <c r="AC31" s="243">
        <v>93.379724999999993</v>
      </c>
      <c r="AD31" s="243">
        <v>92.811530000000005</v>
      </c>
      <c r="AE31" s="243">
        <v>87.291616000000005</v>
      </c>
      <c r="AF31" s="243">
        <v>94.315109250000006</v>
      </c>
      <c r="AG31" s="243">
        <v>95.757430529999993</v>
      </c>
      <c r="AH31" s="243">
        <v>95.023764999999997</v>
      </c>
      <c r="AI31" s="243">
        <v>95.146253000000002</v>
      </c>
      <c r="AJ31" s="243">
        <v>85.749424000000005</v>
      </c>
      <c r="AK31" s="243">
        <v>95.702651000000003</v>
      </c>
      <c r="AL31" s="243">
        <v>88.575953670000004</v>
      </c>
      <c r="AM31" s="243">
        <v>89.05301</v>
      </c>
      <c r="AN31" s="243">
        <v>100.887517</v>
      </c>
      <c r="AO31" s="243">
        <v>87.840962000000005</v>
      </c>
      <c r="AP31" s="243">
        <v>82.245420499999994</v>
      </c>
      <c r="AQ31" s="243">
        <v>82.613488000000004</v>
      </c>
      <c r="AR31" s="243">
        <v>97.008672000000004</v>
      </c>
      <c r="AS31" s="243">
        <v>101.42550199999999</v>
      </c>
      <c r="AT31" s="243">
        <v>101.42550199999999</v>
      </c>
      <c r="AU31" s="243">
        <v>101.322028</v>
      </c>
      <c r="AV31" s="243">
        <v>93.650058000000001</v>
      </c>
      <c r="AW31" s="243">
        <v>87.859255000000005</v>
      </c>
      <c r="AX31" s="243">
        <v>88.348228000000006</v>
      </c>
      <c r="AY31" s="243">
        <v>98.165171000000001</v>
      </c>
      <c r="AZ31" s="243">
        <v>92.575173000000007</v>
      </c>
      <c r="BA31" s="243">
        <v>92.382312999999996</v>
      </c>
      <c r="BB31" s="243">
        <v>92.382312999999996</v>
      </c>
      <c r="BC31" s="243">
        <v>92.382312999999996</v>
      </c>
      <c r="BD31" s="243">
        <v>92.059852000000006</v>
      </c>
      <c r="BE31" s="243">
        <v>92.382312999999996</v>
      </c>
      <c r="BF31" s="243">
        <v>102.14951499999999</v>
      </c>
      <c r="BG31" s="243">
        <v>102.638423</v>
      </c>
      <c r="BH31" s="243">
        <v>102.638423</v>
      </c>
      <c r="BI31" s="243">
        <v>102.638423</v>
      </c>
      <c r="BJ31" s="243">
        <v>89.628181999999995</v>
      </c>
      <c r="BK31" s="243">
        <v>90.132064999999997</v>
      </c>
      <c r="BL31" s="243">
        <v>95.784259000000006</v>
      </c>
      <c r="BM31" s="243">
        <v>95.552589999999995</v>
      </c>
      <c r="BN31" s="243">
        <v>94.175128000000001</v>
      </c>
      <c r="BO31" s="243">
        <v>91.718744999999998</v>
      </c>
      <c r="BP31" s="243">
        <v>100.229448</v>
      </c>
      <c r="BQ31" s="243">
        <v>85.806713000000002</v>
      </c>
      <c r="BR31" s="243">
        <v>85.886953570000003</v>
      </c>
      <c r="BS31" s="243">
        <v>95.516490000000005</v>
      </c>
      <c r="BT31" s="243">
        <v>90.392715170000002</v>
      </c>
      <c r="BU31" s="243">
        <v>98.07105</v>
      </c>
      <c r="BV31" s="243">
        <v>101.42135500000001</v>
      </c>
      <c r="BW31" s="243">
        <v>111.209063</v>
      </c>
      <c r="BX31" s="243">
        <v>111.24285399999999</v>
      </c>
      <c r="BY31" s="243">
        <v>98.604820000000004</v>
      </c>
      <c r="BZ31" s="243">
        <v>94.751564000000002</v>
      </c>
      <c r="CA31" s="243">
        <v>94.007223999999994</v>
      </c>
      <c r="CB31" s="243">
        <v>96.972161</v>
      </c>
      <c r="CC31" s="243">
        <v>96.485226999999995</v>
      </c>
      <c r="CD31" s="243">
        <v>93.520274999999998</v>
      </c>
      <c r="CE31" s="243">
        <v>92.415234999999996</v>
      </c>
      <c r="CF31" s="243">
        <v>98.07105</v>
      </c>
      <c r="CG31" s="243">
        <v>92.356426999999996</v>
      </c>
      <c r="CH31" s="243">
        <v>92.533867000000001</v>
      </c>
      <c r="CI31" s="243">
        <v>93.356185999999994</v>
      </c>
      <c r="CJ31" s="243">
        <v>97.383781999999997</v>
      </c>
      <c r="CK31" s="243">
        <v>100.72352672</v>
      </c>
      <c r="CL31" s="243">
        <v>97.575402999999994</v>
      </c>
      <c r="CM31" s="243">
        <v>98.414558</v>
      </c>
      <c r="CN31" s="243">
        <v>91.289788999999999</v>
      </c>
      <c r="CO31" s="243">
        <v>91.206290999999993</v>
      </c>
      <c r="CP31" s="243">
        <v>100.64269883</v>
      </c>
      <c r="CQ31" s="243">
        <v>90.719712999999999</v>
      </c>
      <c r="CR31" s="243">
        <v>90.135126</v>
      </c>
      <c r="CS31" s="243">
        <v>90.280197990000005</v>
      </c>
      <c r="CT31" s="243">
        <v>92.369712000000007</v>
      </c>
      <c r="CU31" s="243">
        <v>91.864266000000001</v>
      </c>
      <c r="CV31" s="243">
        <v>106.29172886000001</v>
      </c>
      <c r="CW31" s="243">
        <v>89.465872000000005</v>
      </c>
      <c r="CX31" s="243">
        <v>91.479263669999995</v>
      </c>
      <c r="CY31" s="243">
        <v>91.900268999999994</v>
      </c>
      <c r="CZ31" s="243">
        <v>93.986928000000006</v>
      </c>
      <c r="DA31" s="243">
        <v>102.650553</v>
      </c>
      <c r="DB31" s="243">
        <v>102.810852</v>
      </c>
      <c r="DC31" s="243">
        <v>101.42135500000001</v>
      </c>
      <c r="DD31" s="243">
        <v>100.71512800000001</v>
      </c>
      <c r="DE31" s="243">
        <v>94.097442000000001</v>
      </c>
      <c r="DF31" s="243">
        <v>111.24285399999999</v>
      </c>
      <c r="DG31" s="243">
        <v>93.551127000000008</v>
      </c>
      <c r="DH31" s="243">
        <v>97.770578349999994</v>
      </c>
      <c r="DI31" s="243">
        <v>103.134196</v>
      </c>
      <c r="DJ31" s="243">
        <v>102.780146</v>
      </c>
      <c r="DK31" s="243">
        <v>91.847238329999996</v>
      </c>
      <c r="DL31" s="243">
        <v>100.851812</v>
      </c>
      <c r="DM31" s="243">
        <v>98.447181999999998</v>
      </c>
      <c r="DN31" s="243">
        <v>94.087650999999994</v>
      </c>
      <c r="DO31" s="243">
        <v>82.681640999999999</v>
      </c>
      <c r="DP31" s="243">
        <v>98.084976999999995</v>
      </c>
      <c r="DQ31" s="243">
        <v>91.677415999999994</v>
      </c>
      <c r="DR31" s="243">
        <v>92.026742999999996</v>
      </c>
      <c r="DS31" s="243">
        <v>91.599677</v>
      </c>
      <c r="DT31" s="243">
        <v>101.71579800000001</v>
      </c>
      <c r="DU31" s="243">
        <v>101.904398</v>
      </c>
      <c r="DV31" s="243">
        <v>90.746176000000006</v>
      </c>
      <c r="DW31" s="243">
        <v>85.584354000000005</v>
      </c>
      <c r="DX31" s="243">
        <v>84.332999000000001</v>
      </c>
      <c r="DY31" s="243">
        <v>92.100120680000003</v>
      </c>
      <c r="DZ31" s="243">
        <v>93.042421000000004</v>
      </c>
      <c r="EA31" s="243">
        <v>93.238377999999997</v>
      </c>
      <c r="EB31" s="243">
        <v>90.185002999999995</v>
      </c>
      <c r="EC31" s="243">
        <v>90.715304000000003</v>
      </c>
      <c r="ED31" s="243">
        <v>92.587975999999998</v>
      </c>
      <c r="EE31" s="243">
        <v>91.556141999999994</v>
      </c>
      <c r="EF31" s="243">
        <v>105.79663490999999</v>
      </c>
      <c r="EG31" s="243">
        <v>97.470039</v>
      </c>
      <c r="EH31" s="243">
        <v>97.470039</v>
      </c>
      <c r="EI31" s="243">
        <v>90.541977000000003</v>
      </c>
      <c r="EJ31" s="243">
        <v>101.14556399999999</v>
      </c>
      <c r="EK31" s="243">
        <v>101.539119</v>
      </c>
      <c r="EL31" s="243">
        <v>101.42135500000001</v>
      </c>
      <c r="EM31" s="243">
        <v>91.754316000000003</v>
      </c>
      <c r="EN31" s="243">
        <v>93.181126000000006</v>
      </c>
      <c r="EO31" s="243">
        <v>102.50506</v>
      </c>
      <c r="EP31" s="243">
        <v>92.316703000000004</v>
      </c>
      <c r="EQ31" s="243">
        <v>92.561254000000005</v>
      </c>
      <c r="ER31" s="243">
        <v>95.071517600000007</v>
      </c>
      <c r="ES31" s="243">
        <v>89.472313999999997</v>
      </c>
      <c r="ET31" s="243">
        <v>88.568952999999993</v>
      </c>
      <c r="EU31" s="243">
        <v>90.281569000000005</v>
      </c>
      <c r="EV31" s="243">
        <v>93.408516000000006</v>
      </c>
      <c r="EW31" s="243">
        <v>88.557253000000003</v>
      </c>
      <c r="EX31" s="243">
        <v>87.415211999999997</v>
      </c>
      <c r="EY31" s="243">
        <v>91.209446999999997</v>
      </c>
      <c r="EZ31" s="243">
        <v>91.679820000000007</v>
      </c>
      <c r="FA31" s="243">
        <v>91.876587999999998</v>
      </c>
      <c r="FB31" s="243">
        <v>97.134277789999999</v>
      </c>
      <c r="FC31" s="243">
        <v>92.499339000000006</v>
      </c>
      <c r="FD31" s="243">
        <v>100.81265999999999</v>
      </c>
      <c r="FE31" s="243">
        <v>93.383753999999996</v>
      </c>
      <c r="FF31" s="243">
        <v>97.143154449999997</v>
      </c>
      <c r="FG31" s="243">
        <v>105.168615</v>
      </c>
      <c r="FH31" s="243">
        <v>88.126745499999998</v>
      </c>
      <c r="FI31" s="243">
        <v>88.585802000000001</v>
      </c>
      <c r="FJ31" s="243">
        <v>90.541759999999996</v>
      </c>
      <c r="FK31" s="243">
        <v>93.384058999999993</v>
      </c>
      <c r="FL31" s="243">
        <v>98.616752770000005</v>
      </c>
      <c r="FM31" s="243">
        <v>98.305049999999994</v>
      </c>
      <c r="FN31" s="243">
        <v>98.604820000000004</v>
      </c>
      <c r="FO31" s="243">
        <v>101.13983</v>
      </c>
      <c r="FP31" s="243">
        <v>101.13983</v>
      </c>
      <c r="FQ31" s="243">
        <v>96.505762000000004</v>
      </c>
      <c r="FR31" s="243">
        <v>96.019949999999994</v>
      </c>
      <c r="FS31" s="243">
        <v>96.019949999999994</v>
      </c>
      <c r="FT31" s="243">
        <v>102.60902900000001</v>
      </c>
      <c r="FU31" s="243">
        <v>102.38275</v>
      </c>
      <c r="FV31" s="243">
        <v>92.090011000000004</v>
      </c>
      <c r="FW31" s="243">
        <v>92.063064999999995</v>
      </c>
      <c r="FX31" s="243">
        <v>93.616239500000006</v>
      </c>
      <c r="FY31" s="243">
        <v>96.587182999999996</v>
      </c>
      <c r="FZ31" s="243">
        <v>92.830279000000004</v>
      </c>
      <c r="GA31" s="243">
        <v>98.07105</v>
      </c>
      <c r="GB31" s="243">
        <v>98.07105</v>
      </c>
      <c r="GC31" s="243">
        <v>99.299715000000006</v>
      </c>
      <c r="GD31" s="243">
        <v>88.344123670000002</v>
      </c>
      <c r="GE31" s="243">
        <v>100.452415</v>
      </c>
      <c r="GF31" s="243">
        <v>100.71512800000001</v>
      </c>
      <c r="GG31" s="243">
        <v>106.24823598</v>
      </c>
      <c r="GH31" s="243">
        <v>90.865067999999994</v>
      </c>
      <c r="GI31" s="243">
        <v>106.24823598</v>
      </c>
      <c r="GJ31" s="243">
        <v>101.13983</v>
      </c>
      <c r="GK31" s="243">
        <v>93.087700999999996</v>
      </c>
      <c r="GL31" s="243">
        <v>94.775662999999994</v>
      </c>
      <c r="GM31" s="243">
        <v>86.392816999999994</v>
      </c>
      <c r="GN31" s="243">
        <v>93.484792999999996</v>
      </c>
      <c r="GO31" s="243">
        <v>83.786969740000004</v>
      </c>
      <c r="GP31" s="243">
        <v>83.569303529999999</v>
      </c>
      <c r="GQ31" s="243">
        <v>92.470410000000001</v>
      </c>
      <c r="GR31" s="243">
        <v>101.58999300000001</v>
      </c>
      <c r="GS31" s="243">
        <v>101.121076</v>
      </c>
      <c r="GT31" s="243">
        <v>100.983788</v>
      </c>
      <c r="GU31" s="243">
        <v>93.484792999999996</v>
      </c>
      <c r="GV31" s="243">
        <v>93.484792999999996</v>
      </c>
      <c r="GW31" s="243">
        <v>93.484792999999996</v>
      </c>
      <c r="GX31" s="243">
        <v>100.708393</v>
      </c>
      <c r="GY31" s="243">
        <v>100.88706000000001</v>
      </c>
      <c r="GZ31" s="243">
        <v>100.88706000000001</v>
      </c>
      <c r="HA31" s="243">
        <v>100.88706000000001</v>
      </c>
      <c r="HB31" s="243">
        <v>93.64734</v>
      </c>
      <c r="HC31" s="243">
        <v>104.00659899999999</v>
      </c>
      <c r="HD31" s="243">
        <v>103.62638</v>
      </c>
      <c r="HE31" s="243">
        <v>98.959442999999993</v>
      </c>
      <c r="HF31" s="243">
        <v>103.074443</v>
      </c>
      <c r="HG31" s="243">
        <v>96.791224</v>
      </c>
      <c r="HH31" s="243">
        <v>89.180912809999995</v>
      </c>
      <c r="HI31" s="243">
        <v>100.970714</v>
      </c>
      <c r="HJ31" s="243">
        <v>93.165965</v>
      </c>
      <c r="HK31" s="243">
        <v>93.423658000000003</v>
      </c>
      <c r="HL31" s="243">
        <v>91.040710000000004</v>
      </c>
      <c r="HM31" s="243">
        <v>90.927102000000005</v>
      </c>
      <c r="HN31" s="243">
        <v>82.853488459999994</v>
      </c>
      <c r="HO31" s="243">
        <v>84.362526000000003</v>
      </c>
      <c r="HP31" s="243">
        <v>84.853800000000007</v>
      </c>
      <c r="HQ31" s="243">
        <v>99.237479489999998</v>
      </c>
      <c r="HR31" s="243">
        <v>93.400951000000006</v>
      </c>
      <c r="HS31" s="243">
        <v>102.311802</v>
      </c>
      <c r="HT31" s="243">
        <v>124.84081218999999</v>
      </c>
      <c r="HU31" s="243">
        <v>124.81468302</v>
      </c>
      <c r="HV31" s="243">
        <v>111.00134755000001</v>
      </c>
      <c r="HW31" s="243">
        <v>129.37895616</v>
      </c>
      <c r="HX31" s="243">
        <v>129.37308657</v>
      </c>
      <c r="HY31" s="243">
        <v>124.74642531000001</v>
      </c>
      <c r="HZ31" s="243">
        <v>124.92014639999999</v>
      </c>
      <c r="IA31" s="243">
        <v>123.85263740000001</v>
      </c>
    </row>
    <row r="32" spans="1:235" s="244" customFormat="1" x14ac:dyDescent="0.2">
      <c r="A32" s="242"/>
      <c r="B32" s="251">
        <v>45682.604166666664</v>
      </c>
      <c r="C32" s="243">
        <v>93.427119000000005</v>
      </c>
      <c r="D32" s="243">
        <v>93.665057000000004</v>
      </c>
      <c r="E32" s="243">
        <v>93.515424999999993</v>
      </c>
      <c r="F32" s="243">
        <v>93.427119000000005</v>
      </c>
      <c r="G32" s="243">
        <v>92.130258999999995</v>
      </c>
      <c r="H32" s="243">
        <v>102.667535</v>
      </c>
      <c r="I32" s="243">
        <v>102.23414200000001</v>
      </c>
      <c r="J32" s="243">
        <v>102.898273</v>
      </c>
      <c r="K32" s="243">
        <v>91.952326999999997</v>
      </c>
      <c r="L32" s="243">
        <v>94.482104000000007</v>
      </c>
      <c r="M32" s="243">
        <v>102.67955000000001</v>
      </c>
      <c r="N32" s="243">
        <v>101.810348</v>
      </c>
      <c r="O32" s="243">
        <v>98.404625999999993</v>
      </c>
      <c r="P32" s="243">
        <v>93.49351274</v>
      </c>
      <c r="Q32" s="243">
        <v>102.879592</v>
      </c>
      <c r="R32" s="243">
        <v>95.930268999999996</v>
      </c>
      <c r="S32" s="243">
        <v>96.496733000000006</v>
      </c>
      <c r="T32" s="243">
        <v>86.109220500000006</v>
      </c>
      <c r="U32" s="243">
        <v>86.819708000000006</v>
      </c>
      <c r="V32" s="243">
        <v>94.805806000000004</v>
      </c>
      <c r="W32" s="243">
        <v>92.607123000000001</v>
      </c>
      <c r="X32" s="243">
        <v>89.078182999999996</v>
      </c>
      <c r="Y32" s="243">
        <v>90.918494999999993</v>
      </c>
      <c r="Z32" s="243">
        <v>103.804706</v>
      </c>
      <c r="AA32" s="243">
        <v>87.886219999999994</v>
      </c>
      <c r="AB32" s="243">
        <v>92.715194999999994</v>
      </c>
      <c r="AC32" s="243">
        <v>92.840170999999998</v>
      </c>
      <c r="AD32" s="243">
        <v>92.351821000000001</v>
      </c>
      <c r="AE32" s="243">
        <v>86.713177000000002</v>
      </c>
      <c r="AF32" s="243">
        <v>93.667342750000003</v>
      </c>
      <c r="AG32" s="243">
        <v>95.095574540000001</v>
      </c>
      <c r="AH32" s="243">
        <v>94.372832000000002</v>
      </c>
      <c r="AI32" s="243">
        <v>94.483637000000002</v>
      </c>
      <c r="AJ32" s="243">
        <v>85.279268000000002</v>
      </c>
      <c r="AK32" s="243">
        <v>95.022153000000003</v>
      </c>
      <c r="AL32" s="243">
        <v>88.136416999999994</v>
      </c>
      <c r="AM32" s="243">
        <v>88.605744999999999</v>
      </c>
      <c r="AN32" s="243">
        <v>101.34519400000001</v>
      </c>
      <c r="AO32" s="243">
        <v>87.323256999999998</v>
      </c>
      <c r="AP32" s="243">
        <v>81.650323999999998</v>
      </c>
      <c r="AQ32" s="243">
        <v>82.016321000000005</v>
      </c>
      <c r="AR32" s="243">
        <v>99.302974000000006</v>
      </c>
      <c r="AS32" s="243">
        <v>101.655248</v>
      </c>
      <c r="AT32" s="243">
        <v>101.655248</v>
      </c>
      <c r="AU32" s="243">
        <v>101.47002999999999</v>
      </c>
      <c r="AV32" s="243">
        <v>93.141951000000006</v>
      </c>
      <c r="AW32" s="243">
        <v>87.249409999999997</v>
      </c>
      <c r="AX32" s="243">
        <v>87.738946999999996</v>
      </c>
      <c r="AY32" s="243">
        <v>97.439138</v>
      </c>
      <c r="AZ32" s="243">
        <v>92.008668</v>
      </c>
      <c r="BA32" s="243">
        <v>91.741932000000006</v>
      </c>
      <c r="BB32" s="243">
        <v>91.741932000000006</v>
      </c>
      <c r="BC32" s="243">
        <v>91.741932000000006</v>
      </c>
      <c r="BD32" s="243">
        <v>91.283045999999999</v>
      </c>
      <c r="BE32" s="243">
        <v>91.741932000000006</v>
      </c>
      <c r="BF32" s="243">
        <v>102.418409</v>
      </c>
      <c r="BG32" s="243">
        <v>102.85906799999999</v>
      </c>
      <c r="BH32" s="243">
        <v>102.85906799999999</v>
      </c>
      <c r="BI32" s="243">
        <v>102.85906799999999</v>
      </c>
      <c r="BJ32" s="243">
        <v>89.111230000000006</v>
      </c>
      <c r="BK32" s="243">
        <v>89.623839000000004</v>
      </c>
      <c r="BL32" s="243">
        <v>95.134018999999995</v>
      </c>
      <c r="BM32" s="243">
        <v>94.908106000000004</v>
      </c>
      <c r="BN32" s="243">
        <v>93.266031999999996</v>
      </c>
      <c r="BO32" s="243">
        <v>90.977131999999997</v>
      </c>
      <c r="BP32" s="243">
        <v>100.373988</v>
      </c>
      <c r="BQ32" s="243">
        <v>85.333928999999998</v>
      </c>
      <c r="BR32" s="243">
        <v>85.413728710000001</v>
      </c>
      <c r="BS32" s="243">
        <v>95.475489999999994</v>
      </c>
      <c r="BT32" s="243">
        <v>89.747848669999996</v>
      </c>
      <c r="BU32" s="243">
        <v>97.337093999999993</v>
      </c>
      <c r="BV32" s="243">
        <v>101.724774</v>
      </c>
      <c r="BW32" s="243">
        <v>111.207819</v>
      </c>
      <c r="BX32" s="243">
        <v>111.241469</v>
      </c>
      <c r="BY32" s="243">
        <v>97.656565999999998</v>
      </c>
      <c r="BZ32" s="243">
        <v>94.229371</v>
      </c>
      <c r="CA32" s="243">
        <v>93.120759000000007</v>
      </c>
      <c r="CB32" s="243">
        <v>97.041629999999998</v>
      </c>
      <c r="CC32" s="243">
        <v>96.549276000000006</v>
      </c>
      <c r="CD32" s="243">
        <v>93.028970999999999</v>
      </c>
      <c r="CE32" s="243">
        <v>91.966305000000006</v>
      </c>
      <c r="CF32" s="243">
        <v>97.337093999999993</v>
      </c>
      <c r="CG32" s="243">
        <v>91.790925999999999</v>
      </c>
      <c r="CH32" s="243">
        <v>91.967551999999998</v>
      </c>
      <c r="CI32" s="243">
        <v>92.977345999999997</v>
      </c>
      <c r="CJ32" s="243">
        <v>96.683993000000001</v>
      </c>
      <c r="CK32" s="243">
        <v>100.03189131000001</v>
      </c>
      <c r="CL32" s="243">
        <v>96.799654000000004</v>
      </c>
      <c r="CM32" s="243">
        <v>97.667022000000003</v>
      </c>
      <c r="CN32" s="243">
        <v>90.683694000000003</v>
      </c>
      <c r="CO32" s="243">
        <v>90.549259000000006</v>
      </c>
      <c r="CP32" s="243">
        <v>99.887367330000004</v>
      </c>
      <c r="CQ32" s="243">
        <v>90.147965999999997</v>
      </c>
      <c r="CR32" s="243">
        <v>89.521375000000006</v>
      </c>
      <c r="CS32" s="243">
        <v>89.744321110000001</v>
      </c>
      <c r="CT32" s="243">
        <v>91.585498999999999</v>
      </c>
      <c r="CU32" s="243">
        <v>91.38673</v>
      </c>
      <c r="CV32" s="243">
        <v>106.56211367</v>
      </c>
      <c r="CW32" s="243">
        <v>88.981994999999998</v>
      </c>
      <c r="CX32" s="243">
        <v>91.596878000000004</v>
      </c>
      <c r="CY32" s="243">
        <v>91.835172</v>
      </c>
      <c r="CZ32" s="243">
        <v>93.028272999999999</v>
      </c>
      <c r="DA32" s="243">
        <v>102.886926</v>
      </c>
      <c r="DB32" s="243">
        <v>103.075762</v>
      </c>
      <c r="DC32" s="243">
        <v>101.724774</v>
      </c>
      <c r="DD32" s="243">
        <v>100.963059</v>
      </c>
      <c r="DE32" s="243">
        <v>93.166201999999998</v>
      </c>
      <c r="DF32" s="243">
        <v>111.241469</v>
      </c>
      <c r="DG32" s="243">
        <v>92.958583500000003</v>
      </c>
      <c r="DH32" s="243">
        <v>97.231755730000003</v>
      </c>
      <c r="DI32" s="243">
        <v>103.491508</v>
      </c>
      <c r="DJ32" s="243">
        <v>103.139572</v>
      </c>
      <c r="DK32" s="243">
        <v>91.051184329999998</v>
      </c>
      <c r="DL32" s="243">
        <v>100.148698</v>
      </c>
      <c r="DM32" s="243">
        <v>97.753159999999994</v>
      </c>
      <c r="DN32" s="243">
        <v>93.396538000000007</v>
      </c>
      <c r="DO32" s="243">
        <v>82.305852000000002</v>
      </c>
      <c r="DP32" s="243">
        <v>97.396833999999998</v>
      </c>
      <c r="DQ32" s="243">
        <v>91.039101000000002</v>
      </c>
      <c r="DR32" s="243">
        <v>91.387405000000001</v>
      </c>
      <c r="DS32" s="243">
        <v>91.003062</v>
      </c>
      <c r="DT32" s="243">
        <v>102.010887</v>
      </c>
      <c r="DU32" s="243">
        <v>102.191506</v>
      </c>
      <c r="DV32" s="243">
        <v>90.833449000000002</v>
      </c>
      <c r="DW32" s="243">
        <v>85.080313000000004</v>
      </c>
      <c r="DX32" s="243">
        <v>83.836324000000005</v>
      </c>
      <c r="DY32" s="243">
        <v>91.263383529999999</v>
      </c>
      <c r="DZ32" s="243">
        <v>92.630193000000006</v>
      </c>
      <c r="EA32" s="243">
        <v>92.846525</v>
      </c>
      <c r="EB32" s="243">
        <v>89.670924999999997</v>
      </c>
      <c r="EC32" s="243">
        <v>90.209479000000002</v>
      </c>
      <c r="ED32" s="243">
        <v>93.648533</v>
      </c>
      <c r="EE32" s="243">
        <v>90.928129999999996</v>
      </c>
      <c r="EF32" s="243">
        <v>106.06575952999999</v>
      </c>
      <c r="EG32" s="243">
        <v>99.761626000000007</v>
      </c>
      <c r="EH32" s="243">
        <v>99.761626000000007</v>
      </c>
      <c r="EI32" s="243">
        <v>89.921192000000005</v>
      </c>
      <c r="EJ32" s="243">
        <v>101.455123</v>
      </c>
      <c r="EK32" s="243">
        <v>101.85141</v>
      </c>
      <c r="EL32" s="243">
        <v>101.724774</v>
      </c>
      <c r="EM32" s="243">
        <v>91.156841999999997</v>
      </c>
      <c r="EN32" s="243">
        <v>92.567601999999994</v>
      </c>
      <c r="EO32" s="243">
        <v>101.791561</v>
      </c>
      <c r="EP32" s="243">
        <v>91.751816000000005</v>
      </c>
      <c r="EQ32" s="243">
        <v>91.994836000000006</v>
      </c>
      <c r="ER32" s="243">
        <v>94.549113140000003</v>
      </c>
      <c r="ES32" s="243">
        <v>88.926501000000002</v>
      </c>
      <c r="ET32" s="243">
        <v>88.047758999999999</v>
      </c>
      <c r="EU32" s="243">
        <v>89.745593999999997</v>
      </c>
      <c r="EV32" s="243">
        <v>92.854079999999996</v>
      </c>
      <c r="EW32" s="243">
        <v>87.907213999999996</v>
      </c>
      <c r="EX32" s="243">
        <v>86.791017999999994</v>
      </c>
      <c r="EY32" s="243">
        <v>90.478590999999994</v>
      </c>
      <c r="EZ32" s="243">
        <v>90.996430000000004</v>
      </c>
      <c r="FA32" s="243">
        <v>91.212998999999996</v>
      </c>
      <c r="FB32" s="243">
        <v>96.434560970000007</v>
      </c>
      <c r="FC32" s="243">
        <v>91.657290000000003</v>
      </c>
      <c r="FD32" s="243">
        <v>100.097212</v>
      </c>
      <c r="FE32" s="243">
        <v>92.823376999999994</v>
      </c>
      <c r="FF32" s="243">
        <v>96.499171250000003</v>
      </c>
      <c r="FG32" s="243">
        <v>104.329182</v>
      </c>
      <c r="FH32" s="243">
        <v>86.342522000000002</v>
      </c>
      <c r="FI32" s="243">
        <v>86.920661999999993</v>
      </c>
      <c r="FJ32" s="243">
        <v>89.986267999999995</v>
      </c>
      <c r="FK32" s="243">
        <v>93.008763999999999</v>
      </c>
      <c r="FL32" s="243">
        <v>97.668384059999994</v>
      </c>
      <c r="FM32" s="243">
        <v>97.362330999999998</v>
      </c>
      <c r="FN32" s="243">
        <v>97.656565999999998</v>
      </c>
      <c r="FO32" s="243">
        <v>101.37351200000001</v>
      </c>
      <c r="FP32" s="243">
        <v>101.37351200000001</v>
      </c>
      <c r="FQ32" s="243">
        <v>98.364216999999996</v>
      </c>
      <c r="FR32" s="243">
        <v>97.780204999999995</v>
      </c>
      <c r="FS32" s="243">
        <v>97.780204999999995</v>
      </c>
      <c r="FT32" s="243">
        <v>102.96330399999999</v>
      </c>
      <c r="FU32" s="243">
        <v>102.738591</v>
      </c>
      <c r="FV32" s="243">
        <v>91.037113000000005</v>
      </c>
      <c r="FW32" s="243">
        <v>90.997230000000002</v>
      </c>
      <c r="FX32" s="243">
        <v>92.941468259999994</v>
      </c>
      <c r="FY32" s="243">
        <v>96.655308000000005</v>
      </c>
      <c r="FZ32" s="243">
        <v>92.128077000000005</v>
      </c>
      <c r="GA32" s="243">
        <v>97.337093999999993</v>
      </c>
      <c r="GB32" s="243">
        <v>97.337093999999993</v>
      </c>
      <c r="GC32" s="243">
        <v>100.538006</v>
      </c>
      <c r="GD32" s="243">
        <v>87.855202669999997</v>
      </c>
      <c r="GE32" s="243">
        <v>101.123559</v>
      </c>
      <c r="GF32" s="243">
        <v>100.963059</v>
      </c>
      <c r="GG32" s="243">
        <v>106.51851009000001</v>
      </c>
      <c r="GH32" s="243">
        <v>91.565487000000005</v>
      </c>
      <c r="GI32" s="243">
        <v>106.51851009000001</v>
      </c>
      <c r="GJ32" s="243">
        <v>101.37351200000001</v>
      </c>
      <c r="GK32" s="243">
        <v>92.395013000000006</v>
      </c>
      <c r="GL32" s="243">
        <v>94.376812999999999</v>
      </c>
      <c r="GM32" s="243">
        <v>85.807462999999998</v>
      </c>
      <c r="GN32" s="243">
        <v>92.888459999999995</v>
      </c>
      <c r="GO32" s="243">
        <v>83.230664079999997</v>
      </c>
      <c r="GP32" s="243">
        <v>83.014442320000001</v>
      </c>
      <c r="GQ32" s="243">
        <v>92.524659</v>
      </c>
      <c r="GR32" s="243">
        <v>101.88177399999999</v>
      </c>
      <c r="GS32" s="243">
        <v>101.384761</v>
      </c>
      <c r="GT32" s="243">
        <v>101.214061</v>
      </c>
      <c r="GU32" s="243">
        <v>92.888459999999995</v>
      </c>
      <c r="GV32" s="243">
        <v>92.888459999999995</v>
      </c>
      <c r="GW32" s="243">
        <v>92.888459999999995</v>
      </c>
      <c r="GX32" s="243">
        <v>99.995773</v>
      </c>
      <c r="GY32" s="243">
        <v>100.178455</v>
      </c>
      <c r="GZ32" s="243">
        <v>100.178455</v>
      </c>
      <c r="HA32" s="243">
        <v>100.178455</v>
      </c>
      <c r="HB32" s="243">
        <v>92.777874999999995</v>
      </c>
      <c r="HC32" s="243">
        <v>104.22421199999999</v>
      </c>
      <c r="HD32" s="243">
        <v>103.859954</v>
      </c>
      <c r="HE32" s="243">
        <v>98.192285999999996</v>
      </c>
      <c r="HF32" s="243">
        <v>103.341268</v>
      </c>
      <c r="HG32" s="243">
        <v>96.122602999999998</v>
      </c>
      <c r="HH32" s="243">
        <v>89.868347920000005</v>
      </c>
      <c r="HI32" s="243">
        <v>100.260851</v>
      </c>
      <c r="HJ32" s="243">
        <v>92.653536500000001</v>
      </c>
      <c r="HK32" s="243">
        <v>92.910140999999996</v>
      </c>
      <c r="HL32" s="243">
        <v>90.213593000000003</v>
      </c>
      <c r="HM32" s="243">
        <v>90.431349999999995</v>
      </c>
      <c r="HN32" s="243">
        <v>82.303377459999993</v>
      </c>
      <c r="HO32" s="243">
        <v>83.854583000000005</v>
      </c>
      <c r="HP32" s="243">
        <v>84.326605000000001</v>
      </c>
      <c r="HQ32" s="243">
        <v>98.506202380000005</v>
      </c>
      <c r="HR32" s="243">
        <v>92.865323000000004</v>
      </c>
      <c r="HS32" s="243">
        <v>101.598235</v>
      </c>
      <c r="HT32" s="243">
        <v>124.70500687000001</v>
      </c>
      <c r="HU32" s="243">
        <v>124.679136</v>
      </c>
      <c r="HV32" s="243">
        <v>111.00235093000001</v>
      </c>
      <c r="HW32" s="243">
        <v>129.19828946000001</v>
      </c>
      <c r="HX32" s="243">
        <v>129.19247788999999</v>
      </c>
      <c r="HY32" s="243">
        <v>124.61155304</v>
      </c>
      <c r="HZ32" s="243">
        <v>124.78355682999999</v>
      </c>
      <c r="IA32" s="243">
        <v>123.72660059</v>
      </c>
    </row>
    <row r="33" spans="1:235" s="244" customFormat="1" x14ac:dyDescent="0.2">
      <c r="A33" s="242"/>
      <c r="B33" s="251">
        <v>45682.625</v>
      </c>
      <c r="C33" s="243">
        <v>93.990897000000004</v>
      </c>
      <c r="D33" s="243">
        <v>94.225966999999997</v>
      </c>
      <c r="E33" s="243">
        <v>94.078444000000005</v>
      </c>
      <c r="F33" s="243">
        <v>93.990897000000004</v>
      </c>
      <c r="G33" s="243">
        <v>92.450374999999994</v>
      </c>
      <c r="H33" s="243">
        <v>103.898004</v>
      </c>
      <c r="I33" s="243">
        <v>103.48913899999999</v>
      </c>
      <c r="J33" s="243">
        <v>104.157931</v>
      </c>
      <c r="K33" s="243">
        <v>92.340322999999998</v>
      </c>
      <c r="L33" s="243">
        <v>95.047481000000005</v>
      </c>
      <c r="M33" s="243">
        <v>103.82899999999999</v>
      </c>
      <c r="N33" s="243">
        <v>102.995664</v>
      </c>
      <c r="O33" s="243">
        <v>98.822700999999995</v>
      </c>
      <c r="P33" s="243">
        <v>93.757979000000006</v>
      </c>
      <c r="Q33" s="243">
        <v>104.015247</v>
      </c>
      <c r="R33" s="243">
        <v>96.785889999999995</v>
      </c>
      <c r="S33" s="243">
        <v>96.918161999999995</v>
      </c>
      <c r="T33" s="243">
        <v>86.634011999999998</v>
      </c>
      <c r="U33" s="243">
        <v>87.345405999999997</v>
      </c>
      <c r="V33" s="243">
        <v>95.227048999999994</v>
      </c>
      <c r="W33" s="243">
        <v>93.049221000000003</v>
      </c>
      <c r="X33" s="243">
        <v>89.551074999999997</v>
      </c>
      <c r="Y33" s="243">
        <v>91.347099999999998</v>
      </c>
      <c r="Z33" s="243">
        <v>104.90302200000001</v>
      </c>
      <c r="AA33" s="243">
        <v>88.417597000000001</v>
      </c>
      <c r="AB33" s="243">
        <v>93.294289000000006</v>
      </c>
      <c r="AC33" s="243">
        <v>93.274336000000005</v>
      </c>
      <c r="AD33" s="243">
        <v>92.797268000000003</v>
      </c>
      <c r="AE33" s="243">
        <v>87.150155999999996</v>
      </c>
      <c r="AF33" s="243">
        <v>94.057773999999995</v>
      </c>
      <c r="AG33" s="243">
        <v>95.495114869999995</v>
      </c>
      <c r="AH33" s="243">
        <v>94.781936999999999</v>
      </c>
      <c r="AI33" s="243">
        <v>94.885525000000001</v>
      </c>
      <c r="AJ33" s="243">
        <v>85.626278999999997</v>
      </c>
      <c r="AK33" s="243">
        <v>95.448324</v>
      </c>
      <c r="AL33" s="243">
        <v>88.654433999999995</v>
      </c>
      <c r="AM33" s="243">
        <v>89.127386000000001</v>
      </c>
      <c r="AN33" s="243">
        <v>102.238157</v>
      </c>
      <c r="AO33" s="243">
        <v>87.738825000000006</v>
      </c>
      <c r="AP33" s="243">
        <v>82.092595500000002</v>
      </c>
      <c r="AQ33" s="243">
        <v>82.460448</v>
      </c>
      <c r="AR33" s="243">
        <v>99.070280999999994</v>
      </c>
      <c r="AS33" s="243">
        <v>102.790459</v>
      </c>
      <c r="AT33" s="243">
        <v>102.790459</v>
      </c>
      <c r="AU33" s="243">
        <v>103.313659</v>
      </c>
      <c r="AV33" s="243">
        <v>93.566497999999996</v>
      </c>
      <c r="AW33" s="243">
        <v>87.727022000000005</v>
      </c>
      <c r="AX33" s="243">
        <v>88.215684999999993</v>
      </c>
      <c r="AY33" s="243">
        <v>97.787910999999994</v>
      </c>
      <c r="AZ33" s="243">
        <v>92.430931999999999</v>
      </c>
      <c r="BA33" s="243">
        <v>92.118728000000004</v>
      </c>
      <c r="BB33" s="243">
        <v>92.118728000000004</v>
      </c>
      <c r="BC33" s="243">
        <v>92.118728000000004</v>
      </c>
      <c r="BD33" s="243">
        <v>91.575928000000005</v>
      </c>
      <c r="BE33" s="243">
        <v>92.118728000000004</v>
      </c>
      <c r="BF33" s="243">
        <v>103.549267</v>
      </c>
      <c r="BG33" s="243">
        <v>104.00192699999999</v>
      </c>
      <c r="BH33" s="243">
        <v>104.00192699999999</v>
      </c>
      <c r="BI33" s="243">
        <v>104.00192699999999</v>
      </c>
      <c r="BJ33" s="243">
        <v>89.444963000000001</v>
      </c>
      <c r="BK33" s="243">
        <v>90.010233999999997</v>
      </c>
      <c r="BL33" s="243">
        <v>95.597123999999994</v>
      </c>
      <c r="BM33" s="243">
        <v>95.349750999999998</v>
      </c>
      <c r="BN33" s="243">
        <v>93.989216999999996</v>
      </c>
      <c r="BO33" s="243">
        <v>91.668797999999995</v>
      </c>
      <c r="BP33" s="243">
        <v>101.362815</v>
      </c>
      <c r="BQ33" s="243">
        <v>85.693166000000005</v>
      </c>
      <c r="BR33" s="243">
        <v>85.773302099999995</v>
      </c>
      <c r="BS33" s="243">
        <v>96.232713000000004</v>
      </c>
      <c r="BT33" s="243">
        <v>90.188876669999999</v>
      </c>
      <c r="BU33" s="243">
        <v>97.682563999999999</v>
      </c>
      <c r="BV33" s="243">
        <v>102.85687299999999</v>
      </c>
      <c r="BW33" s="243">
        <v>111.20439399999999</v>
      </c>
      <c r="BX33" s="243">
        <v>111.237655</v>
      </c>
      <c r="BY33" s="243">
        <v>98.169882999999999</v>
      </c>
      <c r="BZ33" s="243">
        <v>94.701851000000005</v>
      </c>
      <c r="CA33" s="243">
        <v>93.783865000000006</v>
      </c>
      <c r="CB33" s="243">
        <v>97.923070999999993</v>
      </c>
      <c r="CC33" s="243">
        <v>97.427736999999993</v>
      </c>
      <c r="CD33" s="243">
        <v>93.519113000000004</v>
      </c>
      <c r="CE33" s="243">
        <v>92.728633000000002</v>
      </c>
      <c r="CF33" s="243">
        <v>97.682563999999999</v>
      </c>
      <c r="CG33" s="243">
        <v>92.213421670000002</v>
      </c>
      <c r="CH33" s="243">
        <v>92.389859999999999</v>
      </c>
      <c r="CI33" s="243">
        <v>93.621227000000005</v>
      </c>
      <c r="CJ33" s="243">
        <v>97.145144000000002</v>
      </c>
      <c r="CK33" s="243">
        <v>100.25083886</v>
      </c>
      <c r="CL33" s="243">
        <v>97.127731999999995</v>
      </c>
      <c r="CM33" s="243">
        <v>98.024438000000004</v>
      </c>
      <c r="CN33" s="243">
        <v>91.155366000000001</v>
      </c>
      <c r="CO33" s="243">
        <v>90.993056999999993</v>
      </c>
      <c r="CP33" s="243">
        <v>100.36783477</v>
      </c>
      <c r="CQ33" s="243">
        <v>90.571166000000005</v>
      </c>
      <c r="CR33" s="243">
        <v>90.135474000000002</v>
      </c>
      <c r="CS33" s="243">
        <v>89.773838659999996</v>
      </c>
      <c r="CT33" s="243">
        <v>92.121110999999999</v>
      </c>
      <c r="CU33" s="243">
        <v>91.841714999999994</v>
      </c>
      <c r="CV33" s="243">
        <v>107.68961637</v>
      </c>
      <c r="CW33" s="243">
        <v>89.490275999999994</v>
      </c>
      <c r="CX33" s="243">
        <v>92.212970999999996</v>
      </c>
      <c r="CY33" s="243">
        <v>92.397326000000007</v>
      </c>
      <c r="CZ33" s="243">
        <v>93.800961000000001</v>
      </c>
      <c r="DA33" s="243">
        <v>104.173517</v>
      </c>
      <c r="DB33" s="243">
        <v>104.32753</v>
      </c>
      <c r="DC33" s="243">
        <v>102.85687299999999</v>
      </c>
      <c r="DD33" s="243">
        <v>102.013411</v>
      </c>
      <c r="DE33" s="243">
        <v>93.974355000000003</v>
      </c>
      <c r="DF33" s="243">
        <v>111.237655</v>
      </c>
      <c r="DG33" s="243">
        <v>93.350445500000006</v>
      </c>
      <c r="DH33" s="243">
        <v>97.719305270000007</v>
      </c>
      <c r="DI33" s="243">
        <v>104.671471</v>
      </c>
      <c r="DJ33" s="243">
        <v>104.317697</v>
      </c>
      <c r="DK33" s="243">
        <v>91.311948670000007</v>
      </c>
      <c r="DL33" s="243">
        <v>100.377447</v>
      </c>
      <c r="DM33" s="243">
        <v>98.104437000000004</v>
      </c>
      <c r="DN33" s="243">
        <v>93.843862000000001</v>
      </c>
      <c r="DO33" s="243">
        <v>82.524280000000005</v>
      </c>
      <c r="DP33" s="243">
        <v>97.759326000000001</v>
      </c>
      <c r="DQ33" s="243">
        <v>91.410745000000006</v>
      </c>
      <c r="DR33" s="243">
        <v>91.761604000000005</v>
      </c>
      <c r="DS33" s="243">
        <v>91.466245999999998</v>
      </c>
      <c r="DT33" s="243">
        <v>103.30659</v>
      </c>
      <c r="DU33" s="243">
        <v>103.595305</v>
      </c>
      <c r="DV33" s="243">
        <v>91.594744000000006</v>
      </c>
      <c r="DW33" s="243">
        <v>85.481142000000006</v>
      </c>
      <c r="DX33" s="243">
        <v>84.231285</v>
      </c>
      <c r="DY33" s="243">
        <v>91.878809889999999</v>
      </c>
      <c r="DZ33" s="243">
        <v>93.324314999999999</v>
      </c>
      <c r="EA33" s="243">
        <v>93.535078999999996</v>
      </c>
      <c r="EB33" s="243">
        <v>90.0351</v>
      </c>
      <c r="EC33" s="243">
        <v>90.601528000000002</v>
      </c>
      <c r="ED33" s="243">
        <v>95.251260000000002</v>
      </c>
      <c r="EE33" s="243">
        <v>91.411096999999998</v>
      </c>
      <c r="EF33" s="243">
        <v>107.18800858</v>
      </c>
      <c r="EG33" s="243">
        <v>99.531096000000005</v>
      </c>
      <c r="EH33" s="243">
        <v>99.531096000000005</v>
      </c>
      <c r="EI33" s="243">
        <v>90.552541000000005</v>
      </c>
      <c r="EJ33" s="243">
        <v>102.57154800000001</v>
      </c>
      <c r="EK33" s="243">
        <v>102.974807</v>
      </c>
      <c r="EL33" s="243">
        <v>102.85687299999999</v>
      </c>
      <c r="EM33" s="243">
        <v>91.567947000000004</v>
      </c>
      <c r="EN33" s="243">
        <v>93.249129999999994</v>
      </c>
      <c r="EO33" s="243">
        <v>102.00006500000001</v>
      </c>
      <c r="EP33" s="243">
        <v>92.171993999999998</v>
      </c>
      <c r="EQ33" s="243">
        <v>92.416989000000001</v>
      </c>
      <c r="ER33" s="243">
        <v>94.978698620000003</v>
      </c>
      <c r="ES33" s="243">
        <v>89.356983999999997</v>
      </c>
      <c r="ET33" s="243">
        <v>88.458063999999993</v>
      </c>
      <c r="EU33" s="243">
        <v>90.176823999999996</v>
      </c>
      <c r="EV33" s="243">
        <v>92.884637999999995</v>
      </c>
      <c r="EW33" s="243">
        <v>88.386604000000005</v>
      </c>
      <c r="EX33" s="243">
        <v>87.259324000000007</v>
      </c>
      <c r="EY33" s="243">
        <v>91.009157999999999</v>
      </c>
      <c r="EZ33" s="243">
        <v>91.502634</v>
      </c>
      <c r="FA33" s="243">
        <v>91.709041999999997</v>
      </c>
      <c r="FB33" s="243">
        <v>96.907234849999995</v>
      </c>
      <c r="FC33" s="243">
        <v>92.231976000000003</v>
      </c>
      <c r="FD33" s="243">
        <v>100.382497</v>
      </c>
      <c r="FE33" s="243">
        <v>93.247017</v>
      </c>
      <c r="FF33" s="243">
        <v>96.975301790000003</v>
      </c>
      <c r="FG33" s="243">
        <v>104.527117</v>
      </c>
      <c r="FH33" s="243">
        <v>86.688553999999996</v>
      </c>
      <c r="FI33" s="243">
        <v>87.260362000000001</v>
      </c>
      <c r="FJ33" s="243">
        <v>90.404143000000005</v>
      </c>
      <c r="FK33" s="243">
        <v>93.654443999999998</v>
      </c>
      <c r="FL33" s="243">
        <v>98.181763239999995</v>
      </c>
      <c r="FM33" s="243">
        <v>97.879099999999994</v>
      </c>
      <c r="FN33" s="243">
        <v>98.169882999999999</v>
      </c>
      <c r="FO33" s="243">
        <v>102.402901</v>
      </c>
      <c r="FP33" s="243">
        <v>102.402901</v>
      </c>
      <c r="FQ33" s="243">
        <v>100.28774799999999</v>
      </c>
      <c r="FR33" s="243">
        <v>99.660454000000001</v>
      </c>
      <c r="FS33" s="243">
        <v>99.660454000000001</v>
      </c>
      <c r="FT33" s="243">
        <v>104.13901199999999</v>
      </c>
      <c r="FU33" s="243">
        <v>103.90821200000001</v>
      </c>
      <c r="FV33" s="243">
        <v>91.649011000000002</v>
      </c>
      <c r="FW33" s="243">
        <v>91.588419000000002</v>
      </c>
      <c r="FX33" s="243">
        <v>93.448187799999999</v>
      </c>
      <c r="FY33" s="243">
        <v>97.545049000000006</v>
      </c>
      <c r="FZ33" s="243">
        <v>92.594875999999999</v>
      </c>
      <c r="GA33" s="243">
        <v>97.682563999999999</v>
      </c>
      <c r="GB33" s="243">
        <v>97.682563999999999</v>
      </c>
      <c r="GC33" s="243">
        <v>101.01623499999999</v>
      </c>
      <c r="GD33" s="243">
        <v>88.386520669999996</v>
      </c>
      <c r="GE33" s="243">
        <v>102.353284</v>
      </c>
      <c r="GF33" s="243">
        <v>102.013411</v>
      </c>
      <c r="GG33" s="243">
        <v>107.64555126</v>
      </c>
      <c r="GH33" s="243">
        <v>92.934838999999997</v>
      </c>
      <c r="GI33" s="243">
        <v>107.64555126</v>
      </c>
      <c r="GJ33" s="243">
        <v>102.402901</v>
      </c>
      <c r="GK33" s="243">
        <v>92.729184000000004</v>
      </c>
      <c r="GL33" s="243">
        <v>95.073615000000004</v>
      </c>
      <c r="GM33" s="243">
        <v>86.252105</v>
      </c>
      <c r="GN33" s="243">
        <v>93.261094999999997</v>
      </c>
      <c r="GO33" s="243">
        <v>83.663531899999995</v>
      </c>
      <c r="GP33" s="243">
        <v>83.446184369999997</v>
      </c>
      <c r="GQ33" s="243">
        <v>93.255201</v>
      </c>
      <c r="GR33" s="243">
        <v>102.998296</v>
      </c>
      <c r="GS33" s="243">
        <v>102.379212</v>
      </c>
      <c r="GT33" s="243">
        <v>102.214248</v>
      </c>
      <c r="GU33" s="243">
        <v>93.261094999999997</v>
      </c>
      <c r="GV33" s="243">
        <v>93.261094999999997</v>
      </c>
      <c r="GW33" s="243">
        <v>93.261094999999997</v>
      </c>
      <c r="GX33" s="243">
        <v>100.22931699999999</v>
      </c>
      <c r="GY33" s="243">
        <v>100.41242699999999</v>
      </c>
      <c r="GZ33" s="243">
        <v>100.41242699999999</v>
      </c>
      <c r="HA33" s="243">
        <v>100.41242699999999</v>
      </c>
      <c r="HB33" s="243">
        <v>93.365149000000002</v>
      </c>
      <c r="HC33" s="243">
        <v>105.314277</v>
      </c>
      <c r="HD33" s="243">
        <v>104.955398</v>
      </c>
      <c r="HE33" s="243">
        <v>98.691143999999994</v>
      </c>
      <c r="HF33" s="243">
        <v>104.58909</v>
      </c>
      <c r="HG33" s="243">
        <v>96.523376999999996</v>
      </c>
      <c r="HH33" s="243">
        <v>91.212314019999994</v>
      </c>
      <c r="HI33" s="243">
        <v>100.518197</v>
      </c>
      <c r="HJ33" s="243">
        <v>93.075531999999995</v>
      </c>
      <c r="HK33" s="243">
        <v>93.333843999999999</v>
      </c>
      <c r="HL33" s="243">
        <v>90.821934999999996</v>
      </c>
      <c r="HM33" s="243">
        <v>90.879116999999994</v>
      </c>
      <c r="HN33" s="243">
        <v>82.731417359999995</v>
      </c>
      <c r="HO33" s="243">
        <v>84.231643500000004</v>
      </c>
      <c r="HP33" s="243">
        <v>84.720232999999993</v>
      </c>
      <c r="HQ33" s="243">
        <v>98.857456130000003</v>
      </c>
      <c r="HR33" s="243">
        <v>93.298135000000002</v>
      </c>
      <c r="HS33" s="243">
        <v>101.810165</v>
      </c>
      <c r="HT33" s="243">
        <v>124.8232223</v>
      </c>
      <c r="HU33" s="243">
        <v>124.79711695</v>
      </c>
      <c r="HV33" s="243">
        <v>110.99637065</v>
      </c>
      <c r="HW33" s="243">
        <v>129.35723031000001</v>
      </c>
      <c r="HX33" s="243">
        <v>129.35136607000001</v>
      </c>
      <c r="HY33" s="243">
        <v>124.72892143999999</v>
      </c>
      <c r="HZ33" s="243">
        <v>124.90248421</v>
      </c>
      <c r="IA33" s="243">
        <v>123.83594811</v>
      </c>
    </row>
    <row r="34" spans="1:235" s="244" customFormat="1" x14ac:dyDescent="0.2">
      <c r="A34" s="242"/>
      <c r="B34" s="251">
        <v>45682.645833333336</v>
      </c>
      <c r="C34" s="243">
        <v>94.224394000000004</v>
      </c>
      <c r="D34" s="243">
        <v>94.460999999999999</v>
      </c>
      <c r="E34" s="243">
        <v>94.310030999999995</v>
      </c>
      <c r="F34" s="243">
        <v>94.224394000000004</v>
      </c>
      <c r="G34" s="243">
        <v>92.492603000000003</v>
      </c>
      <c r="H34" s="243">
        <v>104.499331</v>
      </c>
      <c r="I34" s="243">
        <v>104.06704999999999</v>
      </c>
      <c r="J34" s="243">
        <v>104.783691</v>
      </c>
      <c r="K34" s="243">
        <v>92.441907</v>
      </c>
      <c r="L34" s="243">
        <v>95.301563999999999</v>
      </c>
      <c r="M34" s="243">
        <v>104.426276</v>
      </c>
      <c r="N34" s="243">
        <v>103.61732499999999</v>
      </c>
      <c r="O34" s="243">
        <v>98.913702000000001</v>
      </c>
      <c r="P34" s="243">
        <v>93.568442640000001</v>
      </c>
      <c r="Q34" s="243">
        <v>104.667486</v>
      </c>
      <c r="R34" s="243">
        <v>97.323451000000006</v>
      </c>
      <c r="S34" s="243">
        <v>96.991686000000001</v>
      </c>
      <c r="T34" s="243">
        <v>86.746432499999997</v>
      </c>
      <c r="U34" s="243">
        <v>87.458423999999994</v>
      </c>
      <c r="V34" s="243">
        <v>95.281897999999998</v>
      </c>
      <c r="W34" s="243">
        <v>92.902366999999998</v>
      </c>
      <c r="X34" s="243">
        <v>89.412306000000001</v>
      </c>
      <c r="Y34" s="243">
        <v>91.236084000000005</v>
      </c>
      <c r="Z34" s="243">
        <v>105.545221</v>
      </c>
      <c r="AA34" s="243">
        <v>88.503607000000002</v>
      </c>
      <c r="AB34" s="243">
        <v>93.424677000000003</v>
      </c>
      <c r="AC34" s="243">
        <v>93.241444000000001</v>
      </c>
      <c r="AD34" s="243">
        <v>92.636990999999995</v>
      </c>
      <c r="AE34" s="243">
        <v>87.270039999999995</v>
      </c>
      <c r="AF34" s="243">
        <v>94.097266250000004</v>
      </c>
      <c r="AG34" s="243">
        <v>95.529809619999995</v>
      </c>
      <c r="AH34" s="243">
        <v>94.813883000000004</v>
      </c>
      <c r="AI34" s="243">
        <v>94.916539999999998</v>
      </c>
      <c r="AJ34" s="243">
        <v>85.783658000000003</v>
      </c>
      <c r="AK34" s="243">
        <v>95.506310999999997</v>
      </c>
      <c r="AL34" s="243">
        <v>88.766893999999994</v>
      </c>
      <c r="AM34" s="243">
        <v>89.240154000000004</v>
      </c>
      <c r="AN34" s="243">
        <v>103.251034</v>
      </c>
      <c r="AO34" s="243">
        <v>87.755984999999995</v>
      </c>
      <c r="AP34" s="243">
        <v>82.236182499999998</v>
      </c>
      <c r="AQ34" s="243">
        <v>82.603260000000006</v>
      </c>
      <c r="AR34" s="243">
        <v>102.479721</v>
      </c>
      <c r="AS34" s="243">
        <v>103.47307499999999</v>
      </c>
      <c r="AT34" s="243">
        <v>103.47307499999999</v>
      </c>
      <c r="AU34" s="243">
        <v>103.365155</v>
      </c>
      <c r="AV34" s="243">
        <v>93.458034999999995</v>
      </c>
      <c r="AW34" s="243">
        <v>87.764683000000005</v>
      </c>
      <c r="AX34" s="243">
        <v>88.252522999999997</v>
      </c>
      <c r="AY34" s="243">
        <v>97.756005000000002</v>
      </c>
      <c r="AZ34" s="243">
        <v>92.457161999999997</v>
      </c>
      <c r="BA34" s="243">
        <v>92.166550000000001</v>
      </c>
      <c r="BB34" s="243">
        <v>92.166550000000001</v>
      </c>
      <c r="BC34" s="243">
        <v>92.166550000000001</v>
      </c>
      <c r="BD34" s="243">
        <v>91.663875000000004</v>
      </c>
      <c r="BE34" s="243">
        <v>92.166550000000001</v>
      </c>
      <c r="BF34" s="243">
        <v>104.235754</v>
      </c>
      <c r="BG34" s="243">
        <v>104.684781</v>
      </c>
      <c r="BH34" s="243">
        <v>104.684781</v>
      </c>
      <c r="BI34" s="243">
        <v>104.684781</v>
      </c>
      <c r="BJ34" s="243">
        <v>89.463038999999995</v>
      </c>
      <c r="BK34" s="243">
        <v>90.037432999999993</v>
      </c>
      <c r="BL34" s="243">
        <v>95.587130000000002</v>
      </c>
      <c r="BM34" s="243">
        <v>95.335477999999995</v>
      </c>
      <c r="BN34" s="243">
        <v>94.215014999999994</v>
      </c>
      <c r="BO34" s="243">
        <v>91.844200000000001</v>
      </c>
      <c r="BP34" s="243">
        <v>101.89685799999999</v>
      </c>
      <c r="BQ34" s="243">
        <v>85.845799999999997</v>
      </c>
      <c r="BR34" s="243">
        <v>85.926075569999995</v>
      </c>
      <c r="BS34" s="243">
        <v>96.803496999999993</v>
      </c>
      <c r="BT34" s="243">
        <v>90.248037999999994</v>
      </c>
      <c r="BU34" s="243">
        <v>97.651229999999998</v>
      </c>
      <c r="BV34" s="243">
        <v>103.486913</v>
      </c>
      <c r="BW34" s="243">
        <v>111.064543</v>
      </c>
      <c r="BX34" s="243">
        <v>111.081959</v>
      </c>
      <c r="BY34" s="243">
        <v>98.433121999999997</v>
      </c>
      <c r="BZ34" s="243">
        <v>94.766902999999999</v>
      </c>
      <c r="CA34" s="243">
        <v>93.993754999999993</v>
      </c>
      <c r="CB34" s="243">
        <v>98.415113000000005</v>
      </c>
      <c r="CC34" s="243">
        <v>97.920997</v>
      </c>
      <c r="CD34" s="243">
        <v>93.561554000000001</v>
      </c>
      <c r="CE34" s="243">
        <v>93.268099000000007</v>
      </c>
      <c r="CF34" s="243">
        <v>97.651229999999998</v>
      </c>
      <c r="CG34" s="243">
        <v>92.241387669999995</v>
      </c>
      <c r="CH34" s="243">
        <v>92.416416999999996</v>
      </c>
      <c r="CI34" s="243">
        <v>94.039801999999995</v>
      </c>
      <c r="CJ34" s="243">
        <v>97.061901000000006</v>
      </c>
      <c r="CK34" s="243">
        <v>100.04812543</v>
      </c>
      <c r="CL34" s="243">
        <v>97.099452999999997</v>
      </c>
      <c r="CM34" s="243">
        <v>97.978753999999995</v>
      </c>
      <c r="CN34" s="243">
        <v>91.187308000000002</v>
      </c>
      <c r="CO34" s="243">
        <v>91.049678999999998</v>
      </c>
      <c r="CP34" s="243">
        <v>100.44470892</v>
      </c>
      <c r="CQ34" s="243">
        <v>90.479159999999993</v>
      </c>
      <c r="CR34" s="243">
        <v>90.255903000000004</v>
      </c>
      <c r="CS34" s="243">
        <v>89.816217640000005</v>
      </c>
      <c r="CT34" s="243">
        <v>92.309438</v>
      </c>
      <c r="CU34" s="243">
        <v>91.816652000000005</v>
      </c>
      <c r="CV34" s="243">
        <v>108.34880732000001</v>
      </c>
      <c r="CW34" s="243">
        <v>89.552256999999997</v>
      </c>
      <c r="CX34" s="243">
        <v>91.151960669999994</v>
      </c>
      <c r="CY34" s="243">
        <v>91.621375999999998</v>
      </c>
      <c r="CZ34" s="243">
        <v>94.062904000000003</v>
      </c>
      <c r="DA34" s="243">
        <v>104.818961</v>
      </c>
      <c r="DB34" s="243">
        <v>104.96332</v>
      </c>
      <c r="DC34" s="243">
        <v>103.486913</v>
      </c>
      <c r="DD34" s="243">
        <v>102.64219300000001</v>
      </c>
      <c r="DE34" s="243">
        <v>94.231729999999999</v>
      </c>
      <c r="DF34" s="243">
        <v>111.081959</v>
      </c>
      <c r="DG34" s="243">
        <v>93.319293000000002</v>
      </c>
      <c r="DH34" s="243">
        <v>97.786352109999996</v>
      </c>
      <c r="DI34" s="243">
        <v>105.28900400000001</v>
      </c>
      <c r="DJ34" s="243">
        <v>104.935193</v>
      </c>
      <c r="DK34" s="243">
        <v>91.418977999999996</v>
      </c>
      <c r="DL34" s="243">
        <v>100.16857899999999</v>
      </c>
      <c r="DM34" s="243">
        <v>98.019279999999995</v>
      </c>
      <c r="DN34" s="243">
        <v>93.908192999999997</v>
      </c>
      <c r="DO34" s="243">
        <v>82.852885000000001</v>
      </c>
      <c r="DP34" s="243">
        <v>97.686591000000007</v>
      </c>
      <c r="DQ34" s="243">
        <v>91.460218999999995</v>
      </c>
      <c r="DR34" s="243">
        <v>91.810258000000005</v>
      </c>
      <c r="DS34" s="243">
        <v>91.481741</v>
      </c>
      <c r="DT34" s="243">
        <v>103.964521</v>
      </c>
      <c r="DU34" s="243">
        <v>104.275104</v>
      </c>
      <c r="DV34" s="243">
        <v>92.096097999999998</v>
      </c>
      <c r="DW34" s="243">
        <v>85.500234000000006</v>
      </c>
      <c r="DX34" s="243">
        <v>84.250133000000005</v>
      </c>
      <c r="DY34" s="243">
        <v>92.117793849999998</v>
      </c>
      <c r="DZ34" s="243">
        <v>93.782937000000004</v>
      </c>
      <c r="EA34" s="243">
        <v>93.984329000000002</v>
      </c>
      <c r="EB34" s="243">
        <v>89.901210000000006</v>
      </c>
      <c r="EC34" s="243">
        <v>90.477536999999998</v>
      </c>
      <c r="ED34" s="243">
        <v>96.262092999999993</v>
      </c>
      <c r="EE34" s="243">
        <v>91.453567000000007</v>
      </c>
      <c r="EF34" s="243">
        <v>107.84414067</v>
      </c>
      <c r="EG34" s="243">
        <v>102.93594899999999</v>
      </c>
      <c r="EH34" s="243">
        <v>102.93594899999999</v>
      </c>
      <c r="EI34" s="243">
        <v>90.655613000000002</v>
      </c>
      <c r="EJ34" s="243">
        <v>103.19639599999999</v>
      </c>
      <c r="EK34" s="243">
        <v>103.60535299999999</v>
      </c>
      <c r="EL34" s="243">
        <v>103.486913</v>
      </c>
      <c r="EM34" s="243">
        <v>91.482612000000003</v>
      </c>
      <c r="EN34" s="243">
        <v>93.660613999999995</v>
      </c>
      <c r="EO34" s="243">
        <v>101.781474</v>
      </c>
      <c r="EP34" s="243">
        <v>92.198767000000004</v>
      </c>
      <c r="EQ34" s="243">
        <v>92.443247</v>
      </c>
      <c r="ER34" s="243">
        <v>94.883140049999994</v>
      </c>
      <c r="ES34" s="243">
        <v>89.377481000000003</v>
      </c>
      <c r="ET34" s="243">
        <v>88.480316000000002</v>
      </c>
      <c r="EU34" s="243">
        <v>90.169330000000002</v>
      </c>
      <c r="EV34" s="243">
        <v>92.928404</v>
      </c>
      <c r="EW34" s="243">
        <v>88.535814999999999</v>
      </c>
      <c r="EX34" s="243">
        <v>87.392194000000003</v>
      </c>
      <c r="EY34" s="243">
        <v>91.125215999999995</v>
      </c>
      <c r="EZ34" s="243">
        <v>91.582886999999999</v>
      </c>
      <c r="FA34" s="243">
        <v>91.774351999999993</v>
      </c>
      <c r="FB34" s="243">
        <v>96.967379260000001</v>
      </c>
      <c r="FC34" s="243">
        <v>92.447541000000001</v>
      </c>
      <c r="FD34" s="243">
        <v>100.1883</v>
      </c>
      <c r="FE34" s="243">
        <v>93.234139999999996</v>
      </c>
      <c r="FF34" s="243">
        <v>96.950231059999993</v>
      </c>
      <c r="FG34" s="243">
        <v>104.41641799999999</v>
      </c>
      <c r="FH34" s="243">
        <v>86.748014499999996</v>
      </c>
      <c r="FI34" s="243">
        <v>87.323195999999996</v>
      </c>
      <c r="FJ34" s="243">
        <v>90.398027999999996</v>
      </c>
      <c r="FK34" s="243">
        <v>94.068566000000004</v>
      </c>
      <c r="FL34" s="243">
        <v>98.445032800000007</v>
      </c>
      <c r="FM34" s="243">
        <v>98.140281999999999</v>
      </c>
      <c r="FN34" s="243">
        <v>98.433121999999997</v>
      </c>
      <c r="FO34" s="243">
        <v>103.055834</v>
      </c>
      <c r="FP34" s="243">
        <v>103.055834</v>
      </c>
      <c r="FQ34" s="243">
        <v>101.991957</v>
      </c>
      <c r="FR34" s="243">
        <v>101.269659</v>
      </c>
      <c r="FS34" s="243">
        <v>101.269659</v>
      </c>
      <c r="FT34" s="243">
        <v>104.74939500000001</v>
      </c>
      <c r="FU34" s="243">
        <v>104.525533</v>
      </c>
      <c r="FV34" s="243">
        <v>92.130318000000003</v>
      </c>
      <c r="FW34" s="243">
        <v>91.899719000000005</v>
      </c>
      <c r="FX34" s="243">
        <v>93.508693570000005</v>
      </c>
      <c r="FY34" s="243">
        <v>98.013419999999996</v>
      </c>
      <c r="FZ34" s="243">
        <v>92.666477</v>
      </c>
      <c r="GA34" s="243">
        <v>97.651229999999998</v>
      </c>
      <c r="GB34" s="243">
        <v>97.651229999999998</v>
      </c>
      <c r="GC34" s="243">
        <v>103.16043000000001</v>
      </c>
      <c r="GD34" s="243">
        <v>88.472163330000001</v>
      </c>
      <c r="GE34" s="243">
        <v>102.923427</v>
      </c>
      <c r="GF34" s="243">
        <v>102.64219300000001</v>
      </c>
      <c r="GG34" s="243">
        <v>108.3044735</v>
      </c>
      <c r="GH34" s="243">
        <v>93.719122999999996</v>
      </c>
      <c r="GI34" s="243">
        <v>108.3044735</v>
      </c>
      <c r="GJ34" s="243">
        <v>103.055834</v>
      </c>
      <c r="GK34" s="243">
        <v>92.745648000000003</v>
      </c>
      <c r="GL34" s="243">
        <v>95.444851</v>
      </c>
      <c r="GM34" s="243">
        <v>86.367068000000003</v>
      </c>
      <c r="GN34" s="243">
        <v>93.197404000000006</v>
      </c>
      <c r="GO34" s="243">
        <v>83.693046530000004</v>
      </c>
      <c r="GP34" s="243">
        <v>83.475628589999999</v>
      </c>
      <c r="GQ34" s="243">
        <v>93.815561000000002</v>
      </c>
      <c r="GR34" s="243">
        <v>103.693922</v>
      </c>
      <c r="GS34" s="243">
        <v>103.109799</v>
      </c>
      <c r="GT34" s="243">
        <v>102.896101</v>
      </c>
      <c r="GU34" s="243">
        <v>93.197404000000006</v>
      </c>
      <c r="GV34" s="243">
        <v>93.197404000000006</v>
      </c>
      <c r="GW34" s="243">
        <v>93.197404000000006</v>
      </c>
      <c r="GX34" s="243">
        <v>100.018692</v>
      </c>
      <c r="GY34" s="243">
        <v>100.202489</v>
      </c>
      <c r="GZ34" s="243">
        <v>100.202489</v>
      </c>
      <c r="HA34" s="243">
        <v>100.202489</v>
      </c>
      <c r="HB34" s="243">
        <v>93.595641000000001</v>
      </c>
      <c r="HC34" s="243">
        <v>105.902114</v>
      </c>
      <c r="HD34" s="243">
        <v>105.54259399999999</v>
      </c>
      <c r="HE34" s="243">
        <v>98.970376999999999</v>
      </c>
      <c r="HF34" s="243">
        <v>105.24960400000001</v>
      </c>
      <c r="HG34" s="243">
        <v>96.496309999999994</v>
      </c>
      <c r="HH34" s="243">
        <v>91.982106239999993</v>
      </c>
      <c r="HI34" s="243">
        <v>100.31422999999999</v>
      </c>
      <c r="HJ34" s="243">
        <v>92.983234999999993</v>
      </c>
      <c r="HK34" s="243">
        <v>93.240694000000005</v>
      </c>
      <c r="HL34" s="243">
        <v>91.058199000000002</v>
      </c>
      <c r="HM34" s="243">
        <v>90.916888</v>
      </c>
      <c r="HN34" s="243">
        <v>82.760629989999998</v>
      </c>
      <c r="HO34" s="243">
        <v>84.413124499999995</v>
      </c>
      <c r="HP34" s="243">
        <v>84.885247000000007</v>
      </c>
      <c r="HQ34" s="243">
        <v>98.827471950000003</v>
      </c>
      <c r="HR34" s="243">
        <v>93.258212</v>
      </c>
      <c r="HS34" s="243">
        <v>101.59237899999999</v>
      </c>
      <c r="HT34" s="243">
        <v>124.70064558999999</v>
      </c>
      <c r="HU34" s="243">
        <v>124.67447659</v>
      </c>
      <c r="HV34" s="243">
        <v>110.84008439999999</v>
      </c>
      <c r="HW34" s="243">
        <v>129.24570739999999</v>
      </c>
      <c r="HX34" s="243">
        <v>129.23982885000001</v>
      </c>
      <c r="HY34" s="243">
        <v>124.60611482</v>
      </c>
      <c r="HZ34" s="243">
        <v>124.78010073</v>
      </c>
      <c r="IA34" s="243">
        <v>123.71096444</v>
      </c>
    </row>
    <row r="35" spans="1:235" s="244" customFormat="1" x14ac:dyDescent="0.2">
      <c r="A35" s="242"/>
      <c r="B35" s="251">
        <v>45682.666666666664</v>
      </c>
      <c r="C35" s="243">
        <v>94.537969000000004</v>
      </c>
      <c r="D35" s="243">
        <v>94.780433000000002</v>
      </c>
      <c r="E35" s="243">
        <v>94.625473999999997</v>
      </c>
      <c r="F35" s="243">
        <v>94.537969000000004</v>
      </c>
      <c r="G35" s="243">
        <v>92.764193000000006</v>
      </c>
      <c r="H35" s="243">
        <v>104.502692</v>
      </c>
      <c r="I35" s="243">
        <v>104.083235</v>
      </c>
      <c r="J35" s="243">
        <v>104.778257</v>
      </c>
      <c r="K35" s="243">
        <v>92.643598999999995</v>
      </c>
      <c r="L35" s="243">
        <v>95.521522000000004</v>
      </c>
      <c r="M35" s="243">
        <v>104.45966900000001</v>
      </c>
      <c r="N35" s="243">
        <v>103.61941299999999</v>
      </c>
      <c r="O35" s="243">
        <v>98.887651000000005</v>
      </c>
      <c r="P35" s="243">
        <v>93.556703799999994</v>
      </c>
      <c r="Q35" s="243">
        <v>104.66163299999999</v>
      </c>
      <c r="R35" s="243">
        <v>97.546099999999996</v>
      </c>
      <c r="S35" s="243">
        <v>97.021659</v>
      </c>
      <c r="T35" s="243">
        <v>87.029233500000004</v>
      </c>
      <c r="U35" s="243">
        <v>87.737426999999997</v>
      </c>
      <c r="V35" s="243">
        <v>95.347887</v>
      </c>
      <c r="W35" s="243">
        <v>93.065132000000006</v>
      </c>
      <c r="X35" s="243">
        <v>89.575288</v>
      </c>
      <c r="Y35" s="243">
        <v>91.404650000000004</v>
      </c>
      <c r="Z35" s="243">
        <v>105.705406</v>
      </c>
      <c r="AA35" s="243">
        <v>88.612166999999999</v>
      </c>
      <c r="AB35" s="243">
        <v>93.415015999999994</v>
      </c>
      <c r="AC35" s="243">
        <v>93.399257000000006</v>
      </c>
      <c r="AD35" s="243">
        <v>92.801580999999999</v>
      </c>
      <c r="AE35" s="243">
        <v>87.477671000000001</v>
      </c>
      <c r="AF35" s="243">
        <v>94.136176250000005</v>
      </c>
      <c r="AG35" s="243">
        <v>95.576196440000004</v>
      </c>
      <c r="AH35" s="243">
        <v>94.865995999999996</v>
      </c>
      <c r="AI35" s="243">
        <v>94.967107999999996</v>
      </c>
      <c r="AJ35" s="243">
        <v>85.885080000000002</v>
      </c>
      <c r="AK35" s="243">
        <v>95.571307000000004</v>
      </c>
      <c r="AL35" s="243">
        <v>88.892080000000007</v>
      </c>
      <c r="AM35" s="243">
        <v>89.361818</v>
      </c>
      <c r="AN35" s="243">
        <v>103.293532</v>
      </c>
      <c r="AO35" s="243">
        <v>87.908797000000007</v>
      </c>
      <c r="AP35" s="243">
        <v>82.451911499999994</v>
      </c>
      <c r="AQ35" s="243">
        <v>82.819466000000006</v>
      </c>
      <c r="AR35" s="243">
        <v>102.66246700000001</v>
      </c>
      <c r="AS35" s="243">
        <v>103.52992</v>
      </c>
      <c r="AT35" s="243">
        <v>103.52992</v>
      </c>
      <c r="AU35" s="243">
        <v>103.435086</v>
      </c>
      <c r="AV35" s="243">
        <v>93.613834999999995</v>
      </c>
      <c r="AW35" s="243">
        <v>87.9598455</v>
      </c>
      <c r="AX35" s="243">
        <v>88.446089999999998</v>
      </c>
      <c r="AY35" s="243">
        <v>97.777726999999999</v>
      </c>
      <c r="AZ35" s="243">
        <v>92.641256999999996</v>
      </c>
      <c r="BA35" s="243">
        <v>92.391578999999993</v>
      </c>
      <c r="BB35" s="243">
        <v>92.391578999999993</v>
      </c>
      <c r="BC35" s="243">
        <v>92.391578999999993</v>
      </c>
      <c r="BD35" s="243">
        <v>91.964645000000004</v>
      </c>
      <c r="BE35" s="243">
        <v>92.391578999999993</v>
      </c>
      <c r="BF35" s="243">
        <v>104.346001</v>
      </c>
      <c r="BG35" s="243">
        <v>104.74770700000001</v>
      </c>
      <c r="BH35" s="243">
        <v>104.74770700000001</v>
      </c>
      <c r="BI35" s="243">
        <v>104.74770700000001</v>
      </c>
      <c r="BJ35" s="243">
        <v>89.614818999999997</v>
      </c>
      <c r="BK35" s="243">
        <v>90.186976999999999</v>
      </c>
      <c r="BL35" s="243">
        <v>95.674248000000006</v>
      </c>
      <c r="BM35" s="243">
        <v>95.426946000000001</v>
      </c>
      <c r="BN35" s="243">
        <v>93.998869999999997</v>
      </c>
      <c r="BO35" s="243">
        <v>91.712957000000003</v>
      </c>
      <c r="BP35" s="243">
        <v>102.040037</v>
      </c>
      <c r="BQ35" s="243">
        <v>85.951637000000005</v>
      </c>
      <c r="BR35" s="243">
        <v>86.032013939999999</v>
      </c>
      <c r="BS35" s="243">
        <v>96.996465000000001</v>
      </c>
      <c r="BT35" s="243">
        <v>90.350856500000006</v>
      </c>
      <c r="BU35" s="243">
        <v>97.672646999999998</v>
      </c>
      <c r="BV35" s="243">
        <v>103.450813</v>
      </c>
      <c r="BW35" s="243">
        <v>111.00456800000001</v>
      </c>
      <c r="BX35" s="243">
        <v>111.01518299999999</v>
      </c>
      <c r="BY35" s="243">
        <v>98.849987999999996</v>
      </c>
      <c r="BZ35" s="243">
        <v>94.830354</v>
      </c>
      <c r="CA35" s="243">
        <v>93.860977000000005</v>
      </c>
      <c r="CB35" s="243">
        <v>98.636065000000002</v>
      </c>
      <c r="CC35" s="243">
        <v>98.141299000000004</v>
      </c>
      <c r="CD35" s="243">
        <v>93.632411000000005</v>
      </c>
      <c r="CE35" s="243">
        <v>93.373478000000006</v>
      </c>
      <c r="CF35" s="243">
        <v>97.672646999999998</v>
      </c>
      <c r="CG35" s="243">
        <v>92.426994669999999</v>
      </c>
      <c r="CH35" s="243">
        <v>92.600797</v>
      </c>
      <c r="CI35" s="243">
        <v>94.059687999999994</v>
      </c>
      <c r="CJ35" s="243">
        <v>97.036873</v>
      </c>
      <c r="CK35" s="243">
        <v>99.98922288</v>
      </c>
      <c r="CL35" s="243">
        <v>97.119277999999994</v>
      </c>
      <c r="CM35" s="243">
        <v>97.925574999999995</v>
      </c>
      <c r="CN35" s="243">
        <v>91.371426999999997</v>
      </c>
      <c r="CO35" s="243">
        <v>91.153974000000005</v>
      </c>
      <c r="CP35" s="243">
        <v>100.56583811</v>
      </c>
      <c r="CQ35" s="243">
        <v>90.678291999999999</v>
      </c>
      <c r="CR35" s="243">
        <v>90.255981000000006</v>
      </c>
      <c r="CS35" s="243">
        <v>89.960555639999995</v>
      </c>
      <c r="CT35" s="243">
        <v>92.596148999999997</v>
      </c>
      <c r="CU35" s="243">
        <v>91.951859999999996</v>
      </c>
      <c r="CV35" s="243">
        <v>108.51328792</v>
      </c>
      <c r="CW35" s="243">
        <v>89.665599</v>
      </c>
      <c r="CX35" s="243">
        <v>91.289643670000004</v>
      </c>
      <c r="CY35" s="243">
        <v>91.767589000000001</v>
      </c>
      <c r="CZ35" s="243">
        <v>93.708239000000006</v>
      </c>
      <c r="DA35" s="243">
        <v>104.76785599999999</v>
      </c>
      <c r="DB35" s="243">
        <v>104.89998799999999</v>
      </c>
      <c r="DC35" s="243">
        <v>103.450813</v>
      </c>
      <c r="DD35" s="243">
        <v>102.621398</v>
      </c>
      <c r="DE35" s="243">
        <v>93.904307000000003</v>
      </c>
      <c r="DF35" s="243">
        <v>111.01518299999999</v>
      </c>
      <c r="DG35" s="243">
        <v>93.517655500000004</v>
      </c>
      <c r="DH35" s="243">
        <v>97.851873600000005</v>
      </c>
      <c r="DI35" s="243">
        <v>105.285397</v>
      </c>
      <c r="DJ35" s="243">
        <v>104.931533</v>
      </c>
      <c r="DK35" s="243">
        <v>91.750646329999995</v>
      </c>
      <c r="DL35" s="243">
        <v>100.113677</v>
      </c>
      <c r="DM35" s="243">
        <v>98.049789000000004</v>
      </c>
      <c r="DN35" s="243">
        <v>93.997809000000004</v>
      </c>
      <c r="DO35" s="243">
        <v>82.847410999999994</v>
      </c>
      <c r="DP35" s="243">
        <v>97.724368999999996</v>
      </c>
      <c r="DQ35" s="243">
        <v>91.685077000000007</v>
      </c>
      <c r="DR35" s="243">
        <v>92.035200000000003</v>
      </c>
      <c r="DS35" s="243">
        <v>91.665468000000004</v>
      </c>
      <c r="DT35" s="243">
        <v>103.93021299999999</v>
      </c>
      <c r="DU35" s="243">
        <v>104.23881299999999</v>
      </c>
      <c r="DV35" s="243">
        <v>92.359910999999997</v>
      </c>
      <c r="DW35" s="243">
        <v>85.649178000000006</v>
      </c>
      <c r="DX35" s="243">
        <v>84.396878000000001</v>
      </c>
      <c r="DY35" s="243">
        <v>92.385493060000002</v>
      </c>
      <c r="DZ35" s="243">
        <v>93.816717999999995</v>
      </c>
      <c r="EA35" s="243">
        <v>94.005505999999997</v>
      </c>
      <c r="EB35" s="243">
        <v>90.073680999999993</v>
      </c>
      <c r="EC35" s="243">
        <v>90.648315999999994</v>
      </c>
      <c r="ED35" s="243">
        <v>96.128994000000006</v>
      </c>
      <c r="EE35" s="243">
        <v>91.639072999999996</v>
      </c>
      <c r="EF35" s="243">
        <v>108.00784821000001</v>
      </c>
      <c r="EG35" s="243">
        <v>103.123245</v>
      </c>
      <c r="EH35" s="243">
        <v>103.123245</v>
      </c>
      <c r="EI35" s="243">
        <v>90.682165999999995</v>
      </c>
      <c r="EJ35" s="243">
        <v>103.159643</v>
      </c>
      <c r="EK35" s="243">
        <v>103.570385</v>
      </c>
      <c r="EL35" s="243">
        <v>103.450813</v>
      </c>
      <c r="EM35" s="243">
        <v>91.689481000000001</v>
      </c>
      <c r="EN35" s="243">
        <v>93.537194999999997</v>
      </c>
      <c r="EO35" s="243">
        <v>101.719989</v>
      </c>
      <c r="EP35" s="243">
        <v>92.382918000000004</v>
      </c>
      <c r="EQ35" s="243">
        <v>92.627343999999994</v>
      </c>
      <c r="ER35" s="243">
        <v>95.041866529999993</v>
      </c>
      <c r="ES35" s="243">
        <v>89.552085000000005</v>
      </c>
      <c r="ET35" s="243">
        <v>88.634611000000007</v>
      </c>
      <c r="EU35" s="243">
        <v>90.340580000000003</v>
      </c>
      <c r="EV35" s="243">
        <v>93.077793999999997</v>
      </c>
      <c r="EW35" s="243">
        <v>88.779780000000002</v>
      </c>
      <c r="EX35" s="243">
        <v>87.614645999999993</v>
      </c>
      <c r="EY35" s="243">
        <v>91.385067000000006</v>
      </c>
      <c r="EZ35" s="243">
        <v>91.791989000000001</v>
      </c>
      <c r="FA35" s="243">
        <v>91.962267999999995</v>
      </c>
      <c r="FB35" s="243">
        <v>97.078552099999996</v>
      </c>
      <c r="FC35" s="243">
        <v>92.739099999999993</v>
      </c>
      <c r="FD35" s="243">
        <v>100.175821</v>
      </c>
      <c r="FE35" s="243">
        <v>93.403818999999999</v>
      </c>
      <c r="FF35" s="243">
        <v>97.034179069999993</v>
      </c>
      <c r="FG35" s="243">
        <v>104.39672400000001</v>
      </c>
      <c r="FH35" s="243">
        <v>87.088296</v>
      </c>
      <c r="FI35" s="243">
        <v>87.658783999999997</v>
      </c>
      <c r="FJ35" s="243">
        <v>90.579749000000007</v>
      </c>
      <c r="FK35" s="243">
        <v>94.091721000000007</v>
      </c>
      <c r="FL35" s="243">
        <v>98.861950419999999</v>
      </c>
      <c r="FM35" s="243">
        <v>98.550044</v>
      </c>
      <c r="FN35" s="243">
        <v>98.849987999999996</v>
      </c>
      <c r="FO35" s="243">
        <v>103.028092</v>
      </c>
      <c r="FP35" s="243">
        <v>103.028092</v>
      </c>
      <c r="FQ35" s="243">
        <v>101.804711</v>
      </c>
      <c r="FR35" s="243">
        <v>101.087121</v>
      </c>
      <c r="FS35" s="243">
        <v>101.087121</v>
      </c>
      <c r="FT35" s="243">
        <v>104.74552300000001</v>
      </c>
      <c r="FU35" s="243">
        <v>104.52184099999999</v>
      </c>
      <c r="FV35" s="243">
        <v>91.628815000000003</v>
      </c>
      <c r="FW35" s="243">
        <v>91.484550999999996</v>
      </c>
      <c r="FX35" s="243">
        <v>93.692665570000003</v>
      </c>
      <c r="FY35" s="243">
        <v>98.232065000000006</v>
      </c>
      <c r="FZ35" s="243">
        <v>92.777066000000005</v>
      </c>
      <c r="GA35" s="243">
        <v>97.672646999999998</v>
      </c>
      <c r="GB35" s="243">
        <v>97.672646999999998</v>
      </c>
      <c r="GC35" s="243">
        <v>103.29576400000001</v>
      </c>
      <c r="GD35" s="243">
        <v>88.580877000000001</v>
      </c>
      <c r="GE35" s="243">
        <v>102.822579</v>
      </c>
      <c r="GF35" s="243">
        <v>102.621398</v>
      </c>
      <c r="GG35" s="243">
        <v>108.46888619000001</v>
      </c>
      <c r="GH35" s="243">
        <v>93.635093999999995</v>
      </c>
      <c r="GI35" s="243">
        <v>108.46888619000001</v>
      </c>
      <c r="GJ35" s="243">
        <v>103.028092</v>
      </c>
      <c r="GK35" s="243">
        <v>93.002251999999999</v>
      </c>
      <c r="GL35" s="243">
        <v>95.347897000000003</v>
      </c>
      <c r="GM35" s="243">
        <v>86.579491000000004</v>
      </c>
      <c r="GN35" s="243">
        <v>93.418970000000002</v>
      </c>
      <c r="GO35" s="243">
        <v>83.861911629999994</v>
      </c>
      <c r="GP35" s="243">
        <v>83.644051149999996</v>
      </c>
      <c r="GQ35" s="243">
        <v>94.058966999999996</v>
      </c>
      <c r="GR35" s="243">
        <v>103.822667</v>
      </c>
      <c r="GS35" s="243">
        <v>103.126925</v>
      </c>
      <c r="GT35" s="243">
        <v>102.899742</v>
      </c>
      <c r="GU35" s="243">
        <v>93.418970000000002</v>
      </c>
      <c r="GV35" s="243">
        <v>93.418970000000002</v>
      </c>
      <c r="GW35" s="243">
        <v>93.418970000000002</v>
      </c>
      <c r="GX35" s="243">
        <v>99.969502000000006</v>
      </c>
      <c r="GY35" s="243">
        <v>100.15188499999999</v>
      </c>
      <c r="GZ35" s="243">
        <v>100.15188499999999</v>
      </c>
      <c r="HA35" s="243">
        <v>100.15188499999999</v>
      </c>
      <c r="HB35" s="243">
        <v>93.894003999999995</v>
      </c>
      <c r="HC35" s="243">
        <v>106.003736</v>
      </c>
      <c r="HD35" s="243">
        <v>105.625423</v>
      </c>
      <c r="HE35" s="243">
        <v>99.028156999999993</v>
      </c>
      <c r="HF35" s="243">
        <v>105.228922</v>
      </c>
      <c r="HG35" s="243">
        <v>96.555957000000006</v>
      </c>
      <c r="HH35" s="243">
        <v>91.899608479999998</v>
      </c>
      <c r="HI35" s="243">
        <v>100.282445</v>
      </c>
      <c r="HJ35" s="243">
        <v>93.139426999999998</v>
      </c>
      <c r="HK35" s="243">
        <v>93.396827999999999</v>
      </c>
      <c r="HL35" s="243">
        <v>91.322800000000001</v>
      </c>
      <c r="HM35" s="243">
        <v>91.063445999999999</v>
      </c>
      <c r="HN35" s="243">
        <v>82.927597239999997</v>
      </c>
      <c r="HO35" s="243">
        <v>84.634148999999994</v>
      </c>
      <c r="HP35" s="243">
        <v>85.104118999999997</v>
      </c>
      <c r="HQ35" s="243">
        <v>98.846025679999997</v>
      </c>
      <c r="HR35" s="243">
        <v>93.415279999999996</v>
      </c>
      <c r="HS35" s="243">
        <v>101.532641</v>
      </c>
      <c r="HT35" s="243">
        <v>124.59182705000001</v>
      </c>
      <c r="HU35" s="243">
        <v>124.56573883999999</v>
      </c>
      <c r="HV35" s="243">
        <v>110.7740551</v>
      </c>
      <c r="HW35" s="243">
        <v>129.12285771000001</v>
      </c>
      <c r="HX35" s="243">
        <v>129.11699730999999</v>
      </c>
      <c r="HY35" s="243">
        <v>124.49758812</v>
      </c>
      <c r="HZ35" s="243">
        <v>124.67103691</v>
      </c>
      <c r="IA35" s="243">
        <v>123.60520117999999</v>
      </c>
    </row>
    <row r="36" spans="1:235" s="244" customFormat="1" x14ac:dyDescent="0.2">
      <c r="A36" s="242"/>
      <c r="B36" s="251">
        <v>45682.6875</v>
      </c>
      <c r="C36" s="243">
        <v>93.927537000000001</v>
      </c>
      <c r="D36" s="243">
        <v>94.161310999999998</v>
      </c>
      <c r="E36" s="243">
        <v>94.016446999999999</v>
      </c>
      <c r="F36" s="243">
        <v>93.927537000000001</v>
      </c>
      <c r="G36" s="243">
        <v>91.914238999999995</v>
      </c>
      <c r="H36" s="243">
        <v>102.75794399999999</v>
      </c>
      <c r="I36" s="243">
        <v>102.366422</v>
      </c>
      <c r="J36" s="243">
        <v>103.01386599999999</v>
      </c>
      <c r="K36" s="243">
        <v>91.715489000000005</v>
      </c>
      <c r="L36" s="243">
        <v>94.917158999999998</v>
      </c>
      <c r="M36" s="243">
        <v>102.64063</v>
      </c>
      <c r="N36" s="243">
        <v>101.814115</v>
      </c>
      <c r="O36" s="243">
        <v>97.979481000000007</v>
      </c>
      <c r="P36" s="243">
        <v>92.648357079999997</v>
      </c>
      <c r="Q36" s="243">
        <v>102.90301100000001</v>
      </c>
      <c r="R36" s="243">
        <v>96.225599000000003</v>
      </c>
      <c r="S36" s="243">
        <v>96.147002000000001</v>
      </c>
      <c r="T36" s="243">
        <v>86.848357500000006</v>
      </c>
      <c r="U36" s="243">
        <v>87.545361</v>
      </c>
      <c r="V36" s="243">
        <v>94.506511000000003</v>
      </c>
      <c r="W36" s="243">
        <v>92.421794000000006</v>
      </c>
      <c r="X36" s="243">
        <v>88.964635999999999</v>
      </c>
      <c r="Y36" s="243">
        <v>90.770435000000006</v>
      </c>
      <c r="Z36" s="243">
        <v>103.406826</v>
      </c>
      <c r="AA36" s="243">
        <v>87.783624000000003</v>
      </c>
      <c r="AB36" s="243">
        <v>92.221428000000003</v>
      </c>
      <c r="AC36" s="243">
        <v>92.677096000000006</v>
      </c>
      <c r="AD36" s="243">
        <v>92.166606999999999</v>
      </c>
      <c r="AE36" s="243">
        <v>86.889449999999997</v>
      </c>
      <c r="AF36" s="243">
        <v>93.278037999999995</v>
      </c>
      <c r="AG36" s="243">
        <v>94.702110610000005</v>
      </c>
      <c r="AH36" s="243">
        <v>93.986982999999995</v>
      </c>
      <c r="AI36" s="243">
        <v>94.096134000000006</v>
      </c>
      <c r="AJ36" s="243">
        <v>85.287696999999994</v>
      </c>
      <c r="AK36" s="243">
        <v>94.727461000000005</v>
      </c>
      <c r="AL36" s="243">
        <v>88.049091000000004</v>
      </c>
      <c r="AM36" s="243">
        <v>88.514339000000007</v>
      </c>
      <c r="AN36" s="243">
        <v>101.46724399999999</v>
      </c>
      <c r="AO36" s="243">
        <v>87.265614999999997</v>
      </c>
      <c r="AP36" s="243">
        <v>81.969572499999998</v>
      </c>
      <c r="AQ36" s="243">
        <v>82.332149000000001</v>
      </c>
      <c r="AR36" s="243">
        <v>100.904419</v>
      </c>
      <c r="AS36" s="243">
        <v>101.29188000000001</v>
      </c>
      <c r="AT36" s="243">
        <v>101.29188000000001</v>
      </c>
      <c r="AU36" s="243">
        <v>101.23722600000001</v>
      </c>
      <c r="AV36" s="243">
        <v>92.945127999999997</v>
      </c>
      <c r="AW36" s="243">
        <v>88.975057500000005</v>
      </c>
      <c r="AX36" s="243">
        <v>89.318590999999998</v>
      </c>
      <c r="AY36" s="243">
        <v>96.868914000000004</v>
      </c>
      <c r="AZ36" s="243">
        <v>91.866735000000006</v>
      </c>
      <c r="BA36" s="243">
        <v>91.603161</v>
      </c>
      <c r="BB36" s="243">
        <v>91.603161</v>
      </c>
      <c r="BC36" s="243">
        <v>91.603161</v>
      </c>
      <c r="BD36" s="243">
        <v>91.148657999999998</v>
      </c>
      <c r="BE36" s="243">
        <v>91.603161</v>
      </c>
      <c r="BF36" s="243">
        <v>101.877679</v>
      </c>
      <c r="BG36" s="243">
        <v>102.498653</v>
      </c>
      <c r="BH36" s="243">
        <v>102.498653</v>
      </c>
      <c r="BI36" s="243">
        <v>102.498653</v>
      </c>
      <c r="BJ36" s="243">
        <v>88.963114000000004</v>
      </c>
      <c r="BK36" s="243">
        <v>89.490860999999995</v>
      </c>
      <c r="BL36" s="243">
        <v>94.692958000000004</v>
      </c>
      <c r="BM36" s="243">
        <v>94.523960000000002</v>
      </c>
      <c r="BN36" s="243">
        <v>92.406311000000002</v>
      </c>
      <c r="BO36" s="243">
        <v>90.404016999999996</v>
      </c>
      <c r="BP36" s="243">
        <v>100.449445</v>
      </c>
      <c r="BQ36" s="243">
        <v>85.361846</v>
      </c>
      <c r="BR36" s="243">
        <v>85.441659329999993</v>
      </c>
      <c r="BS36" s="243">
        <v>95.638419999999996</v>
      </c>
      <c r="BT36" s="243">
        <v>89.614443829999999</v>
      </c>
      <c r="BU36" s="243">
        <v>96.765552999999997</v>
      </c>
      <c r="BV36" s="243">
        <v>101.670333</v>
      </c>
      <c r="BW36" s="243">
        <v>92.692954999999998</v>
      </c>
      <c r="BX36" s="243">
        <v>92.692954999999998</v>
      </c>
      <c r="BY36" s="243">
        <v>98.081410000000005</v>
      </c>
      <c r="BZ36" s="243">
        <v>93.871887000000001</v>
      </c>
      <c r="CA36" s="243">
        <v>92.359031000000002</v>
      </c>
      <c r="CB36" s="243">
        <v>97.308103000000003</v>
      </c>
      <c r="CC36" s="243">
        <v>96.81026</v>
      </c>
      <c r="CD36" s="243">
        <v>92.662116999999995</v>
      </c>
      <c r="CE36" s="243">
        <v>92.335708999999994</v>
      </c>
      <c r="CF36" s="243">
        <v>96.765552999999997</v>
      </c>
      <c r="CG36" s="243">
        <v>91.660071000000002</v>
      </c>
      <c r="CH36" s="243">
        <v>91.827709999999996</v>
      </c>
      <c r="CI36" s="243">
        <v>92.976343</v>
      </c>
      <c r="CJ36" s="243">
        <v>96.247299999999996</v>
      </c>
      <c r="CK36" s="243">
        <v>98.986851270000003</v>
      </c>
      <c r="CL36" s="243">
        <v>96.221281000000005</v>
      </c>
      <c r="CM36" s="243">
        <v>97.092528000000001</v>
      </c>
      <c r="CN36" s="243">
        <v>91.391381999999993</v>
      </c>
      <c r="CO36" s="243">
        <v>90.409916999999993</v>
      </c>
      <c r="CP36" s="243">
        <v>99.820928539999997</v>
      </c>
      <c r="CQ36" s="243">
        <v>90.044214999999994</v>
      </c>
      <c r="CR36" s="243">
        <v>89.196315999999996</v>
      </c>
      <c r="CS36" s="243">
        <v>89.232744920000002</v>
      </c>
      <c r="CT36" s="243">
        <v>92.035338999999993</v>
      </c>
      <c r="CU36" s="243">
        <v>91.303870000000003</v>
      </c>
      <c r="CV36" s="243">
        <v>106.1533113</v>
      </c>
      <c r="CW36" s="243">
        <v>88.895701000000003</v>
      </c>
      <c r="CX36" s="243">
        <v>91.018268669999998</v>
      </c>
      <c r="CY36" s="243">
        <v>91.381013999999993</v>
      </c>
      <c r="CZ36" s="243">
        <v>92.119511000000003</v>
      </c>
      <c r="DA36" s="243">
        <v>102.98629</v>
      </c>
      <c r="DB36" s="243">
        <v>103.116508</v>
      </c>
      <c r="DC36" s="243">
        <v>101.670333</v>
      </c>
      <c r="DD36" s="243">
        <v>100.884159</v>
      </c>
      <c r="DE36" s="243">
        <v>92.222014000000001</v>
      </c>
      <c r="DF36" s="243">
        <v>92.692954999999998</v>
      </c>
      <c r="DG36" s="243">
        <v>92.689413500000001</v>
      </c>
      <c r="DH36" s="243">
        <v>96.862457579999997</v>
      </c>
      <c r="DI36" s="243">
        <v>103.47793900000001</v>
      </c>
      <c r="DJ36" s="243">
        <v>103.12575</v>
      </c>
      <c r="DK36" s="243">
        <v>90.944669329999996</v>
      </c>
      <c r="DL36" s="243">
        <v>99.103840000000005</v>
      </c>
      <c r="DM36" s="243">
        <v>97.137146999999999</v>
      </c>
      <c r="DN36" s="243">
        <v>93.212441999999996</v>
      </c>
      <c r="DO36" s="243">
        <v>82.257380999999995</v>
      </c>
      <c r="DP36" s="243">
        <v>96.818616000000006</v>
      </c>
      <c r="DQ36" s="243">
        <v>90.902583000000007</v>
      </c>
      <c r="DR36" s="243">
        <v>91.249769999999998</v>
      </c>
      <c r="DS36" s="243">
        <v>91.714560000000006</v>
      </c>
      <c r="DT36" s="243">
        <v>102.143012</v>
      </c>
      <c r="DU36" s="243">
        <v>102.443809</v>
      </c>
      <c r="DV36" s="243">
        <v>91.121537000000004</v>
      </c>
      <c r="DW36" s="243">
        <v>85.025417000000004</v>
      </c>
      <c r="DX36" s="243">
        <v>83.782426000000001</v>
      </c>
      <c r="DY36" s="243">
        <v>91.881633550000004</v>
      </c>
      <c r="DZ36" s="243">
        <v>92.751351</v>
      </c>
      <c r="EA36" s="243">
        <v>92.946493000000004</v>
      </c>
      <c r="EB36" s="243">
        <v>89.526715999999993</v>
      </c>
      <c r="EC36" s="243">
        <v>90.063604999999995</v>
      </c>
      <c r="ED36" s="243">
        <v>94.351195000000004</v>
      </c>
      <c r="EE36" s="243">
        <v>91.552518000000006</v>
      </c>
      <c r="EF36" s="243">
        <v>105.65892325999999</v>
      </c>
      <c r="EG36" s="243">
        <v>101.392931</v>
      </c>
      <c r="EH36" s="243">
        <v>101.392931</v>
      </c>
      <c r="EI36" s="243">
        <v>89.616758000000004</v>
      </c>
      <c r="EJ36" s="243">
        <v>101.376706</v>
      </c>
      <c r="EK36" s="243">
        <v>101.793143</v>
      </c>
      <c r="EL36" s="243">
        <v>101.670333</v>
      </c>
      <c r="EM36" s="243">
        <v>90.978791999999999</v>
      </c>
      <c r="EN36" s="243">
        <v>92.406717999999998</v>
      </c>
      <c r="EO36" s="243">
        <v>100.64662199999999</v>
      </c>
      <c r="EP36" s="243">
        <v>91.609943000000001</v>
      </c>
      <c r="EQ36" s="243">
        <v>91.852905000000007</v>
      </c>
      <c r="ER36" s="243">
        <v>94.352735390000007</v>
      </c>
      <c r="ES36" s="243">
        <v>88.889784000000006</v>
      </c>
      <c r="ET36" s="243">
        <v>87.991512</v>
      </c>
      <c r="EU36" s="243">
        <v>89.647287000000006</v>
      </c>
      <c r="EV36" s="243">
        <v>92.324316999999994</v>
      </c>
      <c r="EW36" s="243">
        <v>88.238309000000001</v>
      </c>
      <c r="EX36" s="243">
        <v>87.062837000000002</v>
      </c>
      <c r="EY36" s="243">
        <v>91.135846000000001</v>
      </c>
      <c r="EZ36" s="243">
        <v>91.530458999999993</v>
      </c>
      <c r="FA36" s="243">
        <v>91.695594999999997</v>
      </c>
      <c r="FB36" s="243">
        <v>96.285295869999999</v>
      </c>
      <c r="FC36" s="243">
        <v>92.159912000000006</v>
      </c>
      <c r="FD36" s="243">
        <v>99.203806999999998</v>
      </c>
      <c r="FE36" s="243">
        <v>92.645859000000002</v>
      </c>
      <c r="FF36" s="243">
        <v>96.053613540000001</v>
      </c>
      <c r="FG36" s="243">
        <v>103.396618</v>
      </c>
      <c r="FH36" s="243">
        <v>86.927064999999999</v>
      </c>
      <c r="FI36" s="243">
        <v>87.420170999999996</v>
      </c>
      <c r="FJ36" s="243">
        <v>89.871218999999996</v>
      </c>
      <c r="FK36" s="243">
        <v>93.008323000000004</v>
      </c>
      <c r="FL36" s="243">
        <v>98.093277850000007</v>
      </c>
      <c r="FM36" s="243">
        <v>97.792381000000006</v>
      </c>
      <c r="FN36" s="243">
        <v>98.081410000000005</v>
      </c>
      <c r="FO36" s="243">
        <v>101.28766299999999</v>
      </c>
      <c r="FP36" s="243">
        <v>101.28766299999999</v>
      </c>
      <c r="FQ36" s="243">
        <v>99.821315999999996</v>
      </c>
      <c r="FR36" s="243">
        <v>99.130342999999996</v>
      </c>
      <c r="FS36" s="243">
        <v>99.130342999999996</v>
      </c>
      <c r="FT36" s="243">
        <v>102.944203</v>
      </c>
      <c r="FU36" s="243">
        <v>102.719334</v>
      </c>
      <c r="FV36" s="243">
        <v>90.457229999999996</v>
      </c>
      <c r="FW36" s="243">
        <v>90.274202000000002</v>
      </c>
      <c r="FX36" s="243">
        <v>93.434160680000005</v>
      </c>
      <c r="FY36" s="243">
        <v>96.894108000000003</v>
      </c>
      <c r="FZ36" s="243">
        <v>92.044092000000006</v>
      </c>
      <c r="GA36" s="243">
        <v>96.765552999999997</v>
      </c>
      <c r="GB36" s="243">
        <v>96.765552999999997</v>
      </c>
      <c r="GC36" s="243">
        <v>101.509427</v>
      </c>
      <c r="GD36" s="243">
        <v>87.753056999999998</v>
      </c>
      <c r="GE36" s="243">
        <v>100.78510900000001</v>
      </c>
      <c r="GF36" s="243">
        <v>100.884159</v>
      </c>
      <c r="GG36" s="243">
        <v>106.10988043</v>
      </c>
      <c r="GH36" s="243">
        <v>91.921194999999997</v>
      </c>
      <c r="GI36" s="243">
        <v>106.10988043</v>
      </c>
      <c r="GJ36" s="243">
        <v>101.28766299999999</v>
      </c>
      <c r="GK36" s="243">
        <v>92.135797999999994</v>
      </c>
      <c r="GL36" s="243">
        <v>94.281976</v>
      </c>
      <c r="GM36" s="243">
        <v>86.017233000000004</v>
      </c>
      <c r="GN36" s="243">
        <v>92.512818999999993</v>
      </c>
      <c r="GO36" s="243">
        <v>83.881295179999995</v>
      </c>
      <c r="GP36" s="243">
        <v>83.663418129999997</v>
      </c>
      <c r="GQ36" s="243">
        <v>92.774821000000003</v>
      </c>
      <c r="GR36" s="243">
        <v>101.27445</v>
      </c>
      <c r="GS36" s="243">
        <v>101.294197</v>
      </c>
      <c r="GT36" s="243">
        <v>101.13379399999999</v>
      </c>
      <c r="GU36" s="243">
        <v>92.512818999999993</v>
      </c>
      <c r="GV36" s="243">
        <v>92.512818999999993</v>
      </c>
      <c r="GW36" s="243">
        <v>92.512818999999993</v>
      </c>
      <c r="GX36" s="243">
        <v>98.958768000000006</v>
      </c>
      <c r="GY36" s="243">
        <v>99.140173000000004</v>
      </c>
      <c r="GZ36" s="243">
        <v>99.140173000000004</v>
      </c>
      <c r="HA36" s="243">
        <v>99.140173000000004</v>
      </c>
      <c r="HB36" s="243">
        <v>93.303690000000003</v>
      </c>
      <c r="HC36" s="243">
        <v>104.12822</v>
      </c>
      <c r="HD36" s="243">
        <v>103.775547</v>
      </c>
      <c r="HE36" s="243">
        <v>98.344183999999998</v>
      </c>
      <c r="HF36" s="243">
        <v>103.43458</v>
      </c>
      <c r="HG36" s="243">
        <v>95.688207000000006</v>
      </c>
      <c r="HH36" s="243">
        <v>90.217711410000007</v>
      </c>
      <c r="HI36" s="243">
        <v>99.298203000000001</v>
      </c>
      <c r="HJ36" s="243">
        <v>92.464405999999997</v>
      </c>
      <c r="HK36" s="243">
        <v>92.720044999999999</v>
      </c>
      <c r="HL36" s="243">
        <v>90.824886000000006</v>
      </c>
      <c r="HM36" s="243">
        <v>90.308025000000001</v>
      </c>
      <c r="HN36" s="243">
        <v>82.946909689999998</v>
      </c>
      <c r="HO36" s="243">
        <v>84.087268499999993</v>
      </c>
      <c r="HP36" s="243">
        <v>84.553540999999996</v>
      </c>
      <c r="HQ36" s="243">
        <v>97.925347060000007</v>
      </c>
      <c r="HR36" s="243">
        <v>92.706835999999996</v>
      </c>
      <c r="HS36" s="243">
        <v>100.466264</v>
      </c>
      <c r="HT36" s="243"/>
      <c r="HU36" s="243"/>
      <c r="HV36" s="243"/>
      <c r="HW36" s="243"/>
      <c r="HX36" s="243"/>
      <c r="HY36" s="243"/>
      <c r="HZ36" s="243"/>
      <c r="IA36" s="243"/>
    </row>
    <row r="37" spans="1:235" s="244" customFormat="1" x14ac:dyDescent="0.2">
      <c r="A37" s="242"/>
      <c r="B37" s="251">
        <v>45682.708333333336</v>
      </c>
      <c r="C37" s="243">
        <v>93.492801999999998</v>
      </c>
      <c r="D37" s="243">
        <v>93.717085999999995</v>
      </c>
      <c r="E37" s="243">
        <v>93.577118999999996</v>
      </c>
      <c r="F37" s="243">
        <v>93.492801999999998</v>
      </c>
      <c r="G37" s="243">
        <v>91.897153000000003</v>
      </c>
      <c r="H37" s="243">
        <v>102.052155</v>
      </c>
      <c r="I37" s="243">
        <v>101.663594</v>
      </c>
      <c r="J37" s="243">
        <v>102.308769</v>
      </c>
      <c r="K37" s="243">
        <v>91.663595000000001</v>
      </c>
      <c r="L37" s="243">
        <v>94.459368999999995</v>
      </c>
      <c r="M37" s="243">
        <v>101.977582</v>
      </c>
      <c r="N37" s="243">
        <v>101.14153899999999</v>
      </c>
      <c r="O37" s="243">
        <v>97.736712999999995</v>
      </c>
      <c r="P37" s="243">
        <v>92.458935120000007</v>
      </c>
      <c r="Q37" s="243">
        <v>102.177734</v>
      </c>
      <c r="R37" s="243">
        <v>96.279876999999999</v>
      </c>
      <c r="S37" s="243">
        <v>95.986833000000004</v>
      </c>
      <c r="T37" s="243">
        <v>86.720981499999994</v>
      </c>
      <c r="U37" s="243">
        <v>87.414800999999997</v>
      </c>
      <c r="V37" s="243">
        <v>94.437342000000001</v>
      </c>
      <c r="W37" s="243">
        <v>92.319618000000006</v>
      </c>
      <c r="X37" s="243">
        <v>88.998935000000003</v>
      </c>
      <c r="Y37" s="243">
        <v>90.787024000000002</v>
      </c>
      <c r="Z37" s="243">
        <v>102.87132800000001</v>
      </c>
      <c r="AA37" s="243">
        <v>87.862249000000006</v>
      </c>
      <c r="AB37" s="243">
        <v>92.049674999999993</v>
      </c>
      <c r="AC37" s="243">
        <v>92.609324000000001</v>
      </c>
      <c r="AD37" s="243">
        <v>92.128225</v>
      </c>
      <c r="AE37" s="243">
        <v>86.851080999999994</v>
      </c>
      <c r="AF37" s="243">
        <v>93.225518249999993</v>
      </c>
      <c r="AG37" s="243">
        <v>94.647649689999994</v>
      </c>
      <c r="AH37" s="243">
        <v>93.945943999999997</v>
      </c>
      <c r="AI37" s="243">
        <v>94.039919999999995</v>
      </c>
      <c r="AJ37" s="243">
        <v>85.443600000000004</v>
      </c>
      <c r="AK37" s="243">
        <v>94.656899999999993</v>
      </c>
      <c r="AL37" s="243">
        <v>88.02944067</v>
      </c>
      <c r="AM37" s="243">
        <v>88.483326000000005</v>
      </c>
      <c r="AN37" s="243">
        <v>100.896708</v>
      </c>
      <c r="AO37" s="243">
        <v>87.326716000000005</v>
      </c>
      <c r="AP37" s="243">
        <v>81.893220999999997</v>
      </c>
      <c r="AQ37" s="243">
        <v>82.253488000000004</v>
      </c>
      <c r="AR37" s="243">
        <v>100.299274</v>
      </c>
      <c r="AS37" s="243">
        <v>100.750714</v>
      </c>
      <c r="AT37" s="243">
        <v>100.750714</v>
      </c>
      <c r="AU37" s="243">
        <v>100.60843300000001</v>
      </c>
      <c r="AV37" s="243">
        <v>92.826507000000007</v>
      </c>
      <c r="AW37" s="243">
        <v>88.719527999999997</v>
      </c>
      <c r="AX37" s="243">
        <v>89.072964999999996</v>
      </c>
      <c r="AY37" s="243">
        <v>96.756303000000003</v>
      </c>
      <c r="AZ37" s="243">
        <v>91.814690999999996</v>
      </c>
      <c r="BA37" s="243">
        <v>91.577898000000005</v>
      </c>
      <c r="BB37" s="243">
        <v>91.577898000000005</v>
      </c>
      <c r="BC37" s="243">
        <v>91.577898000000005</v>
      </c>
      <c r="BD37" s="243">
        <v>91.177368000000001</v>
      </c>
      <c r="BE37" s="243">
        <v>91.577898000000005</v>
      </c>
      <c r="BF37" s="243">
        <v>101.377032</v>
      </c>
      <c r="BG37" s="243">
        <v>101.956333</v>
      </c>
      <c r="BH37" s="243">
        <v>101.956333</v>
      </c>
      <c r="BI37" s="243">
        <v>101.956333</v>
      </c>
      <c r="BJ37" s="243">
        <v>89.188445000000002</v>
      </c>
      <c r="BK37" s="243">
        <v>89.617081999999996</v>
      </c>
      <c r="BL37" s="243">
        <v>94.828074000000001</v>
      </c>
      <c r="BM37" s="243">
        <v>94.581328999999997</v>
      </c>
      <c r="BN37" s="243">
        <v>92.263486</v>
      </c>
      <c r="BO37" s="243">
        <v>90.315490999999994</v>
      </c>
      <c r="BP37" s="243">
        <v>100.19710000000001</v>
      </c>
      <c r="BQ37" s="243">
        <v>85.479778999999994</v>
      </c>
      <c r="BR37" s="243">
        <v>85.559702590000001</v>
      </c>
      <c r="BS37" s="243">
        <v>95.701556999999994</v>
      </c>
      <c r="BT37" s="243">
        <v>89.691807830000002</v>
      </c>
      <c r="BU37" s="243">
        <v>96.656148999999999</v>
      </c>
      <c r="BV37" s="243">
        <v>100.997202</v>
      </c>
      <c r="BW37" s="243">
        <v>92.446837000000002</v>
      </c>
      <c r="BX37" s="243">
        <v>92.446837000000002</v>
      </c>
      <c r="BY37" s="243">
        <v>97.481131000000005</v>
      </c>
      <c r="BZ37" s="243">
        <v>93.930459999999997</v>
      </c>
      <c r="CA37" s="243">
        <v>92.276579999999996</v>
      </c>
      <c r="CB37" s="243">
        <v>97.388024999999999</v>
      </c>
      <c r="CC37" s="243">
        <v>96.875021000000004</v>
      </c>
      <c r="CD37" s="243">
        <v>92.810376000000005</v>
      </c>
      <c r="CE37" s="243">
        <v>92.382378000000003</v>
      </c>
      <c r="CF37" s="243">
        <v>96.656148999999999</v>
      </c>
      <c r="CG37" s="243">
        <v>91.643529330000007</v>
      </c>
      <c r="CH37" s="243">
        <v>91.782365999999996</v>
      </c>
      <c r="CI37" s="243">
        <v>92.849867000000003</v>
      </c>
      <c r="CJ37" s="243">
        <v>96.264408000000003</v>
      </c>
      <c r="CK37" s="243">
        <v>98.730248399999994</v>
      </c>
      <c r="CL37" s="243">
        <v>96.128848000000005</v>
      </c>
      <c r="CM37" s="243">
        <v>96.987825000000001</v>
      </c>
      <c r="CN37" s="243">
        <v>91.205074999999994</v>
      </c>
      <c r="CO37" s="243">
        <v>90.464001999999994</v>
      </c>
      <c r="CP37" s="243">
        <v>99.761724259999994</v>
      </c>
      <c r="CQ37" s="243">
        <v>90.012332999999998</v>
      </c>
      <c r="CR37" s="243">
        <v>89.190387999999999</v>
      </c>
      <c r="CS37" s="243">
        <v>89.515349749999999</v>
      </c>
      <c r="CT37" s="243">
        <v>91.711892000000006</v>
      </c>
      <c r="CU37" s="243">
        <v>91.289743999999999</v>
      </c>
      <c r="CV37" s="243">
        <v>105.60359047</v>
      </c>
      <c r="CW37" s="243">
        <v>88.932259999999999</v>
      </c>
      <c r="CX37" s="243">
        <v>91.577637999999993</v>
      </c>
      <c r="CY37" s="243">
        <v>91.751345000000001</v>
      </c>
      <c r="CZ37" s="243">
        <v>92.066875999999993</v>
      </c>
      <c r="DA37" s="243">
        <v>102.302504</v>
      </c>
      <c r="DB37" s="243">
        <v>102.43176800000001</v>
      </c>
      <c r="DC37" s="243">
        <v>100.997202</v>
      </c>
      <c r="DD37" s="243">
        <v>100.345947</v>
      </c>
      <c r="DE37" s="243">
        <v>92.007919000000001</v>
      </c>
      <c r="DF37" s="243">
        <v>92.446837000000002</v>
      </c>
      <c r="DG37" s="243">
        <v>92.628014000000007</v>
      </c>
      <c r="DH37" s="243">
        <v>96.922896589999993</v>
      </c>
      <c r="DI37" s="243">
        <v>102.800889</v>
      </c>
      <c r="DJ37" s="243">
        <v>102.44879400000001</v>
      </c>
      <c r="DK37" s="243">
        <v>90.970738999999995</v>
      </c>
      <c r="DL37" s="243">
        <v>98.855217999999994</v>
      </c>
      <c r="DM37" s="243">
        <v>97.030811999999997</v>
      </c>
      <c r="DN37" s="243">
        <v>93.170157000000003</v>
      </c>
      <c r="DO37" s="243">
        <v>82.680386999999996</v>
      </c>
      <c r="DP37" s="243">
        <v>96.727450000000005</v>
      </c>
      <c r="DQ37" s="243">
        <v>90.870742000000007</v>
      </c>
      <c r="DR37" s="243">
        <v>91.221192000000002</v>
      </c>
      <c r="DS37" s="243">
        <v>91.205074999999994</v>
      </c>
      <c r="DT37" s="243">
        <v>101.474164</v>
      </c>
      <c r="DU37" s="243">
        <v>101.77985200000001</v>
      </c>
      <c r="DV37" s="243">
        <v>91.304349000000002</v>
      </c>
      <c r="DW37" s="243">
        <v>85.082121000000001</v>
      </c>
      <c r="DX37" s="243">
        <v>83.838301000000001</v>
      </c>
      <c r="DY37" s="243">
        <v>91.578992819999996</v>
      </c>
      <c r="DZ37" s="243">
        <v>92.713357000000002</v>
      </c>
      <c r="EA37" s="243">
        <v>92.904591999999994</v>
      </c>
      <c r="EB37" s="243">
        <v>89.700569999999999</v>
      </c>
      <c r="EC37" s="243">
        <v>90.169433999999995</v>
      </c>
      <c r="ED37" s="243">
        <v>93.562775999999999</v>
      </c>
      <c r="EE37" s="243">
        <v>91.370447999999996</v>
      </c>
      <c r="EF37" s="243">
        <v>105.11176265</v>
      </c>
      <c r="EG37" s="243">
        <v>100.801143</v>
      </c>
      <c r="EH37" s="243">
        <v>100.801143</v>
      </c>
      <c r="EI37" s="243">
        <v>89.604066000000003</v>
      </c>
      <c r="EJ37" s="243">
        <v>100.70835700000001</v>
      </c>
      <c r="EK37" s="243">
        <v>101.113034</v>
      </c>
      <c r="EL37" s="243">
        <v>100.997202</v>
      </c>
      <c r="EM37" s="243">
        <v>90.921470999999997</v>
      </c>
      <c r="EN37" s="243">
        <v>92.401466999999997</v>
      </c>
      <c r="EO37" s="243">
        <v>100.37097799999999</v>
      </c>
      <c r="EP37" s="243">
        <v>91.552654000000004</v>
      </c>
      <c r="EQ37" s="243">
        <v>91.800579999999997</v>
      </c>
      <c r="ER37" s="243">
        <v>94.229871160000002</v>
      </c>
      <c r="ES37" s="243">
        <v>88.899226999999996</v>
      </c>
      <c r="ET37" s="243">
        <v>88.047038999999998</v>
      </c>
      <c r="EU37" s="243">
        <v>89.666576000000006</v>
      </c>
      <c r="EV37" s="243">
        <v>92.616713000000004</v>
      </c>
      <c r="EW37" s="243">
        <v>88.047731999999996</v>
      </c>
      <c r="EX37" s="243">
        <v>86.954538999999997</v>
      </c>
      <c r="EY37" s="243">
        <v>90.989177999999995</v>
      </c>
      <c r="EZ37" s="243">
        <v>91.373665000000003</v>
      </c>
      <c r="FA37" s="243">
        <v>91.534571999999997</v>
      </c>
      <c r="FB37" s="243">
        <v>96.342895630000001</v>
      </c>
      <c r="FC37" s="243">
        <v>91.776267000000004</v>
      </c>
      <c r="FD37" s="243">
        <v>99.004966999999994</v>
      </c>
      <c r="FE37" s="243">
        <v>92.574932000000004</v>
      </c>
      <c r="FF37" s="243">
        <v>96.135119130000007</v>
      </c>
      <c r="FG37" s="243">
        <v>103.242273</v>
      </c>
      <c r="FH37" s="243">
        <v>88.322116500000007</v>
      </c>
      <c r="FI37" s="243">
        <v>88.654553000000007</v>
      </c>
      <c r="FJ37" s="243">
        <v>89.888964999999999</v>
      </c>
      <c r="FK37" s="243">
        <v>92.882807999999997</v>
      </c>
      <c r="FL37" s="243">
        <v>97.492926220000001</v>
      </c>
      <c r="FM37" s="243">
        <v>97.203479000000002</v>
      </c>
      <c r="FN37" s="243">
        <v>97.481131000000005</v>
      </c>
      <c r="FO37" s="243">
        <v>100.74752599999999</v>
      </c>
      <c r="FP37" s="243">
        <v>100.74752599999999</v>
      </c>
      <c r="FQ37" s="243">
        <v>98.868949999999998</v>
      </c>
      <c r="FR37" s="243">
        <v>98.197890000000001</v>
      </c>
      <c r="FS37" s="243">
        <v>98.197890000000001</v>
      </c>
      <c r="FT37" s="243">
        <v>102.264747</v>
      </c>
      <c r="FU37" s="243">
        <v>102.046851</v>
      </c>
      <c r="FV37" s="243">
        <v>90.688449000000006</v>
      </c>
      <c r="FW37" s="243">
        <v>90.487978999999996</v>
      </c>
      <c r="FX37" s="243">
        <v>93.263178640000007</v>
      </c>
      <c r="FY37" s="243">
        <v>96.958240000000004</v>
      </c>
      <c r="FZ37" s="243">
        <v>92.020775</v>
      </c>
      <c r="GA37" s="243">
        <v>96.656148999999999</v>
      </c>
      <c r="GB37" s="243">
        <v>96.656148999999999</v>
      </c>
      <c r="GC37" s="243">
        <v>100.927639</v>
      </c>
      <c r="GD37" s="243">
        <v>87.831894000000005</v>
      </c>
      <c r="GE37" s="243">
        <v>99.803724000000003</v>
      </c>
      <c r="GF37" s="243">
        <v>100.345947</v>
      </c>
      <c r="GG37" s="243">
        <v>105.56038451000001</v>
      </c>
      <c r="GH37" s="243">
        <v>91.209441999999996</v>
      </c>
      <c r="GI37" s="243">
        <v>105.56038451000001</v>
      </c>
      <c r="GJ37" s="243">
        <v>100.74752599999999</v>
      </c>
      <c r="GK37" s="243">
        <v>92.092366999999996</v>
      </c>
      <c r="GL37" s="243">
        <v>94.258379000000005</v>
      </c>
      <c r="GM37" s="243">
        <v>85.951919000000004</v>
      </c>
      <c r="GN37" s="243">
        <v>92.465954999999994</v>
      </c>
      <c r="GO37" s="243">
        <v>83.710297960000005</v>
      </c>
      <c r="GP37" s="243">
        <v>83.49286506</v>
      </c>
      <c r="GQ37" s="243">
        <v>92.917379999999994</v>
      </c>
      <c r="GR37" s="243">
        <v>100.79324</v>
      </c>
      <c r="GS37" s="243">
        <v>100.72135900000001</v>
      </c>
      <c r="GT37" s="243">
        <v>100.55293</v>
      </c>
      <c r="GU37" s="243">
        <v>92.465954999999994</v>
      </c>
      <c r="GV37" s="243">
        <v>92.465954999999994</v>
      </c>
      <c r="GW37" s="243">
        <v>92.465954999999994</v>
      </c>
      <c r="GX37" s="243">
        <v>98.711090999999996</v>
      </c>
      <c r="GY37" s="243">
        <v>98.894880000000001</v>
      </c>
      <c r="GZ37" s="243">
        <v>98.894880000000001</v>
      </c>
      <c r="HA37" s="243">
        <v>98.894880000000001</v>
      </c>
      <c r="HB37" s="243">
        <v>92.890280000000004</v>
      </c>
      <c r="HC37" s="243">
        <v>103.52893899999999</v>
      </c>
      <c r="HD37" s="243">
        <v>103.186109</v>
      </c>
      <c r="HE37" s="243">
        <v>97.820108000000005</v>
      </c>
      <c r="HF37" s="243">
        <v>102.72168499999999</v>
      </c>
      <c r="HG37" s="243">
        <v>95.650908999999999</v>
      </c>
      <c r="HH37" s="243">
        <v>89.519148619999996</v>
      </c>
      <c r="HI37" s="243">
        <v>99.077742000000001</v>
      </c>
      <c r="HJ37" s="243">
        <v>92.335627000000002</v>
      </c>
      <c r="HK37" s="243">
        <v>92.600369000000001</v>
      </c>
      <c r="HL37" s="243">
        <v>90.525726000000006</v>
      </c>
      <c r="HM37" s="243">
        <v>90.317570000000003</v>
      </c>
      <c r="HN37" s="243">
        <v>82.777817279999994</v>
      </c>
      <c r="HO37" s="243">
        <v>83.975653500000007</v>
      </c>
      <c r="HP37" s="243">
        <v>84.454279999999997</v>
      </c>
      <c r="HQ37" s="243">
        <v>97.803022709999993</v>
      </c>
      <c r="HR37" s="243">
        <v>92.630154000000005</v>
      </c>
      <c r="HS37" s="243">
        <v>100.194828</v>
      </c>
      <c r="HT37" s="243"/>
      <c r="HU37" s="243"/>
      <c r="HV37" s="243"/>
      <c r="HW37" s="243"/>
      <c r="HX37" s="243"/>
      <c r="HY37" s="243"/>
      <c r="HZ37" s="243"/>
      <c r="IA37" s="243"/>
    </row>
    <row r="38" spans="1:235" s="244" customFormat="1" x14ac:dyDescent="0.2">
      <c r="A38" s="242"/>
      <c r="B38" s="251">
        <v>45682.729166666664</v>
      </c>
      <c r="C38" s="243">
        <v>92.646902999999995</v>
      </c>
      <c r="D38" s="243">
        <v>92.864447999999996</v>
      </c>
      <c r="E38" s="243">
        <v>92.729264999999998</v>
      </c>
      <c r="F38" s="243">
        <v>92.646902999999995</v>
      </c>
      <c r="G38" s="243">
        <v>91.242900000000006</v>
      </c>
      <c r="H38" s="243">
        <v>100.41452700000001</v>
      </c>
      <c r="I38" s="243">
        <v>99.990955999999997</v>
      </c>
      <c r="J38" s="243">
        <v>100.681837</v>
      </c>
      <c r="K38" s="243">
        <v>91.003129999999999</v>
      </c>
      <c r="L38" s="243">
        <v>93.543597000000005</v>
      </c>
      <c r="M38" s="243">
        <v>100.567351</v>
      </c>
      <c r="N38" s="243">
        <v>99.713532000000001</v>
      </c>
      <c r="O38" s="243">
        <v>96.789469999999994</v>
      </c>
      <c r="P38" s="243">
        <v>91.446655309999997</v>
      </c>
      <c r="Q38" s="243">
        <v>100.646066</v>
      </c>
      <c r="R38" s="243">
        <v>94.718933000000007</v>
      </c>
      <c r="S38" s="243">
        <v>95.113985</v>
      </c>
      <c r="T38" s="243">
        <v>85.957434500000005</v>
      </c>
      <c r="U38" s="243">
        <v>86.657364000000001</v>
      </c>
      <c r="V38" s="243">
        <v>93.634743</v>
      </c>
      <c r="W38" s="243">
        <v>91.807141000000001</v>
      </c>
      <c r="X38" s="243">
        <v>88.381797000000006</v>
      </c>
      <c r="Y38" s="243">
        <v>90.160084999999995</v>
      </c>
      <c r="Z38" s="243">
        <v>101.450597</v>
      </c>
      <c r="AA38" s="243">
        <v>86.999953000000005</v>
      </c>
      <c r="AB38" s="243">
        <v>91.412317999999999</v>
      </c>
      <c r="AC38" s="243">
        <v>92.130795000000006</v>
      </c>
      <c r="AD38" s="243">
        <v>91.600059999999999</v>
      </c>
      <c r="AE38" s="243">
        <v>86.045697000000004</v>
      </c>
      <c r="AF38" s="243">
        <v>92.597549000000001</v>
      </c>
      <c r="AG38" s="243">
        <v>93.974676549999998</v>
      </c>
      <c r="AH38" s="243">
        <v>93.326734999999999</v>
      </c>
      <c r="AI38" s="243">
        <v>93.373338000000004</v>
      </c>
      <c r="AJ38" s="243">
        <v>84.538486000000006</v>
      </c>
      <c r="AK38" s="243">
        <v>93.850479000000007</v>
      </c>
      <c r="AL38" s="243">
        <v>87.514864329999995</v>
      </c>
      <c r="AM38" s="243">
        <v>87.980600999999993</v>
      </c>
      <c r="AN38" s="243">
        <v>99.512022999999999</v>
      </c>
      <c r="AO38" s="243">
        <v>86.540886</v>
      </c>
      <c r="AP38" s="243">
        <v>81.063440999999997</v>
      </c>
      <c r="AQ38" s="243">
        <v>81.425483</v>
      </c>
      <c r="AR38" s="243">
        <v>99.966426999999996</v>
      </c>
      <c r="AS38" s="243">
        <v>99.351645000000005</v>
      </c>
      <c r="AT38" s="243">
        <v>99.351645000000005</v>
      </c>
      <c r="AU38" s="243">
        <v>99.350102000000007</v>
      </c>
      <c r="AV38" s="243">
        <v>92.366471000000004</v>
      </c>
      <c r="AW38" s="243">
        <v>88.553017499999996</v>
      </c>
      <c r="AX38" s="243">
        <v>88.862583000000001</v>
      </c>
      <c r="AY38" s="243">
        <v>95.890597999999997</v>
      </c>
      <c r="AZ38" s="243">
        <v>91.414422999999999</v>
      </c>
      <c r="BA38" s="243">
        <v>91.089703</v>
      </c>
      <c r="BB38" s="243">
        <v>91.089703</v>
      </c>
      <c r="BC38" s="243">
        <v>91.089703</v>
      </c>
      <c r="BD38" s="243">
        <v>90.523618999999997</v>
      </c>
      <c r="BE38" s="243">
        <v>91.089703</v>
      </c>
      <c r="BF38" s="243">
        <v>99.999632000000005</v>
      </c>
      <c r="BG38" s="243">
        <v>100.54641100000001</v>
      </c>
      <c r="BH38" s="243">
        <v>100.54641100000001</v>
      </c>
      <c r="BI38" s="243">
        <v>100.54641100000001</v>
      </c>
      <c r="BJ38" s="243">
        <v>88.540188000000001</v>
      </c>
      <c r="BK38" s="243">
        <v>89.049294000000003</v>
      </c>
      <c r="BL38" s="243">
        <v>93.837034000000003</v>
      </c>
      <c r="BM38" s="243">
        <v>93.694147000000001</v>
      </c>
      <c r="BN38" s="243">
        <v>91.624318000000002</v>
      </c>
      <c r="BO38" s="243">
        <v>89.584975999999997</v>
      </c>
      <c r="BP38" s="243">
        <v>98.685293000000001</v>
      </c>
      <c r="BQ38" s="243">
        <v>84.605661999999995</v>
      </c>
      <c r="BR38" s="243">
        <v>84.684768289999994</v>
      </c>
      <c r="BS38" s="243">
        <v>94.212481999999994</v>
      </c>
      <c r="BT38" s="243">
        <v>88.774575499999997</v>
      </c>
      <c r="BU38" s="243">
        <v>95.791137000000006</v>
      </c>
      <c r="BV38" s="243">
        <v>99.357996999999997</v>
      </c>
      <c r="BW38" s="243">
        <v>91.782225999999994</v>
      </c>
      <c r="BX38" s="243">
        <v>91.782225999999994</v>
      </c>
      <c r="BY38" s="243">
        <v>96.515698999999998</v>
      </c>
      <c r="BZ38" s="243">
        <v>93.717873999999995</v>
      </c>
      <c r="CA38" s="243">
        <v>91.628873999999996</v>
      </c>
      <c r="CB38" s="243">
        <v>95.832172</v>
      </c>
      <c r="CC38" s="243">
        <v>95.300227000000007</v>
      </c>
      <c r="CD38" s="243">
        <v>92.765618000000003</v>
      </c>
      <c r="CE38" s="243">
        <v>92.925460000000001</v>
      </c>
      <c r="CF38" s="243">
        <v>95.791137000000006</v>
      </c>
      <c r="CG38" s="243">
        <v>91.264302330000007</v>
      </c>
      <c r="CH38" s="243">
        <v>91.386069000000006</v>
      </c>
      <c r="CI38" s="243">
        <v>93.297156000000001</v>
      </c>
      <c r="CJ38" s="243">
        <v>95.324297999999999</v>
      </c>
      <c r="CK38" s="243">
        <v>97.638082269999998</v>
      </c>
      <c r="CL38" s="243">
        <v>95.267480000000006</v>
      </c>
      <c r="CM38" s="243">
        <v>96.102789999999999</v>
      </c>
      <c r="CN38" s="243">
        <v>90.731648000000007</v>
      </c>
      <c r="CO38" s="243">
        <v>89.564046000000005</v>
      </c>
      <c r="CP38" s="243">
        <v>98.861996079999997</v>
      </c>
      <c r="CQ38" s="243">
        <v>89.352655999999996</v>
      </c>
      <c r="CR38" s="243">
        <v>88.388431999999995</v>
      </c>
      <c r="CS38" s="243">
        <v>88.272338320000003</v>
      </c>
      <c r="CT38" s="243">
        <v>90.890388000000002</v>
      </c>
      <c r="CU38" s="243">
        <v>90.756101999999998</v>
      </c>
      <c r="CV38" s="243">
        <v>104.14512486</v>
      </c>
      <c r="CW38" s="243">
        <v>88.168398999999994</v>
      </c>
      <c r="CX38" s="243">
        <v>90.975458000000003</v>
      </c>
      <c r="CY38" s="243">
        <v>91.172556</v>
      </c>
      <c r="CZ38" s="243">
        <v>91.600783000000007</v>
      </c>
      <c r="DA38" s="243">
        <v>100.68675</v>
      </c>
      <c r="DB38" s="243">
        <v>100.81815899999999</v>
      </c>
      <c r="DC38" s="243">
        <v>99.357996999999997</v>
      </c>
      <c r="DD38" s="243">
        <v>98.421215000000004</v>
      </c>
      <c r="DE38" s="243">
        <v>91.386510000000001</v>
      </c>
      <c r="DF38" s="243">
        <v>91.782225999999994</v>
      </c>
      <c r="DG38" s="243">
        <v>92.092038500000001</v>
      </c>
      <c r="DH38" s="243">
        <v>96.703538030000004</v>
      </c>
      <c r="DI38" s="243">
        <v>101.334406</v>
      </c>
      <c r="DJ38" s="243">
        <v>100.98488999999999</v>
      </c>
      <c r="DK38" s="243">
        <v>90.312405330000004</v>
      </c>
      <c r="DL38" s="243">
        <v>97.761133000000001</v>
      </c>
      <c r="DM38" s="243">
        <v>96.097268</v>
      </c>
      <c r="DN38" s="243">
        <v>92.325045000000003</v>
      </c>
      <c r="DO38" s="243">
        <v>81.534548000000001</v>
      </c>
      <c r="DP38" s="243">
        <v>95.811048999999997</v>
      </c>
      <c r="DQ38" s="243">
        <v>90.387099000000006</v>
      </c>
      <c r="DR38" s="243">
        <v>90.735293999999996</v>
      </c>
      <c r="DS38" s="243">
        <v>91.047053000000005</v>
      </c>
      <c r="DT38" s="243">
        <v>99.820319999999995</v>
      </c>
      <c r="DU38" s="243">
        <v>100.119863</v>
      </c>
      <c r="DV38" s="243">
        <v>89.642814000000001</v>
      </c>
      <c r="DW38" s="243">
        <v>84.316357999999994</v>
      </c>
      <c r="DX38" s="243">
        <v>83.083732999999995</v>
      </c>
      <c r="DY38" s="243">
        <v>90.885386530000005</v>
      </c>
      <c r="DZ38" s="243">
        <v>93.161856999999998</v>
      </c>
      <c r="EA38" s="243">
        <v>93.353474000000006</v>
      </c>
      <c r="EB38" s="243">
        <v>88.938046</v>
      </c>
      <c r="EC38" s="243">
        <v>89.465564999999998</v>
      </c>
      <c r="ED38" s="243">
        <v>92.182710999999998</v>
      </c>
      <c r="EE38" s="243">
        <v>90.851603999999995</v>
      </c>
      <c r="EF38" s="243">
        <v>103.66008955</v>
      </c>
      <c r="EG38" s="243">
        <v>100.486383</v>
      </c>
      <c r="EH38" s="243">
        <v>100.486383</v>
      </c>
      <c r="EI38" s="243">
        <v>88.807750999999996</v>
      </c>
      <c r="EJ38" s="243">
        <v>99.045811999999998</v>
      </c>
      <c r="EK38" s="243">
        <v>99.487128999999996</v>
      </c>
      <c r="EL38" s="243">
        <v>99.357996999999997</v>
      </c>
      <c r="EM38" s="243">
        <v>90.198671000000004</v>
      </c>
      <c r="EN38" s="243">
        <v>92.614693000000003</v>
      </c>
      <c r="EO38" s="243">
        <v>99.246600000000001</v>
      </c>
      <c r="EP38" s="243">
        <v>91.156294000000003</v>
      </c>
      <c r="EQ38" s="243">
        <v>91.400521999999995</v>
      </c>
      <c r="ER38" s="243">
        <v>93.785317950000007</v>
      </c>
      <c r="ES38" s="243">
        <v>88.135549999999995</v>
      </c>
      <c r="ET38" s="243">
        <v>87.254445000000004</v>
      </c>
      <c r="EU38" s="243">
        <v>88.938558</v>
      </c>
      <c r="EV38" s="243">
        <v>91.330635999999998</v>
      </c>
      <c r="EW38" s="243">
        <v>87.228478999999993</v>
      </c>
      <c r="EX38" s="243">
        <v>86.148698999999993</v>
      </c>
      <c r="EY38" s="243">
        <v>90.262207000000004</v>
      </c>
      <c r="EZ38" s="243">
        <v>90.708475000000007</v>
      </c>
      <c r="FA38" s="243">
        <v>90.895176000000006</v>
      </c>
      <c r="FB38" s="243">
        <v>95.384455090000003</v>
      </c>
      <c r="FC38" s="243">
        <v>90.941951000000003</v>
      </c>
      <c r="FD38" s="243">
        <v>97.926086999999995</v>
      </c>
      <c r="FE38" s="243">
        <v>92.110726</v>
      </c>
      <c r="FF38" s="243">
        <v>95.131809480000001</v>
      </c>
      <c r="FG38" s="243">
        <v>102.27123899999999</v>
      </c>
      <c r="FH38" s="243">
        <v>86.590574500000002</v>
      </c>
      <c r="FI38" s="243">
        <v>87.049689000000001</v>
      </c>
      <c r="FJ38" s="243">
        <v>89.130942000000005</v>
      </c>
      <c r="FK38" s="243">
        <v>93.328059999999994</v>
      </c>
      <c r="FL38" s="243">
        <v>96.527377400000006</v>
      </c>
      <c r="FM38" s="243">
        <v>96.246305000000007</v>
      </c>
      <c r="FN38" s="243">
        <v>96.515698999999998</v>
      </c>
      <c r="FO38" s="243">
        <v>98.085926999999998</v>
      </c>
      <c r="FP38" s="243">
        <v>98.085926999999998</v>
      </c>
      <c r="FQ38" s="243">
        <v>97.546009999999995</v>
      </c>
      <c r="FR38" s="243">
        <v>96.869793999999999</v>
      </c>
      <c r="FS38" s="243">
        <v>96.869793999999999</v>
      </c>
      <c r="FT38" s="243">
        <v>100.793813</v>
      </c>
      <c r="FU38" s="243">
        <v>100.55916000000001</v>
      </c>
      <c r="FV38" s="243">
        <v>90.639347999999998</v>
      </c>
      <c r="FW38" s="243">
        <v>90.403307999999996</v>
      </c>
      <c r="FX38" s="243">
        <v>92.623806959999996</v>
      </c>
      <c r="FY38" s="243">
        <v>95.364149999999995</v>
      </c>
      <c r="FZ38" s="243">
        <v>91.134596000000002</v>
      </c>
      <c r="GA38" s="243">
        <v>95.791137000000006</v>
      </c>
      <c r="GB38" s="243">
        <v>95.791137000000006</v>
      </c>
      <c r="GC38" s="243">
        <v>100.041346</v>
      </c>
      <c r="GD38" s="243">
        <v>86.969115000000002</v>
      </c>
      <c r="GE38" s="243">
        <v>98.785769000000002</v>
      </c>
      <c r="GF38" s="243">
        <v>98.421215000000004</v>
      </c>
      <c r="GG38" s="243">
        <v>104.10251561</v>
      </c>
      <c r="GH38" s="243">
        <v>89.797971000000004</v>
      </c>
      <c r="GI38" s="243">
        <v>104.10251561</v>
      </c>
      <c r="GJ38" s="243">
        <v>98.085926999999998</v>
      </c>
      <c r="GK38" s="243">
        <v>91.445323000000002</v>
      </c>
      <c r="GL38" s="243">
        <v>94.733658000000005</v>
      </c>
      <c r="GM38" s="243">
        <v>85.136647999999994</v>
      </c>
      <c r="GN38" s="243">
        <v>91.882776000000007</v>
      </c>
      <c r="GO38" s="243">
        <v>83.275774830000003</v>
      </c>
      <c r="GP38" s="243">
        <v>83.059470579999996</v>
      </c>
      <c r="GQ38" s="243">
        <v>91.355097999999998</v>
      </c>
      <c r="GR38" s="243">
        <v>99.435873999999998</v>
      </c>
      <c r="GS38" s="243">
        <v>99.214179999999999</v>
      </c>
      <c r="GT38" s="243">
        <v>99.010379999999998</v>
      </c>
      <c r="GU38" s="243">
        <v>91.882776000000007</v>
      </c>
      <c r="GV38" s="243">
        <v>91.882776000000007</v>
      </c>
      <c r="GW38" s="243">
        <v>91.882776000000007</v>
      </c>
      <c r="GX38" s="243">
        <v>97.618759999999995</v>
      </c>
      <c r="GY38" s="243">
        <v>97.800680999999997</v>
      </c>
      <c r="GZ38" s="243">
        <v>97.800680999999997</v>
      </c>
      <c r="HA38" s="243">
        <v>97.800680999999997</v>
      </c>
      <c r="HB38" s="243">
        <v>92.050855999999996</v>
      </c>
      <c r="HC38" s="243">
        <v>102.09381399999999</v>
      </c>
      <c r="HD38" s="243">
        <v>101.72355899999999</v>
      </c>
      <c r="HE38" s="243">
        <v>96.734795000000005</v>
      </c>
      <c r="HF38" s="243">
        <v>101.127132</v>
      </c>
      <c r="HG38" s="243">
        <v>94.802249000000003</v>
      </c>
      <c r="HH38" s="243">
        <v>88.133835000000005</v>
      </c>
      <c r="HI38" s="243">
        <v>97.985512</v>
      </c>
      <c r="HJ38" s="243">
        <v>91.937042500000004</v>
      </c>
      <c r="HK38" s="243">
        <v>92.167855000000003</v>
      </c>
      <c r="HL38" s="243">
        <v>89.840097</v>
      </c>
      <c r="HM38" s="243">
        <v>89.846879999999999</v>
      </c>
      <c r="HN38" s="243">
        <v>82.348134459999997</v>
      </c>
      <c r="HO38" s="243">
        <v>83.145865499999999</v>
      </c>
      <c r="HP38" s="243">
        <v>83.628163000000001</v>
      </c>
      <c r="HQ38" s="243">
        <v>96.923952540000002</v>
      </c>
      <c r="HR38" s="243">
        <v>92.159130000000005</v>
      </c>
      <c r="HS38" s="243">
        <v>99.073847999999998</v>
      </c>
      <c r="HT38" s="243"/>
      <c r="HU38" s="243"/>
      <c r="HV38" s="243"/>
      <c r="HW38" s="243"/>
      <c r="HX38" s="243"/>
      <c r="HY38" s="243"/>
      <c r="HZ38" s="243"/>
      <c r="IA38" s="243"/>
    </row>
    <row r="39" spans="1:235" s="244" customFormat="1" x14ac:dyDescent="0.2">
      <c r="A39" s="242"/>
      <c r="B39" s="251">
        <v>45682.75</v>
      </c>
      <c r="C39" s="243">
        <v>92.782635999999997</v>
      </c>
      <c r="D39" s="243">
        <v>92.998929000000004</v>
      </c>
      <c r="E39" s="243">
        <v>92.865217999999999</v>
      </c>
      <c r="F39" s="243">
        <v>92.782635999999997</v>
      </c>
      <c r="G39" s="243">
        <v>91.370630000000006</v>
      </c>
      <c r="H39" s="243">
        <v>99.468838000000005</v>
      </c>
      <c r="I39" s="243">
        <v>99.051105000000007</v>
      </c>
      <c r="J39" s="243">
        <v>99.719127999999998</v>
      </c>
      <c r="K39" s="243">
        <v>91.180599999999998</v>
      </c>
      <c r="L39" s="243">
        <v>93.641050000000007</v>
      </c>
      <c r="M39" s="243">
        <v>99.208680999999999</v>
      </c>
      <c r="N39" s="243">
        <v>98.405573000000004</v>
      </c>
      <c r="O39" s="243">
        <v>96.579578999999995</v>
      </c>
      <c r="P39" s="243">
        <v>91.325595509999999</v>
      </c>
      <c r="Q39" s="243">
        <v>99.603414999999998</v>
      </c>
      <c r="R39" s="243">
        <v>93.272448999999995</v>
      </c>
      <c r="S39" s="243">
        <v>94.986654999999999</v>
      </c>
      <c r="T39" s="243">
        <v>86.072201000000007</v>
      </c>
      <c r="U39" s="243">
        <v>86.775392999999994</v>
      </c>
      <c r="V39" s="243">
        <v>93.587889000000004</v>
      </c>
      <c r="W39" s="243">
        <v>91.851054000000005</v>
      </c>
      <c r="X39" s="243">
        <v>88.476985999999997</v>
      </c>
      <c r="Y39" s="243">
        <v>90.292627999999993</v>
      </c>
      <c r="Z39" s="243">
        <v>100.079902</v>
      </c>
      <c r="AA39" s="243">
        <v>87.969016999999994</v>
      </c>
      <c r="AB39" s="243">
        <v>91.697529000000003</v>
      </c>
      <c r="AC39" s="243">
        <v>92.140956000000003</v>
      </c>
      <c r="AD39" s="243">
        <v>91.657916</v>
      </c>
      <c r="AE39" s="243">
        <v>86.274463999999995</v>
      </c>
      <c r="AF39" s="243">
        <v>92.486060749999993</v>
      </c>
      <c r="AG39" s="243">
        <v>93.884793169999995</v>
      </c>
      <c r="AH39" s="243">
        <v>93.256106000000003</v>
      </c>
      <c r="AI39" s="243">
        <v>93.287994999999995</v>
      </c>
      <c r="AJ39" s="243">
        <v>84.680995999999993</v>
      </c>
      <c r="AK39" s="243">
        <v>93.804935</v>
      </c>
      <c r="AL39" s="243">
        <v>87.744771670000006</v>
      </c>
      <c r="AM39" s="243">
        <v>88.209551000000005</v>
      </c>
      <c r="AN39" s="243">
        <v>98.257919000000001</v>
      </c>
      <c r="AO39" s="243">
        <v>86.774737000000002</v>
      </c>
      <c r="AP39" s="243">
        <v>81.2683605</v>
      </c>
      <c r="AQ39" s="243">
        <v>81.631896999999995</v>
      </c>
      <c r="AR39" s="243">
        <v>99.413135999999994</v>
      </c>
      <c r="AS39" s="243">
        <v>98.042114999999995</v>
      </c>
      <c r="AT39" s="243">
        <v>98.042114999999995</v>
      </c>
      <c r="AU39" s="243">
        <v>96.991067999999999</v>
      </c>
      <c r="AV39" s="243">
        <v>92.378387000000004</v>
      </c>
      <c r="AW39" s="243">
        <v>88.485123999999999</v>
      </c>
      <c r="AX39" s="243">
        <v>88.808795000000003</v>
      </c>
      <c r="AY39" s="243">
        <v>95.768950000000004</v>
      </c>
      <c r="AZ39" s="243">
        <v>91.306651000000002</v>
      </c>
      <c r="BA39" s="243">
        <v>91.058251999999996</v>
      </c>
      <c r="BB39" s="243">
        <v>91.058251999999996</v>
      </c>
      <c r="BC39" s="243">
        <v>91.058251999999996</v>
      </c>
      <c r="BD39" s="243">
        <v>90.646467999999999</v>
      </c>
      <c r="BE39" s="243">
        <v>91.058251999999996</v>
      </c>
      <c r="BF39" s="243">
        <v>98.816614999999999</v>
      </c>
      <c r="BG39" s="243">
        <v>99.240131000000005</v>
      </c>
      <c r="BH39" s="243">
        <v>99.240131000000005</v>
      </c>
      <c r="BI39" s="243">
        <v>99.240131000000005</v>
      </c>
      <c r="BJ39" s="243">
        <v>88.534773000000001</v>
      </c>
      <c r="BK39" s="243">
        <v>89.044875000000005</v>
      </c>
      <c r="BL39" s="243">
        <v>94.039023999999998</v>
      </c>
      <c r="BM39" s="243">
        <v>93.799385999999998</v>
      </c>
      <c r="BN39" s="243">
        <v>91.962913</v>
      </c>
      <c r="BO39" s="243">
        <v>90.247631999999996</v>
      </c>
      <c r="BP39" s="243">
        <v>97.227902999999998</v>
      </c>
      <c r="BQ39" s="243">
        <v>84.659155999999996</v>
      </c>
      <c r="BR39" s="243">
        <v>84.738312309999998</v>
      </c>
      <c r="BS39" s="243">
        <v>92.792704999999998</v>
      </c>
      <c r="BT39" s="243">
        <v>88.736603830000007</v>
      </c>
      <c r="BU39" s="243">
        <v>95.669668000000001</v>
      </c>
      <c r="BV39" s="243">
        <v>98.343486999999996</v>
      </c>
      <c r="BW39" s="243">
        <v>92.194614999999999</v>
      </c>
      <c r="BX39" s="243">
        <v>92.194614999999999</v>
      </c>
      <c r="BY39" s="243">
        <v>96.628749999999997</v>
      </c>
      <c r="BZ39" s="243">
        <v>93.786136999999997</v>
      </c>
      <c r="CA39" s="243">
        <v>91.922753999999998</v>
      </c>
      <c r="CB39" s="243">
        <v>94.411816999999999</v>
      </c>
      <c r="CC39" s="243">
        <v>93.846562000000006</v>
      </c>
      <c r="CD39" s="243">
        <v>92.906650999999997</v>
      </c>
      <c r="CE39" s="243">
        <v>92.636221000000006</v>
      </c>
      <c r="CF39" s="243">
        <v>95.669668000000001</v>
      </c>
      <c r="CG39" s="243">
        <v>91.154778669999999</v>
      </c>
      <c r="CH39" s="243">
        <v>91.277967000000004</v>
      </c>
      <c r="CI39" s="243">
        <v>92.982377999999997</v>
      </c>
      <c r="CJ39" s="243">
        <v>95.187877</v>
      </c>
      <c r="CK39" s="243">
        <v>97.534275089999994</v>
      </c>
      <c r="CL39" s="243">
        <v>95.147015999999994</v>
      </c>
      <c r="CM39" s="243">
        <v>95.876475999999997</v>
      </c>
      <c r="CN39" s="243">
        <v>90.762480999999994</v>
      </c>
      <c r="CO39" s="243">
        <v>89.532919000000007</v>
      </c>
      <c r="CP39" s="243">
        <v>98.768944059999995</v>
      </c>
      <c r="CQ39" s="243">
        <v>89.454741999999996</v>
      </c>
      <c r="CR39" s="243">
        <v>89.208195000000003</v>
      </c>
      <c r="CS39" s="243">
        <v>88.403350259999996</v>
      </c>
      <c r="CT39" s="243">
        <v>91.098579000000001</v>
      </c>
      <c r="CU39" s="243">
        <v>90.972071</v>
      </c>
      <c r="CV39" s="243">
        <v>102.7380242</v>
      </c>
      <c r="CW39" s="243">
        <v>88.934361999999993</v>
      </c>
      <c r="CX39" s="243">
        <v>90.99404767</v>
      </c>
      <c r="CY39" s="243">
        <v>91.203552000000002</v>
      </c>
      <c r="CZ39" s="243">
        <v>92.049200999999996</v>
      </c>
      <c r="DA39" s="243">
        <v>99.662586000000005</v>
      </c>
      <c r="DB39" s="243">
        <v>99.793251999999995</v>
      </c>
      <c r="DC39" s="243">
        <v>98.343486999999996</v>
      </c>
      <c r="DD39" s="243">
        <v>97.645860999999996</v>
      </c>
      <c r="DE39" s="243">
        <v>91.807490999999999</v>
      </c>
      <c r="DF39" s="243">
        <v>92.194614999999999</v>
      </c>
      <c r="DG39" s="243">
        <v>92.090944500000006</v>
      </c>
      <c r="DH39" s="243">
        <v>96.773975750000005</v>
      </c>
      <c r="DI39" s="243">
        <v>100.096417</v>
      </c>
      <c r="DJ39" s="243">
        <v>99.720378999999994</v>
      </c>
      <c r="DK39" s="243">
        <v>90.434937329999997</v>
      </c>
      <c r="DL39" s="243">
        <v>97.648217000000002</v>
      </c>
      <c r="DM39" s="243">
        <v>96.031019000000001</v>
      </c>
      <c r="DN39" s="243">
        <v>92.323695999999998</v>
      </c>
      <c r="DO39" s="243">
        <v>81.805620000000005</v>
      </c>
      <c r="DP39" s="243">
        <v>95.756185000000002</v>
      </c>
      <c r="DQ39" s="243">
        <v>90.346216999999996</v>
      </c>
      <c r="DR39" s="243">
        <v>90.699089999999998</v>
      </c>
      <c r="DS39" s="243">
        <v>91.1066</v>
      </c>
      <c r="DT39" s="243">
        <v>98.770525000000006</v>
      </c>
      <c r="DU39" s="243">
        <v>99.031914</v>
      </c>
      <c r="DV39" s="243">
        <v>88.32687</v>
      </c>
      <c r="DW39" s="243">
        <v>84.545592999999997</v>
      </c>
      <c r="DX39" s="243">
        <v>83.309617000000003</v>
      </c>
      <c r="DY39" s="243">
        <v>91.033628489999998</v>
      </c>
      <c r="DZ39" s="243">
        <v>92.909351000000001</v>
      </c>
      <c r="EA39" s="243">
        <v>93.101967000000002</v>
      </c>
      <c r="EB39" s="243">
        <v>89.091161999999997</v>
      </c>
      <c r="EC39" s="243">
        <v>89.609776999999994</v>
      </c>
      <c r="ED39" s="243">
        <v>91.142080000000007</v>
      </c>
      <c r="EE39" s="243">
        <v>90.896324000000007</v>
      </c>
      <c r="EF39" s="243">
        <v>102.25954219</v>
      </c>
      <c r="EG39" s="243">
        <v>99.959486999999996</v>
      </c>
      <c r="EH39" s="243">
        <v>99.959486999999996</v>
      </c>
      <c r="EI39" s="243">
        <v>89.639069000000006</v>
      </c>
      <c r="EJ39" s="243">
        <v>98.060229000000007</v>
      </c>
      <c r="EK39" s="243">
        <v>98.473249999999993</v>
      </c>
      <c r="EL39" s="243">
        <v>98.343486999999996</v>
      </c>
      <c r="EM39" s="243">
        <v>90.313334999999995</v>
      </c>
      <c r="EN39" s="243">
        <v>92.611618000000007</v>
      </c>
      <c r="EO39" s="243">
        <v>99.111887999999993</v>
      </c>
      <c r="EP39" s="243">
        <v>91.046639999999996</v>
      </c>
      <c r="EQ39" s="243">
        <v>91.292649999999995</v>
      </c>
      <c r="ER39" s="243">
        <v>93.788782810000001</v>
      </c>
      <c r="ES39" s="243">
        <v>88.426625000000001</v>
      </c>
      <c r="ET39" s="243">
        <v>87.493223999999998</v>
      </c>
      <c r="EU39" s="243">
        <v>89.257508999999999</v>
      </c>
      <c r="EV39" s="243">
        <v>91.466187000000005</v>
      </c>
      <c r="EW39" s="243">
        <v>87.510824999999997</v>
      </c>
      <c r="EX39" s="243">
        <v>86.374509000000003</v>
      </c>
      <c r="EY39" s="243">
        <v>90.396927000000005</v>
      </c>
      <c r="EZ39" s="243">
        <v>90.789426000000006</v>
      </c>
      <c r="FA39" s="243">
        <v>90.953676999999999</v>
      </c>
      <c r="FB39" s="243">
        <v>95.351305269999997</v>
      </c>
      <c r="FC39" s="243">
        <v>91.093580000000003</v>
      </c>
      <c r="FD39" s="243">
        <v>97.802312000000001</v>
      </c>
      <c r="FE39" s="243">
        <v>92.011371999999994</v>
      </c>
      <c r="FF39" s="243">
        <v>95.32855945</v>
      </c>
      <c r="FG39" s="243">
        <v>102.14490600000001</v>
      </c>
      <c r="FH39" s="243">
        <v>86.594682500000005</v>
      </c>
      <c r="FI39" s="243">
        <v>87.067783000000006</v>
      </c>
      <c r="FJ39" s="243">
        <v>89.490031000000002</v>
      </c>
      <c r="FK39" s="243">
        <v>93.015095000000002</v>
      </c>
      <c r="FL39" s="243">
        <v>96.64044208</v>
      </c>
      <c r="FM39" s="243">
        <v>96.360912999999996</v>
      </c>
      <c r="FN39" s="243">
        <v>96.628749999999997</v>
      </c>
      <c r="FO39" s="243">
        <v>97.259586999999996</v>
      </c>
      <c r="FP39" s="243">
        <v>97.259586999999996</v>
      </c>
      <c r="FQ39" s="243">
        <v>96.966877999999994</v>
      </c>
      <c r="FR39" s="243">
        <v>96.234486000000004</v>
      </c>
      <c r="FS39" s="243">
        <v>96.234486000000004</v>
      </c>
      <c r="FT39" s="243">
        <v>99.539668000000006</v>
      </c>
      <c r="FU39" s="243">
        <v>99.328813999999994</v>
      </c>
      <c r="FV39" s="243">
        <v>91.327978000000002</v>
      </c>
      <c r="FW39" s="243">
        <v>91.144588999999996</v>
      </c>
      <c r="FX39" s="243">
        <v>92.679851679999999</v>
      </c>
      <c r="FY39" s="243">
        <v>93.893377999999998</v>
      </c>
      <c r="FZ39" s="243">
        <v>91.173952999999997</v>
      </c>
      <c r="GA39" s="243">
        <v>95.669668000000001</v>
      </c>
      <c r="GB39" s="243">
        <v>95.669668000000001</v>
      </c>
      <c r="GC39" s="243">
        <v>99.127357000000003</v>
      </c>
      <c r="GD39" s="243">
        <v>87.938392669999999</v>
      </c>
      <c r="GE39" s="243">
        <v>98.026255000000006</v>
      </c>
      <c r="GF39" s="243">
        <v>97.645860999999996</v>
      </c>
      <c r="GG39" s="243">
        <v>102.69599064000001</v>
      </c>
      <c r="GH39" s="243">
        <v>88.571327999999994</v>
      </c>
      <c r="GI39" s="243">
        <v>102.69599064000001</v>
      </c>
      <c r="GJ39" s="243">
        <v>97.259586999999996</v>
      </c>
      <c r="GK39" s="243">
        <v>91.580877000000001</v>
      </c>
      <c r="GL39" s="243">
        <v>94.478775999999996</v>
      </c>
      <c r="GM39" s="243">
        <v>85.380247999999995</v>
      </c>
      <c r="GN39" s="243">
        <v>91.975465</v>
      </c>
      <c r="GO39" s="243">
        <v>83.304074119999996</v>
      </c>
      <c r="GP39" s="243">
        <v>83.087696370000003</v>
      </c>
      <c r="GQ39" s="243">
        <v>89.894953000000001</v>
      </c>
      <c r="GR39" s="243">
        <v>98.293526</v>
      </c>
      <c r="GS39" s="243">
        <v>97.871729999999999</v>
      </c>
      <c r="GT39" s="243">
        <v>97.643232999999995</v>
      </c>
      <c r="GU39" s="243">
        <v>91.975465</v>
      </c>
      <c r="GV39" s="243">
        <v>91.975465</v>
      </c>
      <c r="GW39" s="243">
        <v>91.975465</v>
      </c>
      <c r="GX39" s="243">
        <v>97.499241999999995</v>
      </c>
      <c r="GY39" s="243">
        <v>97.682997</v>
      </c>
      <c r="GZ39" s="243">
        <v>97.682997</v>
      </c>
      <c r="HA39" s="243">
        <v>97.682997</v>
      </c>
      <c r="HB39" s="243">
        <v>92.208479999999994</v>
      </c>
      <c r="HC39" s="243">
        <v>100.642843</v>
      </c>
      <c r="HD39" s="243">
        <v>100.352647</v>
      </c>
      <c r="HE39" s="243">
        <v>96.681202999999996</v>
      </c>
      <c r="HF39" s="243">
        <v>100.161159</v>
      </c>
      <c r="HG39" s="243">
        <v>94.795901999999998</v>
      </c>
      <c r="HH39" s="243">
        <v>86.929924150000005</v>
      </c>
      <c r="HI39" s="243">
        <v>97.857909000000006</v>
      </c>
      <c r="HJ39" s="243">
        <v>91.937443500000001</v>
      </c>
      <c r="HK39" s="243">
        <v>92.173113999999998</v>
      </c>
      <c r="HL39" s="243">
        <v>89.986633999999995</v>
      </c>
      <c r="HM39" s="243">
        <v>89.844977</v>
      </c>
      <c r="HN39" s="243">
        <v>82.376118520000006</v>
      </c>
      <c r="HO39" s="243">
        <v>83.454766500000005</v>
      </c>
      <c r="HP39" s="243">
        <v>83.920276999999999</v>
      </c>
      <c r="HQ39" s="243">
        <v>96.791091449999996</v>
      </c>
      <c r="HR39" s="243">
        <v>92.170669000000004</v>
      </c>
      <c r="HS39" s="243">
        <v>98.941111000000006</v>
      </c>
      <c r="HT39" s="243"/>
      <c r="HU39" s="243"/>
      <c r="HV39" s="243"/>
      <c r="HW39" s="243"/>
      <c r="HX39" s="243"/>
      <c r="HY39" s="243"/>
      <c r="HZ39" s="243"/>
      <c r="IA39" s="243"/>
    </row>
    <row r="40" spans="1:235" s="244" customFormat="1" x14ac:dyDescent="0.2">
      <c r="A40" s="242"/>
      <c r="B40" s="251">
        <v>45682.770833333336</v>
      </c>
      <c r="C40" s="243">
        <v>93.561104999999998</v>
      </c>
      <c r="D40" s="243">
        <v>93.797814000000002</v>
      </c>
      <c r="E40" s="243">
        <v>93.651276999999993</v>
      </c>
      <c r="F40" s="243">
        <v>93.561104999999998</v>
      </c>
      <c r="G40" s="243">
        <v>91.472628</v>
      </c>
      <c r="H40" s="243">
        <v>99.889567999999997</v>
      </c>
      <c r="I40" s="243">
        <v>99.500378999999995</v>
      </c>
      <c r="J40" s="243">
        <v>100.14648</v>
      </c>
      <c r="K40" s="243">
        <v>91.318634000000003</v>
      </c>
      <c r="L40" s="243">
        <v>94.517875000000004</v>
      </c>
      <c r="M40" s="243">
        <v>99.871742999999995</v>
      </c>
      <c r="N40" s="243">
        <v>99.128763000000006</v>
      </c>
      <c r="O40" s="243">
        <v>97.611913000000001</v>
      </c>
      <c r="P40" s="243">
        <v>91.440698389999994</v>
      </c>
      <c r="Q40" s="243">
        <v>100.007473</v>
      </c>
      <c r="R40" s="243">
        <v>94.278807999999998</v>
      </c>
      <c r="S40" s="243">
        <v>95.809759999999997</v>
      </c>
      <c r="T40" s="243">
        <v>86.432828499999999</v>
      </c>
      <c r="U40" s="243">
        <v>87.131246000000004</v>
      </c>
      <c r="V40" s="243">
        <v>94.201811000000006</v>
      </c>
      <c r="W40" s="243">
        <v>91.894120999999998</v>
      </c>
      <c r="X40" s="243">
        <v>88.554765000000003</v>
      </c>
      <c r="Y40" s="243">
        <v>90.362482999999997</v>
      </c>
      <c r="Z40" s="243">
        <v>100.36339</v>
      </c>
      <c r="AA40" s="243">
        <v>88.216898</v>
      </c>
      <c r="AB40" s="243">
        <v>91.869097999999994</v>
      </c>
      <c r="AC40" s="243">
        <v>92.263863000000001</v>
      </c>
      <c r="AD40" s="243">
        <v>91.701341999999997</v>
      </c>
      <c r="AE40" s="243">
        <v>86.448916999999994</v>
      </c>
      <c r="AF40" s="243">
        <v>93.115640499999998</v>
      </c>
      <c r="AG40" s="243">
        <v>94.114073279999999</v>
      </c>
      <c r="AH40" s="243">
        <v>93.946269999999998</v>
      </c>
      <c r="AI40" s="243">
        <v>93.925021999999998</v>
      </c>
      <c r="AJ40" s="243">
        <v>84.755649000000005</v>
      </c>
      <c r="AK40" s="243">
        <v>94.422657000000001</v>
      </c>
      <c r="AL40" s="243">
        <v>87.971513999999999</v>
      </c>
      <c r="AM40" s="243">
        <v>88.434669</v>
      </c>
      <c r="AN40" s="243">
        <v>98.639968999999994</v>
      </c>
      <c r="AO40" s="243">
        <v>86.876906000000005</v>
      </c>
      <c r="AP40" s="243">
        <v>81.515591499999999</v>
      </c>
      <c r="AQ40" s="243">
        <v>81.878371999999999</v>
      </c>
      <c r="AR40" s="243">
        <v>100.2188</v>
      </c>
      <c r="AS40" s="243">
        <v>98.298724000000007</v>
      </c>
      <c r="AT40" s="243">
        <v>98.298724000000007</v>
      </c>
      <c r="AU40" s="243">
        <v>97.364630000000005</v>
      </c>
      <c r="AV40" s="243">
        <v>92.408089000000004</v>
      </c>
      <c r="AW40" s="243">
        <v>88.679488500000005</v>
      </c>
      <c r="AX40" s="243">
        <v>89.011837999999997</v>
      </c>
      <c r="AY40" s="243">
        <v>96.270011999999994</v>
      </c>
      <c r="AZ40" s="243">
        <v>91.434763000000004</v>
      </c>
      <c r="BA40" s="243">
        <v>91.180486999999999</v>
      </c>
      <c r="BB40" s="243">
        <v>91.180486999999999</v>
      </c>
      <c r="BC40" s="243">
        <v>91.180486999999999</v>
      </c>
      <c r="BD40" s="243">
        <v>90.758938000000001</v>
      </c>
      <c r="BE40" s="243">
        <v>91.180486999999999</v>
      </c>
      <c r="BF40" s="243">
        <v>98.890235000000004</v>
      </c>
      <c r="BG40" s="243">
        <v>99.496189000000001</v>
      </c>
      <c r="BH40" s="243">
        <v>99.496189000000001</v>
      </c>
      <c r="BI40" s="243">
        <v>99.496189000000001</v>
      </c>
      <c r="BJ40" s="243">
        <v>88.610341000000005</v>
      </c>
      <c r="BK40" s="243">
        <v>89.152288999999996</v>
      </c>
      <c r="BL40" s="243">
        <v>94.475583</v>
      </c>
      <c r="BM40" s="243">
        <v>94.194053999999994</v>
      </c>
      <c r="BN40" s="243">
        <v>92.146107000000001</v>
      </c>
      <c r="BO40" s="243">
        <v>90.483144999999993</v>
      </c>
      <c r="BP40" s="243">
        <v>98.124840000000006</v>
      </c>
      <c r="BQ40" s="243">
        <v>84.738794999999996</v>
      </c>
      <c r="BR40" s="243">
        <v>84.842176330000001</v>
      </c>
      <c r="BS40" s="243">
        <v>93.183769999999996</v>
      </c>
      <c r="BT40" s="243">
        <v>89.234594999999999</v>
      </c>
      <c r="BU40" s="243">
        <v>96.160167000000001</v>
      </c>
      <c r="BV40" s="243">
        <v>98.748002999999997</v>
      </c>
      <c r="BW40" s="243">
        <v>92.365757000000002</v>
      </c>
      <c r="BX40" s="243">
        <v>92.365757000000002</v>
      </c>
      <c r="BY40" s="243">
        <v>97.766104999999996</v>
      </c>
      <c r="BZ40" s="243">
        <v>95.095067</v>
      </c>
      <c r="CA40" s="243">
        <v>92.090857</v>
      </c>
      <c r="CB40" s="243">
        <v>95.553020000000004</v>
      </c>
      <c r="CC40" s="243">
        <v>94.916121000000004</v>
      </c>
      <c r="CD40" s="243">
        <v>94.158359000000004</v>
      </c>
      <c r="CE40" s="243">
        <v>92.890179000000003</v>
      </c>
      <c r="CF40" s="243">
        <v>96.160167000000001</v>
      </c>
      <c r="CG40" s="243">
        <v>91.283432669999996</v>
      </c>
      <c r="CH40" s="243">
        <v>91.406181000000004</v>
      </c>
      <c r="CI40" s="243">
        <v>93.294262000000003</v>
      </c>
      <c r="CJ40" s="243">
        <v>95.832234</v>
      </c>
      <c r="CK40" s="243">
        <v>98.08855054</v>
      </c>
      <c r="CL40" s="243">
        <v>95.581765000000004</v>
      </c>
      <c r="CM40" s="243">
        <v>96.251482999999993</v>
      </c>
      <c r="CN40" s="243">
        <v>91.017555000000002</v>
      </c>
      <c r="CO40" s="243">
        <v>90.026101999999995</v>
      </c>
      <c r="CP40" s="243">
        <v>103.17846040000001</v>
      </c>
      <c r="CQ40" s="243">
        <v>89.598136999999994</v>
      </c>
      <c r="CR40" s="243">
        <v>89.467462999999995</v>
      </c>
      <c r="CS40" s="243">
        <v>87.426016910000001</v>
      </c>
      <c r="CT40" s="243">
        <v>91.774337000000003</v>
      </c>
      <c r="CU40" s="243">
        <v>91.1494</v>
      </c>
      <c r="CV40" s="243">
        <v>104.05314967</v>
      </c>
      <c r="CW40" s="243">
        <v>89.218845999999999</v>
      </c>
      <c r="CX40" s="243">
        <v>90.647895669999997</v>
      </c>
      <c r="CY40" s="243">
        <v>90.941923000000003</v>
      </c>
      <c r="CZ40" s="243">
        <v>92.288255000000007</v>
      </c>
      <c r="DA40" s="243">
        <v>100.120998</v>
      </c>
      <c r="DB40" s="243">
        <v>100.260323</v>
      </c>
      <c r="DC40" s="243">
        <v>98.748002999999997</v>
      </c>
      <c r="DD40" s="243">
        <v>98.014167999999998</v>
      </c>
      <c r="DE40" s="243">
        <v>92.007745</v>
      </c>
      <c r="DF40" s="243">
        <v>92.365757000000002</v>
      </c>
      <c r="DG40" s="243">
        <v>92.193313499999988</v>
      </c>
      <c r="DH40" s="243">
        <v>98.096932980000005</v>
      </c>
      <c r="DI40" s="243">
        <v>100.936609</v>
      </c>
      <c r="DJ40" s="243">
        <v>100.48512700000001</v>
      </c>
      <c r="DK40" s="243">
        <v>90.552217330000005</v>
      </c>
      <c r="DL40" s="243">
        <v>98.223376000000002</v>
      </c>
      <c r="DM40" s="243">
        <v>96.494093000000007</v>
      </c>
      <c r="DN40" s="243">
        <v>92.894988999999995</v>
      </c>
      <c r="DO40" s="243">
        <v>81.822774999999993</v>
      </c>
      <c r="DP40" s="243">
        <v>96.211687999999995</v>
      </c>
      <c r="DQ40" s="243">
        <v>90.468541999999999</v>
      </c>
      <c r="DR40" s="243">
        <v>90.821370000000002</v>
      </c>
      <c r="DS40" s="243">
        <v>91.352029999999999</v>
      </c>
      <c r="DT40" s="243">
        <v>99.258269999999996</v>
      </c>
      <c r="DU40" s="243">
        <v>99.575816000000003</v>
      </c>
      <c r="DV40" s="243">
        <v>89.038253999999995</v>
      </c>
      <c r="DW40" s="243">
        <v>84.644399000000007</v>
      </c>
      <c r="DX40" s="243">
        <v>83.406977999999995</v>
      </c>
      <c r="DY40" s="243">
        <v>91.202571180000007</v>
      </c>
      <c r="DZ40" s="243">
        <v>93.187859000000003</v>
      </c>
      <c r="EA40" s="243">
        <v>93.377207999999996</v>
      </c>
      <c r="EB40" s="243">
        <v>89.115014000000002</v>
      </c>
      <c r="EC40" s="243">
        <v>89.653531000000001</v>
      </c>
      <c r="ED40" s="243">
        <v>92.507520999999997</v>
      </c>
      <c r="EE40" s="243">
        <v>91.174638000000002</v>
      </c>
      <c r="EF40" s="243">
        <v>102.59306307</v>
      </c>
      <c r="EG40" s="243">
        <v>100.81443299999999</v>
      </c>
      <c r="EH40" s="243">
        <v>100.81443299999999</v>
      </c>
      <c r="EI40" s="243">
        <v>89.983473000000004</v>
      </c>
      <c r="EJ40" s="243">
        <v>98.456084000000004</v>
      </c>
      <c r="EK40" s="243">
        <v>98.878226999999995</v>
      </c>
      <c r="EL40" s="243">
        <v>98.748002999999997</v>
      </c>
      <c r="EM40" s="243">
        <v>90.464231999999996</v>
      </c>
      <c r="EN40" s="243">
        <v>92.873195999999993</v>
      </c>
      <c r="EO40" s="243">
        <v>99.790093999999996</v>
      </c>
      <c r="EP40" s="243">
        <v>91.173700999999994</v>
      </c>
      <c r="EQ40" s="243">
        <v>91.420704000000001</v>
      </c>
      <c r="ER40" s="243">
        <v>93.400935509999996</v>
      </c>
      <c r="ES40" s="243">
        <v>88.572569999999999</v>
      </c>
      <c r="ET40" s="243">
        <v>87.594650000000001</v>
      </c>
      <c r="EU40" s="243">
        <v>89.398739000000006</v>
      </c>
      <c r="EV40" s="243">
        <v>91.390634000000006</v>
      </c>
      <c r="EW40" s="243">
        <v>87.721056000000004</v>
      </c>
      <c r="EX40" s="243">
        <v>86.611349000000004</v>
      </c>
      <c r="EY40" s="243">
        <v>90.728646999999995</v>
      </c>
      <c r="EZ40" s="243">
        <v>91.097724999999997</v>
      </c>
      <c r="FA40" s="243">
        <v>91.252194000000003</v>
      </c>
      <c r="FB40" s="243">
        <v>94.717452199999997</v>
      </c>
      <c r="FC40" s="243">
        <v>91.838278000000003</v>
      </c>
      <c r="FD40" s="243">
        <v>98.330763000000005</v>
      </c>
      <c r="FE40" s="243">
        <v>92.139692999999994</v>
      </c>
      <c r="FF40" s="243">
        <v>95.056150840000001</v>
      </c>
      <c r="FG40" s="243">
        <v>102.64900400000001</v>
      </c>
      <c r="FH40" s="243">
        <v>86.294696999999999</v>
      </c>
      <c r="FI40" s="243">
        <v>86.816494000000006</v>
      </c>
      <c r="FJ40" s="243">
        <v>89.639657</v>
      </c>
      <c r="FK40" s="243">
        <v>93.323757999999998</v>
      </c>
      <c r="FL40" s="243">
        <v>97.778814589999996</v>
      </c>
      <c r="FM40" s="243">
        <v>97.473579000000001</v>
      </c>
      <c r="FN40" s="243">
        <v>97.766104999999996</v>
      </c>
      <c r="FO40" s="243">
        <v>97.602793000000005</v>
      </c>
      <c r="FP40" s="243">
        <v>97.602793000000005</v>
      </c>
      <c r="FQ40" s="243">
        <v>98.990404999999996</v>
      </c>
      <c r="FR40" s="243">
        <v>98.176894000000004</v>
      </c>
      <c r="FS40" s="243">
        <v>98.176894000000004</v>
      </c>
      <c r="FT40" s="243">
        <v>100.25830999999999</v>
      </c>
      <c r="FU40" s="243">
        <v>100.01821099999999</v>
      </c>
      <c r="FV40" s="243">
        <v>91.592922000000002</v>
      </c>
      <c r="FW40" s="243">
        <v>91.475415999999996</v>
      </c>
      <c r="FX40" s="243">
        <v>93.026167119999997</v>
      </c>
      <c r="FY40" s="243">
        <v>94.964163999999997</v>
      </c>
      <c r="FZ40" s="243">
        <v>91.707734000000002</v>
      </c>
      <c r="GA40" s="243">
        <v>96.160167000000001</v>
      </c>
      <c r="GB40" s="243">
        <v>96.160167000000001</v>
      </c>
      <c r="GC40" s="243">
        <v>99.744990999999999</v>
      </c>
      <c r="GD40" s="243">
        <v>88.186397999999997</v>
      </c>
      <c r="GE40" s="243">
        <v>98.456084000000004</v>
      </c>
      <c r="GF40" s="243">
        <v>98.014167999999998</v>
      </c>
      <c r="GG40" s="243">
        <v>104.07492852999999</v>
      </c>
      <c r="GH40" s="243">
        <v>89.617427000000006</v>
      </c>
      <c r="GI40" s="243">
        <v>104.07492852999999</v>
      </c>
      <c r="GJ40" s="243">
        <v>97.602793000000005</v>
      </c>
      <c r="GK40" s="243">
        <v>91.678027</v>
      </c>
      <c r="GL40" s="243">
        <v>94.774995000000004</v>
      </c>
      <c r="GM40" s="243">
        <v>85.592917999999997</v>
      </c>
      <c r="GN40" s="243">
        <v>92.045015000000006</v>
      </c>
      <c r="GO40" s="243">
        <v>83.453359059999997</v>
      </c>
      <c r="GP40" s="243">
        <v>83.238557630000003</v>
      </c>
      <c r="GQ40" s="243">
        <v>90.530907999999997</v>
      </c>
      <c r="GR40" s="243">
        <v>98.269507000000004</v>
      </c>
      <c r="GS40" s="243">
        <v>98.192347999999996</v>
      </c>
      <c r="GT40" s="243">
        <v>97.987748999999994</v>
      </c>
      <c r="GU40" s="243">
        <v>92.045015000000006</v>
      </c>
      <c r="GV40" s="243">
        <v>92.045015000000006</v>
      </c>
      <c r="GW40" s="243">
        <v>92.045015000000006</v>
      </c>
      <c r="GX40" s="243">
        <v>98.078492999999995</v>
      </c>
      <c r="GY40" s="243">
        <v>98.261550999999997</v>
      </c>
      <c r="GZ40" s="243">
        <v>98.261550999999997</v>
      </c>
      <c r="HA40" s="243">
        <v>98.261550999999997</v>
      </c>
      <c r="HB40" s="243">
        <v>92.979889</v>
      </c>
      <c r="HC40" s="243">
        <v>101.168243</v>
      </c>
      <c r="HD40" s="243">
        <v>100.89086</v>
      </c>
      <c r="HE40" s="243">
        <v>97.841035000000005</v>
      </c>
      <c r="HF40" s="243">
        <v>100.561206</v>
      </c>
      <c r="HG40" s="243">
        <v>95.226410000000001</v>
      </c>
      <c r="HH40" s="243">
        <v>87.391867820000002</v>
      </c>
      <c r="HI40" s="243">
        <v>98.401055999999997</v>
      </c>
      <c r="HJ40" s="243">
        <v>91.939265000000006</v>
      </c>
      <c r="HK40" s="243">
        <v>92.197002999999995</v>
      </c>
      <c r="HL40" s="243">
        <v>90.363097999999994</v>
      </c>
      <c r="HM40" s="243">
        <v>89.989366000000004</v>
      </c>
      <c r="HN40" s="243">
        <v>82.882314919999999</v>
      </c>
      <c r="HO40" s="243">
        <v>83.611833500000003</v>
      </c>
      <c r="HP40" s="243">
        <v>84.091767000000004</v>
      </c>
      <c r="HQ40" s="243">
        <v>97.446803770000002</v>
      </c>
      <c r="HR40" s="243">
        <v>92.280910000000006</v>
      </c>
      <c r="HS40" s="243">
        <v>99.607353000000003</v>
      </c>
      <c r="HT40" s="243"/>
      <c r="HU40" s="243"/>
      <c r="HV40" s="243"/>
      <c r="HW40" s="243"/>
      <c r="HX40" s="243"/>
      <c r="HY40" s="243"/>
      <c r="HZ40" s="243"/>
      <c r="IA40" s="243"/>
    </row>
    <row r="41" spans="1:235" s="244" customFormat="1" x14ac:dyDescent="0.2">
      <c r="A41" s="242"/>
      <c r="B41" s="251">
        <v>45682.791666666664</v>
      </c>
      <c r="C41" s="243">
        <v>97.492920999999996</v>
      </c>
      <c r="D41" s="243">
        <v>97.755398</v>
      </c>
      <c r="E41" s="243">
        <v>97.601220999999995</v>
      </c>
      <c r="F41" s="243">
        <v>97.492920999999996</v>
      </c>
      <c r="G41" s="243">
        <v>94.516906000000006</v>
      </c>
      <c r="H41" s="243">
        <v>102.834638</v>
      </c>
      <c r="I41" s="243">
        <v>102.436368</v>
      </c>
      <c r="J41" s="243">
        <v>103.118847</v>
      </c>
      <c r="K41" s="243">
        <v>94.363820000000004</v>
      </c>
      <c r="L41" s="243">
        <v>98.762613000000002</v>
      </c>
      <c r="M41" s="243">
        <v>103.03196699999999</v>
      </c>
      <c r="N41" s="243">
        <v>102.26083199999999</v>
      </c>
      <c r="O41" s="243">
        <v>102.25394799999999</v>
      </c>
      <c r="P41" s="243">
        <v>95.646293270000001</v>
      </c>
      <c r="Q41" s="243">
        <v>103.016234</v>
      </c>
      <c r="R41" s="243">
        <v>96.344699000000006</v>
      </c>
      <c r="S41" s="243">
        <v>100.134394</v>
      </c>
      <c r="T41" s="243">
        <v>88.830597999999995</v>
      </c>
      <c r="U41" s="243">
        <v>89.558256</v>
      </c>
      <c r="V41" s="243">
        <v>98.202038999999999</v>
      </c>
      <c r="W41" s="243">
        <v>94.906535000000005</v>
      </c>
      <c r="X41" s="243">
        <v>91.363014000000007</v>
      </c>
      <c r="Y41" s="243">
        <v>93.306211000000005</v>
      </c>
      <c r="Z41" s="243">
        <v>103.328675</v>
      </c>
      <c r="AA41" s="243">
        <v>91.027591000000001</v>
      </c>
      <c r="AB41" s="243">
        <v>95.003682999999995</v>
      </c>
      <c r="AC41" s="243">
        <v>95.291014000000004</v>
      </c>
      <c r="AD41" s="243">
        <v>94.687061</v>
      </c>
      <c r="AE41" s="243">
        <v>89.465294</v>
      </c>
      <c r="AF41" s="243">
        <v>97.294128000000001</v>
      </c>
      <c r="AG41" s="243">
        <v>98.328767529999993</v>
      </c>
      <c r="AH41" s="243">
        <v>98.245107000000004</v>
      </c>
      <c r="AI41" s="243">
        <v>98.128642999999997</v>
      </c>
      <c r="AJ41" s="243">
        <v>87.683133999999995</v>
      </c>
      <c r="AK41" s="243">
        <v>98.424424000000002</v>
      </c>
      <c r="AL41" s="243">
        <v>90.779758999999999</v>
      </c>
      <c r="AM41" s="243">
        <v>91.260208000000006</v>
      </c>
      <c r="AN41" s="243">
        <v>101.717069</v>
      </c>
      <c r="AO41" s="243">
        <v>89.775343000000007</v>
      </c>
      <c r="AP41" s="243">
        <v>84.4393685</v>
      </c>
      <c r="AQ41" s="243">
        <v>84.813856999999999</v>
      </c>
      <c r="AR41" s="243">
        <v>103.49712100000001</v>
      </c>
      <c r="AS41" s="243">
        <v>101.213511</v>
      </c>
      <c r="AT41" s="243">
        <v>101.213511</v>
      </c>
      <c r="AU41" s="243">
        <v>100.18228499999999</v>
      </c>
      <c r="AV41" s="243">
        <v>95.517196999999996</v>
      </c>
      <c r="AW41" s="243">
        <v>90.877751500000002</v>
      </c>
      <c r="AX41" s="243">
        <v>91.302745000000002</v>
      </c>
      <c r="AY41" s="243">
        <v>100.502455</v>
      </c>
      <c r="AZ41" s="243">
        <v>94.382647000000006</v>
      </c>
      <c r="BA41" s="243">
        <v>94.133160000000004</v>
      </c>
      <c r="BB41" s="243">
        <v>94.133160000000004</v>
      </c>
      <c r="BC41" s="243">
        <v>94.133160000000004</v>
      </c>
      <c r="BD41" s="243">
        <v>93.721423999999999</v>
      </c>
      <c r="BE41" s="243">
        <v>94.133160000000004</v>
      </c>
      <c r="BF41" s="243">
        <v>101.75048</v>
      </c>
      <c r="BG41" s="243">
        <v>102.450928</v>
      </c>
      <c r="BH41" s="243">
        <v>102.450928</v>
      </c>
      <c r="BI41" s="243">
        <v>102.450928</v>
      </c>
      <c r="BJ41" s="243">
        <v>91.424975000000003</v>
      </c>
      <c r="BK41" s="243">
        <v>92.002848999999998</v>
      </c>
      <c r="BL41" s="243">
        <v>97.833320999999998</v>
      </c>
      <c r="BM41" s="243">
        <v>97.616069999999993</v>
      </c>
      <c r="BN41" s="243">
        <v>95.294756000000007</v>
      </c>
      <c r="BO41" s="243">
        <v>93.515386000000007</v>
      </c>
      <c r="BP41" s="243">
        <v>100.882867</v>
      </c>
      <c r="BQ41" s="243">
        <v>87.669640000000001</v>
      </c>
      <c r="BR41" s="243">
        <v>87.776596960000006</v>
      </c>
      <c r="BS41" s="243">
        <v>95.981934999999993</v>
      </c>
      <c r="BT41" s="243">
        <v>92.803072670000006</v>
      </c>
      <c r="BU41" s="243">
        <v>100.373002</v>
      </c>
      <c r="BV41" s="243">
        <v>101.80447100000001</v>
      </c>
      <c r="BW41" s="243">
        <v>95.559680999999998</v>
      </c>
      <c r="BX41" s="243">
        <v>95.559680999999998</v>
      </c>
      <c r="BY41" s="243">
        <v>102.142242</v>
      </c>
      <c r="BZ41" s="243">
        <v>100.53137700000001</v>
      </c>
      <c r="CA41" s="243">
        <v>95.219733000000005</v>
      </c>
      <c r="CB41" s="243">
        <v>97.812752000000003</v>
      </c>
      <c r="CC41" s="243">
        <v>97.137551000000002</v>
      </c>
      <c r="CD41" s="243">
        <v>99.509975999999995</v>
      </c>
      <c r="CE41" s="243">
        <v>95.856235999999996</v>
      </c>
      <c r="CF41" s="243">
        <v>100.373002</v>
      </c>
      <c r="CG41" s="243">
        <v>94.162266000000002</v>
      </c>
      <c r="CH41" s="243">
        <v>94.341031999999998</v>
      </c>
      <c r="CI41" s="243">
        <v>96.255690000000001</v>
      </c>
      <c r="CJ41" s="243">
        <v>100.49333799999999</v>
      </c>
      <c r="CK41" s="243">
        <v>102.71017933</v>
      </c>
      <c r="CL41" s="243">
        <v>99.690886000000006</v>
      </c>
      <c r="CM41" s="243">
        <v>100.504835</v>
      </c>
      <c r="CN41" s="243">
        <v>93.863298999999998</v>
      </c>
      <c r="CO41" s="243">
        <v>93.622435999999993</v>
      </c>
      <c r="CP41" s="243">
        <v>107.39680848</v>
      </c>
      <c r="CQ41" s="243">
        <v>92.943976000000006</v>
      </c>
      <c r="CR41" s="243">
        <v>92.416608999999994</v>
      </c>
      <c r="CS41" s="243">
        <v>90.32445577</v>
      </c>
      <c r="CT41" s="243">
        <v>95.596733</v>
      </c>
      <c r="CU41" s="243">
        <v>93.278079000000005</v>
      </c>
      <c r="CV41" s="243">
        <v>107.12745040999999</v>
      </c>
      <c r="CW41" s="243">
        <v>91.910002000000006</v>
      </c>
      <c r="CX41" s="243">
        <v>93.190248999999994</v>
      </c>
      <c r="CY41" s="243">
        <v>93.607214999999997</v>
      </c>
      <c r="CZ41" s="243">
        <v>95.512777</v>
      </c>
      <c r="DA41" s="243">
        <v>103.16974500000001</v>
      </c>
      <c r="DB41" s="243">
        <v>103.30023799999999</v>
      </c>
      <c r="DC41" s="243">
        <v>101.80447100000001</v>
      </c>
      <c r="DD41" s="243">
        <v>101.06057300000001</v>
      </c>
      <c r="DE41" s="243">
        <v>95.164291000000006</v>
      </c>
      <c r="DF41" s="243">
        <v>95.559680999999998</v>
      </c>
      <c r="DG41" s="243">
        <v>95.257499999999993</v>
      </c>
      <c r="DH41" s="243">
        <v>103.70485098</v>
      </c>
      <c r="DI41" s="243">
        <v>104.22269300000001</v>
      </c>
      <c r="DJ41" s="243">
        <v>103.707342</v>
      </c>
      <c r="DK41" s="243">
        <v>93.497649670000001</v>
      </c>
      <c r="DL41" s="243">
        <v>102.84433900000001</v>
      </c>
      <c r="DM41" s="243">
        <v>100.566733</v>
      </c>
      <c r="DN41" s="243">
        <v>96.723585999999997</v>
      </c>
      <c r="DO41" s="243">
        <v>84.753566000000006</v>
      </c>
      <c r="DP41" s="243">
        <v>100.21140200000001</v>
      </c>
      <c r="DQ41" s="243">
        <v>93.390562000000003</v>
      </c>
      <c r="DR41" s="243">
        <v>93.758584999999997</v>
      </c>
      <c r="DS41" s="243">
        <v>94.216990999999993</v>
      </c>
      <c r="DT41" s="243">
        <v>102.386064</v>
      </c>
      <c r="DU41" s="243">
        <v>102.761201</v>
      </c>
      <c r="DV41" s="243">
        <v>91.410926000000003</v>
      </c>
      <c r="DW41" s="243">
        <v>87.468468000000001</v>
      </c>
      <c r="DX41" s="243">
        <v>86.189762000000002</v>
      </c>
      <c r="DY41" s="243">
        <v>94.565798979999997</v>
      </c>
      <c r="DZ41" s="243">
        <v>96.19914</v>
      </c>
      <c r="EA41" s="243">
        <v>96.409266000000002</v>
      </c>
      <c r="EB41" s="243">
        <v>91.980992000000001</v>
      </c>
      <c r="EC41" s="243">
        <v>92.553110000000004</v>
      </c>
      <c r="ED41" s="243">
        <v>95.243781999999996</v>
      </c>
      <c r="EE41" s="243">
        <v>94.100026999999997</v>
      </c>
      <c r="EF41" s="243">
        <v>105.62422484</v>
      </c>
      <c r="EG41" s="243">
        <v>104.172487</v>
      </c>
      <c r="EH41" s="243">
        <v>104.172487</v>
      </c>
      <c r="EI41" s="243">
        <v>93.064391000000001</v>
      </c>
      <c r="EJ41" s="243">
        <v>101.510908</v>
      </c>
      <c r="EK41" s="243">
        <v>101.927153</v>
      </c>
      <c r="EL41" s="243">
        <v>101.80447100000001</v>
      </c>
      <c r="EM41" s="243">
        <v>93.558115000000001</v>
      </c>
      <c r="EN41" s="243">
        <v>95.992475999999996</v>
      </c>
      <c r="EO41" s="243">
        <v>104.58234400000001</v>
      </c>
      <c r="EP41" s="243">
        <v>94.111036999999996</v>
      </c>
      <c r="EQ41" s="243">
        <v>94.368020999999999</v>
      </c>
      <c r="ER41" s="243">
        <v>96.548243810000002</v>
      </c>
      <c r="ES41" s="243">
        <v>91.543248000000006</v>
      </c>
      <c r="ET41" s="243">
        <v>90.517279000000002</v>
      </c>
      <c r="EU41" s="243">
        <v>92.345675</v>
      </c>
      <c r="EV41" s="243">
        <v>94.420512000000002</v>
      </c>
      <c r="EW41" s="243">
        <v>90.863712000000007</v>
      </c>
      <c r="EX41" s="243">
        <v>89.699657000000002</v>
      </c>
      <c r="EY41" s="243">
        <v>93.305785999999998</v>
      </c>
      <c r="EZ41" s="243">
        <v>93.961000999999996</v>
      </c>
      <c r="FA41" s="243">
        <v>94.234858000000003</v>
      </c>
      <c r="FB41" s="243">
        <v>98.501194760000004</v>
      </c>
      <c r="FC41" s="243">
        <v>95.688564</v>
      </c>
      <c r="FD41" s="243">
        <v>102.83004699999999</v>
      </c>
      <c r="FE41" s="243">
        <v>95.182029999999997</v>
      </c>
      <c r="FF41" s="243">
        <v>98.56053627</v>
      </c>
      <c r="FG41" s="243">
        <v>107.194429</v>
      </c>
      <c r="FH41" s="243">
        <v>88.828573000000006</v>
      </c>
      <c r="FI41" s="243">
        <v>89.400867000000005</v>
      </c>
      <c r="FJ41" s="243">
        <v>92.595699999999994</v>
      </c>
      <c r="FK41" s="243">
        <v>96.287186000000005</v>
      </c>
      <c r="FL41" s="243">
        <v>102.15552049</v>
      </c>
      <c r="FM41" s="243">
        <v>101.819125</v>
      </c>
      <c r="FN41" s="243">
        <v>102.142242</v>
      </c>
      <c r="FO41" s="243">
        <v>100.65200299999999</v>
      </c>
      <c r="FP41" s="243">
        <v>100.65200299999999</v>
      </c>
      <c r="FQ41" s="243">
        <v>101.850622</v>
      </c>
      <c r="FR41" s="243">
        <v>101.023172</v>
      </c>
      <c r="FS41" s="243">
        <v>101.023172</v>
      </c>
      <c r="FT41" s="243">
        <v>103.46386699999999</v>
      </c>
      <c r="FU41" s="243">
        <v>103.19910299999999</v>
      </c>
      <c r="FV41" s="243">
        <v>94.909647000000007</v>
      </c>
      <c r="FW41" s="243">
        <v>94.702523999999997</v>
      </c>
      <c r="FX41" s="243">
        <v>96.093777230000001</v>
      </c>
      <c r="FY41" s="243">
        <v>97.254801999999998</v>
      </c>
      <c r="FZ41" s="243">
        <v>95.392491000000007</v>
      </c>
      <c r="GA41" s="243">
        <v>100.373002</v>
      </c>
      <c r="GB41" s="243">
        <v>100.373002</v>
      </c>
      <c r="GC41" s="243">
        <v>102.959704</v>
      </c>
      <c r="GD41" s="243">
        <v>90.995987670000005</v>
      </c>
      <c r="GE41" s="243">
        <v>101.510908</v>
      </c>
      <c r="GF41" s="243">
        <v>101.06057300000001</v>
      </c>
      <c r="GG41" s="243">
        <v>107.14987273</v>
      </c>
      <c r="GH41" s="243">
        <v>92.345978000000002</v>
      </c>
      <c r="GI41" s="243">
        <v>107.14987273</v>
      </c>
      <c r="GJ41" s="243">
        <v>100.65200299999999</v>
      </c>
      <c r="GK41" s="243">
        <v>94.748544999999993</v>
      </c>
      <c r="GL41" s="243">
        <v>98.004401999999999</v>
      </c>
      <c r="GM41" s="243">
        <v>88.631559999999993</v>
      </c>
      <c r="GN41" s="243">
        <v>95.107258000000002</v>
      </c>
      <c r="GO41" s="243">
        <v>86.062601810000004</v>
      </c>
      <c r="GP41" s="243">
        <v>85.841084420000001</v>
      </c>
      <c r="GQ41" s="243">
        <v>93.03931</v>
      </c>
      <c r="GR41" s="243">
        <v>101.05374999999999</v>
      </c>
      <c r="GS41" s="243">
        <v>101.231399</v>
      </c>
      <c r="GT41" s="243">
        <v>101.028291</v>
      </c>
      <c r="GU41" s="243">
        <v>95.107258000000002</v>
      </c>
      <c r="GV41" s="243">
        <v>95.107258000000002</v>
      </c>
      <c r="GW41" s="243">
        <v>95.107258000000002</v>
      </c>
      <c r="GX41" s="243">
        <v>102.70073499999999</v>
      </c>
      <c r="GY41" s="243">
        <v>102.882198</v>
      </c>
      <c r="GZ41" s="243">
        <v>102.882198</v>
      </c>
      <c r="HA41" s="243">
        <v>102.882198</v>
      </c>
      <c r="HB41" s="243">
        <v>96.895239000000004</v>
      </c>
      <c r="HC41" s="243">
        <v>104.262901</v>
      </c>
      <c r="HD41" s="243">
        <v>103.98461</v>
      </c>
      <c r="HE41" s="243">
        <v>102.71008</v>
      </c>
      <c r="HF41" s="243">
        <v>103.53890699999999</v>
      </c>
      <c r="HG41" s="243">
        <v>98.983925999999997</v>
      </c>
      <c r="HH41" s="243">
        <v>90.052657980000006</v>
      </c>
      <c r="HI41" s="243">
        <v>102.968186</v>
      </c>
      <c r="HJ41" s="243">
        <v>95.028957000000005</v>
      </c>
      <c r="HK41" s="243">
        <v>95.293634999999995</v>
      </c>
      <c r="HL41" s="243">
        <v>93.695368999999999</v>
      </c>
      <c r="HM41" s="243">
        <v>92.890645000000006</v>
      </c>
      <c r="HN41" s="243">
        <v>85.473703470000004</v>
      </c>
      <c r="HO41" s="243">
        <v>86.654579999999996</v>
      </c>
      <c r="HP41" s="243">
        <v>87.131827999999999</v>
      </c>
      <c r="HQ41" s="243">
        <v>101.76508564</v>
      </c>
      <c r="HR41" s="243">
        <v>95.319627999999994</v>
      </c>
      <c r="HS41" s="243">
        <v>104.378998</v>
      </c>
      <c r="HT41" s="243"/>
      <c r="HU41" s="243"/>
      <c r="HV41" s="243"/>
      <c r="HW41" s="243"/>
      <c r="HX41" s="243"/>
      <c r="HY41" s="243"/>
      <c r="HZ41" s="243"/>
      <c r="IA41" s="243"/>
    </row>
    <row r="42" spans="1:235" s="244" customFormat="1" x14ac:dyDescent="0.2">
      <c r="A42" s="242"/>
      <c r="B42" s="251">
        <v>45682.8125</v>
      </c>
      <c r="C42" s="243">
        <v>97.400428000000005</v>
      </c>
      <c r="D42" s="243">
        <v>97.662622999999996</v>
      </c>
      <c r="E42" s="243">
        <v>97.504932999999994</v>
      </c>
      <c r="F42" s="243">
        <v>97.400428000000005</v>
      </c>
      <c r="G42" s="243">
        <v>94.040229999999994</v>
      </c>
      <c r="H42" s="243">
        <v>103.07173</v>
      </c>
      <c r="I42" s="243">
        <v>102.703923</v>
      </c>
      <c r="J42" s="243">
        <v>103.341469</v>
      </c>
      <c r="K42" s="243">
        <v>93.866404000000003</v>
      </c>
      <c r="L42" s="243">
        <v>98.713381999999996</v>
      </c>
      <c r="M42" s="243">
        <v>103.28213700000001</v>
      </c>
      <c r="N42" s="243">
        <v>102.50729</v>
      </c>
      <c r="O42" s="243">
        <v>101.958491</v>
      </c>
      <c r="P42" s="243">
        <v>95.563287029999998</v>
      </c>
      <c r="Q42" s="243">
        <v>103.179542</v>
      </c>
      <c r="R42" s="243">
        <v>96.727446999999998</v>
      </c>
      <c r="S42" s="243">
        <v>99.813753000000005</v>
      </c>
      <c r="T42" s="243">
        <v>88.813395</v>
      </c>
      <c r="U42" s="243">
        <v>89.530101000000002</v>
      </c>
      <c r="V42" s="243">
        <v>97.833320000000001</v>
      </c>
      <c r="W42" s="243">
        <v>94.710521</v>
      </c>
      <c r="X42" s="243">
        <v>91.122573000000003</v>
      </c>
      <c r="Y42" s="243">
        <v>93.108197000000004</v>
      </c>
      <c r="Z42" s="243">
        <v>103.70309399999999</v>
      </c>
      <c r="AA42" s="243">
        <v>91.035307000000003</v>
      </c>
      <c r="AB42" s="243">
        <v>94.662966999999995</v>
      </c>
      <c r="AC42" s="243">
        <v>95.136847000000003</v>
      </c>
      <c r="AD42" s="243">
        <v>94.472864000000001</v>
      </c>
      <c r="AE42" s="243">
        <v>89.348124999999996</v>
      </c>
      <c r="AF42" s="243">
        <v>97.072713500000006</v>
      </c>
      <c r="AG42" s="243">
        <v>98.106829860000005</v>
      </c>
      <c r="AH42" s="243">
        <v>98.038408000000004</v>
      </c>
      <c r="AI42" s="243">
        <v>97.903836999999996</v>
      </c>
      <c r="AJ42" s="243">
        <v>87.572064999999995</v>
      </c>
      <c r="AK42" s="243">
        <v>98.053580999999994</v>
      </c>
      <c r="AL42" s="243">
        <v>90.775736670000001</v>
      </c>
      <c r="AM42" s="243">
        <v>91.255380000000002</v>
      </c>
      <c r="AN42" s="243">
        <v>101.97923</v>
      </c>
      <c r="AO42" s="243">
        <v>89.656768999999997</v>
      </c>
      <c r="AP42" s="243">
        <v>84.336114499999994</v>
      </c>
      <c r="AQ42" s="243">
        <v>84.709603999999999</v>
      </c>
      <c r="AR42" s="243">
        <v>103.755205</v>
      </c>
      <c r="AS42" s="243">
        <v>101.567466</v>
      </c>
      <c r="AT42" s="243">
        <v>101.567466</v>
      </c>
      <c r="AU42" s="243">
        <v>100.544732</v>
      </c>
      <c r="AV42" s="243">
        <v>95.368745000000004</v>
      </c>
      <c r="AW42" s="243">
        <v>91.248222999999996</v>
      </c>
      <c r="AX42" s="243">
        <v>91.628789999999995</v>
      </c>
      <c r="AY42" s="243">
        <v>100.441523</v>
      </c>
      <c r="AZ42" s="243">
        <v>94.140124</v>
      </c>
      <c r="BA42" s="243">
        <v>93.770191999999994</v>
      </c>
      <c r="BB42" s="243">
        <v>93.770191999999994</v>
      </c>
      <c r="BC42" s="243">
        <v>93.770191999999994</v>
      </c>
      <c r="BD42" s="243">
        <v>93.136190999999997</v>
      </c>
      <c r="BE42" s="243">
        <v>93.770191999999994</v>
      </c>
      <c r="BF42" s="243">
        <v>102.17344799999999</v>
      </c>
      <c r="BG42" s="243">
        <v>102.81331299999999</v>
      </c>
      <c r="BH42" s="243">
        <v>102.81331299999999</v>
      </c>
      <c r="BI42" s="243">
        <v>102.81331299999999</v>
      </c>
      <c r="BJ42" s="243">
        <v>91.333366999999996</v>
      </c>
      <c r="BK42" s="243">
        <v>91.910381000000001</v>
      </c>
      <c r="BL42" s="243">
        <v>97.657596999999996</v>
      </c>
      <c r="BM42" s="243">
        <v>97.460813999999999</v>
      </c>
      <c r="BN42" s="243">
        <v>95.067593000000002</v>
      </c>
      <c r="BO42" s="243">
        <v>93.444103999999996</v>
      </c>
      <c r="BP42" s="243">
        <v>101.211275</v>
      </c>
      <c r="BQ42" s="243">
        <v>87.546993000000001</v>
      </c>
      <c r="BR42" s="243">
        <v>87.653800329999996</v>
      </c>
      <c r="BS42" s="243">
        <v>96.234048999999999</v>
      </c>
      <c r="BT42" s="243">
        <v>92.319501329999994</v>
      </c>
      <c r="BU42" s="243">
        <v>100.31626900000001</v>
      </c>
      <c r="BV42" s="243">
        <v>102.014387</v>
      </c>
      <c r="BW42" s="243">
        <v>95.412643000000003</v>
      </c>
      <c r="BX42" s="243">
        <v>95.412643000000003</v>
      </c>
      <c r="BY42" s="243">
        <v>102.048835</v>
      </c>
      <c r="BZ42" s="243">
        <v>100.57924300000001</v>
      </c>
      <c r="CA42" s="243">
        <v>94.926586</v>
      </c>
      <c r="CB42" s="243">
        <v>98.196907999999993</v>
      </c>
      <c r="CC42" s="243">
        <v>97.518342000000004</v>
      </c>
      <c r="CD42" s="243">
        <v>99.463554999999999</v>
      </c>
      <c r="CE42" s="243">
        <v>96.400411000000005</v>
      </c>
      <c r="CF42" s="243">
        <v>100.31626900000001</v>
      </c>
      <c r="CG42" s="243">
        <v>93.920838000000003</v>
      </c>
      <c r="CH42" s="243">
        <v>94.098715999999996</v>
      </c>
      <c r="CI42" s="243">
        <v>96.632227</v>
      </c>
      <c r="CJ42" s="243">
        <v>100.703806</v>
      </c>
      <c r="CK42" s="243">
        <v>102.53499229000001</v>
      </c>
      <c r="CL42" s="243">
        <v>99.656317000000001</v>
      </c>
      <c r="CM42" s="243">
        <v>100.507109</v>
      </c>
      <c r="CN42" s="243">
        <v>93.923728999999994</v>
      </c>
      <c r="CO42" s="243">
        <v>93.133340000000004</v>
      </c>
      <c r="CP42" s="243">
        <v>106.68792119</v>
      </c>
      <c r="CQ42" s="243">
        <v>92.802223999999995</v>
      </c>
      <c r="CR42" s="243">
        <v>92.393435999999994</v>
      </c>
      <c r="CS42" s="243">
        <v>90.312821369999995</v>
      </c>
      <c r="CT42" s="243">
        <v>95.582894999999994</v>
      </c>
      <c r="CU42" s="243">
        <v>93.169742999999997</v>
      </c>
      <c r="CV42" s="243">
        <v>107.51563455</v>
      </c>
      <c r="CW42" s="243">
        <v>91.907193000000007</v>
      </c>
      <c r="CX42" s="243">
        <v>92.716623330000004</v>
      </c>
      <c r="CY42" s="243">
        <v>93.217949000000004</v>
      </c>
      <c r="CZ42" s="243">
        <v>95.473526000000007</v>
      </c>
      <c r="DA42" s="243">
        <v>103.38431300000001</v>
      </c>
      <c r="DB42" s="243">
        <v>103.511228</v>
      </c>
      <c r="DC42" s="243">
        <v>102.014387</v>
      </c>
      <c r="DD42" s="243">
        <v>101.27723899999999</v>
      </c>
      <c r="DE42" s="243">
        <v>95.021315999999999</v>
      </c>
      <c r="DF42" s="243">
        <v>95.412643000000003</v>
      </c>
      <c r="DG42" s="243">
        <v>94.993166500000001</v>
      </c>
      <c r="DH42" s="243">
        <v>103.75422795999999</v>
      </c>
      <c r="DI42" s="243">
        <v>104.468362</v>
      </c>
      <c r="DJ42" s="243">
        <v>103.954337</v>
      </c>
      <c r="DK42" s="243">
        <v>92.833454669999995</v>
      </c>
      <c r="DL42" s="243">
        <v>102.671515</v>
      </c>
      <c r="DM42" s="243">
        <v>100.455814</v>
      </c>
      <c r="DN42" s="243">
        <v>96.165548999999999</v>
      </c>
      <c r="DO42" s="243">
        <v>84.677109000000002</v>
      </c>
      <c r="DP42" s="243">
        <v>100.09661</v>
      </c>
      <c r="DQ42" s="243">
        <v>93.033614</v>
      </c>
      <c r="DR42" s="243">
        <v>93.398651000000001</v>
      </c>
      <c r="DS42" s="243">
        <v>94.314406000000005</v>
      </c>
      <c r="DT42" s="243">
        <v>102.59056</v>
      </c>
      <c r="DU42" s="243">
        <v>102.960521</v>
      </c>
      <c r="DV42" s="243">
        <v>91.774807999999993</v>
      </c>
      <c r="DW42" s="243">
        <v>87.352709000000004</v>
      </c>
      <c r="DX42" s="243">
        <v>86.075694999999996</v>
      </c>
      <c r="DY42" s="243">
        <v>94.420852819999993</v>
      </c>
      <c r="DZ42" s="243">
        <v>96.646409000000006</v>
      </c>
      <c r="EA42" s="243">
        <v>96.870797999999994</v>
      </c>
      <c r="EB42" s="243">
        <v>91.786510000000007</v>
      </c>
      <c r="EC42" s="243">
        <v>92.357101</v>
      </c>
      <c r="ED42" s="243">
        <v>95.305699000000004</v>
      </c>
      <c r="EE42" s="243">
        <v>94.107195000000004</v>
      </c>
      <c r="EF42" s="243">
        <v>106.00696194</v>
      </c>
      <c r="EG42" s="243">
        <v>104.433026</v>
      </c>
      <c r="EH42" s="243">
        <v>104.433026</v>
      </c>
      <c r="EI42" s="243">
        <v>93.067913000000004</v>
      </c>
      <c r="EJ42" s="243">
        <v>101.722003</v>
      </c>
      <c r="EK42" s="243">
        <v>102.134377</v>
      </c>
      <c r="EL42" s="243">
        <v>102.014387</v>
      </c>
      <c r="EM42" s="243">
        <v>93.520593000000005</v>
      </c>
      <c r="EN42" s="243">
        <v>96.300081000000006</v>
      </c>
      <c r="EO42" s="243">
        <v>104.450541</v>
      </c>
      <c r="EP42" s="243">
        <v>93.868217999999999</v>
      </c>
      <c r="EQ42" s="243">
        <v>94.125482000000005</v>
      </c>
      <c r="ER42" s="243">
        <v>96.405385179999996</v>
      </c>
      <c r="ES42" s="243">
        <v>91.406801000000002</v>
      </c>
      <c r="ET42" s="243">
        <v>90.397226000000003</v>
      </c>
      <c r="EU42" s="243">
        <v>92.192847999999998</v>
      </c>
      <c r="EV42" s="243">
        <v>94.408349999999999</v>
      </c>
      <c r="EW42" s="243">
        <v>90.755058000000005</v>
      </c>
      <c r="EX42" s="243">
        <v>89.582481999999999</v>
      </c>
      <c r="EY42" s="243">
        <v>93.222030000000004</v>
      </c>
      <c r="EZ42" s="243">
        <v>93.909135000000006</v>
      </c>
      <c r="FA42" s="243">
        <v>94.196274000000003</v>
      </c>
      <c r="FB42" s="243">
        <v>97.986611479999993</v>
      </c>
      <c r="FC42" s="243">
        <v>95.643843000000004</v>
      </c>
      <c r="FD42" s="243">
        <v>102.73336999999999</v>
      </c>
      <c r="FE42" s="243">
        <v>94.967971000000006</v>
      </c>
      <c r="FF42" s="243">
        <v>98.394988720000001</v>
      </c>
      <c r="FG42" s="243">
        <v>107.11502299999999</v>
      </c>
      <c r="FH42" s="243">
        <v>88.208935999999994</v>
      </c>
      <c r="FI42" s="243">
        <v>88.785313000000002</v>
      </c>
      <c r="FJ42" s="243">
        <v>92.420430999999994</v>
      </c>
      <c r="FK42" s="243">
        <v>96.654124999999993</v>
      </c>
      <c r="FL42" s="243">
        <v>102.06210135000001</v>
      </c>
      <c r="FM42" s="243">
        <v>101.72577</v>
      </c>
      <c r="FN42" s="243">
        <v>102.048835</v>
      </c>
      <c r="FO42" s="243">
        <v>100.864679</v>
      </c>
      <c r="FP42" s="243">
        <v>100.864679</v>
      </c>
      <c r="FQ42" s="243">
        <v>101.690636</v>
      </c>
      <c r="FR42" s="243">
        <v>100.892483</v>
      </c>
      <c r="FS42" s="243">
        <v>100.892483</v>
      </c>
      <c r="FT42" s="243">
        <v>103.71171</v>
      </c>
      <c r="FU42" s="243">
        <v>103.444289</v>
      </c>
      <c r="FV42" s="243">
        <v>94.978252999999995</v>
      </c>
      <c r="FW42" s="243">
        <v>94.874555000000001</v>
      </c>
      <c r="FX42" s="243">
        <v>96.060000430000002</v>
      </c>
      <c r="FY42" s="243">
        <v>97.632937999999996</v>
      </c>
      <c r="FZ42" s="243">
        <v>94.611857999999998</v>
      </c>
      <c r="GA42" s="243">
        <v>100.31626900000001</v>
      </c>
      <c r="GB42" s="243">
        <v>100.31626900000001</v>
      </c>
      <c r="GC42" s="243">
        <v>103.215825</v>
      </c>
      <c r="GD42" s="243">
        <v>91.003917329999993</v>
      </c>
      <c r="GE42" s="243">
        <v>101.722003</v>
      </c>
      <c r="GF42" s="243">
        <v>101.27723899999999</v>
      </c>
      <c r="GG42" s="243">
        <v>107.53813812</v>
      </c>
      <c r="GH42" s="243">
        <v>92.554586999999998</v>
      </c>
      <c r="GI42" s="243">
        <v>107.53813812</v>
      </c>
      <c r="GJ42" s="243">
        <v>100.864679</v>
      </c>
      <c r="GK42" s="243">
        <v>94.332666000000003</v>
      </c>
      <c r="GL42" s="243">
        <v>98.463823000000005</v>
      </c>
      <c r="GM42" s="243">
        <v>88.526910000000001</v>
      </c>
      <c r="GN42" s="243">
        <v>94.824707000000004</v>
      </c>
      <c r="GO42" s="243">
        <v>86.118009650000005</v>
      </c>
      <c r="GP42" s="243">
        <v>85.896349650000005</v>
      </c>
      <c r="GQ42" s="243">
        <v>93.383514000000005</v>
      </c>
      <c r="GR42" s="243">
        <v>101.492504</v>
      </c>
      <c r="GS42" s="243">
        <v>101.489316</v>
      </c>
      <c r="GT42" s="243">
        <v>101.26735100000001</v>
      </c>
      <c r="GU42" s="243">
        <v>94.824707000000004</v>
      </c>
      <c r="GV42" s="243">
        <v>94.824707000000004</v>
      </c>
      <c r="GW42" s="243">
        <v>94.824707000000004</v>
      </c>
      <c r="GX42" s="243">
        <v>102.539326</v>
      </c>
      <c r="GY42" s="243">
        <v>102.718779</v>
      </c>
      <c r="GZ42" s="243">
        <v>102.718779</v>
      </c>
      <c r="HA42" s="243">
        <v>102.718779</v>
      </c>
      <c r="HB42" s="243">
        <v>96.817948999999999</v>
      </c>
      <c r="HC42" s="243">
        <v>104.519111</v>
      </c>
      <c r="HD42" s="243">
        <v>104.23438400000001</v>
      </c>
      <c r="HE42" s="243">
        <v>102.68916</v>
      </c>
      <c r="HF42" s="243">
        <v>103.734414</v>
      </c>
      <c r="HG42" s="243">
        <v>98.853632000000005</v>
      </c>
      <c r="HH42" s="243">
        <v>90.256086389999993</v>
      </c>
      <c r="HI42" s="243">
        <v>102.85960799999999</v>
      </c>
      <c r="HJ42" s="243">
        <v>94.881959499999994</v>
      </c>
      <c r="HK42" s="243">
        <v>95.148678000000004</v>
      </c>
      <c r="HL42" s="243">
        <v>93.551756999999995</v>
      </c>
      <c r="HM42" s="243">
        <v>92.794180999999995</v>
      </c>
      <c r="HN42" s="243">
        <v>85.528732180000006</v>
      </c>
      <c r="HO42" s="243">
        <v>86.560898499999993</v>
      </c>
      <c r="HP42" s="243">
        <v>87.035613999999995</v>
      </c>
      <c r="HQ42" s="243">
        <v>101.7191725</v>
      </c>
      <c r="HR42" s="243">
        <v>95.174437999999995</v>
      </c>
      <c r="HS42" s="243">
        <v>104.24456499999999</v>
      </c>
      <c r="HT42" s="243"/>
      <c r="HU42" s="243"/>
      <c r="HV42" s="243"/>
      <c r="HW42" s="243"/>
      <c r="HX42" s="243"/>
      <c r="HY42" s="243"/>
      <c r="HZ42" s="243"/>
      <c r="IA42" s="243"/>
    </row>
    <row r="43" spans="1:235" s="244" customFormat="1" x14ac:dyDescent="0.2">
      <c r="A43" s="242"/>
      <c r="B43" s="251">
        <v>45682.833333333336</v>
      </c>
      <c r="C43" s="243">
        <v>97.298749000000001</v>
      </c>
      <c r="D43" s="243">
        <v>97.558018000000004</v>
      </c>
      <c r="E43" s="243">
        <v>97.402484000000001</v>
      </c>
      <c r="F43" s="243">
        <v>97.298749000000001</v>
      </c>
      <c r="G43" s="243">
        <v>93.833146999999997</v>
      </c>
      <c r="H43" s="243">
        <v>102.977591</v>
      </c>
      <c r="I43" s="243">
        <v>102.58578799999999</v>
      </c>
      <c r="J43" s="243">
        <v>103.257097</v>
      </c>
      <c r="K43" s="243">
        <v>93.676991999999998</v>
      </c>
      <c r="L43" s="243">
        <v>98.595388999999997</v>
      </c>
      <c r="M43" s="243">
        <v>103.080178</v>
      </c>
      <c r="N43" s="243">
        <v>102.287035</v>
      </c>
      <c r="O43" s="243">
        <v>101.72162400000001</v>
      </c>
      <c r="P43" s="243">
        <v>95.563580329999994</v>
      </c>
      <c r="Q43" s="243">
        <v>103.01407</v>
      </c>
      <c r="R43" s="243">
        <v>96.447913999999997</v>
      </c>
      <c r="S43" s="243">
        <v>99.599142999999998</v>
      </c>
      <c r="T43" s="243">
        <v>88.704167499999997</v>
      </c>
      <c r="U43" s="243">
        <v>89.423884000000001</v>
      </c>
      <c r="V43" s="243">
        <v>97.647090000000006</v>
      </c>
      <c r="W43" s="243">
        <v>94.477722999999997</v>
      </c>
      <c r="X43" s="243">
        <v>90.911073999999999</v>
      </c>
      <c r="Y43" s="243">
        <v>92.889635999999996</v>
      </c>
      <c r="Z43" s="243">
        <v>103.507875</v>
      </c>
      <c r="AA43" s="243">
        <v>90.869123000000002</v>
      </c>
      <c r="AB43" s="243">
        <v>94.482114999999993</v>
      </c>
      <c r="AC43" s="243">
        <v>94.941935999999998</v>
      </c>
      <c r="AD43" s="243">
        <v>94.241534000000001</v>
      </c>
      <c r="AE43" s="243">
        <v>89.245704000000003</v>
      </c>
      <c r="AF43" s="243">
        <v>96.877759249999997</v>
      </c>
      <c r="AG43" s="243">
        <v>97.912897569999998</v>
      </c>
      <c r="AH43" s="243">
        <v>97.838930000000005</v>
      </c>
      <c r="AI43" s="243">
        <v>97.714051999999995</v>
      </c>
      <c r="AJ43" s="243">
        <v>87.533056000000002</v>
      </c>
      <c r="AK43" s="243">
        <v>97.870199999999997</v>
      </c>
      <c r="AL43" s="243">
        <v>90.581193999999996</v>
      </c>
      <c r="AM43" s="243">
        <v>91.070785000000001</v>
      </c>
      <c r="AN43" s="243">
        <v>101.809167</v>
      </c>
      <c r="AO43" s="243">
        <v>89.565157999999997</v>
      </c>
      <c r="AP43" s="243">
        <v>84.240414000000001</v>
      </c>
      <c r="AQ43" s="243">
        <v>84.614081999999996</v>
      </c>
      <c r="AR43" s="243">
        <v>103.62450699999999</v>
      </c>
      <c r="AS43" s="243">
        <v>101.304804</v>
      </c>
      <c r="AT43" s="243">
        <v>101.304804</v>
      </c>
      <c r="AU43" s="243">
        <v>100.418682</v>
      </c>
      <c r="AV43" s="243">
        <v>95.147790000000001</v>
      </c>
      <c r="AW43" s="243">
        <v>91.315133500000002</v>
      </c>
      <c r="AX43" s="243">
        <v>91.677965999999998</v>
      </c>
      <c r="AY43" s="243">
        <v>100.301664</v>
      </c>
      <c r="AZ43" s="243">
        <v>93.948019000000002</v>
      </c>
      <c r="BA43" s="243">
        <v>93.576210000000003</v>
      </c>
      <c r="BB43" s="243">
        <v>93.576210000000003</v>
      </c>
      <c r="BC43" s="243">
        <v>93.576210000000003</v>
      </c>
      <c r="BD43" s="243">
        <v>92.938654</v>
      </c>
      <c r="BE43" s="243">
        <v>93.576210000000003</v>
      </c>
      <c r="BF43" s="243">
        <v>101.847908</v>
      </c>
      <c r="BG43" s="243">
        <v>102.54736800000001</v>
      </c>
      <c r="BH43" s="243">
        <v>102.54736800000001</v>
      </c>
      <c r="BI43" s="243">
        <v>102.54736800000001</v>
      </c>
      <c r="BJ43" s="243">
        <v>91.137272999999993</v>
      </c>
      <c r="BK43" s="243">
        <v>91.719556999999995</v>
      </c>
      <c r="BL43" s="243">
        <v>97.513152000000005</v>
      </c>
      <c r="BM43" s="243">
        <v>97.314987000000002</v>
      </c>
      <c r="BN43" s="243">
        <v>94.909310000000005</v>
      </c>
      <c r="BO43" s="243">
        <v>93.286843000000005</v>
      </c>
      <c r="BP43" s="243">
        <v>100.96462200000001</v>
      </c>
      <c r="BQ43" s="243">
        <v>87.531334000000001</v>
      </c>
      <c r="BR43" s="243">
        <v>87.638122229999993</v>
      </c>
      <c r="BS43" s="243">
        <v>96.143202000000002</v>
      </c>
      <c r="BT43" s="243">
        <v>92.162789329999995</v>
      </c>
      <c r="BU43" s="243">
        <v>100.17622299999999</v>
      </c>
      <c r="BV43" s="243">
        <v>101.87241299999999</v>
      </c>
      <c r="BW43" s="243">
        <v>95.251363999999995</v>
      </c>
      <c r="BX43" s="243">
        <v>95.251363999999995</v>
      </c>
      <c r="BY43" s="243">
        <v>101.895459</v>
      </c>
      <c r="BZ43" s="243">
        <v>100.265787</v>
      </c>
      <c r="CA43" s="243">
        <v>94.767364000000001</v>
      </c>
      <c r="CB43" s="243">
        <v>97.896476000000007</v>
      </c>
      <c r="CC43" s="243">
        <v>97.231809999999996</v>
      </c>
      <c r="CD43" s="243">
        <v>99.163944999999998</v>
      </c>
      <c r="CE43" s="243">
        <v>96.355600999999993</v>
      </c>
      <c r="CF43" s="243">
        <v>100.17622299999999</v>
      </c>
      <c r="CG43" s="243">
        <v>93.727544330000001</v>
      </c>
      <c r="CH43" s="243">
        <v>93.906386999999995</v>
      </c>
      <c r="CI43" s="243">
        <v>96.622110000000006</v>
      </c>
      <c r="CJ43" s="243">
        <v>100.409042</v>
      </c>
      <c r="CK43" s="243">
        <v>102.68020309000001</v>
      </c>
      <c r="CL43" s="243">
        <v>99.515241000000003</v>
      </c>
      <c r="CM43" s="243">
        <v>100.348523</v>
      </c>
      <c r="CN43" s="243">
        <v>93.866739999999993</v>
      </c>
      <c r="CO43" s="243">
        <v>92.980645999999993</v>
      </c>
      <c r="CP43" s="243">
        <v>106.52528089</v>
      </c>
      <c r="CQ43" s="243">
        <v>92.544803000000002</v>
      </c>
      <c r="CR43" s="243">
        <v>92.233069999999998</v>
      </c>
      <c r="CS43" s="243">
        <v>90.754712380000001</v>
      </c>
      <c r="CT43" s="243">
        <v>95.443217000000004</v>
      </c>
      <c r="CU43" s="243">
        <v>93.013338000000005</v>
      </c>
      <c r="CV43" s="243">
        <v>107.31323852</v>
      </c>
      <c r="CW43" s="243">
        <v>91.741016000000002</v>
      </c>
      <c r="CX43" s="243">
        <v>92.443830669999997</v>
      </c>
      <c r="CY43" s="243">
        <v>92.927565999999999</v>
      </c>
      <c r="CZ43" s="243">
        <v>95.361891999999997</v>
      </c>
      <c r="DA43" s="243">
        <v>103.267428</v>
      </c>
      <c r="DB43" s="243">
        <v>103.38874300000001</v>
      </c>
      <c r="DC43" s="243">
        <v>101.87241299999999</v>
      </c>
      <c r="DD43" s="243">
        <v>101.14148400000001</v>
      </c>
      <c r="DE43" s="243">
        <v>94.868370999999996</v>
      </c>
      <c r="DF43" s="243">
        <v>95.251363999999995</v>
      </c>
      <c r="DG43" s="243">
        <v>94.766727000000003</v>
      </c>
      <c r="DH43" s="243">
        <v>103.4308771</v>
      </c>
      <c r="DI43" s="243">
        <v>104.25222599999999</v>
      </c>
      <c r="DJ43" s="243">
        <v>103.747137</v>
      </c>
      <c r="DK43" s="243">
        <v>92.638127999999995</v>
      </c>
      <c r="DL43" s="243">
        <v>102.81388800000001</v>
      </c>
      <c r="DM43" s="243">
        <v>100.365977</v>
      </c>
      <c r="DN43" s="243">
        <v>96.001835</v>
      </c>
      <c r="DO43" s="243">
        <v>84.641476999999995</v>
      </c>
      <c r="DP43" s="243">
        <v>99.995838000000006</v>
      </c>
      <c r="DQ43" s="243">
        <v>92.837843000000007</v>
      </c>
      <c r="DR43" s="243">
        <v>93.203767999999997</v>
      </c>
      <c r="DS43" s="243">
        <v>94.253771</v>
      </c>
      <c r="DT43" s="243">
        <v>102.442229</v>
      </c>
      <c r="DU43" s="243">
        <v>102.805933</v>
      </c>
      <c r="DV43" s="243">
        <v>91.610785000000007</v>
      </c>
      <c r="DW43" s="243">
        <v>87.263565999999997</v>
      </c>
      <c r="DX43" s="243">
        <v>85.987854999999996</v>
      </c>
      <c r="DY43" s="243">
        <v>94.4007407</v>
      </c>
      <c r="DZ43" s="243">
        <v>96.621371999999994</v>
      </c>
      <c r="EA43" s="243">
        <v>96.847797999999997</v>
      </c>
      <c r="EB43" s="243">
        <v>91.529503000000005</v>
      </c>
      <c r="EC43" s="243">
        <v>92.116733999999994</v>
      </c>
      <c r="ED43" s="243">
        <v>94.896412999999995</v>
      </c>
      <c r="EE43" s="243">
        <v>94.041749999999993</v>
      </c>
      <c r="EF43" s="243">
        <v>105.80740595</v>
      </c>
      <c r="EG43" s="243">
        <v>104.326488</v>
      </c>
      <c r="EH43" s="243">
        <v>104.326488</v>
      </c>
      <c r="EI43" s="243">
        <v>92.899271999999996</v>
      </c>
      <c r="EJ43" s="243">
        <v>101.58306399999999</v>
      </c>
      <c r="EK43" s="243">
        <v>101.99078799999999</v>
      </c>
      <c r="EL43" s="243">
        <v>101.87241299999999</v>
      </c>
      <c r="EM43" s="243">
        <v>93.319946999999999</v>
      </c>
      <c r="EN43" s="243">
        <v>96.272356000000002</v>
      </c>
      <c r="EO43" s="243">
        <v>104.58123000000001</v>
      </c>
      <c r="EP43" s="243">
        <v>93.676963999999998</v>
      </c>
      <c r="EQ43" s="243">
        <v>93.933423000000005</v>
      </c>
      <c r="ER43" s="243">
        <v>96.188157219999994</v>
      </c>
      <c r="ES43" s="243">
        <v>91.272763999999995</v>
      </c>
      <c r="ET43" s="243">
        <v>90.305104</v>
      </c>
      <c r="EU43" s="243">
        <v>92.029112999999995</v>
      </c>
      <c r="EV43" s="243">
        <v>94.870279999999994</v>
      </c>
      <c r="EW43" s="243">
        <v>90.660208999999995</v>
      </c>
      <c r="EX43" s="243">
        <v>89.489176999999998</v>
      </c>
      <c r="EY43" s="243">
        <v>93.131018999999995</v>
      </c>
      <c r="EZ43" s="243">
        <v>93.830950000000001</v>
      </c>
      <c r="FA43" s="243">
        <v>94.123429999999999</v>
      </c>
      <c r="FB43" s="243">
        <v>97.825960440000003</v>
      </c>
      <c r="FC43" s="243">
        <v>95.528895000000006</v>
      </c>
      <c r="FD43" s="243">
        <v>102.736171</v>
      </c>
      <c r="FE43" s="243">
        <v>94.759178000000006</v>
      </c>
      <c r="FF43" s="243">
        <v>98.275064499999999</v>
      </c>
      <c r="FG43" s="243">
        <v>107.10762</v>
      </c>
      <c r="FH43" s="243">
        <v>87.996797000000001</v>
      </c>
      <c r="FI43" s="243">
        <v>88.574911</v>
      </c>
      <c r="FJ43" s="243">
        <v>92.260602000000006</v>
      </c>
      <c r="FK43" s="243">
        <v>96.636995999999996</v>
      </c>
      <c r="FL43" s="243">
        <v>101.90870541</v>
      </c>
      <c r="FM43" s="243">
        <v>101.575945</v>
      </c>
      <c r="FN43" s="243">
        <v>101.895459</v>
      </c>
      <c r="FO43" s="243">
        <v>100.74069299999999</v>
      </c>
      <c r="FP43" s="243">
        <v>100.74069299999999</v>
      </c>
      <c r="FQ43" s="243">
        <v>101.12234100000001</v>
      </c>
      <c r="FR43" s="243">
        <v>100.34457</v>
      </c>
      <c r="FS43" s="243">
        <v>100.34457</v>
      </c>
      <c r="FT43" s="243">
        <v>103.509113</v>
      </c>
      <c r="FU43" s="243">
        <v>103.245155</v>
      </c>
      <c r="FV43" s="243">
        <v>95.051154999999994</v>
      </c>
      <c r="FW43" s="243">
        <v>94.836999000000006</v>
      </c>
      <c r="FX43" s="243">
        <v>95.984408959999996</v>
      </c>
      <c r="FY43" s="243">
        <v>97.349290999999994</v>
      </c>
      <c r="FZ43" s="243">
        <v>94.468951000000004</v>
      </c>
      <c r="GA43" s="243">
        <v>100.17622299999999</v>
      </c>
      <c r="GB43" s="243">
        <v>100.17622299999999</v>
      </c>
      <c r="GC43" s="243">
        <v>103.06582400000001</v>
      </c>
      <c r="GD43" s="243">
        <v>90.837597669999994</v>
      </c>
      <c r="GE43" s="243">
        <v>101.58306399999999</v>
      </c>
      <c r="GF43" s="243">
        <v>101.14148400000001</v>
      </c>
      <c r="GG43" s="243">
        <v>107.33569973</v>
      </c>
      <c r="GH43" s="243">
        <v>92.220117999999999</v>
      </c>
      <c r="GI43" s="243">
        <v>107.33569973</v>
      </c>
      <c r="GJ43" s="243">
        <v>100.74069299999999</v>
      </c>
      <c r="GK43" s="243">
        <v>94.118987000000004</v>
      </c>
      <c r="GL43" s="243">
        <v>98.416055999999998</v>
      </c>
      <c r="GM43" s="243">
        <v>88.411440999999996</v>
      </c>
      <c r="GN43" s="243">
        <v>94.589269000000002</v>
      </c>
      <c r="GO43" s="243">
        <v>86.065756840000006</v>
      </c>
      <c r="GP43" s="243">
        <v>85.84423133</v>
      </c>
      <c r="GQ43" s="243">
        <v>93.252121000000002</v>
      </c>
      <c r="GR43" s="243">
        <v>101.162026</v>
      </c>
      <c r="GS43" s="243">
        <v>101.31836300000001</v>
      </c>
      <c r="GT43" s="243">
        <v>101.11327799999999</v>
      </c>
      <c r="GU43" s="243">
        <v>94.589269000000002</v>
      </c>
      <c r="GV43" s="243">
        <v>94.589269000000002</v>
      </c>
      <c r="GW43" s="243">
        <v>94.589269000000002</v>
      </c>
      <c r="GX43" s="243">
        <v>102.66990300000001</v>
      </c>
      <c r="GY43" s="243">
        <v>102.849282</v>
      </c>
      <c r="GZ43" s="243">
        <v>102.849282</v>
      </c>
      <c r="HA43" s="243">
        <v>102.849282</v>
      </c>
      <c r="HB43" s="243">
        <v>96.714714000000001</v>
      </c>
      <c r="HC43" s="243">
        <v>104.348029</v>
      </c>
      <c r="HD43" s="243">
        <v>104.059855</v>
      </c>
      <c r="HE43" s="243">
        <v>102.540435</v>
      </c>
      <c r="HF43" s="243">
        <v>103.677792</v>
      </c>
      <c r="HG43" s="243">
        <v>98.706232999999997</v>
      </c>
      <c r="HH43" s="243">
        <v>89.929923590000001</v>
      </c>
      <c r="HI43" s="243">
        <v>102.904945</v>
      </c>
      <c r="HJ43" s="243">
        <v>94.667311499999997</v>
      </c>
      <c r="HK43" s="243">
        <v>94.933925000000002</v>
      </c>
      <c r="HL43" s="243">
        <v>93.531829999999999</v>
      </c>
      <c r="HM43" s="243">
        <v>92.611391999999995</v>
      </c>
      <c r="HN43" s="243">
        <v>85.476836910000003</v>
      </c>
      <c r="HO43" s="243">
        <v>86.435170499999998</v>
      </c>
      <c r="HP43" s="243">
        <v>86.912441000000001</v>
      </c>
      <c r="HQ43" s="243">
        <v>101.57587848</v>
      </c>
      <c r="HR43" s="243">
        <v>94.978007000000005</v>
      </c>
      <c r="HS43" s="243">
        <v>104.37478900000001</v>
      </c>
      <c r="HT43" s="243"/>
      <c r="HU43" s="243"/>
      <c r="HV43" s="243"/>
      <c r="HW43" s="243"/>
      <c r="HX43" s="243"/>
      <c r="HY43" s="243"/>
      <c r="HZ43" s="243"/>
      <c r="IA43" s="243"/>
    </row>
    <row r="44" spans="1:235" s="244" customFormat="1" x14ac:dyDescent="0.2">
      <c r="A44" s="242"/>
      <c r="B44" s="251">
        <v>45682.854166666664</v>
      </c>
      <c r="C44" s="243">
        <v>96.967626999999993</v>
      </c>
      <c r="D44" s="243">
        <v>97.220084</v>
      </c>
      <c r="E44" s="243">
        <v>97.069353000000007</v>
      </c>
      <c r="F44" s="243">
        <v>96.967626999999993</v>
      </c>
      <c r="G44" s="243">
        <v>94.098270999999997</v>
      </c>
      <c r="H44" s="243">
        <v>103.13507</v>
      </c>
      <c r="I44" s="243">
        <v>102.738303</v>
      </c>
      <c r="J44" s="243">
        <v>103.414311</v>
      </c>
      <c r="K44" s="243">
        <v>93.941644999999994</v>
      </c>
      <c r="L44" s="243">
        <v>98.261724999999998</v>
      </c>
      <c r="M44" s="243">
        <v>103.152154</v>
      </c>
      <c r="N44" s="243">
        <v>102.35824700000001</v>
      </c>
      <c r="O44" s="243">
        <v>101.40804199999999</v>
      </c>
      <c r="P44" s="243">
        <v>95.350602440000003</v>
      </c>
      <c r="Q44" s="243">
        <v>103.22747699999999</v>
      </c>
      <c r="R44" s="243">
        <v>96.507346999999996</v>
      </c>
      <c r="S44" s="243">
        <v>99.321178000000003</v>
      </c>
      <c r="T44" s="243">
        <v>88.623789500000001</v>
      </c>
      <c r="U44" s="243">
        <v>89.346877000000006</v>
      </c>
      <c r="V44" s="243">
        <v>97.411805999999999</v>
      </c>
      <c r="W44" s="243">
        <v>94.594902000000005</v>
      </c>
      <c r="X44" s="243">
        <v>91.010498999999996</v>
      </c>
      <c r="Y44" s="243">
        <v>93.002229999999997</v>
      </c>
      <c r="Z44" s="243">
        <v>103.58761699999999</v>
      </c>
      <c r="AA44" s="243">
        <v>90.994749999999996</v>
      </c>
      <c r="AB44" s="243">
        <v>94.659788000000006</v>
      </c>
      <c r="AC44" s="243">
        <v>95.047909000000004</v>
      </c>
      <c r="AD44" s="243">
        <v>94.361333000000002</v>
      </c>
      <c r="AE44" s="243">
        <v>89.137573000000003</v>
      </c>
      <c r="AF44" s="243">
        <v>96.634428749999998</v>
      </c>
      <c r="AG44" s="243">
        <v>97.665449609999996</v>
      </c>
      <c r="AH44" s="243">
        <v>97.577427</v>
      </c>
      <c r="AI44" s="243">
        <v>97.463548000000003</v>
      </c>
      <c r="AJ44" s="243">
        <v>87.379064999999997</v>
      </c>
      <c r="AK44" s="243">
        <v>97.631657000000004</v>
      </c>
      <c r="AL44" s="243">
        <v>90.750159999999994</v>
      </c>
      <c r="AM44" s="243">
        <v>91.230663000000007</v>
      </c>
      <c r="AN44" s="243">
        <v>101.946039</v>
      </c>
      <c r="AO44" s="243">
        <v>89.554725000000005</v>
      </c>
      <c r="AP44" s="243">
        <v>84.082565500000001</v>
      </c>
      <c r="AQ44" s="243">
        <v>84.457215000000005</v>
      </c>
      <c r="AR44" s="243">
        <v>103.742081</v>
      </c>
      <c r="AS44" s="243">
        <v>101.369377</v>
      </c>
      <c r="AT44" s="243">
        <v>101.369377</v>
      </c>
      <c r="AU44" s="243">
        <v>100.432152</v>
      </c>
      <c r="AV44" s="243">
        <v>95.250749999999996</v>
      </c>
      <c r="AW44" s="243">
        <v>91.204212499999997</v>
      </c>
      <c r="AX44" s="243">
        <v>91.569728999999995</v>
      </c>
      <c r="AY44" s="243">
        <v>100.064621</v>
      </c>
      <c r="AZ44" s="243">
        <v>94.120249999999999</v>
      </c>
      <c r="BA44" s="243">
        <v>93.798663000000005</v>
      </c>
      <c r="BB44" s="243">
        <v>93.798663000000005</v>
      </c>
      <c r="BC44" s="243">
        <v>93.798663000000005</v>
      </c>
      <c r="BD44" s="243">
        <v>93.253341000000006</v>
      </c>
      <c r="BE44" s="243">
        <v>93.798663000000005</v>
      </c>
      <c r="BF44" s="243">
        <v>101.9269</v>
      </c>
      <c r="BG44" s="243">
        <v>102.607814</v>
      </c>
      <c r="BH44" s="243">
        <v>102.607814</v>
      </c>
      <c r="BI44" s="243">
        <v>102.607814</v>
      </c>
      <c r="BJ44" s="243">
        <v>91.305904999999996</v>
      </c>
      <c r="BK44" s="243">
        <v>91.875853000000006</v>
      </c>
      <c r="BL44" s="243">
        <v>97.416149000000004</v>
      </c>
      <c r="BM44" s="243">
        <v>97.228114000000005</v>
      </c>
      <c r="BN44" s="243">
        <v>95.105688000000001</v>
      </c>
      <c r="BO44" s="243">
        <v>93.435481999999993</v>
      </c>
      <c r="BP44" s="243">
        <v>101.027821</v>
      </c>
      <c r="BQ44" s="243">
        <v>87.323818000000003</v>
      </c>
      <c r="BR44" s="243">
        <v>87.430353060000002</v>
      </c>
      <c r="BS44" s="243">
        <v>96.209339999999997</v>
      </c>
      <c r="BT44" s="243">
        <v>91.986054999999993</v>
      </c>
      <c r="BU44" s="243">
        <v>99.948566999999997</v>
      </c>
      <c r="BV44" s="243">
        <v>102.047307</v>
      </c>
      <c r="BW44" s="243">
        <v>95.412463000000002</v>
      </c>
      <c r="BX44" s="243">
        <v>95.412463000000002</v>
      </c>
      <c r="BY44" s="243">
        <v>101.444276</v>
      </c>
      <c r="BZ44" s="243">
        <v>99.867662999999993</v>
      </c>
      <c r="CA44" s="243">
        <v>94.990764999999996</v>
      </c>
      <c r="CB44" s="243">
        <v>97.924369999999996</v>
      </c>
      <c r="CC44" s="243">
        <v>97.283035999999996</v>
      </c>
      <c r="CD44" s="243">
        <v>98.773249000000007</v>
      </c>
      <c r="CE44" s="243">
        <v>96.471183999999994</v>
      </c>
      <c r="CF44" s="243">
        <v>99.948566999999997</v>
      </c>
      <c r="CG44" s="243">
        <v>93.899427669999994</v>
      </c>
      <c r="CH44" s="243">
        <v>94.078552000000002</v>
      </c>
      <c r="CI44" s="243">
        <v>96.790205</v>
      </c>
      <c r="CJ44" s="243">
        <v>100.207077</v>
      </c>
      <c r="CK44" s="243">
        <v>102.44311652</v>
      </c>
      <c r="CL44" s="243">
        <v>99.337170999999998</v>
      </c>
      <c r="CM44" s="243">
        <v>100.16981</v>
      </c>
      <c r="CN44" s="243">
        <v>93.774574999999999</v>
      </c>
      <c r="CO44" s="243">
        <v>92.804360000000003</v>
      </c>
      <c r="CP44" s="243">
        <v>106.30145650999999</v>
      </c>
      <c r="CQ44" s="243">
        <v>92.677938999999995</v>
      </c>
      <c r="CR44" s="243">
        <v>92.372721999999996</v>
      </c>
      <c r="CS44" s="243">
        <v>90.657361089999995</v>
      </c>
      <c r="CT44" s="243">
        <v>95.190600000000003</v>
      </c>
      <c r="CU44" s="243">
        <v>93.087152000000003</v>
      </c>
      <c r="CV44" s="243">
        <v>107.39591215</v>
      </c>
      <c r="CW44" s="243">
        <v>91.837024999999997</v>
      </c>
      <c r="CX44" s="243">
        <v>92.483539669999999</v>
      </c>
      <c r="CY44" s="243">
        <v>92.963708999999994</v>
      </c>
      <c r="CZ44" s="243">
        <v>95.504451000000003</v>
      </c>
      <c r="DA44" s="243">
        <v>103.433403</v>
      </c>
      <c r="DB44" s="243">
        <v>103.561206</v>
      </c>
      <c r="DC44" s="243">
        <v>102.047307</v>
      </c>
      <c r="DD44" s="243">
        <v>101.299958</v>
      </c>
      <c r="DE44" s="243">
        <v>95.030051</v>
      </c>
      <c r="DF44" s="243">
        <v>95.412463000000002</v>
      </c>
      <c r="DG44" s="243">
        <v>94.927276000000006</v>
      </c>
      <c r="DH44" s="243">
        <v>103.02018552</v>
      </c>
      <c r="DI44" s="243">
        <v>104.325076</v>
      </c>
      <c r="DJ44" s="243">
        <v>103.829694</v>
      </c>
      <c r="DK44" s="243">
        <v>92.988080330000003</v>
      </c>
      <c r="DL44" s="243">
        <v>102.57892200000001</v>
      </c>
      <c r="DM44" s="243">
        <v>100.18026</v>
      </c>
      <c r="DN44" s="243">
        <v>95.776843</v>
      </c>
      <c r="DO44" s="243">
        <v>84.458951999999996</v>
      </c>
      <c r="DP44" s="243">
        <v>99.818714999999997</v>
      </c>
      <c r="DQ44" s="243">
        <v>93.063799000000003</v>
      </c>
      <c r="DR44" s="243">
        <v>93.427986000000004</v>
      </c>
      <c r="DS44" s="243">
        <v>94.160182000000006</v>
      </c>
      <c r="DT44" s="243">
        <v>102.612319</v>
      </c>
      <c r="DU44" s="243">
        <v>102.973797</v>
      </c>
      <c r="DV44" s="243">
        <v>91.723196999999999</v>
      </c>
      <c r="DW44" s="243">
        <v>87.256365000000002</v>
      </c>
      <c r="DX44" s="243">
        <v>85.980759000000006</v>
      </c>
      <c r="DY44" s="243">
        <v>94.156846779999995</v>
      </c>
      <c r="DZ44" s="243">
        <v>96.784098999999998</v>
      </c>
      <c r="EA44" s="243">
        <v>97.011472999999995</v>
      </c>
      <c r="EB44" s="243">
        <v>91.660798999999997</v>
      </c>
      <c r="EC44" s="243">
        <v>92.239936</v>
      </c>
      <c r="ED44" s="243">
        <v>94.892832999999996</v>
      </c>
      <c r="EE44" s="243">
        <v>93.940982000000005</v>
      </c>
      <c r="EF44" s="243">
        <v>105.8889195</v>
      </c>
      <c r="EG44" s="243">
        <v>104.432057</v>
      </c>
      <c r="EH44" s="243">
        <v>104.432057</v>
      </c>
      <c r="EI44" s="243">
        <v>93.020167000000001</v>
      </c>
      <c r="EJ44" s="243">
        <v>101.75326200000001</v>
      </c>
      <c r="EK44" s="243">
        <v>102.169163</v>
      </c>
      <c r="EL44" s="243">
        <v>102.047307</v>
      </c>
      <c r="EM44" s="243">
        <v>93.485958999999994</v>
      </c>
      <c r="EN44" s="243">
        <v>96.419938000000002</v>
      </c>
      <c r="EO44" s="243">
        <v>104.343542</v>
      </c>
      <c r="EP44" s="243">
        <v>93.848246000000003</v>
      </c>
      <c r="EQ44" s="243">
        <v>94.105603000000002</v>
      </c>
      <c r="ER44" s="243">
        <v>96.290247390000005</v>
      </c>
      <c r="ES44" s="243">
        <v>91.295795999999996</v>
      </c>
      <c r="ET44" s="243">
        <v>90.300955999999999</v>
      </c>
      <c r="EU44" s="243">
        <v>92.112138999999999</v>
      </c>
      <c r="EV44" s="243">
        <v>94.768513999999996</v>
      </c>
      <c r="EW44" s="243">
        <v>90.515439000000001</v>
      </c>
      <c r="EX44" s="243">
        <v>89.344911999999994</v>
      </c>
      <c r="EY44" s="243">
        <v>93.071094000000002</v>
      </c>
      <c r="EZ44" s="243">
        <v>93.737522999999996</v>
      </c>
      <c r="FA44" s="243">
        <v>94.016048999999995</v>
      </c>
      <c r="FB44" s="243">
        <v>97.640488000000005</v>
      </c>
      <c r="FC44" s="243">
        <v>95.223551999999998</v>
      </c>
      <c r="FD44" s="243">
        <v>102.510091</v>
      </c>
      <c r="FE44" s="243">
        <v>94.899597</v>
      </c>
      <c r="FF44" s="243">
        <v>98.154291599999993</v>
      </c>
      <c r="FG44" s="243">
        <v>106.855925</v>
      </c>
      <c r="FH44" s="243">
        <v>88.292933000000005</v>
      </c>
      <c r="FI44" s="243">
        <v>88.873244999999997</v>
      </c>
      <c r="FJ44" s="243">
        <v>92.357517999999999</v>
      </c>
      <c r="FK44" s="243">
        <v>96.803908000000007</v>
      </c>
      <c r="FL44" s="243">
        <v>101.45746376</v>
      </c>
      <c r="FM44" s="243">
        <v>101.133005</v>
      </c>
      <c r="FN44" s="243">
        <v>101.444276</v>
      </c>
      <c r="FO44" s="243">
        <v>100.893503</v>
      </c>
      <c r="FP44" s="243">
        <v>100.893503</v>
      </c>
      <c r="FQ44" s="243">
        <v>100.965918</v>
      </c>
      <c r="FR44" s="243">
        <v>100.207774</v>
      </c>
      <c r="FS44" s="243">
        <v>100.207774</v>
      </c>
      <c r="FT44" s="243">
        <v>103.607551</v>
      </c>
      <c r="FU44" s="243">
        <v>103.346531</v>
      </c>
      <c r="FV44" s="243">
        <v>95.141161999999994</v>
      </c>
      <c r="FW44" s="243">
        <v>94.960179999999994</v>
      </c>
      <c r="FX44" s="243">
        <v>95.875045779999994</v>
      </c>
      <c r="FY44" s="243">
        <v>97.407454999999999</v>
      </c>
      <c r="FZ44" s="243">
        <v>94.254355000000004</v>
      </c>
      <c r="GA44" s="243">
        <v>99.948566999999997</v>
      </c>
      <c r="GB44" s="243">
        <v>99.948566999999997</v>
      </c>
      <c r="GC44" s="243">
        <v>103.19298999999999</v>
      </c>
      <c r="GD44" s="243">
        <v>90.963206999999997</v>
      </c>
      <c r="GE44" s="243">
        <v>101.75326200000001</v>
      </c>
      <c r="GF44" s="243">
        <v>101.299958</v>
      </c>
      <c r="GG44" s="243">
        <v>107.41839066</v>
      </c>
      <c r="GH44" s="243">
        <v>92.255871999999997</v>
      </c>
      <c r="GI44" s="243">
        <v>107.41839066</v>
      </c>
      <c r="GJ44" s="243">
        <v>100.893503</v>
      </c>
      <c r="GK44" s="243">
        <v>94.351252000000002</v>
      </c>
      <c r="GL44" s="243">
        <v>98.572239999999994</v>
      </c>
      <c r="GM44" s="243">
        <v>88.230153000000001</v>
      </c>
      <c r="GN44" s="243">
        <v>94.754782000000006</v>
      </c>
      <c r="GO44" s="243">
        <v>85.981251400000005</v>
      </c>
      <c r="GP44" s="243">
        <v>85.759943399999997</v>
      </c>
      <c r="GQ44" s="243">
        <v>93.358536999999998</v>
      </c>
      <c r="GR44" s="243">
        <v>101.24531</v>
      </c>
      <c r="GS44" s="243">
        <v>101.456855</v>
      </c>
      <c r="GT44" s="243">
        <v>101.255374</v>
      </c>
      <c r="GU44" s="243">
        <v>94.754782000000006</v>
      </c>
      <c r="GV44" s="243">
        <v>94.754782000000006</v>
      </c>
      <c r="GW44" s="243">
        <v>94.754782000000006</v>
      </c>
      <c r="GX44" s="243">
        <v>102.43441900000001</v>
      </c>
      <c r="GY44" s="243">
        <v>102.61494500000001</v>
      </c>
      <c r="GZ44" s="243">
        <v>102.61494500000001</v>
      </c>
      <c r="HA44" s="243">
        <v>102.61494500000001</v>
      </c>
      <c r="HB44" s="243">
        <v>96.397347999999994</v>
      </c>
      <c r="HC44" s="243">
        <v>104.422275</v>
      </c>
      <c r="HD44" s="243">
        <v>104.13536999999999</v>
      </c>
      <c r="HE44" s="243">
        <v>102.16952000000001</v>
      </c>
      <c r="HF44" s="243">
        <v>103.836781</v>
      </c>
      <c r="HG44" s="243">
        <v>98.554113000000001</v>
      </c>
      <c r="HH44" s="243">
        <v>89.964789670000002</v>
      </c>
      <c r="HI44" s="243">
        <v>102.671511</v>
      </c>
      <c r="HJ44" s="243">
        <v>94.767455499999997</v>
      </c>
      <c r="HK44" s="243">
        <v>95.035105000000001</v>
      </c>
      <c r="HL44" s="243">
        <v>93.290181000000004</v>
      </c>
      <c r="HM44" s="243">
        <v>92.753759000000002</v>
      </c>
      <c r="HN44" s="243">
        <v>85.392909709999998</v>
      </c>
      <c r="HO44" s="243">
        <v>86.251821500000005</v>
      </c>
      <c r="HP44" s="243">
        <v>86.729371</v>
      </c>
      <c r="HQ44" s="243">
        <v>101.31897781000001</v>
      </c>
      <c r="HR44" s="243">
        <v>95.080769000000004</v>
      </c>
      <c r="HS44" s="243">
        <v>104.13713799999999</v>
      </c>
      <c r="HT44" s="243"/>
      <c r="HU44" s="243"/>
      <c r="HV44" s="243"/>
      <c r="HW44" s="243"/>
      <c r="HX44" s="243"/>
      <c r="HY44" s="243"/>
      <c r="HZ44" s="243"/>
      <c r="IA44" s="243"/>
    </row>
    <row r="45" spans="1:235" s="244" customFormat="1" x14ac:dyDescent="0.2">
      <c r="A45" s="242"/>
      <c r="B45" s="251">
        <v>45682.875</v>
      </c>
      <c r="C45" s="243">
        <v>97.231205000000003</v>
      </c>
      <c r="D45" s="243">
        <v>97.478668999999996</v>
      </c>
      <c r="E45" s="243">
        <v>97.331023000000002</v>
      </c>
      <c r="F45" s="243">
        <v>97.231205000000003</v>
      </c>
      <c r="G45" s="243">
        <v>94.481812000000005</v>
      </c>
      <c r="H45" s="243">
        <v>103.559243</v>
      </c>
      <c r="I45" s="243">
        <v>103.15504</v>
      </c>
      <c r="J45" s="243">
        <v>103.82732900000001</v>
      </c>
      <c r="K45" s="243">
        <v>94.336556000000002</v>
      </c>
      <c r="L45" s="243">
        <v>98.469483999999994</v>
      </c>
      <c r="M45" s="243">
        <v>103.433222</v>
      </c>
      <c r="N45" s="243">
        <v>102.6219</v>
      </c>
      <c r="O45" s="243">
        <v>101.683761</v>
      </c>
      <c r="P45" s="243">
        <v>95.635693570000001</v>
      </c>
      <c r="Q45" s="243">
        <v>103.687395</v>
      </c>
      <c r="R45" s="243">
        <v>96.562274000000002</v>
      </c>
      <c r="S45" s="243">
        <v>99.670699999999997</v>
      </c>
      <c r="T45" s="243">
        <v>88.847909999999999</v>
      </c>
      <c r="U45" s="243">
        <v>89.570964000000004</v>
      </c>
      <c r="V45" s="243">
        <v>97.847613999999993</v>
      </c>
      <c r="W45" s="243">
        <v>94.958747000000002</v>
      </c>
      <c r="X45" s="243">
        <v>91.354298</v>
      </c>
      <c r="Y45" s="243">
        <v>93.367132999999995</v>
      </c>
      <c r="Z45" s="243">
        <v>103.878911</v>
      </c>
      <c r="AA45" s="243">
        <v>91.340125</v>
      </c>
      <c r="AB45" s="243">
        <v>95.034081999999998</v>
      </c>
      <c r="AC45" s="243">
        <v>95.394626000000002</v>
      </c>
      <c r="AD45" s="243">
        <v>94.723733999999993</v>
      </c>
      <c r="AE45" s="243">
        <v>89.569761</v>
      </c>
      <c r="AF45" s="243">
        <v>96.940836500000003</v>
      </c>
      <c r="AG45" s="243">
        <v>97.981199919999995</v>
      </c>
      <c r="AH45" s="243">
        <v>97.875917999999999</v>
      </c>
      <c r="AI45" s="243">
        <v>97.785297</v>
      </c>
      <c r="AJ45" s="243">
        <v>87.845149000000006</v>
      </c>
      <c r="AK45" s="243">
        <v>98.082359999999994</v>
      </c>
      <c r="AL45" s="243">
        <v>91.107991330000004</v>
      </c>
      <c r="AM45" s="243">
        <v>91.590097999999998</v>
      </c>
      <c r="AN45" s="243">
        <v>102.30689099999999</v>
      </c>
      <c r="AO45" s="243">
        <v>89.979911999999999</v>
      </c>
      <c r="AP45" s="243">
        <v>84.497613999999999</v>
      </c>
      <c r="AQ45" s="243">
        <v>84.873088999999993</v>
      </c>
      <c r="AR45" s="243">
        <v>104.077754</v>
      </c>
      <c r="AS45" s="243">
        <v>101.54324200000001</v>
      </c>
      <c r="AT45" s="243">
        <v>101.54324200000001</v>
      </c>
      <c r="AU45" s="243">
        <v>100.437794</v>
      </c>
      <c r="AV45" s="243">
        <v>95.608913000000001</v>
      </c>
      <c r="AW45" s="243">
        <v>91.291529999999995</v>
      </c>
      <c r="AX45" s="243">
        <v>91.678979999999996</v>
      </c>
      <c r="AY45" s="243">
        <v>100.313237</v>
      </c>
      <c r="AZ45" s="243">
        <v>94.495232999999999</v>
      </c>
      <c r="BA45" s="243">
        <v>94.185261999999994</v>
      </c>
      <c r="BB45" s="243">
        <v>94.185261999999994</v>
      </c>
      <c r="BC45" s="243">
        <v>94.185261999999994</v>
      </c>
      <c r="BD45" s="243">
        <v>93.661124000000001</v>
      </c>
      <c r="BE45" s="243">
        <v>94.185261999999994</v>
      </c>
      <c r="BF45" s="243">
        <v>102.151003</v>
      </c>
      <c r="BG45" s="243">
        <v>102.787526</v>
      </c>
      <c r="BH45" s="243">
        <v>102.787526</v>
      </c>
      <c r="BI45" s="243">
        <v>102.787526</v>
      </c>
      <c r="BJ45" s="243">
        <v>91.640769000000006</v>
      </c>
      <c r="BK45" s="243">
        <v>92.225136000000006</v>
      </c>
      <c r="BL45" s="243">
        <v>97.732102999999995</v>
      </c>
      <c r="BM45" s="243">
        <v>97.548402999999993</v>
      </c>
      <c r="BN45" s="243">
        <v>95.513947000000002</v>
      </c>
      <c r="BO45" s="243">
        <v>93.809942000000007</v>
      </c>
      <c r="BP45" s="243">
        <v>101.19890700000001</v>
      </c>
      <c r="BQ45" s="243">
        <v>87.790426999999994</v>
      </c>
      <c r="BR45" s="243">
        <v>87.897531319999999</v>
      </c>
      <c r="BS45" s="243">
        <v>96.455669999999998</v>
      </c>
      <c r="BT45" s="243">
        <v>92.333508499999994</v>
      </c>
      <c r="BU45" s="243">
        <v>100.196825</v>
      </c>
      <c r="BV45" s="243">
        <v>102.456046</v>
      </c>
      <c r="BW45" s="243">
        <v>95.805458000000002</v>
      </c>
      <c r="BX45" s="243">
        <v>95.805458000000002</v>
      </c>
      <c r="BY45" s="243">
        <v>101.620561</v>
      </c>
      <c r="BZ45" s="243">
        <v>99.920092999999994</v>
      </c>
      <c r="CA45" s="243">
        <v>95.406929000000005</v>
      </c>
      <c r="CB45" s="243">
        <v>97.936008000000001</v>
      </c>
      <c r="CC45" s="243">
        <v>97.329644999999999</v>
      </c>
      <c r="CD45" s="243">
        <v>98.848916000000003</v>
      </c>
      <c r="CE45" s="243">
        <v>97.029353</v>
      </c>
      <c r="CF45" s="243">
        <v>100.196825</v>
      </c>
      <c r="CG45" s="243">
        <v>94.274435999999994</v>
      </c>
      <c r="CH45" s="243">
        <v>94.453539000000006</v>
      </c>
      <c r="CI45" s="243">
        <v>97.237543000000002</v>
      </c>
      <c r="CJ45" s="243">
        <v>100.258791</v>
      </c>
      <c r="CK45" s="243">
        <v>102.76895596</v>
      </c>
      <c r="CL45" s="243">
        <v>99.583555000000004</v>
      </c>
      <c r="CM45" s="243">
        <v>100.431203</v>
      </c>
      <c r="CN45" s="243">
        <v>94.015163000000001</v>
      </c>
      <c r="CO45" s="243">
        <v>93.154121000000004</v>
      </c>
      <c r="CP45" s="243">
        <v>106.73281224999999</v>
      </c>
      <c r="CQ45" s="243">
        <v>92.981493</v>
      </c>
      <c r="CR45" s="243">
        <v>92.729483000000002</v>
      </c>
      <c r="CS45" s="243">
        <v>91.200912970000005</v>
      </c>
      <c r="CT45" s="243">
        <v>95.459345999999996</v>
      </c>
      <c r="CU45" s="243">
        <v>93.418239</v>
      </c>
      <c r="CV45" s="243">
        <v>107.69791528</v>
      </c>
      <c r="CW45" s="243">
        <v>92.146979999999999</v>
      </c>
      <c r="CX45" s="243">
        <v>92.832346999999999</v>
      </c>
      <c r="CY45" s="243">
        <v>93.316287000000003</v>
      </c>
      <c r="CZ45" s="243">
        <v>95.929265999999998</v>
      </c>
      <c r="DA45" s="243">
        <v>103.898313</v>
      </c>
      <c r="DB45" s="243">
        <v>104.020196</v>
      </c>
      <c r="DC45" s="243">
        <v>102.456046</v>
      </c>
      <c r="DD45" s="243">
        <v>101.692899</v>
      </c>
      <c r="DE45" s="243">
        <v>95.430711000000002</v>
      </c>
      <c r="DF45" s="243">
        <v>95.805458000000002</v>
      </c>
      <c r="DG45" s="243">
        <v>95.2852405</v>
      </c>
      <c r="DH45" s="243">
        <v>103.07427058</v>
      </c>
      <c r="DI45" s="243">
        <v>104.566091</v>
      </c>
      <c r="DJ45" s="243">
        <v>104.08643600000001</v>
      </c>
      <c r="DK45" s="243">
        <v>93.40886467</v>
      </c>
      <c r="DL45" s="243">
        <v>102.895027</v>
      </c>
      <c r="DM45" s="243">
        <v>100.48641000000001</v>
      </c>
      <c r="DN45" s="243">
        <v>96.188215</v>
      </c>
      <c r="DO45" s="243">
        <v>84.978758999999997</v>
      </c>
      <c r="DP45" s="243">
        <v>100.128523</v>
      </c>
      <c r="DQ45" s="243">
        <v>93.448074000000005</v>
      </c>
      <c r="DR45" s="243">
        <v>93.813412</v>
      </c>
      <c r="DS45" s="243">
        <v>94.417036999999993</v>
      </c>
      <c r="DT45" s="243">
        <v>102.978184</v>
      </c>
      <c r="DU45" s="243">
        <v>103.30686799999999</v>
      </c>
      <c r="DV45" s="243">
        <v>91.765614999999997</v>
      </c>
      <c r="DW45" s="243">
        <v>87.668142000000003</v>
      </c>
      <c r="DX45" s="243">
        <v>86.386516</v>
      </c>
      <c r="DY45" s="243">
        <v>94.527822420000007</v>
      </c>
      <c r="DZ45" s="243">
        <v>97.262045999999998</v>
      </c>
      <c r="EA45" s="243">
        <v>97.483091999999999</v>
      </c>
      <c r="EB45" s="243">
        <v>92.006254999999996</v>
      </c>
      <c r="EC45" s="243">
        <v>92.593800999999999</v>
      </c>
      <c r="ED45" s="243">
        <v>94.956365000000005</v>
      </c>
      <c r="EE45" s="243">
        <v>94.198387999999994</v>
      </c>
      <c r="EF45" s="243">
        <v>106.18668489</v>
      </c>
      <c r="EG45" s="243">
        <v>104.764264</v>
      </c>
      <c r="EH45" s="243">
        <v>104.764264</v>
      </c>
      <c r="EI45" s="243">
        <v>93.349677</v>
      </c>
      <c r="EJ45" s="243">
        <v>102.157438</v>
      </c>
      <c r="EK45" s="243">
        <v>102.57659200000001</v>
      </c>
      <c r="EL45" s="243">
        <v>102.456046</v>
      </c>
      <c r="EM45" s="243">
        <v>93.819109999999995</v>
      </c>
      <c r="EN45" s="243">
        <v>96.892689000000004</v>
      </c>
      <c r="EO45" s="243">
        <v>104.63743700000001</v>
      </c>
      <c r="EP45" s="243">
        <v>94.222331999999994</v>
      </c>
      <c r="EQ45" s="243">
        <v>94.480536999999998</v>
      </c>
      <c r="ER45" s="243">
        <v>96.648344960000003</v>
      </c>
      <c r="ES45" s="243">
        <v>91.703244999999995</v>
      </c>
      <c r="ET45" s="243">
        <v>90.724315000000004</v>
      </c>
      <c r="EU45" s="243">
        <v>92.503995000000003</v>
      </c>
      <c r="EV45" s="243">
        <v>95.336714999999998</v>
      </c>
      <c r="EW45" s="243">
        <v>91.001698000000005</v>
      </c>
      <c r="EX45" s="243">
        <v>89.771742000000003</v>
      </c>
      <c r="EY45" s="243">
        <v>93.295286000000004</v>
      </c>
      <c r="EZ45" s="243">
        <v>93.994865000000004</v>
      </c>
      <c r="FA45" s="243">
        <v>94.287203000000005</v>
      </c>
      <c r="FB45" s="243">
        <v>98.008475399999995</v>
      </c>
      <c r="FC45" s="243">
        <v>95.487662999999998</v>
      </c>
      <c r="FD45" s="243">
        <v>102.81778199999999</v>
      </c>
      <c r="FE45" s="243">
        <v>95.258251000000001</v>
      </c>
      <c r="FF45" s="243">
        <v>98.486467309999995</v>
      </c>
      <c r="FG45" s="243">
        <v>107.193369</v>
      </c>
      <c r="FH45" s="243">
        <v>88.671257499999996</v>
      </c>
      <c r="FI45" s="243">
        <v>89.255025000000003</v>
      </c>
      <c r="FJ45" s="243">
        <v>92.759026000000006</v>
      </c>
      <c r="FK45" s="243">
        <v>97.249808000000002</v>
      </c>
      <c r="FL45" s="243">
        <v>101.63377167</v>
      </c>
      <c r="FM45" s="243">
        <v>101.31526599999999</v>
      </c>
      <c r="FN45" s="243">
        <v>101.620561</v>
      </c>
      <c r="FO45" s="243">
        <v>101.28525500000001</v>
      </c>
      <c r="FP45" s="243">
        <v>101.28525500000001</v>
      </c>
      <c r="FQ45" s="243">
        <v>100.81780500000001</v>
      </c>
      <c r="FR45" s="243">
        <v>100.08448199999999</v>
      </c>
      <c r="FS45" s="243">
        <v>100.08448199999999</v>
      </c>
      <c r="FT45" s="243">
        <v>103.88362100000001</v>
      </c>
      <c r="FU45" s="243">
        <v>103.631018</v>
      </c>
      <c r="FV45" s="243">
        <v>95.646962000000002</v>
      </c>
      <c r="FW45" s="243">
        <v>95.492632</v>
      </c>
      <c r="FX45" s="243">
        <v>96.14846086</v>
      </c>
      <c r="FY45" s="243">
        <v>97.466441000000003</v>
      </c>
      <c r="FZ45" s="243">
        <v>94.638728</v>
      </c>
      <c r="GA45" s="243">
        <v>100.196825</v>
      </c>
      <c r="GB45" s="243">
        <v>100.196825</v>
      </c>
      <c r="GC45" s="243">
        <v>103.531441</v>
      </c>
      <c r="GD45" s="243">
        <v>91.308392330000004</v>
      </c>
      <c r="GE45" s="243">
        <v>102.157438</v>
      </c>
      <c r="GF45" s="243">
        <v>101.692899</v>
      </c>
      <c r="GG45" s="243">
        <v>107.72045701</v>
      </c>
      <c r="GH45" s="243">
        <v>92.415333000000004</v>
      </c>
      <c r="GI45" s="243">
        <v>107.72045701</v>
      </c>
      <c r="GJ45" s="243">
        <v>101.28525500000001</v>
      </c>
      <c r="GK45" s="243">
        <v>94.722459000000001</v>
      </c>
      <c r="GL45" s="243">
        <v>99.045940999999999</v>
      </c>
      <c r="GM45" s="243">
        <v>88.648618999999997</v>
      </c>
      <c r="GN45" s="243">
        <v>95.117159999999998</v>
      </c>
      <c r="GO45" s="243">
        <v>86.201844850000001</v>
      </c>
      <c r="GP45" s="243">
        <v>85.979969060000002</v>
      </c>
      <c r="GQ45" s="243">
        <v>93.443793999999997</v>
      </c>
      <c r="GR45" s="243">
        <v>101.50213100000001</v>
      </c>
      <c r="GS45" s="243">
        <v>101.820533</v>
      </c>
      <c r="GT45" s="243">
        <v>101.62923000000001</v>
      </c>
      <c r="GU45" s="243">
        <v>95.117159999999998</v>
      </c>
      <c r="GV45" s="243">
        <v>95.117159999999998</v>
      </c>
      <c r="GW45" s="243">
        <v>95.117159999999998</v>
      </c>
      <c r="GX45" s="243">
        <v>102.739244</v>
      </c>
      <c r="GY45" s="243">
        <v>102.92501</v>
      </c>
      <c r="GZ45" s="243">
        <v>102.92501</v>
      </c>
      <c r="HA45" s="243">
        <v>102.92501</v>
      </c>
      <c r="HB45" s="243">
        <v>96.651559000000006</v>
      </c>
      <c r="HC45" s="243">
        <v>104.775255</v>
      </c>
      <c r="HD45" s="243">
        <v>104.488332</v>
      </c>
      <c r="HE45" s="243">
        <v>102.32100699999999</v>
      </c>
      <c r="HF45" s="243">
        <v>104.255534</v>
      </c>
      <c r="HG45" s="243">
        <v>98.876356000000001</v>
      </c>
      <c r="HH45" s="243">
        <v>90.120290620000006</v>
      </c>
      <c r="HI45" s="243">
        <v>102.982096</v>
      </c>
      <c r="HJ45" s="243">
        <v>95.120941500000001</v>
      </c>
      <c r="HK45" s="243">
        <v>95.389705000000006</v>
      </c>
      <c r="HL45" s="243">
        <v>93.657741999999999</v>
      </c>
      <c r="HM45" s="243">
        <v>93.118575000000007</v>
      </c>
      <c r="HN45" s="243">
        <v>85.611993720000001</v>
      </c>
      <c r="HO45" s="243">
        <v>86.659508500000001</v>
      </c>
      <c r="HP45" s="243">
        <v>87.140021000000004</v>
      </c>
      <c r="HQ45" s="243">
        <v>101.55525364</v>
      </c>
      <c r="HR45" s="243">
        <v>95.427085000000005</v>
      </c>
      <c r="HS45" s="243">
        <v>104.433234</v>
      </c>
      <c r="HT45" s="243"/>
      <c r="HU45" s="243"/>
      <c r="HV45" s="243"/>
      <c r="HW45" s="243"/>
      <c r="HX45" s="243"/>
      <c r="HY45" s="243"/>
      <c r="HZ45" s="243"/>
      <c r="IA45" s="243"/>
    </row>
    <row r="46" spans="1:235" s="244" customFormat="1" x14ac:dyDescent="0.2">
      <c r="A46" s="242"/>
      <c r="B46" s="251">
        <v>45682.895833333336</v>
      </c>
      <c r="C46" s="243">
        <v>96.859902000000005</v>
      </c>
      <c r="D46" s="243">
        <v>97.099363999999994</v>
      </c>
      <c r="E46" s="243">
        <v>96.957560999999998</v>
      </c>
      <c r="F46" s="243">
        <v>96.859902000000005</v>
      </c>
      <c r="G46" s="243">
        <v>94.342335000000006</v>
      </c>
      <c r="H46" s="243">
        <v>103.390552</v>
      </c>
      <c r="I46" s="243">
        <v>102.973878</v>
      </c>
      <c r="J46" s="243">
        <v>103.66413799999999</v>
      </c>
      <c r="K46" s="243">
        <v>94.178033999999997</v>
      </c>
      <c r="L46" s="243">
        <v>98.013429000000002</v>
      </c>
      <c r="M46" s="243">
        <v>103.209007</v>
      </c>
      <c r="N46" s="243">
        <v>102.379927</v>
      </c>
      <c r="O46" s="243">
        <v>101.106369</v>
      </c>
      <c r="P46" s="243">
        <v>95.191527100000002</v>
      </c>
      <c r="Q46" s="243">
        <v>103.56611700000001</v>
      </c>
      <c r="R46" s="243">
        <v>96.452678000000006</v>
      </c>
      <c r="S46" s="243">
        <v>99.160036000000005</v>
      </c>
      <c r="T46" s="243">
        <v>88.859605999999999</v>
      </c>
      <c r="U46" s="243">
        <v>89.583337999999998</v>
      </c>
      <c r="V46" s="243">
        <v>97.384822999999997</v>
      </c>
      <c r="W46" s="243">
        <v>94.878806999999995</v>
      </c>
      <c r="X46" s="243">
        <v>91.272397999999995</v>
      </c>
      <c r="Y46" s="243">
        <v>93.280012999999997</v>
      </c>
      <c r="Z46" s="243">
        <v>103.701441</v>
      </c>
      <c r="AA46" s="243">
        <v>91.204948999999999</v>
      </c>
      <c r="AB46" s="243">
        <v>94.853262000000001</v>
      </c>
      <c r="AC46" s="243">
        <v>95.267398</v>
      </c>
      <c r="AD46" s="243">
        <v>94.651673000000002</v>
      </c>
      <c r="AE46" s="243">
        <v>89.486812999999998</v>
      </c>
      <c r="AF46" s="243">
        <v>96.503640250000004</v>
      </c>
      <c r="AG46" s="243">
        <v>97.536327150000005</v>
      </c>
      <c r="AH46" s="243">
        <v>97.413745000000006</v>
      </c>
      <c r="AI46" s="243">
        <v>97.337295999999995</v>
      </c>
      <c r="AJ46" s="243">
        <v>87.782042000000004</v>
      </c>
      <c r="AK46" s="243">
        <v>97.623970999999997</v>
      </c>
      <c r="AL46" s="243">
        <v>90.980428329999995</v>
      </c>
      <c r="AM46" s="243">
        <v>91.462221</v>
      </c>
      <c r="AN46" s="243">
        <v>102.162216</v>
      </c>
      <c r="AO46" s="243">
        <v>89.908460000000005</v>
      </c>
      <c r="AP46" s="243">
        <v>84.372769500000004</v>
      </c>
      <c r="AQ46" s="243">
        <v>84.748210999999998</v>
      </c>
      <c r="AR46" s="243">
        <v>103.952628</v>
      </c>
      <c r="AS46" s="243">
        <v>101.357371</v>
      </c>
      <c r="AT46" s="243">
        <v>101.357371</v>
      </c>
      <c r="AU46" s="243">
        <v>100.242356</v>
      </c>
      <c r="AV46" s="243">
        <v>95.505129999999994</v>
      </c>
      <c r="AW46" s="243">
        <v>91.287913000000003</v>
      </c>
      <c r="AX46" s="243">
        <v>91.661918</v>
      </c>
      <c r="AY46" s="243">
        <v>99.947153999999998</v>
      </c>
      <c r="AZ46" s="243">
        <v>94.370912000000004</v>
      </c>
      <c r="BA46" s="243">
        <v>94.053712000000004</v>
      </c>
      <c r="BB46" s="243">
        <v>94.053712000000004</v>
      </c>
      <c r="BC46" s="243">
        <v>94.053712000000004</v>
      </c>
      <c r="BD46" s="243">
        <v>93.515510000000006</v>
      </c>
      <c r="BE46" s="243">
        <v>94.053712000000004</v>
      </c>
      <c r="BF46" s="243">
        <v>102.003299</v>
      </c>
      <c r="BG46" s="243">
        <v>102.598648</v>
      </c>
      <c r="BH46" s="243">
        <v>102.598648</v>
      </c>
      <c r="BI46" s="243">
        <v>102.598648</v>
      </c>
      <c r="BJ46" s="243">
        <v>91.521947999999995</v>
      </c>
      <c r="BK46" s="243">
        <v>92.106628999999998</v>
      </c>
      <c r="BL46" s="243">
        <v>97.458431000000004</v>
      </c>
      <c r="BM46" s="243">
        <v>97.286062000000001</v>
      </c>
      <c r="BN46" s="243">
        <v>95.325215</v>
      </c>
      <c r="BO46" s="243">
        <v>93.633858000000004</v>
      </c>
      <c r="BP46" s="243">
        <v>101.013189</v>
      </c>
      <c r="BQ46" s="243">
        <v>87.722178999999997</v>
      </c>
      <c r="BR46" s="243">
        <v>87.829200060000005</v>
      </c>
      <c r="BS46" s="243">
        <v>96.365956999999995</v>
      </c>
      <c r="BT46" s="243">
        <v>91.995235829999999</v>
      </c>
      <c r="BU46" s="243">
        <v>99.841610000000003</v>
      </c>
      <c r="BV46" s="243">
        <v>102.31537299999999</v>
      </c>
      <c r="BW46" s="243">
        <v>95.599945000000005</v>
      </c>
      <c r="BX46" s="243">
        <v>95.599945000000005</v>
      </c>
      <c r="BY46" s="243">
        <v>101.10778000000001</v>
      </c>
      <c r="BZ46" s="243">
        <v>99.248367999999999</v>
      </c>
      <c r="CA46" s="243">
        <v>95.224802999999994</v>
      </c>
      <c r="CB46" s="243">
        <v>97.806503000000006</v>
      </c>
      <c r="CC46" s="243">
        <v>97.214546999999996</v>
      </c>
      <c r="CD46" s="243">
        <v>98.224316999999999</v>
      </c>
      <c r="CE46" s="243">
        <v>97.053460999999999</v>
      </c>
      <c r="CF46" s="243">
        <v>99.841610000000003</v>
      </c>
      <c r="CG46" s="243">
        <v>94.149048329999999</v>
      </c>
      <c r="CH46" s="243">
        <v>94.329018000000005</v>
      </c>
      <c r="CI46" s="243">
        <v>97.123701999999994</v>
      </c>
      <c r="CJ46" s="243">
        <v>99.776098000000005</v>
      </c>
      <c r="CK46" s="243">
        <v>102.24445479000001</v>
      </c>
      <c r="CL46" s="243">
        <v>99.285759999999996</v>
      </c>
      <c r="CM46" s="243">
        <v>100.107699</v>
      </c>
      <c r="CN46" s="243">
        <v>93.917641000000003</v>
      </c>
      <c r="CO46" s="243">
        <v>92.816164000000001</v>
      </c>
      <c r="CP46" s="243">
        <v>106.33155403000001</v>
      </c>
      <c r="CQ46" s="243">
        <v>92.843630000000005</v>
      </c>
      <c r="CR46" s="243">
        <v>92.566518000000002</v>
      </c>
      <c r="CS46" s="243">
        <v>91.379642880000006</v>
      </c>
      <c r="CT46" s="243">
        <v>95.119353000000004</v>
      </c>
      <c r="CU46" s="243">
        <v>93.282442000000003</v>
      </c>
      <c r="CV46" s="243">
        <v>107.51392078000001</v>
      </c>
      <c r="CW46" s="243">
        <v>91.987724</v>
      </c>
      <c r="CX46" s="243">
        <v>93.151540330000003</v>
      </c>
      <c r="CY46" s="243">
        <v>93.511447000000004</v>
      </c>
      <c r="CZ46" s="243">
        <v>95.728283000000005</v>
      </c>
      <c r="DA46" s="243">
        <v>103.782538</v>
      </c>
      <c r="DB46" s="243">
        <v>103.920911</v>
      </c>
      <c r="DC46" s="243">
        <v>102.31537299999999</v>
      </c>
      <c r="DD46" s="243">
        <v>101.55366100000001</v>
      </c>
      <c r="DE46" s="243">
        <v>95.234879000000006</v>
      </c>
      <c r="DF46" s="243">
        <v>95.599945000000005</v>
      </c>
      <c r="DG46" s="243">
        <v>95.161532499999993</v>
      </c>
      <c r="DH46" s="243">
        <v>102.38134123</v>
      </c>
      <c r="DI46" s="243">
        <v>104.297726</v>
      </c>
      <c r="DJ46" s="243">
        <v>103.85114799999999</v>
      </c>
      <c r="DK46" s="243">
        <v>93.261066</v>
      </c>
      <c r="DL46" s="243">
        <v>102.370875</v>
      </c>
      <c r="DM46" s="243">
        <v>100.118324</v>
      </c>
      <c r="DN46" s="243">
        <v>95.779465000000002</v>
      </c>
      <c r="DO46" s="243">
        <v>84.922207999999998</v>
      </c>
      <c r="DP46" s="243">
        <v>99.774388999999999</v>
      </c>
      <c r="DQ46" s="243">
        <v>93.316609</v>
      </c>
      <c r="DR46" s="243">
        <v>93.681905</v>
      </c>
      <c r="DS46" s="243">
        <v>94.318574999999996</v>
      </c>
      <c r="DT46" s="243">
        <v>102.83547900000001</v>
      </c>
      <c r="DU46" s="243">
        <v>103.16376099999999</v>
      </c>
      <c r="DV46" s="243">
        <v>91.794325000000001</v>
      </c>
      <c r="DW46" s="243">
        <v>87.598596999999998</v>
      </c>
      <c r="DX46" s="243">
        <v>86.317988</v>
      </c>
      <c r="DY46" s="243">
        <v>94.357660170000003</v>
      </c>
      <c r="DZ46" s="243">
        <v>97.209101000000004</v>
      </c>
      <c r="EA46" s="243">
        <v>97.437168999999997</v>
      </c>
      <c r="EB46" s="243">
        <v>91.915076999999997</v>
      </c>
      <c r="EC46" s="243">
        <v>92.504380999999995</v>
      </c>
      <c r="ED46" s="243">
        <v>94.484876999999997</v>
      </c>
      <c r="EE46" s="243">
        <v>94.087975999999998</v>
      </c>
      <c r="EF46" s="243">
        <v>106.00527221</v>
      </c>
      <c r="EG46" s="243">
        <v>104.670258</v>
      </c>
      <c r="EH46" s="243">
        <v>104.670258</v>
      </c>
      <c r="EI46" s="243">
        <v>93.154527000000002</v>
      </c>
      <c r="EJ46" s="243">
        <v>102.017143</v>
      </c>
      <c r="EK46" s="243">
        <v>102.437905</v>
      </c>
      <c r="EL46" s="243">
        <v>102.31537299999999</v>
      </c>
      <c r="EM46" s="243">
        <v>93.693764000000002</v>
      </c>
      <c r="EN46" s="243">
        <v>96.772666000000001</v>
      </c>
      <c r="EO46" s="243">
        <v>104.10055699999999</v>
      </c>
      <c r="EP46" s="243">
        <v>94.097582000000003</v>
      </c>
      <c r="EQ46" s="243">
        <v>94.356194000000002</v>
      </c>
      <c r="ER46" s="243">
        <v>96.538233899999994</v>
      </c>
      <c r="ES46" s="243">
        <v>91.602444000000006</v>
      </c>
      <c r="ET46" s="243">
        <v>90.652424999999994</v>
      </c>
      <c r="EU46" s="243">
        <v>92.396996999999999</v>
      </c>
      <c r="EV46" s="243">
        <v>95.52355</v>
      </c>
      <c r="EW46" s="243">
        <v>90.824648999999994</v>
      </c>
      <c r="EX46" s="243">
        <v>89.646375000000006</v>
      </c>
      <c r="EY46" s="243">
        <v>93.311053999999999</v>
      </c>
      <c r="EZ46" s="243">
        <v>93.914643999999996</v>
      </c>
      <c r="FA46" s="243">
        <v>94.166988000000003</v>
      </c>
      <c r="FB46" s="243">
        <v>97.652907119999995</v>
      </c>
      <c r="FC46" s="243">
        <v>95.132300999999998</v>
      </c>
      <c r="FD46" s="243">
        <v>102.345373</v>
      </c>
      <c r="FE46" s="243">
        <v>95.127613999999994</v>
      </c>
      <c r="FF46" s="243">
        <v>98.187931320000004</v>
      </c>
      <c r="FG46" s="243">
        <v>106.781513</v>
      </c>
      <c r="FH46" s="243">
        <v>88.525123500000007</v>
      </c>
      <c r="FI46" s="243">
        <v>89.108958000000001</v>
      </c>
      <c r="FJ46" s="243">
        <v>92.646382000000003</v>
      </c>
      <c r="FK46" s="243">
        <v>97.138317999999998</v>
      </c>
      <c r="FL46" s="243">
        <v>101.12092401</v>
      </c>
      <c r="FM46" s="243">
        <v>100.812214</v>
      </c>
      <c r="FN46" s="243">
        <v>101.10778000000001</v>
      </c>
      <c r="FO46" s="243">
        <v>101.14578899999999</v>
      </c>
      <c r="FP46" s="243">
        <v>101.14578899999999</v>
      </c>
      <c r="FQ46" s="243">
        <v>100.14069600000001</v>
      </c>
      <c r="FR46" s="243">
        <v>99.432709000000003</v>
      </c>
      <c r="FS46" s="243">
        <v>99.432709000000003</v>
      </c>
      <c r="FT46" s="243">
        <v>103.669656</v>
      </c>
      <c r="FU46" s="243">
        <v>103.418503</v>
      </c>
      <c r="FV46" s="243">
        <v>95.485493000000005</v>
      </c>
      <c r="FW46" s="243">
        <v>95.203619000000003</v>
      </c>
      <c r="FX46" s="243">
        <v>96.023772460000004</v>
      </c>
      <c r="FY46" s="243">
        <v>97.355312999999995</v>
      </c>
      <c r="FZ46" s="243">
        <v>94.273093000000003</v>
      </c>
      <c r="GA46" s="243">
        <v>99.841610000000003</v>
      </c>
      <c r="GB46" s="243">
        <v>99.841610000000003</v>
      </c>
      <c r="GC46" s="243">
        <v>103.381449</v>
      </c>
      <c r="GD46" s="243">
        <v>91.173272670000003</v>
      </c>
      <c r="GE46" s="243">
        <v>102.017143</v>
      </c>
      <c r="GF46" s="243">
        <v>101.55366100000001</v>
      </c>
      <c r="GG46" s="243">
        <v>107.53642399</v>
      </c>
      <c r="GH46" s="243">
        <v>92.040092999999999</v>
      </c>
      <c r="GI46" s="243">
        <v>107.53642399</v>
      </c>
      <c r="GJ46" s="243">
        <v>101.14578899999999</v>
      </c>
      <c r="GK46" s="243">
        <v>94.588516999999996</v>
      </c>
      <c r="GL46" s="243">
        <v>99.036789999999996</v>
      </c>
      <c r="GM46" s="243">
        <v>88.599699000000001</v>
      </c>
      <c r="GN46" s="243">
        <v>95.012756999999993</v>
      </c>
      <c r="GO46" s="243">
        <v>86.112427609999997</v>
      </c>
      <c r="GP46" s="243">
        <v>85.89078198</v>
      </c>
      <c r="GQ46" s="243">
        <v>93.433217999999997</v>
      </c>
      <c r="GR46" s="243">
        <v>101.377933</v>
      </c>
      <c r="GS46" s="243">
        <v>101.677109</v>
      </c>
      <c r="GT46" s="243">
        <v>101.487449</v>
      </c>
      <c r="GU46" s="243">
        <v>95.012756999999993</v>
      </c>
      <c r="GV46" s="243">
        <v>95.012756999999993</v>
      </c>
      <c r="GW46" s="243">
        <v>95.012756999999993</v>
      </c>
      <c r="GX46" s="243">
        <v>102.215132</v>
      </c>
      <c r="GY46" s="243">
        <v>102.403358</v>
      </c>
      <c r="GZ46" s="243">
        <v>102.403358</v>
      </c>
      <c r="HA46" s="243">
        <v>102.403358</v>
      </c>
      <c r="HB46" s="243">
        <v>96.276036000000005</v>
      </c>
      <c r="HC46" s="243">
        <v>104.58241</v>
      </c>
      <c r="HD46" s="243">
        <v>104.300123</v>
      </c>
      <c r="HE46" s="243">
        <v>101.664608</v>
      </c>
      <c r="HF46" s="243">
        <v>104.104677</v>
      </c>
      <c r="HG46" s="243">
        <v>98.572999999999993</v>
      </c>
      <c r="HH46" s="243">
        <v>89.754369330000003</v>
      </c>
      <c r="HI46" s="243">
        <v>102.486524</v>
      </c>
      <c r="HJ46" s="243">
        <v>95.011514000000005</v>
      </c>
      <c r="HK46" s="243">
        <v>95.280952999999997</v>
      </c>
      <c r="HL46" s="243">
        <v>93.489146000000005</v>
      </c>
      <c r="HM46" s="243">
        <v>93.000382999999999</v>
      </c>
      <c r="HN46" s="243">
        <v>85.523188329999996</v>
      </c>
      <c r="HO46" s="243">
        <v>86.599594999999994</v>
      </c>
      <c r="HP46" s="243">
        <v>87.083185999999998</v>
      </c>
      <c r="HQ46" s="243">
        <v>101.18031698</v>
      </c>
      <c r="HR46" s="243">
        <v>95.302539999999993</v>
      </c>
      <c r="HS46" s="243">
        <v>103.897901</v>
      </c>
      <c r="HT46" s="243"/>
      <c r="HU46" s="243"/>
      <c r="HV46" s="243"/>
      <c r="HW46" s="243"/>
      <c r="HX46" s="243"/>
      <c r="HY46" s="243"/>
      <c r="HZ46" s="243"/>
      <c r="IA46" s="243"/>
    </row>
    <row r="47" spans="1:235" s="244" customFormat="1" x14ac:dyDescent="0.2">
      <c r="A47" s="242"/>
      <c r="B47" s="251">
        <v>45682.916666666664</v>
      </c>
      <c r="C47" s="243">
        <v>96.138225000000006</v>
      </c>
      <c r="D47" s="243">
        <v>96.363972000000004</v>
      </c>
      <c r="E47" s="243">
        <v>96.232214999999997</v>
      </c>
      <c r="F47" s="243">
        <v>96.138225000000006</v>
      </c>
      <c r="G47" s="243">
        <v>94.055409999999995</v>
      </c>
      <c r="H47" s="243">
        <v>103.164626</v>
      </c>
      <c r="I47" s="243">
        <v>102.761369</v>
      </c>
      <c r="J47" s="243">
        <v>103.41797099999999</v>
      </c>
      <c r="K47" s="243">
        <v>93.920567000000005</v>
      </c>
      <c r="L47" s="243">
        <v>97.187258999999997</v>
      </c>
      <c r="M47" s="243">
        <v>102.791618</v>
      </c>
      <c r="N47" s="243">
        <v>101.96240899999999</v>
      </c>
      <c r="O47" s="243">
        <v>100.28323399999999</v>
      </c>
      <c r="P47" s="243">
        <v>94.554815480000002</v>
      </c>
      <c r="Q47" s="243">
        <v>103.32028099999999</v>
      </c>
      <c r="R47" s="243">
        <v>96.090035999999998</v>
      </c>
      <c r="S47" s="243">
        <v>98.422389999999993</v>
      </c>
      <c r="T47" s="243">
        <v>88.789675500000001</v>
      </c>
      <c r="U47" s="243">
        <v>89.511280999999997</v>
      </c>
      <c r="V47" s="243">
        <v>96.737316000000007</v>
      </c>
      <c r="W47" s="243">
        <v>94.629288000000003</v>
      </c>
      <c r="X47" s="243">
        <v>91.037655000000001</v>
      </c>
      <c r="Y47" s="243">
        <v>93.035853000000003</v>
      </c>
      <c r="Z47" s="243">
        <v>103.42438</v>
      </c>
      <c r="AA47" s="243">
        <v>90.945955999999995</v>
      </c>
      <c r="AB47" s="243">
        <v>94.605659000000003</v>
      </c>
      <c r="AC47" s="243">
        <v>94.947812999999996</v>
      </c>
      <c r="AD47" s="243">
        <v>94.419849999999997</v>
      </c>
      <c r="AE47" s="243">
        <v>89.183631000000005</v>
      </c>
      <c r="AF47" s="243">
        <v>95.804164749999998</v>
      </c>
      <c r="AG47" s="243">
        <v>96.826750790000006</v>
      </c>
      <c r="AH47" s="243">
        <v>96.671565999999999</v>
      </c>
      <c r="AI47" s="243">
        <v>96.627127000000002</v>
      </c>
      <c r="AJ47" s="243">
        <v>87.529191999999995</v>
      </c>
      <c r="AK47" s="243">
        <v>96.970521000000005</v>
      </c>
      <c r="AL47" s="243">
        <v>90.729536670000002</v>
      </c>
      <c r="AM47" s="243">
        <v>91.210913000000005</v>
      </c>
      <c r="AN47" s="243">
        <v>101.86221999999999</v>
      </c>
      <c r="AO47" s="243">
        <v>89.645111</v>
      </c>
      <c r="AP47" s="243">
        <v>84.056280000000001</v>
      </c>
      <c r="AQ47" s="243">
        <v>84.430222999999998</v>
      </c>
      <c r="AR47" s="243">
        <v>103.602885</v>
      </c>
      <c r="AS47" s="243">
        <v>101.045573</v>
      </c>
      <c r="AT47" s="243">
        <v>101.045573</v>
      </c>
      <c r="AU47" s="243">
        <v>99.886142000000007</v>
      </c>
      <c r="AV47" s="243">
        <v>95.192338000000007</v>
      </c>
      <c r="AW47" s="243">
        <v>90.932900500000002</v>
      </c>
      <c r="AX47" s="243">
        <v>91.306535999999994</v>
      </c>
      <c r="AY47" s="243">
        <v>99.262262000000007</v>
      </c>
      <c r="AZ47" s="243">
        <v>94.096562000000006</v>
      </c>
      <c r="BA47" s="243">
        <v>93.783197999999999</v>
      </c>
      <c r="BB47" s="243">
        <v>93.783197999999999</v>
      </c>
      <c r="BC47" s="243">
        <v>93.783197999999999</v>
      </c>
      <c r="BD47" s="243">
        <v>93.251469</v>
      </c>
      <c r="BE47" s="243">
        <v>93.783197999999999</v>
      </c>
      <c r="BF47" s="243">
        <v>101.740489</v>
      </c>
      <c r="BG47" s="243">
        <v>102.28319999999999</v>
      </c>
      <c r="BH47" s="243">
        <v>102.28319999999999</v>
      </c>
      <c r="BI47" s="243">
        <v>102.28319999999999</v>
      </c>
      <c r="BJ47" s="243">
        <v>91.433992000000003</v>
      </c>
      <c r="BK47" s="243">
        <v>91.957335999999998</v>
      </c>
      <c r="BL47" s="243">
        <v>96.965050000000005</v>
      </c>
      <c r="BM47" s="243">
        <v>96.803617000000003</v>
      </c>
      <c r="BN47" s="243">
        <v>95.082948000000002</v>
      </c>
      <c r="BO47" s="243">
        <v>93.395100999999997</v>
      </c>
      <c r="BP47" s="243">
        <v>100.586406</v>
      </c>
      <c r="BQ47" s="243">
        <v>87.472638000000003</v>
      </c>
      <c r="BR47" s="243">
        <v>87.579354620000004</v>
      </c>
      <c r="BS47" s="243">
        <v>96.068734000000006</v>
      </c>
      <c r="BT47" s="243">
        <v>91.45869433</v>
      </c>
      <c r="BU47" s="243">
        <v>99.161609999999996</v>
      </c>
      <c r="BV47" s="243">
        <v>102.032515</v>
      </c>
      <c r="BW47" s="243">
        <v>95.536068</v>
      </c>
      <c r="BX47" s="243">
        <v>95.536068</v>
      </c>
      <c r="BY47" s="243">
        <v>100.143265</v>
      </c>
      <c r="BZ47" s="243">
        <v>98.133876000000001</v>
      </c>
      <c r="CA47" s="243">
        <v>94.955691999999999</v>
      </c>
      <c r="CB47" s="243">
        <v>97.350188000000003</v>
      </c>
      <c r="CC47" s="243">
        <v>96.804309000000003</v>
      </c>
      <c r="CD47" s="243">
        <v>97.166128999999998</v>
      </c>
      <c r="CE47" s="243">
        <v>96.785251000000002</v>
      </c>
      <c r="CF47" s="243">
        <v>99.161609999999996</v>
      </c>
      <c r="CG47" s="243">
        <v>93.877104329999995</v>
      </c>
      <c r="CH47" s="243">
        <v>94.055121999999997</v>
      </c>
      <c r="CI47" s="243">
        <v>96.896099000000007</v>
      </c>
      <c r="CJ47" s="243">
        <v>98.901910999999998</v>
      </c>
      <c r="CK47" s="243">
        <v>101.58296962999999</v>
      </c>
      <c r="CL47" s="243">
        <v>98.631613000000002</v>
      </c>
      <c r="CM47" s="243">
        <v>99.430195999999995</v>
      </c>
      <c r="CN47" s="243">
        <v>93.559995000000001</v>
      </c>
      <c r="CO47" s="243">
        <v>92.276348999999996</v>
      </c>
      <c r="CP47" s="243">
        <v>105.71118472000001</v>
      </c>
      <c r="CQ47" s="243">
        <v>92.517065000000002</v>
      </c>
      <c r="CR47" s="243">
        <v>92.305718999999996</v>
      </c>
      <c r="CS47" s="243">
        <v>90.898746680000002</v>
      </c>
      <c r="CT47" s="243">
        <v>94.507599999999996</v>
      </c>
      <c r="CU47" s="243">
        <v>92.992051000000004</v>
      </c>
      <c r="CV47" s="243">
        <v>107.22667391</v>
      </c>
      <c r="CW47" s="243">
        <v>91.680147000000005</v>
      </c>
      <c r="CX47" s="243">
        <v>93.402514330000002</v>
      </c>
      <c r="CY47" s="243">
        <v>93.657312000000005</v>
      </c>
      <c r="CZ47" s="243">
        <v>95.48939</v>
      </c>
      <c r="DA47" s="243">
        <v>103.46952400000001</v>
      </c>
      <c r="DB47" s="243">
        <v>103.598979</v>
      </c>
      <c r="DC47" s="243">
        <v>102.032515</v>
      </c>
      <c r="DD47" s="243">
        <v>101.27125100000001</v>
      </c>
      <c r="DE47" s="243">
        <v>95.028777000000005</v>
      </c>
      <c r="DF47" s="243">
        <v>95.536068</v>
      </c>
      <c r="DG47" s="243">
        <v>94.866149500000006</v>
      </c>
      <c r="DH47" s="243">
        <v>101.23166806</v>
      </c>
      <c r="DI47" s="243">
        <v>103.817903</v>
      </c>
      <c r="DJ47" s="243">
        <v>103.413854</v>
      </c>
      <c r="DK47" s="243">
        <v>93.005461999999994</v>
      </c>
      <c r="DL47" s="243">
        <v>101.707849</v>
      </c>
      <c r="DM47" s="243">
        <v>99.509460000000004</v>
      </c>
      <c r="DN47" s="243">
        <v>95.175436000000005</v>
      </c>
      <c r="DO47" s="243">
        <v>84.687886000000006</v>
      </c>
      <c r="DP47" s="243">
        <v>99.178898000000004</v>
      </c>
      <c r="DQ47" s="243">
        <v>93.042914999999994</v>
      </c>
      <c r="DR47" s="243">
        <v>93.409790000000001</v>
      </c>
      <c r="DS47" s="243">
        <v>93.950464999999994</v>
      </c>
      <c r="DT47" s="243">
        <v>102.50507</v>
      </c>
      <c r="DU47" s="243">
        <v>102.796255</v>
      </c>
      <c r="DV47" s="243">
        <v>91.403735999999995</v>
      </c>
      <c r="DW47" s="243">
        <v>87.341161</v>
      </c>
      <c r="DX47" s="243">
        <v>86.064316000000005</v>
      </c>
      <c r="DY47" s="243">
        <v>93.872078639999998</v>
      </c>
      <c r="DZ47" s="243">
        <v>96.963604000000004</v>
      </c>
      <c r="EA47" s="243">
        <v>97.189357000000001</v>
      </c>
      <c r="EB47" s="243">
        <v>91.686217999999997</v>
      </c>
      <c r="EC47" s="243">
        <v>92.268904000000006</v>
      </c>
      <c r="ED47" s="243">
        <v>93.920483000000004</v>
      </c>
      <c r="EE47" s="243">
        <v>93.732264000000001</v>
      </c>
      <c r="EF47" s="243">
        <v>105.72205603</v>
      </c>
      <c r="EG47" s="243">
        <v>104.30501099999999</v>
      </c>
      <c r="EH47" s="243">
        <v>104.30501099999999</v>
      </c>
      <c r="EI47" s="243">
        <v>92.844874000000004</v>
      </c>
      <c r="EJ47" s="243">
        <v>101.734343</v>
      </c>
      <c r="EK47" s="243">
        <v>102.16025999999999</v>
      </c>
      <c r="EL47" s="243">
        <v>102.032515</v>
      </c>
      <c r="EM47" s="243">
        <v>93.363</v>
      </c>
      <c r="EN47" s="243">
        <v>96.526996999999994</v>
      </c>
      <c r="EO47" s="243">
        <v>103.387855</v>
      </c>
      <c r="EP47" s="243">
        <v>93.824143000000007</v>
      </c>
      <c r="EQ47" s="243">
        <v>94.081891999999996</v>
      </c>
      <c r="ER47" s="243">
        <v>96.213546910000005</v>
      </c>
      <c r="ES47" s="243">
        <v>91.321938000000003</v>
      </c>
      <c r="ET47" s="243">
        <v>90.385064999999997</v>
      </c>
      <c r="EU47" s="243">
        <v>92.127948000000004</v>
      </c>
      <c r="EV47" s="243">
        <v>95.020846000000006</v>
      </c>
      <c r="EW47" s="243">
        <v>90.514272000000005</v>
      </c>
      <c r="EX47" s="243">
        <v>89.308912000000007</v>
      </c>
      <c r="EY47" s="243">
        <v>93.228042000000002</v>
      </c>
      <c r="EZ47" s="243">
        <v>93.640060000000005</v>
      </c>
      <c r="FA47" s="243">
        <v>93.812473999999995</v>
      </c>
      <c r="FB47" s="243">
        <v>97.084961820000004</v>
      </c>
      <c r="FC47" s="243">
        <v>94.449088000000003</v>
      </c>
      <c r="FD47" s="243">
        <v>101.667626</v>
      </c>
      <c r="FE47" s="243">
        <v>94.827422999999996</v>
      </c>
      <c r="FF47" s="243">
        <v>97.659122400000001</v>
      </c>
      <c r="FG47" s="243">
        <v>105.920956</v>
      </c>
      <c r="FH47" s="243">
        <v>88.298519499999998</v>
      </c>
      <c r="FI47" s="243">
        <v>88.877941000000007</v>
      </c>
      <c r="FJ47" s="243">
        <v>92.367625000000004</v>
      </c>
      <c r="FK47" s="243">
        <v>96.908426000000006</v>
      </c>
      <c r="FL47" s="243">
        <v>100.15628362</v>
      </c>
      <c r="FM47" s="243">
        <v>99.864420999999993</v>
      </c>
      <c r="FN47" s="243">
        <v>100.143265</v>
      </c>
      <c r="FO47" s="243">
        <v>100.867901</v>
      </c>
      <c r="FP47" s="243">
        <v>100.867901</v>
      </c>
      <c r="FQ47" s="243">
        <v>99.338162999999994</v>
      </c>
      <c r="FR47" s="243">
        <v>98.659457000000003</v>
      </c>
      <c r="FS47" s="243">
        <v>98.659457000000003</v>
      </c>
      <c r="FT47" s="243">
        <v>103.26439000000001</v>
      </c>
      <c r="FU47" s="243">
        <v>103.019818</v>
      </c>
      <c r="FV47" s="243">
        <v>95.191809000000006</v>
      </c>
      <c r="FW47" s="243">
        <v>94.979881000000006</v>
      </c>
      <c r="FX47" s="243">
        <v>95.661001819999996</v>
      </c>
      <c r="FY47" s="243">
        <v>96.940693999999993</v>
      </c>
      <c r="FZ47" s="243">
        <v>93.706045000000003</v>
      </c>
      <c r="GA47" s="243">
        <v>99.161609999999996</v>
      </c>
      <c r="GB47" s="243">
        <v>99.161609999999996</v>
      </c>
      <c r="GC47" s="243">
        <v>103.044088</v>
      </c>
      <c r="GD47" s="243">
        <v>90.914475330000002</v>
      </c>
      <c r="GE47" s="243">
        <v>101.734343</v>
      </c>
      <c r="GF47" s="243">
        <v>101.27125100000001</v>
      </c>
      <c r="GG47" s="243">
        <v>107.249117</v>
      </c>
      <c r="GH47" s="243">
        <v>91.584508999999997</v>
      </c>
      <c r="GI47" s="243">
        <v>107.249117</v>
      </c>
      <c r="GJ47" s="243">
        <v>100.867901</v>
      </c>
      <c r="GK47" s="243">
        <v>94.294506999999996</v>
      </c>
      <c r="GL47" s="243">
        <v>98.765326000000002</v>
      </c>
      <c r="GM47" s="243">
        <v>88.278899999999993</v>
      </c>
      <c r="GN47" s="243">
        <v>94.734971999999999</v>
      </c>
      <c r="GO47" s="243">
        <v>85.784504499999997</v>
      </c>
      <c r="GP47" s="243">
        <v>85.563702910000003</v>
      </c>
      <c r="GQ47" s="243">
        <v>93.073004999999995</v>
      </c>
      <c r="GR47" s="243">
        <v>101.152316</v>
      </c>
      <c r="GS47" s="243">
        <v>101.388525</v>
      </c>
      <c r="GT47" s="243">
        <v>101.19694699999999</v>
      </c>
      <c r="GU47" s="243">
        <v>94.734971999999999</v>
      </c>
      <c r="GV47" s="243">
        <v>94.734971999999999</v>
      </c>
      <c r="GW47" s="243">
        <v>94.734971999999999</v>
      </c>
      <c r="GX47" s="243">
        <v>101.547343</v>
      </c>
      <c r="GY47" s="243">
        <v>101.73606700000001</v>
      </c>
      <c r="GZ47" s="243">
        <v>101.73606700000001</v>
      </c>
      <c r="HA47" s="243">
        <v>101.73606700000001</v>
      </c>
      <c r="HB47" s="243">
        <v>95.559126000000006</v>
      </c>
      <c r="HC47" s="243">
        <v>104.209384</v>
      </c>
      <c r="HD47" s="243">
        <v>103.924809</v>
      </c>
      <c r="HE47" s="243">
        <v>100.64541800000001</v>
      </c>
      <c r="HF47" s="243">
        <v>103.850397</v>
      </c>
      <c r="HG47" s="243">
        <v>98.021057999999996</v>
      </c>
      <c r="HH47" s="243">
        <v>89.310099300000005</v>
      </c>
      <c r="HI47" s="243">
        <v>101.80785899999999</v>
      </c>
      <c r="HJ47" s="243">
        <v>94.694469999999995</v>
      </c>
      <c r="HK47" s="243">
        <v>94.963322000000005</v>
      </c>
      <c r="HL47" s="243">
        <v>93.008033999999995</v>
      </c>
      <c r="HM47" s="243">
        <v>92.779326999999995</v>
      </c>
      <c r="HN47" s="243">
        <v>85.197509089999997</v>
      </c>
      <c r="HO47" s="243">
        <v>86.255442500000001</v>
      </c>
      <c r="HP47" s="243">
        <v>86.744715999999997</v>
      </c>
      <c r="HQ47" s="243">
        <v>100.47498734</v>
      </c>
      <c r="HR47" s="243">
        <v>94.980763999999994</v>
      </c>
      <c r="HS47" s="243">
        <v>103.190471</v>
      </c>
      <c r="HT47" s="243"/>
      <c r="HU47" s="243"/>
      <c r="HV47" s="243"/>
      <c r="HW47" s="243"/>
      <c r="HX47" s="243"/>
      <c r="HY47" s="243"/>
      <c r="HZ47" s="243"/>
      <c r="IA47" s="243"/>
    </row>
    <row r="48" spans="1:235" s="244" customFormat="1" x14ac:dyDescent="0.2">
      <c r="A48" s="242"/>
      <c r="B48" s="251">
        <v>45682.9375</v>
      </c>
      <c r="C48" s="243">
        <v>95.192797999999996</v>
      </c>
      <c r="D48" s="243">
        <v>95.399827999999999</v>
      </c>
      <c r="E48" s="243">
        <v>95.279077000000001</v>
      </c>
      <c r="F48" s="243">
        <v>95.192797999999996</v>
      </c>
      <c r="G48" s="243">
        <v>93.843768999999995</v>
      </c>
      <c r="H48" s="243">
        <v>103.08874900000001</v>
      </c>
      <c r="I48" s="243">
        <v>102.69565</v>
      </c>
      <c r="J48" s="243">
        <v>103.32483999999999</v>
      </c>
      <c r="K48" s="243">
        <v>93.732073999999997</v>
      </c>
      <c r="L48" s="243">
        <v>96.185151000000005</v>
      </c>
      <c r="M48" s="243">
        <v>102.63596200000001</v>
      </c>
      <c r="N48" s="243">
        <v>101.76948</v>
      </c>
      <c r="O48" s="243">
        <v>99.111078000000006</v>
      </c>
      <c r="P48" s="243">
        <v>93.679293130000005</v>
      </c>
      <c r="Q48" s="243">
        <v>103.15447899999999</v>
      </c>
      <c r="R48" s="243">
        <v>96.742759000000007</v>
      </c>
      <c r="S48" s="243">
        <v>97.390715999999998</v>
      </c>
      <c r="T48" s="243">
        <v>88.411169999999998</v>
      </c>
      <c r="U48" s="243">
        <v>89.130712000000003</v>
      </c>
      <c r="V48" s="243">
        <v>95.827067999999997</v>
      </c>
      <c r="W48" s="243">
        <v>94.257030999999998</v>
      </c>
      <c r="X48" s="243">
        <v>90.718864999999994</v>
      </c>
      <c r="Y48" s="243">
        <v>92.724410000000006</v>
      </c>
      <c r="Z48" s="243">
        <v>103.503533</v>
      </c>
      <c r="AA48" s="243">
        <v>90.733959999999996</v>
      </c>
      <c r="AB48" s="243">
        <v>94.433814999999996</v>
      </c>
      <c r="AC48" s="243">
        <v>94.554551000000004</v>
      </c>
      <c r="AD48" s="243">
        <v>94.058835999999999</v>
      </c>
      <c r="AE48" s="243">
        <v>88.766510999999994</v>
      </c>
      <c r="AF48" s="243">
        <v>94.690317750000006</v>
      </c>
      <c r="AG48" s="243">
        <v>95.717088570000001</v>
      </c>
      <c r="AH48" s="243">
        <v>95.460053000000002</v>
      </c>
      <c r="AI48" s="243">
        <v>95.529867999999993</v>
      </c>
      <c r="AJ48" s="243">
        <v>87.180171000000001</v>
      </c>
      <c r="AK48" s="243">
        <v>96.055609000000004</v>
      </c>
      <c r="AL48" s="243">
        <v>90.519807</v>
      </c>
      <c r="AM48" s="243">
        <v>90.998661999999996</v>
      </c>
      <c r="AN48" s="243">
        <v>101.784167</v>
      </c>
      <c r="AO48" s="243">
        <v>89.350002000000003</v>
      </c>
      <c r="AP48" s="243">
        <v>83.599676000000002</v>
      </c>
      <c r="AQ48" s="243">
        <v>83.973144000000005</v>
      </c>
      <c r="AR48" s="243">
        <v>103.45644900000001</v>
      </c>
      <c r="AS48" s="243">
        <v>101.049851</v>
      </c>
      <c r="AT48" s="243">
        <v>101.049851</v>
      </c>
      <c r="AU48" s="243">
        <v>99.639134999999996</v>
      </c>
      <c r="AV48" s="243">
        <v>94.776095999999995</v>
      </c>
      <c r="AW48" s="243">
        <v>90.544545499999998</v>
      </c>
      <c r="AX48" s="243">
        <v>90.905056000000002</v>
      </c>
      <c r="AY48" s="243">
        <v>98.387118000000001</v>
      </c>
      <c r="AZ48" s="243">
        <v>93.801502999999997</v>
      </c>
      <c r="BA48" s="243">
        <v>93.527698999999998</v>
      </c>
      <c r="BB48" s="243">
        <v>93.527698999999998</v>
      </c>
      <c r="BC48" s="243">
        <v>93.527698999999998</v>
      </c>
      <c r="BD48" s="243">
        <v>93.068414000000004</v>
      </c>
      <c r="BE48" s="243">
        <v>93.527698999999998</v>
      </c>
      <c r="BF48" s="243">
        <v>101.902809</v>
      </c>
      <c r="BG48" s="243">
        <v>102.27738600000001</v>
      </c>
      <c r="BH48" s="243">
        <v>102.27738600000001</v>
      </c>
      <c r="BI48" s="243">
        <v>102.27738600000001</v>
      </c>
      <c r="BJ48" s="243">
        <v>91.228363000000002</v>
      </c>
      <c r="BK48" s="243">
        <v>91.727872000000005</v>
      </c>
      <c r="BL48" s="243">
        <v>96.327956</v>
      </c>
      <c r="BM48" s="243">
        <v>96.182602000000003</v>
      </c>
      <c r="BN48" s="243">
        <v>94.971159999999998</v>
      </c>
      <c r="BO48" s="243">
        <v>93.231986000000006</v>
      </c>
      <c r="BP48" s="243">
        <v>100.773703</v>
      </c>
      <c r="BQ48" s="243">
        <v>87.111937999999995</v>
      </c>
      <c r="BR48" s="243">
        <v>87.218214560000007</v>
      </c>
      <c r="BS48" s="243">
        <v>96.001525999999998</v>
      </c>
      <c r="BT48" s="243">
        <v>90.732459829999996</v>
      </c>
      <c r="BU48" s="243">
        <v>98.306213999999997</v>
      </c>
      <c r="BV48" s="243">
        <v>101.891983</v>
      </c>
      <c r="BW48" s="243">
        <v>95.400575000000003</v>
      </c>
      <c r="BX48" s="243">
        <v>95.400575000000003</v>
      </c>
      <c r="BY48" s="243">
        <v>98.869018999999994</v>
      </c>
      <c r="BZ48" s="243">
        <v>95.753136999999995</v>
      </c>
      <c r="CA48" s="243">
        <v>94.845389999999995</v>
      </c>
      <c r="CB48" s="243">
        <v>97.834018</v>
      </c>
      <c r="CC48" s="243">
        <v>97.337014999999994</v>
      </c>
      <c r="CD48" s="243">
        <v>94.596024</v>
      </c>
      <c r="CE48" s="243">
        <v>96.690731999999997</v>
      </c>
      <c r="CF48" s="243">
        <v>98.306213999999997</v>
      </c>
      <c r="CG48" s="243">
        <v>93.581549670000001</v>
      </c>
      <c r="CH48" s="243">
        <v>93.759968999999998</v>
      </c>
      <c r="CI48" s="243">
        <v>96.830892000000006</v>
      </c>
      <c r="CJ48" s="243">
        <v>97.894532999999996</v>
      </c>
      <c r="CK48" s="243">
        <v>100.60078093</v>
      </c>
      <c r="CL48" s="243">
        <v>97.880426999999997</v>
      </c>
      <c r="CM48" s="243">
        <v>98.707474000000005</v>
      </c>
      <c r="CN48" s="243">
        <v>93.079887999999997</v>
      </c>
      <c r="CO48" s="243">
        <v>91.547697999999997</v>
      </c>
      <c r="CP48" s="243">
        <v>104.85737232</v>
      </c>
      <c r="CQ48" s="243">
        <v>92.099543999999995</v>
      </c>
      <c r="CR48" s="243">
        <v>92.105722</v>
      </c>
      <c r="CS48" s="243">
        <v>90.857062010000007</v>
      </c>
      <c r="CT48" s="243">
        <v>93.644745999999998</v>
      </c>
      <c r="CU48" s="243">
        <v>92.668501000000006</v>
      </c>
      <c r="CV48" s="243">
        <v>107.30873689000001</v>
      </c>
      <c r="CW48" s="243">
        <v>91.389056999999994</v>
      </c>
      <c r="CX48" s="243">
        <v>92.896659670000005</v>
      </c>
      <c r="CY48" s="243">
        <v>93.200066000000007</v>
      </c>
      <c r="CZ48" s="243">
        <v>95.365886000000003</v>
      </c>
      <c r="DA48" s="243">
        <v>103.31261600000001</v>
      </c>
      <c r="DB48" s="243">
        <v>103.436425</v>
      </c>
      <c r="DC48" s="243">
        <v>101.891983</v>
      </c>
      <c r="DD48" s="243">
        <v>101.160189</v>
      </c>
      <c r="DE48" s="243">
        <v>94.920124999999999</v>
      </c>
      <c r="DF48" s="243">
        <v>95.400575000000003</v>
      </c>
      <c r="DG48" s="243">
        <v>94.535240000000002</v>
      </c>
      <c r="DH48" s="243">
        <v>98.775776280000002</v>
      </c>
      <c r="DI48" s="243">
        <v>103.51900999999999</v>
      </c>
      <c r="DJ48" s="243">
        <v>103.16542099999999</v>
      </c>
      <c r="DK48" s="243">
        <v>92.843653000000003</v>
      </c>
      <c r="DL48" s="243">
        <v>100.726225</v>
      </c>
      <c r="DM48" s="243">
        <v>98.708544000000003</v>
      </c>
      <c r="DN48" s="243">
        <v>94.335840000000005</v>
      </c>
      <c r="DO48" s="243">
        <v>84.322935999999999</v>
      </c>
      <c r="DP48" s="243">
        <v>98.397576000000001</v>
      </c>
      <c r="DQ48" s="243">
        <v>92.788715999999994</v>
      </c>
      <c r="DR48" s="243">
        <v>93.154947000000007</v>
      </c>
      <c r="DS48" s="243">
        <v>93.459200999999993</v>
      </c>
      <c r="DT48" s="243">
        <v>102.331484</v>
      </c>
      <c r="DU48" s="243">
        <v>102.594871</v>
      </c>
      <c r="DV48" s="243">
        <v>91.609514000000004</v>
      </c>
      <c r="DW48" s="243">
        <v>87.053764000000001</v>
      </c>
      <c r="DX48" s="243">
        <v>85.781120000000001</v>
      </c>
      <c r="DY48" s="243">
        <v>93.269273119999994</v>
      </c>
      <c r="DZ48" s="243">
        <v>96.909402999999998</v>
      </c>
      <c r="EA48" s="243">
        <v>97.140215999999995</v>
      </c>
      <c r="EB48" s="243">
        <v>91.499500999999995</v>
      </c>
      <c r="EC48" s="243">
        <v>92.028223999999994</v>
      </c>
      <c r="ED48" s="243">
        <v>93.499753999999996</v>
      </c>
      <c r="EE48" s="243">
        <v>93.235141999999996</v>
      </c>
      <c r="EF48" s="243">
        <v>105.80296749</v>
      </c>
      <c r="EG48" s="243">
        <v>104.145776</v>
      </c>
      <c r="EH48" s="243">
        <v>104.145776</v>
      </c>
      <c r="EI48" s="243">
        <v>92.591046000000006</v>
      </c>
      <c r="EJ48" s="243">
        <v>101.600959</v>
      </c>
      <c r="EK48" s="243">
        <v>102.01848699999999</v>
      </c>
      <c r="EL48" s="243">
        <v>101.891983</v>
      </c>
      <c r="EM48" s="243">
        <v>92.970253</v>
      </c>
      <c r="EN48" s="243">
        <v>96.446539999999999</v>
      </c>
      <c r="EO48" s="243">
        <v>102.344762</v>
      </c>
      <c r="EP48" s="243">
        <v>93.529191999999995</v>
      </c>
      <c r="EQ48" s="243">
        <v>93.786839000000001</v>
      </c>
      <c r="ER48" s="243">
        <v>95.790331760000001</v>
      </c>
      <c r="ES48" s="243">
        <v>90.995425999999995</v>
      </c>
      <c r="ET48" s="243">
        <v>90.087793000000005</v>
      </c>
      <c r="EU48" s="243">
        <v>91.827714999999998</v>
      </c>
      <c r="EV48" s="243">
        <v>94.977271000000002</v>
      </c>
      <c r="EW48" s="243">
        <v>90.057447999999994</v>
      </c>
      <c r="EX48" s="243">
        <v>88.845483999999999</v>
      </c>
      <c r="EY48" s="243">
        <v>92.836820000000003</v>
      </c>
      <c r="EZ48" s="243">
        <v>93.166248999999993</v>
      </c>
      <c r="FA48" s="243">
        <v>93.304158000000001</v>
      </c>
      <c r="FB48" s="243">
        <v>96.318340090000007</v>
      </c>
      <c r="FC48" s="243">
        <v>93.541094999999999</v>
      </c>
      <c r="FD48" s="243">
        <v>100.736518</v>
      </c>
      <c r="FE48" s="243">
        <v>94.475009</v>
      </c>
      <c r="FF48" s="243">
        <v>97.024394169999994</v>
      </c>
      <c r="FG48" s="243">
        <v>104.904224</v>
      </c>
      <c r="FH48" s="243">
        <v>88.105284499999996</v>
      </c>
      <c r="FI48" s="243">
        <v>88.685935999999998</v>
      </c>
      <c r="FJ48" s="243">
        <v>92.071444</v>
      </c>
      <c r="FK48" s="243">
        <v>96.838412000000005</v>
      </c>
      <c r="FL48" s="243">
        <v>98.881871970000006</v>
      </c>
      <c r="FM48" s="243">
        <v>98.612838999999994</v>
      </c>
      <c r="FN48" s="243">
        <v>98.869018999999994</v>
      </c>
      <c r="FO48" s="243">
        <v>100.76478</v>
      </c>
      <c r="FP48" s="243">
        <v>100.76478</v>
      </c>
      <c r="FQ48" s="243">
        <v>98.545946000000001</v>
      </c>
      <c r="FR48" s="243">
        <v>97.914371000000003</v>
      </c>
      <c r="FS48" s="243">
        <v>97.914371000000003</v>
      </c>
      <c r="FT48" s="243">
        <v>103.039751</v>
      </c>
      <c r="FU48" s="243">
        <v>102.80798900000001</v>
      </c>
      <c r="FV48" s="243">
        <v>95.069642000000002</v>
      </c>
      <c r="FW48" s="243">
        <v>94.925551999999996</v>
      </c>
      <c r="FX48" s="243">
        <v>95.140984950000004</v>
      </c>
      <c r="FY48" s="243">
        <v>97.429720000000003</v>
      </c>
      <c r="FZ48" s="243">
        <v>92.923923000000002</v>
      </c>
      <c r="GA48" s="243">
        <v>98.306213999999997</v>
      </c>
      <c r="GB48" s="243">
        <v>98.306213999999997</v>
      </c>
      <c r="GC48" s="243">
        <v>102.907871</v>
      </c>
      <c r="GD48" s="243">
        <v>90.702627000000007</v>
      </c>
      <c r="GE48" s="243">
        <v>101.600959</v>
      </c>
      <c r="GF48" s="243">
        <v>101.160189</v>
      </c>
      <c r="GG48" s="243">
        <v>107.33119714999999</v>
      </c>
      <c r="GH48" s="243">
        <v>91.349112000000005</v>
      </c>
      <c r="GI48" s="243">
        <v>107.33119714999999</v>
      </c>
      <c r="GJ48" s="243">
        <v>100.76478</v>
      </c>
      <c r="GK48" s="243">
        <v>94.067988</v>
      </c>
      <c r="GL48" s="243">
        <v>98.750878</v>
      </c>
      <c r="GM48" s="243">
        <v>87.843725000000006</v>
      </c>
      <c r="GN48" s="243">
        <v>94.412121999999997</v>
      </c>
      <c r="GO48" s="243">
        <v>85.344297749999996</v>
      </c>
      <c r="GP48" s="243">
        <v>85.124629209999995</v>
      </c>
      <c r="GQ48" s="243">
        <v>93.190132000000006</v>
      </c>
      <c r="GR48" s="243">
        <v>101.401732</v>
      </c>
      <c r="GS48" s="243">
        <v>101.326874</v>
      </c>
      <c r="GT48" s="243">
        <v>101.119576</v>
      </c>
      <c r="GU48" s="243">
        <v>94.412121999999997</v>
      </c>
      <c r="GV48" s="243">
        <v>94.412121999999997</v>
      </c>
      <c r="GW48" s="243">
        <v>94.412121999999997</v>
      </c>
      <c r="GX48" s="243">
        <v>100.5656</v>
      </c>
      <c r="GY48" s="243">
        <v>100.754972</v>
      </c>
      <c r="GZ48" s="243">
        <v>100.754972</v>
      </c>
      <c r="HA48" s="243">
        <v>100.754972</v>
      </c>
      <c r="HB48" s="243">
        <v>94.631563999999997</v>
      </c>
      <c r="HC48" s="243">
        <v>104.12415799999999</v>
      </c>
      <c r="HD48" s="243">
        <v>103.83346899999999</v>
      </c>
      <c r="HE48" s="243">
        <v>99.444542999999996</v>
      </c>
      <c r="HF48" s="243">
        <v>103.741046</v>
      </c>
      <c r="HG48" s="243">
        <v>97.312887000000003</v>
      </c>
      <c r="HH48" s="243">
        <v>89.080548149999998</v>
      </c>
      <c r="HI48" s="243">
        <v>100.851296</v>
      </c>
      <c r="HJ48" s="243">
        <v>94.281400000000005</v>
      </c>
      <c r="HK48" s="243">
        <v>94.549341999999996</v>
      </c>
      <c r="HL48" s="243">
        <v>92.410776999999996</v>
      </c>
      <c r="HM48" s="243">
        <v>92.520556999999997</v>
      </c>
      <c r="HN48" s="243">
        <v>84.760314530000002</v>
      </c>
      <c r="HO48" s="243">
        <v>85.808882999999994</v>
      </c>
      <c r="HP48" s="243">
        <v>86.301596000000004</v>
      </c>
      <c r="HQ48" s="243">
        <v>99.576049440000006</v>
      </c>
      <c r="HR48" s="243">
        <v>94.581280000000007</v>
      </c>
      <c r="HS48" s="243">
        <v>102.154978</v>
      </c>
      <c r="HT48" s="243"/>
      <c r="HU48" s="243"/>
      <c r="HV48" s="243"/>
      <c r="HW48" s="243"/>
      <c r="HX48" s="243"/>
      <c r="HY48" s="243"/>
      <c r="HZ48" s="243"/>
      <c r="IA48" s="243"/>
    </row>
    <row r="49" spans="1:235" s="244" customFormat="1" x14ac:dyDescent="0.2">
      <c r="A49" s="242"/>
      <c r="B49" s="251">
        <v>45682.958333333336</v>
      </c>
      <c r="C49" s="243">
        <v>95.108435999999998</v>
      </c>
      <c r="D49" s="243">
        <v>95.303895999999995</v>
      </c>
      <c r="E49" s="243">
        <v>95.186121999999997</v>
      </c>
      <c r="F49" s="243">
        <v>95.108435999999998</v>
      </c>
      <c r="G49" s="243">
        <v>94.143872000000002</v>
      </c>
      <c r="H49" s="243">
        <v>103.40573999999999</v>
      </c>
      <c r="I49" s="243">
        <v>103.00875600000001</v>
      </c>
      <c r="J49" s="243">
        <v>103.645966</v>
      </c>
      <c r="K49" s="243">
        <v>94.030755999999997</v>
      </c>
      <c r="L49" s="243">
        <v>95.995829999999998</v>
      </c>
      <c r="M49" s="243">
        <v>102.95971</v>
      </c>
      <c r="N49" s="243">
        <v>102.078716</v>
      </c>
      <c r="O49" s="243">
        <v>98.860198999999994</v>
      </c>
      <c r="P49" s="243">
        <v>93.502806250000006</v>
      </c>
      <c r="Q49" s="243">
        <v>103.501273</v>
      </c>
      <c r="R49" s="243">
        <v>96.717374000000007</v>
      </c>
      <c r="S49" s="243">
        <v>97.247215999999995</v>
      </c>
      <c r="T49" s="243">
        <v>88.589759000000001</v>
      </c>
      <c r="U49" s="243">
        <v>89.307035999999997</v>
      </c>
      <c r="V49" s="243">
        <v>95.802786999999995</v>
      </c>
      <c r="W49" s="243">
        <v>94.652905000000004</v>
      </c>
      <c r="X49" s="243">
        <v>91.126698000000005</v>
      </c>
      <c r="Y49" s="243">
        <v>93.117652000000007</v>
      </c>
      <c r="Z49" s="243">
        <v>103.870659</v>
      </c>
      <c r="AA49" s="243">
        <v>91.139910999999998</v>
      </c>
      <c r="AB49" s="243">
        <v>94.735176999999993</v>
      </c>
      <c r="AC49" s="243">
        <v>94.941736000000006</v>
      </c>
      <c r="AD49" s="243">
        <v>94.459556000000006</v>
      </c>
      <c r="AE49" s="243">
        <v>89.096359000000007</v>
      </c>
      <c r="AF49" s="243">
        <v>94.700687500000001</v>
      </c>
      <c r="AG49" s="243">
        <v>95.716800289999995</v>
      </c>
      <c r="AH49" s="243">
        <v>95.475781999999995</v>
      </c>
      <c r="AI49" s="243">
        <v>95.531215000000003</v>
      </c>
      <c r="AJ49" s="243">
        <v>87.576226000000005</v>
      </c>
      <c r="AK49" s="243">
        <v>96.037041000000002</v>
      </c>
      <c r="AL49" s="243">
        <v>90.934120669999999</v>
      </c>
      <c r="AM49" s="243">
        <v>91.406775999999994</v>
      </c>
      <c r="AN49" s="243">
        <v>102.105585</v>
      </c>
      <c r="AO49" s="243">
        <v>89.726701000000006</v>
      </c>
      <c r="AP49" s="243">
        <v>83.868113500000007</v>
      </c>
      <c r="AQ49" s="243">
        <v>84.241613000000001</v>
      </c>
      <c r="AR49" s="243">
        <v>103.748666</v>
      </c>
      <c r="AS49" s="243">
        <v>101.24282599999999</v>
      </c>
      <c r="AT49" s="243">
        <v>101.24282599999999</v>
      </c>
      <c r="AU49" s="243">
        <v>99.832392999999996</v>
      </c>
      <c r="AV49" s="243">
        <v>95.155045999999999</v>
      </c>
      <c r="AW49" s="243">
        <v>90.821090999999996</v>
      </c>
      <c r="AX49" s="243">
        <v>91.175657999999999</v>
      </c>
      <c r="AY49" s="243">
        <v>98.319672999999995</v>
      </c>
      <c r="AZ49" s="243">
        <v>94.184638000000007</v>
      </c>
      <c r="BA49" s="243">
        <v>93.881507999999997</v>
      </c>
      <c r="BB49" s="243">
        <v>93.881507999999997</v>
      </c>
      <c r="BC49" s="243">
        <v>93.881507999999997</v>
      </c>
      <c r="BD49" s="243">
        <v>93.368442999999999</v>
      </c>
      <c r="BE49" s="243">
        <v>93.881507999999997</v>
      </c>
      <c r="BF49" s="243">
        <v>102.137805</v>
      </c>
      <c r="BG49" s="243">
        <v>102.48362</v>
      </c>
      <c r="BH49" s="243">
        <v>102.48362</v>
      </c>
      <c r="BI49" s="243">
        <v>102.48362</v>
      </c>
      <c r="BJ49" s="243">
        <v>91.621083999999996</v>
      </c>
      <c r="BK49" s="243">
        <v>92.117182999999997</v>
      </c>
      <c r="BL49" s="243">
        <v>96.430169000000006</v>
      </c>
      <c r="BM49" s="243">
        <v>96.299743000000007</v>
      </c>
      <c r="BN49" s="243">
        <v>95.285836000000003</v>
      </c>
      <c r="BO49" s="243">
        <v>93.587441999999996</v>
      </c>
      <c r="BP49" s="243">
        <v>100.909175</v>
      </c>
      <c r="BQ49" s="243">
        <v>87.525419999999997</v>
      </c>
      <c r="BR49" s="243">
        <v>87.632201010000003</v>
      </c>
      <c r="BS49" s="243">
        <v>96.304799000000003</v>
      </c>
      <c r="BT49" s="243">
        <v>90.768665499999997</v>
      </c>
      <c r="BU49" s="243">
        <v>98.239420999999993</v>
      </c>
      <c r="BV49" s="243">
        <v>102.24597</v>
      </c>
      <c r="BW49" s="243">
        <v>95.726915000000005</v>
      </c>
      <c r="BX49" s="243">
        <v>95.726915000000005</v>
      </c>
      <c r="BY49" s="243">
        <v>98.585612999999995</v>
      </c>
      <c r="BZ49" s="243">
        <v>95.840073000000004</v>
      </c>
      <c r="CA49" s="243">
        <v>95.16225</v>
      </c>
      <c r="CB49" s="243">
        <v>97.743988999999999</v>
      </c>
      <c r="CC49" s="243">
        <v>97.289460000000005</v>
      </c>
      <c r="CD49" s="243">
        <v>94.820818000000003</v>
      </c>
      <c r="CE49" s="243">
        <v>96.998339000000001</v>
      </c>
      <c r="CF49" s="243">
        <v>98.239420999999993</v>
      </c>
      <c r="CG49" s="243">
        <v>94.010215329999994</v>
      </c>
      <c r="CH49" s="243">
        <v>94.151696000000001</v>
      </c>
      <c r="CI49" s="243">
        <v>97.188447999999994</v>
      </c>
      <c r="CJ49" s="243">
        <v>97.627943999999999</v>
      </c>
      <c r="CK49" s="243">
        <v>100.38094622</v>
      </c>
      <c r="CL49" s="243">
        <v>97.817111999999995</v>
      </c>
      <c r="CM49" s="243">
        <v>98.613336000000004</v>
      </c>
      <c r="CN49" s="243">
        <v>93.314954999999998</v>
      </c>
      <c r="CO49" s="243">
        <v>91.584496000000001</v>
      </c>
      <c r="CP49" s="243">
        <v>104.89954068</v>
      </c>
      <c r="CQ49" s="243">
        <v>92.384866000000002</v>
      </c>
      <c r="CR49" s="243">
        <v>92.476837000000003</v>
      </c>
      <c r="CS49" s="243">
        <v>91.140623969999993</v>
      </c>
      <c r="CT49" s="243">
        <v>93.640118000000001</v>
      </c>
      <c r="CU49" s="243">
        <v>93.619448000000006</v>
      </c>
      <c r="CV49" s="243">
        <v>107.68935990999999</v>
      </c>
      <c r="CW49" s="243">
        <v>91.911029999999997</v>
      </c>
      <c r="CX49" s="243">
        <v>93.575016000000005</v>
      </c>
      <c r="CY49" s="243">
        <v>93.805501000000007</v>
      </c>
      <c r="CZ49" s="243">
        <v>95.698379000000003</v>
      </c>
      <c r="DA49" s="243">
        <v>103.65510500000001</v>
      </c>
      <c r="DB49" s="243">
        <v>103.780895</v>
      </c>
      <c r="DC49" s="243">
        <v>102.24597</v>
      </c>
      <c r="DD49" s="243">
        <v>101.500854</v>
      </c>
      <c r="DE49" s="243">
        <v>95.252540999999994</v>
      </c>
      <c r="DF49" s="243">
        <v>95.726915000000005</v>
      </c>
      <c r="DG49" s="243">
        <v>94.874615500000004</v>
      </c>
      <c r="DH49" s="243">
        <v>98.86545658</v>
      </c>
      <c r="DI49" s="243">
        <v>103.789827</v>
      </c>
      <c r="DJ49" s="243">
        <v>103.45327</v>
      </c>
      <c r="DK49" s="243">
        <v>93.131902999999994</v>
      </c>
      <c r="DL49" s="243">
        <v>100.502735</v>
      </c>
      <c r="DM49" s="243">
        <v>98.664625999999998</v>
      </c>
      <c r="DN49" s="243">
        <v>94.337214000000003</v>
      </c>
      <c r="DO49" s="243">
        <v>84.699872999999997</v>
      </c>
      <c r="DP49" s="243">
        <v>98.373707999999993</v>
      </c>
      <c r="DQ49" s="243">
        <v>93.144341999999995</v>
      </c>
      <c r="DR49" s="243">
        <v>93.50967</v>
      </c>
      <c r="DS49" s="243">
        <v>93.707183000000001</v>
      </c>
      <c r="DT49" s="243">
        <v>102.670126</v>
      </c>
      <c r="DU49" s="243">
        <v>102.928021</v>
      </c>
      <c r="DV49" s="243">
        <v>91.631927000000005</v>
      </c>
      <c r="DW49" s="243">
        <v>87.422348</v>
      </c>
      <c r="DX49" s="243">
        <v>86.144316000000003</v>
      </c>
      <c r="DY49" s="243">
        <v>93.422855769999998</v>
      </c>
      <c r="DZ49" s="243">
        <v>97.256507999999997</v>
      </c>
      <c r="EA49" s="243">
        <v>97.488082000000006</v>
      </c>
      <c r="EB49" s="243">
        <v>91.915412000000003</v>
      </c>
      <c r="EC49" s="243">
        <v>92.434323000000006</v>
      </c>
      <c r="ED49" s="243">
        <v>93.586653999999996</v>
      </c>
      <c r="EE49" s="243">
        <v>93.448768000000001</v>
      </c>
      <c r="EF49" s="243">
        <v>106.17824956</v>
      </c>
      <c r="EG49" s="243">
        <v>104.432294</v>
      </c>
      <c r="EH49" s="243">
        <v>104.432294</v>
      </c>
      <c r="EI49" s="243">
        <v>92.921665000000004</v>
      </c>
      <c r="EJ49" s="243">
        <v>101.95131600000001</v>
      </c>
      <c r="EK49" s="243">
        <v>102.371538</v>
      </c>
      <c r="EL49" s="243">
        <v>102.24597</v>
      </c>
      <c r="EM49" s="243">
        <v>93.254081999999997</v>
      </c>
      <c r="EN49" s="243">
        <v>96.794966000000002</v>
      </c>
      <c r="EO49" s="243">
        <v>102.11525399999999</v>
      </c>
      <c r="EP49" s="243">
        <v>93.911574000000002</v>
      </c>
      <c r="EQ49" s="243">
        <v>94.169933</v>
      </c>
      <c r="ER49" s="243">
        <v>96.179541139999998</v>
      </c>
      <c r="ES49" s="243">
        <v>91.354630999999998</v>
      </c>
      <c r="ET49" s="243">
        <v>90.470969999999994</v>
      </c>
      <c r="EU49" s="243">
        <v>92.200677999999996</v>
      </c>
      <c r="EV49" s="243">
        <v>95.273691999999997</v>
      </c>
      <c r="EW49" s="243">
        <v>90.314688000000004</v>
      </c>
      <c r="EX49" s="243">
        <v>89.114666999999997</v>
      </c>
      <c r="EY49" s="243">
        <v>93.001908999999998</v>
      </c>
      <c r="EZ49" s="243">
        <v>93.353981000000005</v>
      </c>
      <c r="FA49" s="243">
        <v>93.501352999999995</v>
      </c>
      <c r="FB49" s="243">
        <v>96.357055669999994</v>
      </c>
      <c r="FC49" s="243">
        <v>93.495071999999993</v>
      </c>
      <c r="FD49" s="243">
        <v>100.55582</v>
      </c>
      <c r="FE49" s="243">
        <v>94.830476000000004</v>
      </c>
      <c r="FF49" s="243">
        <v>97.069479700000002</v>
      </c>
      <c r="FG49" s="243">
        <v>104.723759</v>
      </c>
      <c r="FH49" s="243">
        <v>88.459836499999994</v>
      </c>
      <c r="FI49" s="243">
        <v>89.034000000000006</v>
      </c>
      <c r="FJ49" s="243">
        <v>92.440269999999998</v>
      </c>
      <c r="FK49" s="243">
        <v>97.196213</v>
      </c>
      <c r="FL49" s="243">
        <v>98.59842913</v>
      </c>
      <c r="FM49" s="243">
        <v>98.343136999999999</v>
      </c>
      <c r="FN49" s="243">
        <v>98.585612999999995</v>
      </c>
      <c r="FO49" s="243">
        <v>101.100616</v>
      </c>
      <c r="FP49" s="243">
        <v>101.100616</v>
      </c>
      <c r="FQ49" s="243">
        <v>98.402587999999994</v>
      </c>
      <c r="FR49" s="243">
        <v>97.799394000000007</v>
      </c>
      <c r="FS49" s="243">
        <v>97.799394000000007</v>
      </c>
      <c r="FT49" s="243">
        <v>103.34073600000001</v>
      </c>
      <c r="FU49" s="243">
        <v>103.113133</v>
      </c>
      <c r="FV49" s="243">
        <v>95.466626000000005</v>
      </c>
      <c r="FW49" s="243">
        <v>95.295741000000007</v>
      </c>
      <c r="FX49" s="243">
        <v>95.341737339999995</v>
      </c>
      <c r="FY49" s="243">
        <v>97.390034</v>
      </c>
      <c r="FZ49" s="243">
        <v>92.946753000000001</v>
      </c>
      <c r="GA49" s="243">
        <v>98.239420999999993</v>
      </c>
      <c r="GB49" s="243">
        <v>98.239420999999993</v>
      </c>
      <c r="GC49" s="243">
        <v>103.20465</v>
      </c>
      <c r="GD49" s="243">
        <v>91.108625000000004</v>
      </c>
      <c r="GE49" s="243">
        <v>101.95131600000001</v>
      </c>
      <c r="GF49" s="243">
        <v>101.500854</v>
      </c>
      <c r="GG49" s="243">
        <v>107.71189984</v>
      </c>
      <c r="GH49" s="243">
        <v>91.546442999999996</v>
      </c>
      <c r="GI49" s="243">
        <v>107.71189984</v>
      </c>
      <c r="GJ49" s="243">
        <v>101.100616</v>
      </c>
      <c r="GK49" s="243">
        <v>94.371274</v>
      </c>
      <c r="GL49" s="243">
        <v>99.071838</v>
      </c>
      <c r="GM49" s="243">
        <v>88.146885999999995</v>
      </c>
      <c r="GN49" s="243">
        <v>94.755403999999999</v>
      </c>
      <c r="GO49" s="243">
        <v>85.559829030000003</v>
      </c>
      <c r="GP49" s="243">
        <v>85.339605739999996</v>
      </c>
      <c r="GQ49" s="243">
        <v>93.287621999999999</v>
      </c>
      <c r="GR49" s="243">
        <v>101.66064299999999</v>
      </c>
      <c r="GS49" s="243">
        <v>101.650001</v>
      </c>
      <c r="GT49" s="243">
        <v>101.44924</v>
      </c>
      <c r="GU49" s="243">
        <v>94.755403999999999</v>
      </c>
      <c r="GV49" s="243">
        <v>94.755403999999999</v>
      </c>
      <c r="GW49" s="243">
        <v>94.755403999999999</v>
      </c>
      <c r="GX49" s="243">
        <v>100.33899599999999</v>
      </c>
      <c r="GY49" s="243">
        <v>100.53221600000001</v>
      </c>
      <c r="GZ49" s="243">
        <v>100.53221600000001</v>
      </c>
      <c r="HA49" s="243">
        <v>100.53221600000001</v>
      </c>
      <c r="HB49" s="243">
        <v>94.555864</v>
      </c>
      <c r="HC49" s="243">
        <v>104.479911</v>
      </c>
      <c r="HD49" s="243">
        <v>104.17981399999999</v>
      </c>
      <c r="HE49" s="243">
        <v>99.013096000000004</v>
      </c>
      <c r="HF49" s="243">
        <v>104.079322</v>
      </c>
      <c r="HG49" s="243">
        <v>97.354888000000003</v>
      </c>
      <c r="HH49" s="243">
        <v>89.272978629999997</v>
      </c>
      <c r="HI49" s="243">
        <v>100.640603</v>
      </c>
      <c r="HJ49" s="243">
        <v>94.680729999999997</v>
      </c>
      <c r="HK49" s="243">
        <v>94.937635</v>
      </c>
      <c r="HL49" s="243">
        <v>92.562945999999997</v>
      </c>
      <c r="HM49" s="243">
        <v>92.906604000000002</v>
      </c>
      <c r="HN49" s="243">
        <v>84.974371009999999</v>
      </c>
      <c r="HO49" s="243">
        <v>86.180931000000001</v>
      </c>
      <c r="HP49" s="243">
        <v>86.655574999999999</v>
      </c>
      <c r="HQ49" s="243">
        <v>99.498765599999999</v>
      </c>
      <c r="HR49" s="243">
        <v>94.966846000000004</v>
      </c>
      <c r="HS49" s="243">
        <v>101.92633499999999</v>
      </c>
      <c r="HT49" s="243"/>
      <c r="HU49" s="243"/>
      <c r="HV49" s="243"/>
      <c r="HW49" s="243"/>
      <c r="HX49" s="243"/>
      <c r="HY49" s="243"/>
      <c r="HZ49" s="243"/>
      <c r="IA49" s="243"/>
    </row>
    <row r="50" spans="1:235" s="244" customFormat="1" x14ac:dyDescent="0.2">
      <c r="A50" s="242"/>
      <c r="B50" s="251">
        <v>45682.979166666664</v>
      </c>
      <c r="C50" s="243">
        <v>95.588189</v>
      </c>
      <c r="D50" s="243">
        <v>95.772491000000002</v>
      </c>
      <c r="E50" s="243">
        <v>95.658905000000004</v>
      </c>
      <c r="F50" s="243">
        <v>95.588189</v>
      </c>
      <c r="G50" s="243">
        <v>95.063992999999996</v>
      </c>
      <c r="H50" s="243">
        <v>104.51946100000001</v>
      </c>
      <c r="I50" s="243">
        <v>104.075857</v>
      </c>
      <c r="J50" s="243">
        <v>104.767878</v>
      </c>
      <c r="K50" s="243">
        <v>95.061442</v>
      </c>
      <c r="L50" s="243">
        <v>96.481295000000003</v>
      </c>
      <c r="M50" s="243">
        <v>103.840411</v>
      </c>
      <c r="N50" s="243">
        <v>102.955658</v>
      </c>
      <c r="O50" s="243">
        <v>99.703929000000002</v>
      </c>
      <c r="P50" s="243">
        <v>94.136291560000004</v>
      </c>
      <c r="Q50" s="243">
        <v>104.666364</v>
      </c>
      <c r="R50" s="243">
        <v>97.380094</v>
      </c>
      <c r="S50" s="243">
        <v>98.010018000000002</v>
      </c>
      <c r="T50" s="243">
        <v>89.229446999999993</v>
      </c>
      <c r="U50" s="243">
        <v>89.967776000000001</v>
      </c>
      <c r="V50" s="243">
        <v>96.503321</v>
      </c>
      <c r="W50" s="243">
        <v>95.881910000000005</v>
      </c>
      <c r="X50" s="243">
        <v>92.348243999999994</v>
      </c>
      <c r="Y50" s="243">
        <v>94.190969999999993</v>
      </c>
      <c r="Z50" s="243">
        <v>104.697554</v>
      </c>
      <c r="AA50" s="243">
        <v>92.161443000000006</v>
      </c>
      <c r="AB50" s="243">
        <v>96.033131999999995</v>
      </c>
      <c r="AC50" s="243">
        <v>96.061295999999999</v>
      </c>
      <c r="AD50" s="243">
        <v>95.635814999999994</v>
      </c>
      <c r="AE50" s="243">
        <v>89.901830000000004</v>
      </c>
      <c r="AF50" s="243">
        <v>95.339855999999997</v>
      </c>
      <c r="AG50" s="243">
        <v>96.372397919999997</v>
      </c>
      <c r="AH50" s="243">
        <v>96.113574999999997</v>
      </c>
      <c r="AI50" s="243">
        <v>96.180916999999994</v>
      </c>
      <c r="AJ50" s="243">
        <v>88.476203999999996</v>
      </c>
      <c r="AK50" s="243">
        <v>96.733070999999995</v>
      </c>
      <c r="AL50" s="243">
        <v>91.917912999999999</v>
      </c>
      <c r="AM50" s="243">
        <v>92.406060999999994</v>
      </c>
      <c r="AN50" s="243">
        <v>103.11300199999999</v>
      </c>
      <c r="AO50" s="243">
        <v>90.642150000000001</v>
      </c>
      <c r="AP50" s="243">
        <v>84.520706000000004</v>
      </c>
      <c r="AQ50" s="243">
        <v>84.900874000000002</v>
      </c>
      <c r="AR50" s="243">
        <v>104.725538</v>
      </c>
      <c r="AS50" s="243">
        <v>102.003247</v>
      </c>
      <c r="AT50" s="243">
        <v>102.003247</v>
      </c>
      <c r="AU50" s="243">
        <v>100.558077</v>
      </c>
      <c r="AV50" s="243">
        <v>96.270279000000002</v>
      </c>
      <c r="AW50" s="243">
        <v>91.578478500000003</v>
      </c>
      <c r="AX50" s="243">
        <v>91.942301999999998</v>
      </c>
      <c r="AY50" s="243">
        <v>99.007205999999996</v>
      </c>
      <c r="AZ50" s="243">
        <v>95.372083000000003</v>
      </c>
      <c r="BA50" s="243">
        <v>94.968245999999994</v>
      </c>
      <c r="BB50" s="243">
        <v>94.968245999999994</v>
      </c>
      <c r="BC50" s="243">
        <v>94.968245999999994</v>
      </c>
      <c r="BD50" s="243">
        <v>94.273993000000004</v>
      </c>
      <c r="BE50" s="243">
        <v>94.968245999999994</v>
      </c>
      <c r="BF50" s="243">
        <v>102.894842</v>
      </c>
      <c r="BG50" s="243">
        <v>103.26281400000001</v>
      </c>
      <c r="BH50" s="243">
        <v>103.26281400000001</v>
      </c>
      <c r="BI50" s="243">
        <v>103.26281400000001</v>
      </c>
      <c r="BJ50" s="243">
        <v>92.418397999999996</v>
      </c>
      <c r="BK50" s="243">
        <v>93.008993000000004</v>
      </c>
      <c r="BL50" s="243">
        <v>97.284305000000003</v>
      </c>
      <c r="BM50" s="243">
        <v>97.167794999999998</v>
      </c>
      <c r="BN50" s="243">
        <v>96.879925999999998</v>
      </c>
      <c r="BO50" s="243">
        <v>95.017169999999993</v>
      </c>
      <c r="BP50" s="243">
        <v>101.66015899999999</v>
      </c>
      <c r="BQ50" s="243">
        <v>88.487136000000007</v>
      </c>
      <c r="BR50" s="243">
        <v>88.595090310000003</v>
      </c>
      <c r="BS50" s="243">
        <v>97.253152999999998</v>
      </c>
      <c r="BT50" s="243">
        <v>91.460355329999999</v>
      </c>
      <c r="BU50" s="243">
        <v>98.930584999999994</v>
      </c>
      <c r="BV50" s="243">
        <v>103.32648399999999</v>
      </c>
      <c r="BW50" s="243">
        <v>97.514814999999999</v>
      </c>
      <c r="BX50" s="243">
        <v>97.514814999999999</v>
      </c>
      <c r="BY50" s="243">
        <v>98.871876</v>
      </c>
      <c r="BZ50" s="243">
        <v>96.275966999999994</v>
      </c>
      <c r="CA50" s="243">
        <v>96.639205000000004</v>
      </c>
      <c r="CB50" s="243">
        <v>98.341498999999999</v>
      </c>
      <c r="CC50" s="243">
        <v>97.923053999999993</v>
      </c>
      <c r="CD50" s="243">
        <v>95.349284999999995</v>
      </c>
      <c r="CE50" s="243">
        <v>98.239515999999995</v>
      </c>
      <c r="CF50" s="243">
        <v>98.930584999999994</v>
      </c>
      <c r="CG50" s="243">
        <v>95.387309669999993</v>
      </c>
      <c r="CH50" s="243">
        <v>95.374960999999999</v>
      </c>
      <c r="CI50" s="243">
        <v>98.353279000000001</v>
      </c>
      <c r="CJ50" s="243">
        <v>98.028682000000003</v>
      </c>
      <c r="CK50" s="243">
        <v>100.96043879</v>
      </c>
      <c r="CL50" s="243">
        <v>98.527452999999994</v>
      </c>
      <c r="CM50" s="243">
        <v>99.283946</v>
      </c>
      <c r="CN50" s="243">
        <v>94.137203999999997</v>
      </c>
      <c r="CO50" s="243">
        <v>92.289873999999998</v>
      </c>
      <c r="CP50" s="243">
        <v>105.69722446999999</v>
      </c>
      <c r="CQ50" s="243">
        <v>93.282657999999998</v>
      </c>
      <c r="CR50" s="243">
        <v>93.689144999999996</v>
      </c>
      <c r="CS50" s="243">
        <v>92.090439489999994</v>
      </c>
      <c r="CT50" s="243">
        <v>94.133052000000006</v>
      </c>
      <c r="CU50" s="243">
        <v>94.812978999999999</v>
      </c>
      <c r="CV50" s="243">
        <v>108.54665488000001</v>
      </c>
      <c r="CW50" s="243">
        <v>92.941660999999996</v>
      </c>
      <c r="CX50" s="243">
        <v>94.679766670000006</v>
      </c>
      <c r="CY50" s="243">
        <v>94.925061999999997</v>
      </c>
      <c r="CZ50" s="243">
        <v>97.440937000000005</v>
      </c>
      <c r="DA50" s="243">
        <v>104.74302400000001</v>
      </c>
      <c r="DB50" s="243">
        <v>104.870664</v>
      </c>
      <c r="DC50" s="243">
        <v>103.32648399999999</v>
      </c>
      <c r="DD50" s="243">
        <v>102.56580200000001</v>
      </c>
      <c r="DE50" s="243">
        <v>97.006562000000002</v>
      </c>
      <c r="DF50" s="243">
        <v>97.514814999999999</v>
      </c>
      <c r="DG50" s="243">
        <v>95.945015000000012</v>
      </c>
      <c r="DH50" s="243">
        <v>99.315110450000006</v>
      </c>
      <c r="DI50" s="243">
        <v>104.680583</v>
      </c>
      <c r="DJ50" s="243">
        <v>104.37411</v>
      </c>
      <c r="DK50" s="243">
        <v>93.984522999999996</v>
      </c>
      <c r="DL50" s="243">
        <v>101.087998</v>
      </c>
      <c r="DM50" s="243">
        <v>99.423311999999996</v>
      </c>
      <c r="DN50" s="243">
        <v>95.036344999999997</v>
      </c>
      <c r="DO50" s="243">
        <v>85.459401999999997</v>
      </c>
      <c r="DP50" s="243">
        <v>99.141317000000001</v>
      </c>
      <c r="DQ50" s="243">
        <v>94.218366000000003</v>
      </c>
      <c r="DR50" s="243">
        <v>94.589997999999994</v>
      </c>
      <c r="DS50" s="243">
        <v>94.541573</v>
      </c>
      <c r="DT50" s="243">
        <v>103.75116300000001</v>
      </c>
      <c r="DU50" s="243">
        <v>104.004409</v>
      </c>
      <c r="DV50" s="243">
        <v>92.365273999999999</v>
      </c>
      <c r="DW50" s="243">
        <v>88.314794000000006</v>
      </c>
      <c r="DX50" s="243">
        <v>87.023714999999996</v>
      </c>
      <c r="DY50" s="243">
        <v>94.114539359999995</v>
      </c>
      <c r="DZ50" s="243">
        <v>98.475340000000003</v>
      </c>
      <c r="EA50" s="243">
        <v>98.701580000000007</v>
      </c>
      <c r="EB50" s="243">
        <v>92.797647999999995</v>
      </c>
      <c r="EC50" s="243">
        <v>93.399225999999999</v>
      </c>
      <c r="ED50" s="243">
        <v>94.053714999999997</v>
      </c>
      <c r="EE50" s="243">
        <v>94.25367</v>
      </c>
      <c r="EF50" s="243">
        <v>107.02351486000001</v>
      </c>
      <c r="EG50" s="243">
        <v>105.39003</v>
      </c>
      <c r="EH50" s="243">
        <v>105.39003</v>
      </c>
      <c r="EI50" s="243">
        <v>94.092507999999995</v>
      </c>
      <c r="EJ50" s="243">
        <v>103.029895</v>
      </c>
      <c r="EK50" s="243">
        <v>103.459339</v>
      </c>
      <c r="EL50" s="243">
        <v>103.32648399999999</v>
      </c>
      <c r="EM50" s="243">
        <v>94.068087000000006</v>
      </c>
      <c r="EN50" s="243">
        <v>98.195582000000002</v>
      </c>
      <c r="EO50" s="243">
        <v>102.683853</v>
      </c>
      <c r="EP50" s="243">
        <v>95.095696000000004</v>
      </c>
      <c r="EQ50" s="243">
        <v>95.357200000000006</v>
      </c>
      <c r="ER50" s="243">
        <v>97.285463919999998</v>
      </c>
      <c r="ES50" s="243">
        <v>92.278908999999999</v>
      </c>
      <c r="ET50" s="243">
        <v>91.395104000000003</v>
      </c>
      <c r="EU50" s="243">
        <v>93.173721</v>
      </c>
      <c r="EV50" s="243">
        <v>96.266580000000005</v>
      </c>
      <c r="EW50" s="243">
        <v>91.026060999999999</v>
      </c>
      <c r="EX50" s="243">
        <v>89.860377999999997</v>
      </c>
      <c r="EY50" s="243">
        <v>93.769959</v>
      </c>
      <c r="EZ50" s="243">
        <v>94.140450999999999</v>
      </c>
      <c r="FA50" s="243">
        <v>94.295523000000003</v>
      </c>
      <c r="FB50" s="243">
        <v>97.099191619999999</v>
      </c>
      <c r="FC50" s="243">
        <v>93.981425999999999</v>
      </c>
      <c r="FD50" s="243">
        <v>101.24326499999999</v>
      </c>
      <c r="FE50" s="243">
        <v>95.955143000000007</v>
      </c>
      <c r="FF50" s="243">
        <v>97.899541619999994</v>
      </c>
      <c r="FG50" s="243">
        <v>105.456343</v>
      </c>
      <c r="FH50" s="243">
        <v>89.215495500000003</v>
      </c>
      <c r="FI50" s="243">
        <v>89.807338999999999</v>
      </c>
      <c r="FJ50" s="243">
        <v>93.397311000000002</v>
      </c>
      <c r="FK50" s="243">
        <v>98.360467999999997</v>
      </c>
      <c r="FL50" s="243">
        <v>98.884729340000007</v>
      </c>
      <c r="FM50" s="243">
        <v>98.642733000000007</v>
      </c>
      <c r="FN50" s="243">
        <v>98.871876</v>
      </c>
      <c r="FO50" s="243">
        <v>102.17242</v>
      </c>
      <c r="FP50" s="243">
        <v>102.17242</v>
      </c>
      <c r="FQ50" s="243">
        <v>98.553770999999998</v>
      </c>
      <c r="FR50" s="243">
        <v>97.989528000000007</v>
      </c>
      <c r="FS50" s="243">
        <v>97.989528000000007</v>
      </c>
      <c r="FT50" s="243">
        <v>104.287764</v>
      </c>
      <c r="FU50" s="243">
        <v>104.06029700000001</v>
      </c>
      <c r="FV50" s="243">
        <v>97.265889000000001</v>
      </c>
      <c r="FW50" s="243">
        <v>97.152979999999999</v>
      </c>
      <c r="FX50" s="243">
        <v>96.143524889999995</v>
      </c>
      <c r="FY50" s="243">
        <v>98.024681000000001</v>
      </c>
      <c r="FZ50" s="243">
        <v>93.639167</v>
      </c>
      <c r="GA50" s="243">
        <v>98.930584999999994</v>
      </c>
      <c r="GB50" s="243">
        <v>98.930584999999994</v>
      </c>
      <c r="GC50" s="243">
        <v>104.196826</v>
      </c>
      <c r="GD50" s="243">
        <v>92.129389000000003</v>
      </c>
      <c r="GE50" s="243">
        <v>103.029895</v>
      </c>
      <c r="GF50" s="243">
        <v>102.56580200000001</v>
      </c>
      <c r="GG50" s="243">
        <v>108.56937424</v>
      </c>
      <c r="GH50" s="243">
        <v>92.149365000000003</v>
      </c>
      <c r="GI50" s="243">
        <v>108.56937424</v>
      </c>
      <c r="GJ50" s="243">
        <v>102.17242</v>
      </c>
      <c r="GK50" s="243">
        <v>95.304807999999994</v>
      </c>
      <c r="GL50" s="243">
        <v>100.28553700000001</v>
      </c>
      <c r="GM50" s="243">
        <v>88.902562000000003</v>
      </c>
      <c r="GN50" s="243">
        <v>95.806414000000004</v>
      </c>
      <c r="GO50" s="243">
        <v>86.313743389999999</v>
      </c>
      <c r="GP50" s="243">
        <v>86.091579589999995</v>
      </c>
      <c r="GQ50" s="243">
        <v>94.083944000000002</v>
      </c>
      <c r="GR50" s="243">
        <v>102.424105</v>
      </c>
      <c r="GS50" s="243">
        <v>102.662392</v>
      </c>
      <c r="GT50" s="243">
        <v>102.485519</v>
      </c>
      <c r="GU50" s="243">
        <v>95.806414000000004</v>
      </c>
      <c r="GV50" s="243">
        <v>95.806414000000004</v>
      </c>
      <c r="GW50" s="243">
        <v>95.806414000000004</v>
      </c>
      <c r="GX50" s="243">
        <v>100.930105</v>
      </c>
      <c r="GY50" s="243">
        <v>101.124849</v>
      </c>
      <c r="GZ50" s="243">
        <v>101.124849</v>
      </c>
      <c r="HA50" s="243">
        <v>101.124849</v>
      </c>
      <c r="HB50" s="243">
        <v>95.042929000000001</v>
      </c>
      <c r="HC50" s="243">
        <v>105.417748</v>
      </c>
      <c r="HD50" s="243">
        <v>105.120893</v>
      </c>
      <c r="HE50" s="243">
        <v>99.508764999999997</v>
      </c>
      <c r="HF50" s="243">
        <v>105.216478</v>
      </c>
      <c r="HG50" s="243">
        <v>98.162535000000005</v>
      </c>
      <c r="HH50" s="243">
        <v>89.860927669999995</v>
      </c>
      <c r="HI50" s="243">
        <v>101.30068199999999</v>
      </c>
      <c r="HJ50" s="243">
        <v>95.760107500000004</v>
      </c>
      <c r="HK50" s="243">
        <v>96.033058999999994</v>
      </c>
      <c r="HL50" s="243">
        <v>93.248262999999994</v>
      </c>
      <c r="HM50" s="243">
        <v>93.912664000000007</v>
      </c>
      <c r="HN50" s="243">
        <v>85.723126570000005</v>
      </c>
      <c r="HO50" s="243">
        <v>86.879913999999999</v>
      </c>
      <c r="HP50" s="243">
        <v>87.369056999999998</v>
      </c>
      <c r="HQ50" s="243">
        <v>100.18101706</v>
      </c>
      <c r="HR50" s="243">
        <v>96.080904000000004</v>
      </c>
      <c r="HS50" s="243">
        <v>102.496763</v>
      </c>
      <c r="HT50" s="243"/>
      <c r="HU50" s="243"/>
      <c r="HV50" s="243"/>
      <c r="HW50" s="243"/>
      <c r="HX50" s="243"/>
      <c r="HY50" s="243"/>
      <c r="HZ50" s="243"/>
      <c r="IA50" s="243"/>
    </row>
    <row r="51" spans="1:235" s="244" customFormat="1" x14ac:dyDescent="0.2">
      <c r="A51" s="242"/>
      <c r="B51" s="251">
        <v>45682.999305555553</v>
      </c>
      <c r="C51" s="243">
        <v>94.551049000000006</v>
      </c>
      <c r="D51" s="243">
        <v>94.724731000000006</v>
      </c>
      <c r="E51" s="243">
        <v>94.616408000000007</v>
      </c>
      <c r="F51" s="243">
        <v>94.551049000000006</v>
      </c>
      <c r="G51" s="243">
        <v>94.212530999999998</v>
      </c>
      <c r="H51" s="243">
        <v>103.582942</v>
      </c>
      <c r="I51" s="243">
        <v>103.166678</v>
      </c>
      <c r="J51" s="243">
        <v>103.833951</v>
      </c>
      <c r="K51" s="243">
        <v>94.335397</v>
      </c>
      <c r="L51" s="243">
        <v>95.462333000000001</v>
      </c>
      <c r="M51" s="243">
        <v>103.003956</v>
      </c>
      <c r="N51" s="243">
        <v>102.108076</v>
      </c>
      <c r="O51" s="243">
        <v>98.999789000000007</v>
      </c>
      <c r="P51" s="243">
        <v>93.412585340000007</v>
      </c>
      <c r="Q51" s="243">
        <v>103.754752</v>
      </c>
      <c r="R51" s="243">
        <v>96.493622999999999</v>
      </c>
      <c r="S51" s="243">
        <v>97.327308000000002</v>
      </c>
      <c r="T51" s="243">
        <v>88.234054</v>
      </c>
      <c r="U51" s="243">
        <v>88.958786000000003</v>
      </c>
      <c r="V51" s="243">
        <v>95.860940999999997</v>
      </c>
      <c r="W51" s="243">
        <v>94.831023000000002</v>
      </c>
      <c r="X51" s="243">
        <v>91.374303999999995</v>
      </c>
      <c r="Y51" s="243">
        <v>93.215432000000007</v>
      </c>
      <c r="Z51" s="243">
        <v>103.961856</v>
      </c>
      <c r="AA51" s="243">
        <v>91.382772000000003</v>
      </c>
      <c r="AB51" s="243">
        <v>95.447237000000001</v>
      </c>
      <c r="AC51" s="243">
        <v>95.113589000000005</v>
      </c>
      <c r="AD51" s="243">
        <v>94.584650999999994</v>
      </c>
      <c r="AE51" s="243">
        <v>89.094667000000001</v>
      </c>
      <c r="AF51" s="243">
        <v>94.785732749999994</v>
      </c>
      <c r="AG51" s="243">
        <v>95.811253780000001</v>
      </c>
      <c r="AH51" s="243">
        <v>95.612969000000007</v>
      </c>
      <c r="AI51" s="243">
        <v>95.623189999999994</v>
      </c>
      <c r="AJ51" s="243">
        <v>87.728477999999996</v>
      </c>
      <c r="AK51" s="243">
        <v>96.092684000000006</v>
      </c>
      <c r="AL51" s="243">
        <v>91.121950670000004</v>
      </c>
      <c r="AM51" s="243">
        <v>91.606099</v>
      </c>
      <c r="AN51" s="243">
        <v>102.262995</v>
      </c>
      <c r="AO51" s="243">
        <v>89.821324000000004</v>
      </c>
      <c r="AP51" s="243">
        <v>83.806321499999996</v>
      </c>
      <c r="AQ51" s="243">
        <v>84.179029</v>
      </c>
      <c r="AR51" s="243">
        <v>103.80126300000001</v>
      </c>
      <c r="AS51" s="243">
        <v>101.26284200000001</v>
      </c>
      <c r="AT51" s="243">
        <v>101.26284200000001</v>
      </c>
      <c r="AU51" s="243">
        <v>100.483873</v>
      </c>
      <c r="AV51" s="243">
        <v>95.210255000000004</v>
      </c>
      <c r="AW51" s="243">
        <v>89.984152499999993</v>
      </c>
      <c r="AX51" s="243">
        <v>90.405337000000003</v>
      </c>
      <c r="AY51" s="243">
        <v>98.295134000000004</v>
      </c>
      <c r="AZ51" s="243">
        <v>94.523489999999995</v>
      </c>
      <c r="BA51" s="243">
        <v>94.142388999999994</v>
      </c>
      <c r="BB51" s="243">
        <v>94.142388999999994</v>
      </c>
      <c r="BC51" s="243">
        <v>94.142388999999994</v>
      </c>
      <c r="BD51" s="243">
        <v>93.492281000000006</v>
      </c>
      <c r="BE51" s="243">
        <v>94.142388999999994</v>
      </c>
      <c r="BF51" s="243">
        <v>102.171409</v>
      </c>
      <c r="BG51" s="243">
        <v>102.51094999999999</v>
      </c>
      <c r="BH51" s="243">
        <v>102.51094999999999</v>
      </c>
      <c r="BI51" s="243">
        <v>102.51094999999999</v>
      </c>
      <c r="BJ51" s="243">
        <v>91.559179</v>
      </c>
      <c r="BK51" s="243">
        <v>92.147277000000003</v>
      </c>
      <c r="BL51" s="243">
        <v>96.716453000000001</v>
      </c>
      <c r="BM51" s="243">
        <v>96.501152000000005</v>
      </c>
      <c r="BN51" s="243">
        <v>96.415307999999996</v>
      </c>
      <c r="BO51" s="243">
        <v>94.456173000000007</v>
      </c>
      <c r="BP51" s="243">
        <v>100.788011</v>
      </c>
      <c r="BQ51" s="243">
        <v>87.755168999999995</v>
      </c>
      <c r="BR51" s="243">
        <v>87.862230310000001</v>
      </c>
      <c r="BS51" s="243">
        <v>96.377813000000003</v>
      </c>
      <c r="BT51" s="243">
        <v>90.794723829999995</v>
      </c>
      <c r="BU51" s="243">
        <v>98.222050999999993</v>
      </c>
      <c r="BV51" s="243">
        <v>102.473467</v>
      </c>
      <c r="BW51" s="243">
        <v>97.145792</v>
      </c>
      <c r="BX51" s="243">
        <v>97.145792</v>
      </c>
      <c r="BY51" s="243">
        <v>97.648358999999999</v>
      </c>
      <c r="BZ51" s="243">
        <v>96.258295000000004</v>
      </c>
      <c r="CA51" s="243">
        <v>96.117526999999995</v>
      </c>
      <c r="CB51" s="243">
        <v>97.410265999999993</v>
      </c>
      <c r="CC51" s="243">
        <v>97.019835</v>
      </c>
      <c r="CD51" s="243">
        <v>95.548472000000004</v>
      </c>
      <c r="CE51" s="243">
        <v>97.643722999999994</v>
      </c>
      <c r="CF51" s="243">
        <v>98.222050999999993</v>
      </c>
      <c r="CG51" s="243">
        <v>94.538542669999998</v>
      </c>
      <c r="CH51" s="243">
        <v>94.526335000000003</v>
      </c>
      <c r="CI51" s="243">
        <v>97.608918000000003</v>
      </c>
      <c r="CJ51" s="243">
        <v>97.174356000000003</v>
      </c>
      <c r="CK51" s="243">
        <v>100.27552489999999</v>
      </c>
      <c r="CL51" s="243">
        <v>97.837520999999995</v>
      </c>
      <c r="CM51" s="243">
        <v>98.561171000000002</v>
      </c>
      <c r="CN51" s="243">
        <v>92.943151</v>
      </c>
      <c r="CO51" s="243">
        <v>91.613765000000001</v>
      </c>
      <c r="CP51" s="243">
        <v>104.87482377000001</v>
      </c>
      <c r="CQ51" s="243">
        <v>92.231840000000005</v>
      </c>
      <c r="CR51" s="243">
        <v>93.008454999999998</v>
      </c>
      <c r="CS51" s="243">
        <v>91.183317869999996</v>
      </c>
      <c r="CT51" s="243">
        <v>93.061278000000001</v>
      </c>
      <c r="CU51" s="243">
        <v>93.847701999999998</v>
      </c>
      <c r="CV51" s="243">
        <v>107.78390967</v>
      </c>
      <c r="CW51" s="243">
        <v>92.076590999999993</v>
      </c>
      <c r="CX51" s="243">
        <v>92.769813999999997</v>
      </c>
      <c r="CY51" s="243">
        <v>93.272049999999993</v>
      </c>
      <c r="CZ51" s="243">
        <v>97.021208000000001</v>
      </c>
      <c r="DA51" s="243">
        <v>103.847776</v>
      </c>
      <c r="DB51" s="243">
        <v>103.98500799999999</v>
      </c>
      <c r="DC51" s="243">
        <v>102.473467</v>
      </c>
      <c r="DD51" s="243">
        <v>101.725967</v>
      </c>
      <c r="DE51" s="243">
        <v>96.623399000000006</v>
      </c>
      <c r="DF51" s="243">
        <v>97.145792</v>
      </c>
      <c r="DG51" s="243">
        <v>95.000108999999995</v>
      </c>
      <c r="DH51" s="243">
        <v>99.296880599999994</v>
      </c>
      <c r="DI51" s="243">
        <v>103.762247</v>
      </c>
      <c r="DJ51" s="243">
        <v>103.476428</v>
      </c>
      <c r="DK51" s="243">
        <v>93.218948670000003</v>
      </c>
      <c r="DL51" s="243">
        <v>100.3964</v>
      </c>
      <c r="DM51" s="243">
        <v>98.680824999999999</v>
      </c>
      <c r="DN51" s="243">
        <v>94.383212</v>
      </c>
      <c r="DO51" s="243">
        <v>84.782588000000004</v>
      </c>
      <c r="DP51" s="243">
        <v>98.402406999999997</v>
      </c>
      <c r="DQ51" s="243">
        <v>93.399401999999995</v>
      </c>
      <c r="DR51" s="243">
        <v>93.767617000000001</v>
      </c>
      <c r="DS51" s="243">
        <v>93.284924000000004</v>
      </c>
      <c r="DT51" s="243">
        <v>102.910318</v>
      </c>
      <c r="DU51" s="243">
        <v>103.178122</v>
      </c>
      <c r="DV51" s="243">
        <v>91.618802000000002</v>
      </c>
      <c r="DW51" s="243">
        <v>87.511380000000003</v>
      </c>
      <c r="DX51" s="243">
        <v>86.232045999999997</v>
      </c>
      <c r="DY51" s="243">
        <v>93.226756780000002</v>
      </c>
      <c r="DZ51" s="243">
        <v>97.799207999999993</v>
      </c>
      <c r="EA51" s="243">
        <v>98.012249999999995</v>
      </c>
      <c r="EB51" s="243">
        <v>91.859710000000007</v>
      </c>
      <c r="EC51" s="243">
        <v>92.445027999999994</v>
      </c>
      <c r="ED51" s="243">
        <v>93.187470000000005</v>
      </c>
      <c r="EE51" s="243">
        <v>93.129912000000004</v>
      </c>
      <c r="EF51" s="243">
        <v>106.27147259</v>
      </c>
      <c r="EG51" s="243">
        <v>104.44821</v>
      </c>
      <c r="EH51" s="243">
        <v>104.44821</v>
      </c>
      <c r="EI51" s="243">
        <v>93.392071999999999</v>
      </c>
      <c r="EJ51" s="243">
        <v>102.18259500000001</v>
      </c>
      <c r="EK51" s="243">
        <v>102.599344</v>
      </c>
      <c r="EL51" s="243">
        <v>102.473467</v>
      </c>
      <c r="EM51" s="243">
        <v>93.093873000000002</v>
      </c>
      <c r="EN51" s="243">
        <v>97.597735999999998</v>
      </c>
      <c r="EO51" s="243">
        <v>101.945238</v>
      </c>
      <c r="EP51" s="243">
        <v>94.321104000000005</v>
      </c>
      <c r="EQ51" s="243">
        <v>94.512587999999994</v>
      </c>
      <c r="ER51" s="243">
        <v>96.230100870000001</v>
      </c>
      <c r="ES51" s="243">
        <v>91.427207999999993</v>
      </c>
      <c r="ET51" s="243">
        <v>90.559580999999994</v>
      </c>
      <c r="EU51" s="243">
        <v>92.305837999999994</v>
      </c>
      <c r="EV51" s="243">
        <v>95.318321999999995</v>
      </c>
      <c r="EW51" s="243">
        <v>90.171778000000003</v>
      </c>
      <c r="EX51" s="243">
        <v>89.041987000000006</v>
      </c>
      <c r="EY51" s="243">
        <v>92.691509999999994</v>
      </c>
      <c r="EZ51" s="243">
        <v>93.073058000000003</v>
      </c>
      <c r="FA51" s="243">
        <v>93.232746000000006</v>
      </c>
      <c r="FB51" s="243">
        <v>96.38784991</v>
      </c>
      <c r="FC51" s="243">
        <v>92.969004999999996</v>
      </c>
      <c r="FD51" s="243">
        <v>100.473356</v>
      </c>
      <c r="FE51" s="243">
        <v>95.043792999999994</v>
      </c>
      <c r="FF51" s="243">
        <v>97.290047169999994</v>
      </c>
      <c r="FG51" s="243">
        <v>104.603809</v>
      </c>
      <c r="FH51" s="243">
        <v>88.505074500000006</v>
      </c>
      <c r="FI51" s="243">
        <v>89.088539999999995</v>
      </c>
      <c r="FJ51" s="243">
        <v>92.545686000000003</v>
      </c>
      <c r="FK51" s="243">
        <v>97.615041000000005</v>
      </c>
      <c r="FL51" s="243">
        <v>97.661053289999998</v>
      </c>
      <c r="FM51" s="243">
        <v>97.432119999999998</v>
      </c>
      <c r="FN51" s="243">
        <v>97.648358999999999</v>
      </c>
      <c r="FO51" s="243">
        <v>101.343124</v>
      </c>
      <c r="FP51" s="243">
        <v>101.343124</v>
      </c>
      <c r="FQ51" s="243">
        <v>97.493657999999996</v>
      </c>
      <c r="FR51" s="243">
        <v>96.953398000000007</v>
      </c>
      <c r="FS51" s="243">
        <v>96.953398000000007</v>
      </c>
      <c r="FT51" s="243">
        <v>103.399557</v>
      </c>
      <c r="FU51" s="243">
        <v>103.1799</v>
      </c>
      <c r="FV51" s="243">
        <v>96.854236</v>
      </c>
      <c r="FW51" s="243">
        <v>96.737797999999998</v>
      </c>
      <c r="FX51" s="243">
        <v>95.050354409999997</v>
      </c>
      <c r="FY51" s="243">
        <v>97.125589000000005</v>
      </c>
      <c r="FZ51" s="243">
        <v>92.981686999999994</v>
      </c>
      <c r="GA51" s="243">
        <v>98.222050999999993</v>
      </c>
      <c r="GB51" s="243">
        <v>98.222050999999993</v>
      </c>
      <c r="GC51" s="243">
        <v>103.28654400000001</v>
      </c>
      <c r="GD51" s="243">
        <v>91.351123000000001</v>
      </c>
      <c r="GE51" s="243">
        <v>102.18259500000001</v>
      </c>
      <c r="GF51" s="243">
        <v>101.725967</v>
      </c>
      <c r="GG51" s="243">
        <v>107.8064694</v>
      </c>
      <c r="GH51" s="243">
        <v>91.371987000000004</v>
      </c>
      <c r="GI51" s="243">
        <v>107.8064694</v>
      </c>
      <c r="GJ51" s="243">
        <v>101.343124</v>
      </c>
      <c r="GK51" s="243">
        <v>94.415538999999995</v>
      </c>
      <c r="GL51" s="243">
        <v>99.605003999999994</v>
      </c>
      <c r="GM51" s="243">
        <v>88.085369999999998</v>
      </c>
      <c r="GN51" s="243">
        <v>94.814815999999993</v>
      </c>
      <c r="GO51" s="243">
        <v>85.218924549999997</v>
      </c>
      <c r="GP51" s="243">
        <v>84.999578709999994</v>
      </c>
      <c r="GQ51" s="243">
        <v>93.273171000000005</v>
      </c>
      <c r="GR51" s="243">
        <v>101.72753299999999</v>
      </c>
      <c r="GS51" s="243">
        <v>101.828885</v>
      </c>
      <c r="GT51" s="243">
        <v>101.649579</v>
      </c>
      <c r="GU51" s="243">
        <v>94.814815999999993</v>
      </c>
      <c r="GV51" s="243">
        <v>94.814815999999993</v>
      </c>
      <c r="GW51" s="243">
        <v>94.814815999999993</v>
      </c>
      <c r="GX51" s="243">
        <v>100.230074</v>
      </c>
      <c r="GY51" s="243">
        <v>100.423768</v>
      </c>
      <c r="GZ51" s="243">
        <v>100.423768</v>
      </c>
      <c r="HA51" s="243">
        <v>100.423768</v>
      </c>
      <c r="HB51" s="243">
        <v>94.034053</v>
      </c>
      <c r="HC51" s="243">
        <v>104.594725</v>
      </c>
      <c r="HD51" s="243">
        <v>104.29320199999999</v>
      </c>
      <c r="HE51" s="243">
        <v>98.486722999999998</v>
      </c>
      <c r="HF51" s="243">
        <v>104.27550599999999</v>
      </c>
      <c r="HG51" s="243">
        <v>97.421035000000003</v>
      </c>
      <c r="HH51" s="243">
        <v>89.102855070000004</v>
      </c>
      <c r="HI51" s="243">
        <v>100.547849</v>
      </c>
      <c r="HJ51" s="243">
        <v>94.726556500000001</v>
      </c>
      <c r="HK51" s="243">
        <v>94.994877000000002</v>
      </c>
      <c r="HL51" s="243">
        <v>92.368651999999997</v>
      </c>
      <c r="HM51" s="243">
        <v>93.047539</v>
      </c>
      <c r="HN51" s="243">
        <v>84.635799219999996</v>
      </c>
      <c r="HO51" s="243">
        <v>86.0803595</v>
      </c>
      <c r="HP51" s="243">
        <v>86.564932999999996</v>
      </c>
      <c r="HQ51" s="243">
        <v>99.44678519</v>
      </c>
      <c r="HR51" s="243">
        <v>95.115378000000007</v>
      </c>
      <c r="HS51" s="243">
        <v>101.76338800000001</v>
      </c>
      <c r="HT51" s="243"/>
      <c r="HU51" s="243"/>
      <c r="HV51" s="243"/>
      <c r="HW51" s="243"/>
      <c r="HX51" s="243"/>
      <c r="HY51" s="243"/>
      <c r="HZ51" s="243"/>
      <c r="IA51" s="243"/>
    </row>
    <row r="52" spans="1:235" x14ac:dyDescent="0.2">
      <c r="B52" s="252"/>
    </row>
    <row r="53" spans="1:235" x14ac:dyDescent="0.2">
      <c r="B53" s="253" t="s">
        <v>3411</v>
      </c>
      <c r="C53" s="245"/>
      <c r="D53" s="246"/>
      <c r="E53" s="246"/>
      <c r="F53" s="246"/>
      <c r="G53" s="246"/>
      <c r="H53" s="246"/>
      <c r="I53" s="246"/>
      <c r="J53" s="247"/>
    </row>
    <row r="54" spans="1:235" x14ac:dyDescent="0.2">
      <c r="B54" s="252"/>
    </row>
    <row r="55" spans="1:235" x14ac:dyDescent="0.2">
      <c r="B55" s="252"/>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E738F-A18F-49F6-8DEE-0372653BF60B}">
  <dimension ref="A2:IB55"/>
  <sheetViews>
    <sheetView showGridLines="0" zoomScale="85" zoomScaleNormal="85" zoomScaleSheetLayoutView="100" workbookViewId="0">
      <pane xSplit="2" ySplit="3" topLeftCell="C4" activePane="bottomRight" state="frozen"/>
      <selection activeCell="C14" sqref="C14"/>
      <selection pane="topRight" activeCell="C14" sqref="C14"/>
      <selection pane="bottomLeft" activeCell="C14" sqref="C14"/>
      <selection pane="bottomRight" activeCell="G35" sqref="G35"/>
    </sheetView>
  </sheetViews>
  <sheetFormatPr baseColWidth="10" defaultColWidth="7.21875" defaultRowHeight="10.199999999999999" x14ac:dyDescent="0.2"/>
  <cols>
    <col min="1" max="1" width="8.5546875" style="236" customWidth="1"/>
    <col min="2" max="2" width="15" style="248" customWidth="1"/>
    <col min="3" max="211" width="15.33203125" style="236" customWidth="1"/>
    <col min="212" max="218" width="13.21875" style="236" customWidth="1"/>
    <col min="219" max="221" width="13.77734375" style="236" customWidth="1"/>
    <col min="222" max="222" width="12.6640625" style="236" customWidth="1"/>
    <col min="223" max="235" width="11.77734375" style="236" customWidth="1"/>
    <col min="236" max="16384" width="7.21875" style="236"/>
  </cols>
  <sheetData>
    <row r="2" spans="1:236" x14ac:dyDescent="0.2">
      <c r="B2" s="237"/>
    </row>
    <row r="3" spans="1:236" s="239" customFormat="1" ht="32.25" customHeight="1" x14ac:dyDescent="0.2">
      <c r="B3" s="240" t="s">
        <v>3177</v>
      </c>
      <c r="C3" s="241" t="s">
        <v>3178</v>
      </c>
      <c r="D3" s="241" t="s">
        <v>3179</v>
      </c>
      <c r="E3" s="241" t="s">
        <v>3180</v>
      </c>
      <c r="F3" s="241" t="s">
        <v>3181</v>
      </c>
      <c r="G3" s="241" t="s">
        <v>3182</v>
      </c>
      <c r="H3" s="241" t="s">
        <v>3183</v>
      </c>
      <c r="I3" s="241" t="s">
        <v>3184</v>
      </c>
      <c r="J3" s="241" t="s">
        <v>3185</v>
      </c>
      <c r="K3" s="241" t="s">
        <v>3186</v>
      </c>
      <c r="L3" s="241" t="s">
        <v>3187</v>
      </c>
      <c r="M3" s="241" t="s">
        <v>3188</v>
      </c>
      <c r="N3" s="241" t="s">
        <v>3189</v>
      </c>
      <c r="O3" s="241" t="s">
        <v>3190</v>
      </c>
      <c r="P3" s="241" t="s">
        <v>3191</v>
      </c>
      <c r="Q3" s="241" t="s">
        <v>3192</v>
      </c>
      <c r="R3" s="241" t="s">
        <v>3193</v>
      </c>
      <c r="S3" s="241" t="s">
        <v>3194</v>
      </c>
      <c r="T3" s="241" t="s">
        <v>3195</v>
      </c>
      <c r="U3" s="241" t="s">
        <v>3196</v>
      </c>
      <c r="V3" s="241" t="s">
        <v>3197</v>
      </c>
      <c r="W3" s="241" t="s">
        <v>3198</v>
      </c>
      <c r="X3" s="241" t="s">
        <v>3199</v>
      </c>
      <c r="Y3" s="241" t="s">
        <v>3200</v>
      </c>
      <c r="Z3" s="241" t="s">
        <v>3201</v>
      </c>
      <c r="AA3" s="241" t="s">
        <v>3202</v>
      </c>
      <c r="AB3" s="241" t="s">
        <v>3203</v>
      </c>
      <c r="AC3" s="241" t="s">
        <v>3204</v>
      </c>
      <c r="AD3" s="241" t="s">
        <v>3205</v>
      </c>
      <c r="AE3" s="241" t="s">
        <v>3206</v>
      </c>
      <c r="AF3" s="241" t="s">
        <v>3207</v>
      </c>
      <c r="AG3" s="241" t="s">
        <v>3208</v>
      </c>
      <c r="AH3" s="241" t="s">
        <v>3209</v>
      </c>
      <c r="AI3" s="241" t="s">
        <v>3210</v>
      </c>
      <c r="AJ3" s="241" t="s">
        <v>3211</v>
      </c>
      <c r="AK3" s="241" t="s">
        <v>3212</v>
      </c>
      <c r="AL3" s="241" t="s">
        <v>3213</v>
      </c>
      <c r="AM3" s="241" t="s">
        <v>3214</v>
      </c>
      <c r="AN3" s="241" t="s">
        <v>3215</v>
      </c>
      <c r="AO3" s="241" t="s">
        <v>3216</v>
      </c>
      <c r="AP3" s="241" t="s">
        <v>3217</v>
      </c>
      <c r="AQ3" s="241" t="s">
        <v>3218</v>
      </c>
      <c r="AR3" s="241" t="s">
        <v>3219</v>
      </c>
      <c r="AS3" s="241" t="s">
        <v>3220</v>
      </c>
      <c r="AT3" s="241" t="s">
        <v>3221</v>
      </c>
      <c r="AU3" s="241" t="s">
        <v>3222</v>
      </c>
      <c r="AV3" s="241" t="s">
        <v>3223</v>
      </c>
      <c r="AW3" s="241" t="s">
        <v>3224</v>
      </c>
      <c r="AX3" s="241" t="s">
        <v>3225</v>
      </c>
      <c r="AY3" s="241" t="s">
        <v>3226</v>
      </c>
      <c r="AZ3" s="241" t="s">
        <v>3227</v>
      </c>
      <c r="BA3" s="241" t="s">
        <v>3228</v>
      </c>
      <c r="BB3" s="241" t="s">
        <v>3229</v>
      </c>
      <c r="BC3" s="241" t="s">
        <v>3230</v>
      </c>
      <c r="BD3" s="241" t="s">
        <v>3231</v>
      </c>
      <c r="BE3" s="241" t="s">
        <v>3232</v>
      </c>
      <c r="BF3" s="241" t="s">
        <v>3233</v>
      </c>
      <c r="BG3" s="241" t="s">
        <v>3234</v>
      </c>
      <c r="BH3" s="241" t="s">
        <v>3235</v>
      </c>
      <c r="BI3" s="241" t="s">
        <v>3236</v>
      </c>
      <c r="BJ3" s="241" t="s">
        <v>3237</v>
      </c>
      <c r="BK3" s="241" t="s">
        <v>3238</v>
      </c>
      <c r="BL3" s="241" t="s">
        <v>3239</v>
      </c>
      <c r="BM3" s="241" t="s">
        <v>3240</v>
      </c>
      <c r="BN3" s="241" t="s">
        <v>3241</v>
      </c>
      <c r="BO3" s="241" t="s">
        <v>3242</v>
      </c>
      <c r="BP3" s="241" t="s">
        <v>3243</v>
      </c>
      <c r="BQ3" s="241" t="s">
        <v>3244</v>
      </c>
      <c r="BR3" s="241" t="s">
        <v>3245</v>
      </c>
      <c r="BS3" s="241" t="s">
        <v>3246</v>
      </c>
      <c r="BT3" s="241" t="s">
        <v>3247</v>
      </c>
      <c r="BU3" s="241" t="s">
        <v>3248</v>
      </c>
      <c r="BV3" s="241" t="s">
        <v>3249</v>
      </c>
      <c r="BW3" s="241" t="s">
        <v>3250</v>
      </c>
      <c r="BX3" s="241" t="s">
        <v>3251</v>
      </c>
      <c r="BY3" s="241" t="s">
        <v>3252</v>
      </c>
      <c r="BZ3" s="241" t="s">
        <v>3253</v>
      </c>
      <c r="CA3" s="241" t="s">
        <v>3254</v>
      </c>
      <c r="CB3" s="241" t="s">
        <v>3255</v>
      </c>
      <c r="CC3" s="241" t="s">
        <v>3256</v>
      </c>
      <c r="CD3" s="241" t="s">
        <v>3257</v>
      </c>
      <c r="CE3" s="241" t="s">
        <v>3258</v>
      </c>
      <c r="CF3" s="241" t="s">
        <v>3259</v>
      </c>
      <c r="CG3" s="241" t="s">
        <v>3260</v>
      </c>
      <c r="CH3" s="241" t="s">
        <v>3261</v>
      </c>
      <c r="CI3" s="241" t="s">
        <v>3262</v>
      </c>
      <c r="CJ3" s="241" t="s">
        <v>3263</v>
      </c>
      <c r="CK3" s="241" t="s">
        <v>3264</v>
      </c>
      <c r="CL3" s="241" t="s">
        <v>3265</v>
      </c>
      <c r="CM3" s="241" t="s">
        <v>3266</v>
      </c>
      <c r="CN3" s="241" t="s">
        <v>3267</v>
      </c>
      <c r="CO3" s="241" t="s">
        <v>3268</v>
      </c>
      <c r="CP3" s="241" t="s">
        <v>3269</v>
      </c>
      <c r="CQ3" s="241" t="s">
        <v>3270</v>
      </c>
      <c r="CR3" s="241" t="s">
        <v>3271</v>
      </c>
      <c r="CS3" s="241" t="s">
        <v>3272</v>
      </c>
      <c r="CT3" s="241" t="s">
        <v>3273</v>
      </c>
      <c r="CU3" s="241" t="s">
        <v>3274</v>
      </c>
      <c r="CV3" s="241" t="s">
        <v>3275</v>
      </c>
      <c r="CW3" s="241" t="s">
        <v>3276</v>
      </c>
      <c r="CX3" s="241" t="s">
        <v>3277</v>
      </c>
      <c r="CY3" s="241" t="s">
        <v>3278</v>
      </c>
      <c r="CZ3" s="241" t="s">
        <v>3279</v>
      </c>
      <c r="DA3" s="241" t="s">
        <v>3280</v>
      </c>
      <c r="DB3" s="241" t="s">
        <v>3281</v>
      </c>
      <c r="DC3" s="241" t="s">
        <v>3282</v>
      </c>
      <c r="DD3" s="241" t="s">
        <v>3283</v>
      </c>
      <c r="DE3" s="241" t="s">
        <v>3284</v>
      </c>
      <c r="DF3" s="241" t="s">
        <v>3285</v>
      </c>
      <c r="DG3" s="241" t="s">
        <v>3286</v>
      </c>
      <c r="DH3" s="241" t="s">
        <v>3287</v>
      </c>
      <c r="DI3" s="241" t="s">
        <v>3288</v>
      </c>
      <c r="DJ3" s="241" t="s">
        <v>3289</v>
      </c>
      <c r="DK3" s="241" t="s">
        <v>3290</v>
      </c>
      <c r="DL3" s="241" t="s">
        <v>3291</v>
      </c>
      <c r="DM3" s="241" t="s">
        <v>3292</v>
      </c>
      <c r="DN3" s="241" t="s">
        <v>3293</v>
      </c>
      <c r="DO3" s="241" t="s">
        <v>3294</v>
      </c>
      <c r="DP3" s="241" t="s">
        <v>3295</v>
      </c>
      <c r="DQ3" s="241" t="s">
        <v>3296</v>
      </c>
      <c r="DR3" s="241" t="s">
        <v>3297</v>
      </c>
      <c r="DS3" s="241" t="s">
        <v>3298</v>
      </c>
      <c r="DT3" s="241" t="s">
        <v>3299</v>
      </c>
      <c r="DU3" s="241" t="s">
        <v>3300</v>
      </c>
      <c r="DV3" s="241" t="s">
        <v>3301</v>
      </c>
      <c r="DW3" s="241" t="s">
        <v>3302</v>
      </c>
      <c r="DX3" s="241" t="s">
        <v>3303</v>
      </c>
      <c r="DY3" s="241" t="s">
        <v>3304</v>
      </c>
      <c r="DZ3" s="241" t="s">
        <v>3305</v>
      </c>
      <c r="EA3" s="241" t="s">
        <v>3306</v>
      </c>
      <c r="EB3" s="241" t="s">
        <v>3307</v>
      </c>
      <c r="EC3" s="241" t="s">
        <v>3308</v>
      </c>
      <c r="ED3" s="241" t="s">
        <v>3309</v>
      </c>
      <c r="EE3" s="241" t="s">
        <v>3310</v>
      </c>
      <c r="EF3" s="241" t="s">
        <v>3311</v>
      </c>
      <c r="EG3" s="241" t="s">
        <v>3312</v>
      </c>
      <c r="EH3" s="241" t="s">
        <v>3313</v>
      </c>
      <c r="EI3" s="241" t="s">
        <v>3314</v>
      </c>
      <c r="EJ3" s="241" t="s">
        <v>3315</v>
      </c>
      <c r="EK3" s="241" t="s">
        <v>3316</v>
      </c>
      <c r="EL3" s="241" t="s">
        <v>3317</v>
      </c>
      <c r="EM3" s="241" t="s">
        <v>3318</v>
      </c>
      <c r="EN3" s="241" t="s">
        <v>3319</v>
      </c>
      <c r="EO3" s="241" t="s">
        <v>3320</v>
      </c>
      <c r="EP3" s="241" t="s">
        <v>3321</v>
      </c>
      <c r="EQ3" s="241" t="s">
        <v>3322</v>
      </c>
      <c r="ER3" s="241" t="s">
        <v>3323</v>
      </c>
      <c r="ES3" s="241" t="s">
        <v>3324</v>
      </c>
      <c r="ET3" s="241" t="s">
        <v>3325</v>
      </c>
      <c r="EU3" s="241" t="s">
        <v>3326</v>
      </c>
      <c r="EV3" s="241" t="s">
        <v>3327</v>
      </c>
      <c r="EW3" s="241" t="s">
        <v>3328</v>
      </c>
      <c r="EX3" s="241" t="s">
        <v>3329</v>
      </c>
      <c r="EY3" s="241" t="s">
        <v>3330</v>
      </c>
      <c r="EZ3" s="241" t="s">
        <v>3331</v>
      </c>
      <c r="FA3" s="241" t="s">
        <v>3332</v>
      </c>
      <c r="FB3" s="241" t="s">
        <v>3333</v>
      </c>
      <c r="FC3" s="241" t="s">
        <v>3334</v>
      </c>
      <c r="FD3" s="241" t="s">
        <v>3335</v>
      </c>
      <c r="FE3" s="241" t="s">
        <v>3336</v>
      </c>
      <c r="FF3" s="241" t="s">
        <v>3337</v>
      </c>
      <c r="FG3" s="241" t="s">
        <v>3338</v>
      </c>
      <c r="FH3" s="241" t="s">
        <v>3339</v>
      </c>
      <c r="FI3" s="241" t="s">
        <v>3340</v>
      </c>
      <c r="FJ3" s="241" t="s">
        <v>3341</v>
      </c>
      <c r="FK3" s="241" t="s">
        <v>3342</v>
      </c>
      <c r="FL3" s="241" t="s">
        <v>3343</v>
      </c>
      <c r="FM3" s="241" t="s">
        <v>3344</v>
      </c>
      <c r="FN3" s="241" t="s">
        <v>3345</v>
      </c>
      <c r="FO3" s="241" t="s">
        <v>3346</v>
      </c>
      <c r="FP3" s="241" t="s">
        <v>3347</v>
      </c>
      <c r="FQ3" s="241" t="s">
        <v>3348</v>
      </c>
      <c r="FR3" s="241" t="s">
        <v>3349</v>
      </c>
      <c r="FS3" s="241" t="s">
        <v>3350</v>
      </c>
      <c r="FT3" s="241" t="s">
        <v>3351</v>
      </c>
      <c r="FU3" s="241" t="s">
        <v>3352</v>
      </c>
      <c r="FV3" s="241" t="s">
        <v>3353</v>
      </c>
      <c r="FW3" s="241" t="s">
        <v>3354</v>
      </c>
      <c r="FX3" s="241" t="s">
        <v>3355</v>
      </c>
      <c r="FY3" s="241" t="s">
        <v>3356</v>
      </c>
      <c r="FZ3" s="241" t="s">
        <v>3357</v>
      </c>
      <c r="GA3" s="241" t="s">
        <v>3358</v>
      </c>
      <c r="GB3" s="241" t="s">
        <v>3359</v>
      </c>
      <c r="GC3" s="241" t="s">
        <v>3360</v>
      </c>
      <c r="GD3" s="241" t="s">
        <v>3361</v>
      </c>
      <c r="GE3" s="241" t="s">
        <v>3362</v>
      </c>
      <c r="GF3" s="241" t="s">
        <v>3363</v>
      </c>
      <c r="GG3" s="241" t="s">
        <v>3364</v>
      </c>
      <c r="GH3" s="241" t="s">
        <v>3365</v>
      </c>
      <c r="GI3" s="241" t="s">
        <v>3366</v>
      </c>
      <c r="GJ3" s="241" t="s">
        <v>3367</v>
      </c>
      <c r="GK3" s="241" t="s">
        <v>3368</v>
      </c>
      <c r="GL3" s="241" t="s">
        <v>3369</v>
      </c>
      <c r="GM3" s="241" t="s">
        <v>3370</v>
      </c>
      <c r="GN3" s="241" t="s">
        <v>3371</v>
      </c>
      <c r="GO3" s="241" t="s">
        <v>3372</v>
      </c>
      <c r="GP3" s="241" t="s">
        <v>3373</v>
      </c>
      <c r="GQ3" s="241" t="s">
        <v>3374</v>
      </c>
      <c r="GR3" s="241" t="s">
        <v>3375</v>
      </c>
      <c r="GS3" s="241" t="s">
        <v>3376</v>
      </c>
      <c r="GT3" s="241" t="s">
        <v>3377</v>
      </c>
      <c r="GU3" s="241" t="s">
        <v>3378</v>
      </c>
      <c r="GV3" s="241" t="s">
        <v>3379</v>
      </c>
      <c r="GW3" s="241" t="s">
        <v>3380</v>
      </c>
      <c r="GX3" s="241" t="s">
        <v>3381</v>
      </c>
      <c r="GY3" s="241" t="s">
        <v>3382</v>
      </c>
      <c r="GZ3" s="241" t="s">
        <v>3383</v>
      </c>
      <c r="HA3" s="241" t="s">
        <v>3384</v>
      </c>
      <c r="HB3" s="241" t="s">
        <v>3385</v>
      </c>
      <c r="HC3" s="241" t="s">
        <v>3386</v>
      </c>
      <c r="HD3" s="241" t="s">
        <v>3387</v>
      </c>
      <c r="HE3" s="241" t="s">
        <v>3388</v>
      </c>
      <c r="HF3" s="241" t="s">
        <v>3389</v>
      </c>
      <c r="HG3" s="241" t="s">
        <v>3390</v>
      </c>
      <c r="HH3" s="241" t="s">
        <v>3391</v>
      </c>
      <c r="HI3" s="241" t="s">
        <v>3392</v>
      </c>
      <c r="HJ3" s="241" t="s">
        <v>3393</v>
      </c>
      <c r="HK3" s="241" t="s">
        <v>3394</v>
      </c>
      <c r="HL3" s="241" t="s">
        <v>3395</v>
      </c>
      <c r="HM3" s="241" t="s">
        <v>3396</v>
      </c>
      <c r="HN3" s="241" t="s">
        <v>3397</v>
      </c>
      <c r="HO3" s="241" t="s">
        <v>3398</v>
      </c>
      <c r="HP3" s="241" t="s">
        <v>3399</v>
      </c>
      <c r="HQ3" s="241" t="s">
        <v>3400</v>
      </c>
      <c r="HR3" s="241" t="s">
        <v>3401</v>
      </c>
      <c r="HS3" s="241" t="s">
        <v>3402</v>
      </c>
      <c r="HT3" s="241" t="s">
        <v>3403</v>
      </c>
      <c r="HU3" s="241" t="s">
        <v>3404</v>
      </c>
      <c r="HV3" s="241" t="s">
        <v>3405</v>
      </c>
      <c r="HW3" s="241" t="s">
        <v>3406</v>
      </c>
      <c r="HX3" s="241" t="s">
        <v>3407</v>
      </c>
      <c r="HY3" s="241" t="s">
        <v>3408</v>
      </c>
      <c r="HZ3" s="241" t="s">
        <v>3409</v>
      </c>
      <c r="IA3" s="241" t="s">
        <v>3410</v>
      </c>
      <c r="IB3" s="236"/>
    </row>
    <row r="4" spans="1:236" x14ac:dyDescent="0.2">
      <c r="A4" s="242"/>
      <c r="B4" s="251">
        <v>45682.020833333336</v>
      </c>
      <c r="C4" s="243">
        <v>93.153923000000006</v>
      </c>
      <c r="D4" s="243">
        <v>93.310186000000002</v>
      </c>
      <c r="E4" s="243">
        <v>93.212496000000002</v>
      </c>
      <c r="F4" s="243">
        <v>93.153923000000006</v>
      </c>
      <c r="G4" s="243">
        <v>93.645917999999995</v>
      </c>
      <c r="H4" s="243">
        <v>102.273636</v>
      </c>
      <c r="I4" s="243">
        <v>101.88136900000001</v>
      </c>
      <c r="J4" s="243">
        <v>102.518889</v>
      </c>
      <c r="K4" s="243">
        <v>93.905439000000001</v>
      </c>
      <c r="L4" s="243">
        <v>94.001462000000004</v>
      </c>
      <c r="M4" s="243">
        <v>101.914597</v>
      </c>
      <c r="N4" s="243">
        <v>101.021248</v>
      </c>
      <c r="O4" s="243">
        <v>97.522822000000005</v>
      </c>
      <c r="P4" s="243">
        <v>92.046483390000006</v>
      </c>
      <c r="Q4" s="243">
        <v>102.37854799999999</v>
      </c>
      <c r="R4" s="243">
        <v>94.774131999999994</v>
      </c>
      <c r="S4" s="243">
        <v>96.005190999999996</v>
      </c>
      <c r="T4" s="243">
        <v>87.377617499999999</v>
      </c>
      <c r="U4" s="243">
        <v>88.095124999999996</v>
      </c>
      <c r="V4" s="243">
        <v>94.684613999999996</v>
      </c>
      <c r="W4" s="243">
        <v>93.985455000000002</v>
      </c>
      <c r="X4" s="243">
        <v>90.469060999999996</v>
      </c>
      <c r="Y4" s="243">
        <v>92.413893999999999</v>
      </c>
      <c r="Z4" s="243">
        <v>103.286749</v>
      </c>
      <c r="AA4" s="243">
        <v>90.594389000000007</v>
      </c>
      <c r="AB4" s="243">
        <v>95.102006000000003</v>
      </c>
      <c r="AC4" s="243">
        <v>94.226073</v>
      </c>
      <c r="AD4" s="243">
        <v>93.748512000000005</v>
      </c>
      <c r="AE4" s="243">
        <v>88.299197000000007</v>
      </c>
      <c r="AF4" s="243">
        <v>93.971232999999998</v>
      </c>
      <c r="AG4" s="243">
        <v>94.361374710000007</v>
      </c>
      <c r="AH4" s="243">
        <v>94.481457000000006</v>
      </c>
      <c r="AI4" s="243">
        <v>94.592663000000002</v>
      </c>
      <c r="AJ4" s="243">
        <v>86.633611999999999</v>
      </c>
      <c r="AK4" s="243">
        <v>94.913105000000002</v>
      </c>
      <c r="AL4" s="243">
        <v>90.345061670000007</v>
      </c>
      <c r="AM4" s="243">
        <v>90.820628999999997</v>
      </c>
      <c r="AN4" s="243">
        <v>101.30362700000001</v>
      </c>
      <c r="AO4" s="243">
        <v>89.036995000000005</v>
      </c>
      <c r="AP4" s="243">
        <v>82.966354999999993</v>
      </c>
      <c r="AQ4" s="243">
        <v>83.338516999999996</v>
      </c>
      <c r="AR4" s="243">
        <v>102.770656</v>
      </c>
      <c r="AS4" s="243">
        <v>100.199917</v>
      </c>
      <c r="AT4" s="243">
        <v>100.199917</v>
      </c>
      <c r="AU4" s="243">
        <v>100.12111400000001</v>
      </c>
      <c r="AV4" s="243">
        <v>94.335387999999995</v>
      </c>
      <c r="AW4" s="243">
        <v>89.540589499999996</v>
      </c>
      <c r="AX4" s="243">
        <v>89.914991000000001</v>
      </c>
      <c r="AY4" s="243">
        <v>97.135262999999995</v>
      </c>
      <c r="AZ4" s="243">
        <v>93.720432000000002</v>
      </c>
      <c r="BA4" s="243">
        <v>93.453351999999995</v>
      </c>
      <c r="BB4" s="243">
        <v>93.453351999999995</v>
      </c>
      <c r="BC4" s="243">
        <v>93.453351999999995</v>
      </c>
      <c r="BD4" s="243">
        <v>93.010150999999993</v>
      </c>
      <c r="BE4" s="243">
        <v>93.453351999999995</v>
      </c>
      <c r="BF4" s="243">
        <v>101.733819</v>
      </c>
      <c r="BG4" s="243">
        <v>101.429185</v>
      </c>
      <c r="BH4" s="243">
        <v>101.429185</v>
      </c>
      <c r="BI4" s="243">
        <v>101.429185</v>
      </c>
      <c r="BJ4" s="243">
        <v>90.802203000000006</v>
      </c>
      <c r="BK4" s="243">
        <v>91.377988000000002</v>
      </c>
      <c r="BL4" s="243">
        <v>95.423389999999998</v>
      </c>
      <c r="BM4" s="243">
        <v>95.299785</v>
      </c>
      <c r="BN4" s="243">
        <v>96.212964999999997</v>
      </c>
      <c r="BO4" s="243">
        <v>93.920410000000004</v>
      </c>
      <c r="BP4" s="243">
        <v>99.393790999999993</v>
      </c>
      <c r="BQ4" s="243">
        <v>86.636724999999998</v>
      </c>
      <c r="BR4" s="243">
        <v>86.748486380000003</v>
      </c>
      <c r="BS4" s="243">
        <v>95.023139</v>
      </c>
      <c r="BT4" s="243">
        <v>89.626609830000007</v>
      </c>
      <c r="BU4" s="243">
        <v>97.065282999999994</v>
      </c>
      <c r="BV4" s="243">
        <v>101.347356</v>
      </c>
      <c r="BW4" s="243">
        <v>96.861694999999997</v>
      </c>
      <c r="BX4" s="243">
        <v>96.861694999999997</v>
      </c>
      <c r="BY4" s="243">
        <v>95.943128999999999</v>
      </c>
      <c r="BZ4" s="243">
        <v>94.140317999999994</v>
      </c>
      <c r="CA4" s="243">
        <v>95.856599000000003</v>
      </c>
      <c r="CB4" s="243">
        <v>95.653120999999999</v>
      </c>
      <c r="CC4" s="243">
        <v>95.293406000000004</v>
      </c>
      <c r="CD4" s="243">
        <v>93.274466000000004</v>
      </c>
      <c r="CE4" s="243">
        <v>96.258362000000005</v>
      </c>
      <c r="CF4" s="243">
        <v>97.065282999999994</v>
      </c>
      <c r="CG4" s="243">
        <v>93.736665329999994</v>
      </c>
      <c r="CH4" s="243">
        <v>93.723500000000001</v>
      </c>
      <c r="CI4" s="243">
        <v>96.553252000000001</v>
      </c>
      <c r="CJ4" s="243">
        <v>95.885660999999999</v>
      </c>
      <c r="CK4" s="243">
        <v>98.645173510000006</v>
      </c>
      <c r="CL4" s="243">
        <v>96.697014999999993</v>
      </c>
      <c r="CM4" s="243">
        <v>97.412564000000003</v>
      </c>
      <c r="CN4" s="243">
        <v>92.172916999999998</v>
      </c>
      <c r="CO4" s="243">
        <v>90.437748999999997</v>
      </c>
      <c r="CP4" s="243">
        <v>99.374281809999999</v>
      </c>
      <c r="CQ4" s="243">
        <v>91.513467000000006</v>
      </c>
      <c r="CR4" s="243">
        <v>92.327285000000003</v>
      </c>
      <c r="CS4" s="243">
        <v>93.026300039999995</v>
      </c>
      <c r="CT4" s="243">
        <v>91.800433999999996</v>
      </c>
      <c r="CU4" s="243">
        <v>92.825249999999997</v>
      </c>
      <c r="CV4" s="243">
        <v>106.99639587999999</v>
      </c>
      <c r="CW4" s="243">
        <v>91.194829999999996</v>
      </c>
      <c r="CX4" s="243">
        <v>91.901311000000007</v>
      </c>
      <c r="CY4" s="243">
        <v>92.385683999999998</v>
      </c>
      <c r="CZ4" s="243">
        <v>96.496390000000005</v>
      </c>
      <c r="DA4" s="243">
        <v>102.888532</v>
      </c>
      <c r="DB4" s="243">
        <v>103.13574699999999</v>
      </c>
      <c r="DC4" s="243">
        <v>101.347356</v>
      </c>
      <c r="DD4" s="243">
        <v>100.656217</v>
      </c>
      <c r="DE4" s="243">
        <v>96.303348999999997</v>
      </c>
      <c r="DF4" s="243">
        <v>96.861694999999997</v>
      </c>
      <c r="DG4" s="243">
        <v>94.232054500000004</v>
      </c>
      <c r="DH4" s="243">
        <v>95.869204940000003</v>
      </c>
      <c r="DI4" s="243">
        <v>102.56037999999999</v>
      </c>
      <c r="DJ4" s="243">
        <v>102.309771</v>
      </c>
      <c r="DK4" s="243">
        <v>92.794988329999995</v>
      </c>
      <c r="DL4" s="243">
        <v>98.772240999999994</v>
      </c>
      <c r="DM4" s="243">
        <v>97.376345999999998</v>
      </c>
      <c r="DN4" s="243">
        <v>93.212027000000006</v>
      </c>
      <c r="DO4" s="243">
        <v>83.291172000000003</v>
      </c>
      <c r="DP4" s="243">
        <v>97.106975000000006</v>
      </c>
      <c r="DQ4" s="243">
        <v>92.726681999999997</v>
      </c>
      <c r="DR4" s="243">
        <v>93.086805999999996</v>
      </c>
      <c r="DS4" s="243">
        <v>92.561057000000005</v>
      </c>
      <c r="DT4" s="243">
        <v>101.784055</v>
      </c>
      <c r="DU4" s="243">
        <v>102.06230600000001</v>
      </c>
      <c r="DV4" s="243">
        <v>90.003397000000007</v>
      </c>
      <c r="DW4" s="243">
        <v>86.751362999999998</v>
      </c>
      <c r="DX4" s="243">
        <v>85.483137249999999</v>
      </c>
      <c r="DY4" s="243">
        <v>92.000195500000004</v>
      </c>
      <c r="DZ4" s="243">
        <v>96.610634000000005</v>
      </c>
      <c r="EA4" s="243">
        <v>96.843839000000003</v>
      </c>
      <c r="EB4" s="243">
        <v>91.020231999999993</v>
      </c>
      <c r="EC4" s="243">
        <v>91.621983999999998</v>
      </c>
      <c r="ED4" s="243">
        <v>92.101181999999994</v>
      </c>
      <c r="EE4" s="243">
        <v>92.300290000000004</v>
      </c>
      <c r="EF4" s="243">
        <v>105.79238223999999</v>
      </c>
      <c r="EG4" s="243">
        <v>103.414835</v>
      </c>
      <c r="EH4" s="243">
        <v>103.414835</v>
      </c>
      <c r="EI4" s="243">
        <v>92.645238000000006</v>
      </c>
      <c r="EJ4" s="243">
        <v>101.076016</v>
      </c>
      <c r="EK4" s="243">
        <v>101.457909</v>
      </c>
      <c r="EL4" s="243">
        <v>101.347356</v>
      </c>
      <c r="EM4" s="243">
        <v>92.328351999999995</v>
      </c>
      <c r="EN4" s="243">
        <v>96.529143000000005</v>
      </c>
      <c r="EO4" s="243">
        <v>100.235271</v>
      </c>
      <c r="EP4" s="243">
        <v>93.453754000000004</v>
      </c>
      <c r="EQ4" s="243">
        <v>93.706070999999994</v>
      </c>
      <c r="ER4" s="243">
        <v>95.323452380000006</v>
      </c>
      <c r="ES4" s="243">
        <v>90.696627000000007</v>
      </c>
      <c r="ET4" s="243">
        <v>89.777721</v>
      </c>
      <c r="EU4" s="243">
        <v>91.629481999999996</v>
      </c>
      <c r="EV4" s="243">
        <v>94.726161000000005</v>
      </c>
      <c r="EW4" s="243">
        <v>89.341115000000002</v>
      </c>
      <c r="EX4" s="243">
        <v>88.193826999999999</v>
      </c>
      <c r="EY4" s="243">
        <v>91.790715000000006</v>
      </c>
      <c r="EZ4" s="243">
        <v>92.187365</v>
      </c>
      <c r="FA4" s="243">
        <v>92.353358</v>
      </c>
      <c r="FB4" s="243">
        <v>94.403353859999996</v>
      </c>
      <c r="FC4" s="243">
        <v>91.612292999999994</v>
      </c>
      <c r="FD4" s="243">
        <v>98.969215000000005</v>
      </c>
      <c r="FE4" s="243">
        <v>94.218765000000005</v>
      </c>
      <c r="FF4" s="243">
        <v>95.67290543</v>
      </c>
      <c r="FG4" s="243">
        <v>103.29637200000001</v>
      </c>
      <c r="FH4" s="243">
        <v>88.093752499999994</v>
      </c>
      <c r="FI4" s="243">
        <v>88.668893999999995</v>
      </c>
      <c r="FJ4" s="243">
        <v>91.980686000000006</v>
      </c>
      <c r="FK4" s="243">
        <v>96.558425999999997</v>
      </c>
      <c r="FL4" s="243">
        <v>95.954450289999997</v>
      </c>
      <c r="FM4" s="243">
        <v>95.748242000000005</v>
      </c>
      <c r="FN4" s="243">
        <v>95.943128999999999</v>
      </c>
      <c r="FO4" s="243">
        <v>100.29449200000001</v>
      </c>
      <c r="FP4" s="243">
        <v>100.29449200000001</v>
      </c>
      <c r="FQ4" s="243">
        <v>96.225724</v>
      </c>
      <c r="FR4" s="243">
        <v>95.706978000000007</v>
      </c>
      <c r="FS4" s="243">
        <v>95.706978000000007</v>
      </c>
      <c r="FT4" s="243">
        <v>102.244247</v>
      </c>
      <c r="FU4" s="243">
        <v>102.036283</v>
      </c>
      <c r="FV4" s="243">
        <v>95.627443</v>
      </c>
      <c r="FW4" s="243">
        <v>95.295950000000005</v>
      </c>
      <c r="FX4" s="243">
        <v>93.670709310000007</v>
      </c>
      <c r="FY4" s="243">
        <v>95.409937999999997</v>
      </c>
      <c r="FZ4" s="243">
        <v>91.811447000000001</v>
      </c>
      <c r="GA4" s="243">
        <v>97.065282999999994</v>
      </c>
      <c r="GB4" s="243">
        <v>97.065282999999994</v>
      </c>
      <c r="GC4" s="243">
        <v>102.258132</v>
      </c>
      <c r="GD4" s="243">
        <v>90.563177670000002</v>
      </c>
      <c r="GE4" s="243">
        <v>101.076016</v>
      </c>
      <c r="GF4" s="243">
        <v>100.656217</v>
      </c>
      <c r="GG4" s="243">
        <v>106.95580418</v>
      </c>
      <c r="GH4" s="243">
        <v>90.393004000000005</v>
      </c>
      <c r="GI4" s="243">
        <v>106.95580418</v>
      </c>
      <c r="GJ4" s="243">
        <v>100.29449200000001</v>
      </c>
      <c r="GK4" s="243">
        <v>93.789141999999998</v>
      </c>
      <c r="GL4" s="243">
        <v>98.407073999999994</v>
      </c>
      <c r="GM4" s="243">
        <v>87.280047999999994</v>
      </c>
      <c r="GN4" s="243">
        <v>94.066344000000001</v>
      </c>
      <c r="GO4" s="243">
        <v>84.330660879999996</v>
      </c>
      <c r="GP4" s="243">
        <v>84.114607559999996</v>
      </c>
      <c r="GQ4" s="243">
        <v>91.741063999999994</v>
      </c>
      <c r="GR4" s="243">
        <v>101.460798</v>
      </c>
      <c r="GS4" s="243">
        <v>100.88814000000001</v>
      </c>
      <c r="GT4" s="243">
        <v>100.650434</v>
      </c>
      <c r="GU4" s="243">
        <v>94.066344000000001</v>
      </c>
      <c r="GV4" s="243">
        <v>94.066344000000001</v>
      </c>
      <c r="GW4" s="243">
        <v>94.066344000000001</v>
      </c>
      <c r="GX4" s="243">
        <v>98.605742000000006</v>
      </c>
      <c r="GY4" s="243">
        <v>98.805886999999998</v>
      </c>
      <c r="GZ4" s="243">
        <v>98.805886999999998</v>
      </c>
      <c r="HA4" s="243">
        <v>98.805886999999998</v>
      </c>
      <c r="HB4" s="243">
        <v>92.630256000000003</v>
      </c>
      <c r="HC4" s="243">
        <v>103.53146599999999</v>
      </c>
      <c r="HD4" s="243">
        <v>103.214243</v>
      </c>
      <c r="HE4" s="243">
        <v>96.944592</v>
      </c>
      <c r="HF4" s="243">
        <v>102.92326</v>
      </c>
      <c r="HG4" s="243">
        <v>96.194193999999996</v>
      </c>
      <c r="HH4" s="243">
        <v>88.117631299999999</v>
      </c>
      <c r="HI4" s="243">
        <v>98.998740999999995</v>
      </c>
      <c r="HJ4" s="243">
        <v>93.852763499999995</v>
      </c>
      <c r="HK4" s="243">
        <v>94.118365999999995</v>
      </c>
      <c r="HL4" s="243">
        <v>91.378637999999995</v>
      </c>
      <c r="HM4" s="243">
        <v>92.259281999999999</v>
      </c>
      <c r="HN4" s="243">
        <v>83.922058329999999</v>
      </c>
      <c r="HO4" s="243">
        <v>85.270776499999997</v>
      </c>
      <c r="HP4" s="243">
        <v>85.756952999999996</v>
      </c>
      <c r="HQ4" s="243">
        <v>96.719542849999996</v>
      </c>
      <c r="HR4" s="243">
        <v>94.227637000000001</v>
      </c>
      <c r="HS4" s="243">
        <v>100.064849</v>
      </c>
      <c r="HT4" s="243"/>
      <c r="HU4" s="243"/>
      <c r="HV4" s="243"/>
      <c r="HW4" s="243"/>
      <c r="HX4" s="243"/>
      <c r="HY4" s="243"/>
      <c r="HZ4" s="243"/>
      <c r="IA4" s="243"/>
    </row>
    <row r="5" spans="1:236" x14ac:dyDescent="0.2">
      <c r="A5" s="242"/>
      <c r="B5" s="251">
        <v>45682.041666666664</v>
      </c>
      <c r="C5" s="243">
        <v>92.655953999999994</v>
      </c>
      <c r="D5" s="243">
        <v>92.806725</v>
      </c>
      <c r="E5" s="243">
        <v>92.711917999999997</v>
      </c>
      <c r="F5" s="243">
        <v>92.655953999999994</v>
      </c>
      <c r="G5" s="243">
        <v>93.201457000000005</v>
      </c>
      <c r="H5" s="243">
        <v>101.686654</v>
      </c>
      <c r="I5" s="243">
        <v>101.277062</v>
      </c>
      <c r="J5" s="243">
        <v>101.943355</v>
      </c>
      <c r="K5" s="243">
        <v>93.424819999999997</v>
      </c>
      <c r="L5" s="243">
        <v>93.467027000000002</v>
      </c>
      <c r="M5" s="243">
        <v>101.428899</v>
      </c>
      <c r="N5" s="243">
        <v>100.526928</v>
      </c>
      <c r="O5" s="243">
        <v>96.972882999999996</v>
      </c>
      <c r="P5" s="243">
        <v>91.488126019999996</v>
      </c>
      <c r="Q5" s="243">
        <v>101.787401</v>
      </c>
      <c r="R5" s="243">
        <v>94.526965000000004</v>
      </c>
      <c r="S5" s="243">
        <v>95.477101000000005</v>
      </c>
      <c r="T5" s="243">
        <v>87.186843499999995</v>
      </c>
      <c r="U5" s="243">
        <v>87.894306999999998</v>
      </c>
      <c r="V5" s="243">
        <v>94.188242000000002</v>
      </c>
      <c r="W5" s="243">
        <v>93.514082000000002</v>
      </c>
      <c r="X5" s="243">
        <v>90.039693999999997</v>
      </c>
      <c r="Y5" s="243">
        <v>91.960334000000003</v>
      </c>
      <c r="Z5" s="243">
        <v>102.80068799999999</v>
      </c>
      <c r="AA5" s="243">
        <v>90.104432000000003</v>
      </c>
      <c r="AB5" s="243">
        <v>94.504367999999999</v>
      </c>
      <c r="AC5" s="243">
        <v>93.721211999999994</v>
      </c>
      <c r="AD5" s="243">
        <v>93.28828</v>
      </c>
      <c r="AE5" s="243">
        <v>87.891084000000006</v>
      </c>
      <c r="AF5" s="243">
        <v>93.547797000000003</v>
      </c>
      <c r="AG5" s="243">
        <v>93.890473099999994</v>
      </c>
      <c r="AH5" s="243">
        <v>93.993889999999993</v>
      </c>
      <c r="AI5" s="243">
        <v>94.114756</v>
      </c>
      <c r="AJ5" s="243">
        <v>86.207854999999995</v>
      </c>
      <c r="AK5" s="243">
        <v>94.416304999999994</v>
      </c>
      <c r="AL5" s="243">
        <v>89.815483670000006</v>
      </c>
      <c r="AM5" s="243">
        <v>90.300281999999996</v>
      </c>
      <c r="AN5" s="243">
        <v>100.839384</v>
      </c>
      <c r="AO5" s="243">
        <v>88.617795999999998</v>
      </c>
      <c r="AP5" s="243">
        <v>82.602854500000007</v>
      </c>
      <c r="AQ5" s="243">
        <v>82.971782000000005</v>
      </c>
      <c r="AR5" s="243">
        <v>102.498041</v>
      </c>
      <c r="AS5" s="243">
        <v>99.659616999999997</v>
      </c>
      <c r="AT5" s="243">
        <v>99.659616999999997</v>
      </c>
      <c r="AU5" s="243">
        <v>99.548648</v>
      </c>
      <c r="AV5" s="243">
        <v>93.818989000000002</v>
      </c>
      <c r="AW5" s="243">
        <v>89.374764499999998</v>
      </c>
      <c r="AX5" s="243">
        <v>89.725538999999998</v>
      </c>
      <c r="AY5" s="243">
        <v>96.533877000000004</v>
      </c>
      <c r="AZ5" s="243">
        <v>93.244248999999996</v>
      </c>
      <c r="BA5" s="243">
        <v>92.997677999999993</v>
      </c>
      <c r="BB5" s="243">
        <v>92.997677999999993</v>
      </c>
      <c r="BC5" s="243">
        <v>92.997677999999993</v>
      </c>
      <c r="BD5" s="243">
        <v>92.592078000000001</v>
      </c>
      <c r="BE5" s="243">
        <v>92.997677999999993</v>
      </c>
      <c r="BF5" s="243">
        <v>101.19292</v>
      </c>
      <c r="BG5" s="243">
        <v>100.883043</v>
      </c>
      <c r="BH5" s="243">
        <v>100.883043</v>
      </c>
      <c r="BI5" s="243">
        <v>100.883043</v>
      </c>
      <c r="BJ5" s="243">
        <v>90.419113999999993</v>
      </c>
      <c r="BK5" s="243">
        <v>90.955247</v>
      </c>
      <c r="BL5" s="243">
        <v>94.944817999999998</v>
      </c>
      <c r="BM5" s="243">
        <v>94.804081999999994</v>
      </c>
      <c r="BN5" s="243">
        <v>95.549018000000004</v>
      </c>
      <c r="BO5" s="243">
        <v>93.310125999999997</v>
      </c>
      <c r="BP5" s="243">
        <v>98.981032999999996</v>
      </c>
      <c r="BQ5" s="243">
        <v>86.197012999999998</v>
      </c>
      <c r="BR5" s="243">
        <v>86.308207150000001</v>
      </c>
      <c r="BS5" s="243">
        <v>94.805087999999998</v>
      </c>
      <c r="BT5" s="243">
        <v>89.179743169999995</v>
      </c>
      <c r="BU5" s="243">
        <v>96.458560000000006</v>
      </c>
      <c r="BV5" s="243">
        <v>100.794731</v>
      </c>
      <c r="BW5" s="243">
        <v>96.152101000000002</v>
      </c>
      <c r="BX5" s="243">
        <v>96.152101000000002</v>
      </c>
      <c r="BY5" s="243">
        <v>95.348389999999995</v>
      </c>
      <c r="BZ5" s="243">
        <v>93.530623000000006</v>
      </c>
      <c r="CA5" s="243">
        <v>95.227846</v>
      </c>
      <c r="CB5" s="243">
        <v>95.339853000000005</v>
      </c>
      <c r="CC5" s="243">
        <v>95.005503000000004</v>
      </c>
      <c r="CD5" s="243">
        <v>92.683338000000006</v>
      </c>
      <c r="CE5" s="243">
        <v>95.670229000000006</v>
      </c>
      <c r="CF5" s="243">
        <v>96.458560000000006</v>
      </c>
      <c r="CG5" s="243">
        <v>93.260915670000003</v>
      </c>
      <c r="CH5" s="243">
        <v>93.247399000000001</v>
      </c>
      <c r="CI5" s="243">
        <v>95.955008000000007</v>
      </c>
      <c r="CJ5" s="243">
        <v>95.121621000000005</v>
      </c>
      <c r="CK5" s="243">
        <v>98.027514999999994</v>
      </c>
      <c r="CL5" s="243">
        <v>96.062169999999995</v>
      </c>
      <c r="CM5" s="243">
        <v>96.743092000000004</v>
      </c>
      <c r="CN5" s="243">
        <v>91.841931000000002</v>
      </c>
      <c r="CO5" s="243">
        <v>89.982230000000001</v>
      </c>
      <c r="CP5" s="243">
        <v>98.860173040000006</v>
      </c>
      <c r="CQ5" s="243">
        <v>91.003624000000002</v>
      </c>
      <c r="CR5" s="243">
        <v>91.778378000000004</v>
      </c>
      <c r="CS5" s="243">
        <v>92.407771359999998</v>
      </c>
      <c r="CT5" s="243">
        <v>91.302138999999997</v>
      </c>
      <c r="CU5" s="243">
        <v>92.325692000000004</v>
      </c>
      <c r="CV5" s="243">
        <v>106.49287751</v>
      </c>
      <c r="CW5" s="243">
        <v>90.697565999999995</v>
      </c>
      <c r="CX5" s="243">
        <v>91.675281670000004</v>
      </c>
      <c r="CY5" s="243">
        <v>92.097192000000007</v>
      </c>
      <c r="CZ5" s="243">
        <v>95.696575999999993</v>
      </c>
      <c r="DA5" s="243">
        <v>102.29473299999999</v>
      </c>
      <c r="DB5" s="243">
        <v>102.525637</v>
      </c>
      <c r="DC5" s="243">
        <v>100.794731</v>
      </c>
      <c r="DD5" s="243">
        <v>100.121763</v>
      </c>
      <c r="DE5" s="243">
        <v>95.601777999999996</v>
      </c>
      <c r="DF5" s="243">
        <v>96.152101000000002</v>
      </c>
      <c r="DG5" s="243">
        <v>93.7463975</v>
      </c>
      <c r="DH5" s="243">
        <v>95.248312889999994</v>
      </c>
      <c r="DI5" s="243">
        <v>102.00847899999999</v>
      </c>
      <c r="DJ5" s="243">
        <v>101.76730999999999</v>
      </c>
      <c r="DK5" s="243">
        <v>92.382906329999997</v>
      </c>
      <c r="DL5" s="243">
        <v>98.154056999999995</v>
      </c>
      <c r="DM5" s="243">
        <v>96.806388999999996</v>
      </c>
      <c r="DN5" s="243">
        <v>92.738022000000001</v>
      </c>
      <c r="DO5" s="243">
        <v>82.889381</v>
      </c>
      <c r="DP5" s="243">
        <v>96.545072000000005</v>
      </c>
      <c r="DQ5" s="243">
        <v>92.276082000000002</v>
      </c>
      <c r="DR5" s="243">
        <v>92.633690000000001</v>
      </c>
      <c r="DS5" s="243">
        <v>92.228992000000005</v>
      </c>
      <c r="DT5" s="243">
        <v>101.232516</v>
      </c>
      <c r="DU5" s="243">
        <v>101.51530099999999</v>
      </c>
      <c r="DV5" s="243">
        <v>89.863522000000003</v>
      </c>
      <c r="DW5" s="243">
        <v>86.339068999999995</v>
      </c>
      <c r="DX5" s="243">
        <v>85.076874000000004</v>
      </c>
      <c r="DY5" s="243">
        <v>91.587105640000004</v>
      </c>
      <c r="DZ5" s="243">
        <v>95.990444999999994</v>
      </c>
      <c r="EA5" s="243">
        <v>96.220889</v>
      </c>
      <c r="EB5" s="243">
        <v>90.581050000000005</v>
      </c>
      <c r="EC5" s="243">
        <v>91.176585000000003</v>
      </c>
      <c r="ED5" s="243">
        <v>91.572789999999998</v>
      </c>
      <c r="EE5" s="243">
        <v>91.954261000000002</v>
      </c>
      <c r="EF5" s="243">
        <v>105.29452989000001</v>
      </c>
      <c r="EG5" s="243">
        <v>103.122614</v>
      </c>
      <c r="EH5" s="243">
        <v>103.122614</v>
      </c>
      <c r="EI5" s="243">
        <v>92.093601000000007</v>
      </c>
      <c r="EJ5" s="243">
        <v>100.526916</v>
      </c>
      <c r="EK5" s="243">
        <v>100.899644</v>
      </c>
      <c r="EL5" s="243">
        <v>100.794731</v>
      </c>
      <c r="EM5" s="243">
        <v>91.831852999999995</v>
      </c>
      <c r="EN5" s="243">
        <v>95.786689999999993</v>
      </c>
      <c r="EO5" s="243">
        <v>99.588864000000001</v>
      </c>
      <c r="EP5" s="243">
        <v>92.980913000000001</v>
      </c>
      <c r="EQ5" s="243">
        <v>93.230068000000003</v>
      </c>
      <c r="ER5" s="243">
        <v>94.799015299999994</v>
      </c>
      <c r="ES5" s="243">
        <v>90.254613000000006</v>
      </c>
      <c r="ET5" s="243">
        <v>89.346733999999998</v>
      </c>
      <c r="EU5" s="243">
        <v>91.174998000000002</v>
      </c>
      <c r="EV5" s="243">
        <v>94.096329999999995</v>
      </c>
      <c r="EW5" s="243">
        <v>88.916946999999993</v>
      </c>
      <c r="EX5" s="243">
        <v>87.785184999999998</v>
      </c>
      <c r="EY5" s="243">
        <v>91.538701000000003</v>
      </c>
      <c r="EZ5" s="243">
        <v>91.861350000000002</v>
      </c>
      <c r="FA5" s="243">
        <v>91.996422999999993</v>
      </c>
      <c r="FB5" s="243">
        <v>93.927860800000005</v>
      </c>
      <c r="FC5" s="243">
        <v>91.129071999999994</v>
      </c>
      <c r="FD5" s="243">
        <v>98.369584000000003</v>
      </c>
      <c r="FE5" s="243">
        <v>93.723460000000003</v>
      </c>
      <c r="FF5" s="243">
        <v>95.17515358</v>
      </c>
      <c r="FG5" s="243">
        <v>102.61420099999999</v>
      </c>
      <c r="FH5" s="243">
        <v>88.4310215</v>
      </c>
      <c r="FI5" s="243">
        <v>88.916908000000006</v>
      </c>
      <c r="FJ5" s="243">
        <v>91.524085999999997</v>
      </c>
      <c r="FK5" s="243">
        <v>95.962738000000002</v>
      </c>
      <c r="FL5" s="243">
        <v>95.359641109999998</v>
      </c>
      <c r="FM5" s="243">
        <v>95.160217000000003</v>
      </c>
      <c r="FN5" s="243">
        <v>95.348389999999995</v>
      </c>
      <c r="FO5" s="243">
        <v>99.760283000000001</v>
      </c>
      <c r="FP5" s="243">
        <v>99.760283000000001</v>
      </c>
      <c r="FQ5" s="243">
        <v>95.538874000000007</v>
      </c>
      <c r="FR5" s="243">
        <v>95.039993999999993</v>
      </c>
      <c r="FS5" s="243">
        <v>95.039993999999993</v>
      </c>
      <c r="FT5" s="243">
        <v>101.703002</v>
      </c>
      <c r="FU5" s="243">
        <v>101.498283</v>
      </c>
      <c r="FV5" s="243">
        <v>94.594350000000006</v>
      </c>
      <c r="FW5" s="243">
        <v>94.217063999999993</v>
      </c>
      <c r="FX5" s="243">
        <v>93.305506800000003</v>
      </c>
      <c r="FY5" s="243">
        <v>95.111239999999995</v>
      </c>
      <c r="FZ5" s="243">
        <v>91.359556999999995</v>
      </c>
      <c r="GA5" s="243">
        <v>96.458560000000006</v>
      </c>
      <c r="GB5" s="243">
        <v>96.458560000000006</v>
      </c>
      <c r="GC5" s="243">
        <v>102.00116199999999</v>
      </c>
      <c r="GD5" s="243">
        <v>90.073199329999994</v>
      </c>
      <c r="GE5" s="243">
        <v>100.526916</v>
      </c>
      <c r="GF5" s="243">
        <v>100.121763</v>
      </c>
      <c r="GG5" s="243">
        <v>106.45247684</v>
      </c>
      <c r="GH5" s="243">
        <v>89.935547</v>
      </c>
      <c r="GI5" s="243">
        <v>106.45247684</v>
      </c>
      <c r="GJ5" s="243">
        <v>99.760283000000001</v>
      </c>
      <c r="GK5" s="243">
        <v>93.333455000000001</v>
      </c>
      <c r="GL5" s="243">
        <v>97.778777000000005</v>
      </c>
      <c r="GM5" s="243">
        <v>86.871198000000007</v>
      </c>
      <c r="GN5" s="243">
        <v>93.594832999999994</v>
      </c>
      <c r="GO5" s="243">
        <v>84.027835830000001</v>
      </c>
      <c r="GP5" s="243">
        <v>83.812558339999995</v>
      </c>
      <c r="GQ5" s="243">
        <v>91.610400999999996</v>
      </c>
      <c r="GR5" s="243">
        <v>100.93489599999999</v>
      </c>
      <c r="GS5" s="243">
        <v>100.373001</v>
      </c>
      <c r="GT5" s="243">
        <v>100.130943</v>
      </c>
      <c r="GU5" s="243">
        <v>93.594832999999994</v>
      </c>
      <c r="GV5" s="243">
        <v>93.594832999999994</v>
      </c>
      <c r="GW5" s="243">
        <v>93.594832999999994</v>
      </c>
      <c r="GX5" s="243">
        <v>97.986661999999995</v>
      </c>
      <c r="GY5" s="243">
        <v>98.187331999999998</v>
      </c>
      <c r="GZ5" s="243">
        <v>98.187331999999998</v>
      </c>
      <c r="HA5" s="243">
        <v>98.187331999999998</v>
      </c>
      <c r="HB5" s="243">
        <v>92.146505000000005</v>
      </c>
      <c r="HC5" s="243">
        <v>103.050293</v>
      </c>
      <c r="HD5" s="243">
        <v>102.733862</v>
      </c>
      <c r="HE5" s="243">
        <v>96.307514999999995</v>
      </c>
      <c r="HF5" s="243">
        <v>102.36571499999999</v>
      </c>
      <c r="HG5" s="243">
        <v>95.650585000000007</v>
      </c>
      <c r="HH5" s="243">
        <v>87.671689409999999</v>
      </c>
      <c r="HI5" s="243">
        <v>98.399579000000003</v>
      </c>
      <c r="HJ5" s="243">
        <v>93.339370000000002</v>
      </c>
      <c r="HK5" s="243">
        <v>93.603128999999996</v>
      </c>
      <c r="HL5" s="243">
        <v>90.968339</v>
      </c>
      <c r="HM5" s="243">
        <v>91.792871000000005</v>
      </c>
      <c r="HN5" s="243">
        <v>83.620700549999995</v>
      </c>
      <c r="HO5" s="243">
        <v>84.853346000000002</v>
      </c>
      <c r="HP5" s="243">
        <v>85.342018999999993</v>
      </c>
      <c r="HQ5" s="243">
        <v>96.113757419999999</v>
      </c>
      <c r="HR5" s="243">
        <v>93.721045000000004</v>
      </c>
      <c r="HS5" s="243">
        <v>99.421412000000004</v>
      </c>
      <c r="HT5" s="243"/>
      <c r="HU5" s="243"/>
      <c r="HV5" s="243"/>
      <c r="HW5" s="243"/>
      <c r="HX5" s="243"/>
      <c r="HY5" s="243"/>
      <c r="HZ5" s="243"/>
      <c r="IA5" s="243"/>
    </row>
    <row r="6" spans="1:236" x14ac:dyDescent="0.2">
      <c r="A6" s="242"/>
      <c r="B6" s="251">
        <v>45682.0625</v>
      </c>
      <c r="C6" s="243">
        <v>91.380634999999998</v>
      </c>
      <c r="D6" s="243">
        <v>91.526150000000001</v>
      </c>
      <c r="E6" s="243">
        <v>91.433993999999998</v>
      </c>
      <c r="F6" s="243">
        <v>91.380634999999998</v>
      </c>
      <c r="G6" s="243">
        <v>92.095513999999994</v>
      </c>
      <c r="H6" s="243">
        <v>100.358699</v>
      </c>
      <c r="I6" s="243">
        <v>99.958993000000007</v>
      </c>
      <c r="J6" s="243">
        <v>100.61399400000001</v>
      </c>
      <c r="K6" s="243">
        <v>92.255630999999994</v>
      </c>
      <c r="L6" s="243">
        <v>92.212579000000005</v>
      </c>
      <c r="M6" s="243">
        <v>100.125435</v>
      </c>
      <c r="N6" s="243">
        <v>99.214326</v>
      </c>
      <c r="O6" s="243">
        <v>95.750564999999995</v>
      </c>
      <c r="P6" s="243">
        <v>90.207549360000002</v>
      </c>
      <c r="Q6" s="243">
        <v>100.48783899999999</v>
      </c>
      <c r="R6" s="243">
        <v>93.136606999999998</v>
      </c>
      <c r="S6" s="243">
        <v>94.306427999999997</v>
      </c>
      <c r="T6" s="243">
        <v>86.035524499999994</v>
      </c>
      <c r="U6" s="243">
        <v>86.746392999999998</v>
      </c>
      <c r="V6" s="243">
        <v>93.053064000000006</v>
      </c>
      <c r="W6" s="243">
        <v>92.425852000000006</v>
      </c>
      <c r="X6" s="243">
        <v>89.034261000000001</v>
      </c>
      <c r="Y6" s="243">
        <v>90.939637000000005</v>
      </c>
      <c r="Z6" s="243">
        <v>101.53665700000001</v>
      </c>
      <c r="AA6" s="243">
        <v>88.980632999999997</v>
      </c>
      <c r="AB6" s="243">
        <v>93.159792999999993</v>
      </c>
      <c r="AC6" s="243">
        <v>92.572019999999995</v>
      </c>
      <c r="AD6" s="243">
        <v>92.224601000000007</v>
      </c>
      <c r="AE6" s="243">
        <v>86.796802999999997</v>
      </c>
      <c r="AF6" s="243">
        <v>92.553931750000004</v>
      </c>
      <c r="AG6" s="243">
        <v>92.841206540000002</v>
      </c>
      <c r="AH6" s="243">
        <v>92.951649000000003</v>
      </c>
      <c r="AI6" s="243">
        <v>93.067536000000004</v>
      </c>
      <c r="AJ6" s="243">
        <v>85.129679999999993</v>
      </c>
      <c r="AK6" s="243">
        <v>93.276719999999997</v>
      </c>
      <c r="AL6" s="243">
        <v>88.765293</v>
      </c>
      <c r="AM6" s="243">
        <v>89.229455999999999</v>
      </c>
      <c r="AN6" s="243">
        <v>99.565330000000003</v>
      </c>
      <c r="AO6" s="243">
        <v>87.534273999999996</v>
      </c>
      <c r="AP6" s="243">
        <v>81.572778499999998</v>
      </c>
      <c r="AQ6" s="243">
        <v>81.936262999999997</v>
      </c>
      <c r="AR6" s="243">
        <v>101.20853200000001</v>
      </c>
      <c r="AS6" s="243">
        <v>98.280304999999998</v>
      </c>
      <c r="AT6" s="243">
        <v>98.280304999999998</v>
      </c>
      <c r="AU6" s="243">
        <v>97.467123000000001</v>
      </c>
      <c r="AV6" s="243">
        <v>92.664793000000003</v>
      </c>
      <c r="AW6" s="243">
        <v>88.832287500000007</v>
      </c>
      <c r="AX6" s="243">
        <v>89.121712000000002</v>
      </c>
      <c r="AY6" s="243">
        <v>95.316844000000003</v>
      </c>
      <c r="AZ6" s="243">
        <v>92.129300999999998</v>
      </c>
      <c r="BA6" s="243">
        <v>91.895797999999999</v>
      </c>
      <c r="BB6" s="243">
        <v>91.895797999999999</v>
      </c>
      <c r="BC6" s="243">
        <v>91.895797999999999</v>
      </c>
      <c r="BD6" s="243">
        <v>91.513728999999998</v>
      </c>
      <c r="BE6" s="243">
        <v>91.895797999999999</v>
      </c>
      <c r="BF6" s="243">
        <v>99.860619999999997</v>
      </c>
      <c r="BG6" s="243">
        <v>99.490765999999994</v>
      </c>
      <c r="BH6" s="243">
        <v>99.490765999999994</v>
      </c>
      <c r="BI6" s="243">
        <v>99.490765999999994</v>
      </c>
      <c r="BJ6" s="243">
        <v>89.531779</v>
      </c>
      <c r="BK6" s="243">
        <v>89.992722000000001</v>
      </c>
      <c r="BL6" s="243">
        <v>93.718373</v>
      </c>
      <c r="BM6" s="243">
        <v>93.594271000000006</v>
      </c>
      <c r="BN6" s="243">
        <v>94.055785</v>
      </c>
      <c r="BO6" s="243">
        <v>91.897824999999997</v>
      </c>
      <c r="BP6" s="243">
        <v>97.644829999999999</v>
      </c>
      <c r="BQ6" s="243">
        <v>85.121571000000003</v>
      </c>
      <c r="BR6" s="243">
        <v>85.23137783</v>
      </c>
      <c r="BS6" s="243">
        <v>93.623659000000004</v>
      </c>
      <c r="BT6" s="243">
        <v>88.026668000000001</v>
      </c>
      <c r="BU6" s="243">
        <v>95.245216999999997</v>
      </c>
      <c r="BV6" s="243">
        <v>99.527679000000006</v>
      </c>
      <c r="BW6" s="243">
        <v>94.502753999999996</v>
      </c>
      <c r="BX6" s="243">
        <v>94.502753999999996</v>
      </c>
      <c r="BY6" s="243">
        <v>93.980429000000001</v>
      </c>
      <c r="BZ6" s="243">
        <v>92.529750000000007</v>
      </c>
      <c r="CA6" s="243">
        <v>93.851709</v>
      </c>
      <c r="CB6" s="243">
        <v>93.916811999999993</v>
      </c>
      <c r="CC6" s="243">
        <v>93.601827</v>
      </c>
      <c r="CD6" s="243">
        <v>91.699370999999999</v>
      </c>
      <c r="CE6" s="243">
        <v>94.547421</v>
      </c>
      <c r="CF6" s="243">
        <v>95.245216999999997</v>
      </c>
      <c r="CG6" s="243">
        <v>92.144841999999997</v>
      </c>
      <c r="CH6" s="243">
        <v>92.132238000000001</v>
      </c>
      <c r="CI6" s="243">
        <v>94.750765000000001</v>
      </c>
      <c r="CJ6" s="243">
        <v>93.893575999999996</v>
      </c>
      <c r="CK6" s="243">
        <v>96.608119860000002</v>
      </c>
      <c r="CL6" s="243">
        <v>94.868269999999995</v>
      </c>
      <c r="CM6" s="243">
        <v>95.546321000000006</v>
      </c>
      <c r="CN6" s="243">
        <v>90.870047999999997</v>
      </c>
      <c r="CO6" s="243">
        <v>88.825612000000007</v>
      </c>
      <c r="CP6" s="243">
        <v>97.618218870000007</v>
      </c>
      <c r="CQ6" s="243">
        <v>89.876806000000002</v>
      </c>
      <c r="CR6" s="243">
        <v>90.515378999999996</v>
      </c>
      <c r="CS6" s="243">
        <v>91.214970300000004</v>
      </c>
      <c r="CT6" s="243">
        <v>90.034177</v>
      </c>
      <c r="CU6" s="243">
        <v>91.212494000000007</v>
      </c>
      <c r="CV6" s="243">
        <v>105.18344757</v>
      </c>
      <c r="CW6" s="243">
        <v>89.558386999999996</v>
      </c>
      <c r="CX6" s="243">
        <v>91.116612000000003</v>
      </c>
      <c r="CY6" s="243">
        <v>91.367817000000002</v>
      </c>
      <c r="CZ6" s="243">
        <v>94.148599000000004</v>
      </c>
      <c r="DA6" s="243">
        <v>100.977715</v>
      </c>
      <c r="DB6" s="243">
        <v>101.204481</v>
      </c>
      <c r="DC6" s="243">
        <v>99.527679000000006</v>
      </c>
      <c r="DD6" s="243">
        <v>98.860732999999996</v>
      </c>
      <c r="DE6" s="243">
        <v>93.967215999999993</v>
      </c>
      <c r="DF6" s="243">
        <v>94.502753999999996</v>
      </c>
      <c r="DG6" s="243">
        <v>92.622943499999991</v>
      </c>
      <c r="DH6" s="243">
        <v>94.229058859999995</v>
      </c>
      <c r="DI6" s="243">
        <v>100.70742799999999</v>
      </c>
      <c r="DJ6" s="243">
        <v>100.469025</v>
      </c>
      <c r="DK6" s="243">
        <v>91.303865000000002</v>
      </c>
      <c r="DL6" s="243">
        <v>96.729336000000004</v>
      </c>
      <c r="DM6" s="243">
        <v>95.535846000000006</v>
      </c>
      <c r="DN6" s="243">
        <v>91.598477000000003</v>
      </c>
      <c r="DO6" s="243">
        <v>81.814019000000002</v>
      </c>
      <c r="DP6" s="243">
        <v>95.286495000000002</v>
      </c>
      <c r="DQ6" s="243">
        <v>91.179111000000006</v>
      </c>
      <c r="DR6" s="243">
        <v>91.534289000000001</v>
      </c>
      <c r="DS6" s="243">
        <v>91.239992999999998</v>
      </c>
      <c r="DT6" s="243">
        <v>99.964297999999999</v>
      </c>
      <c r="DU6" s="243">
        <v>100.250122</v>
      </c>
      <c r="DV6" s="243">
        <v>88.529694000000006</v>
      </c>
      <c r="DW6" s="243">
        <v>85.285291999999998</v>
      </c>
      <c r="DX6" s="243">
        <v>84.038501999999994</v>
      </c>
      <c r="DY6" s="243">
        <v>90.383707430000001</v>
      </c>
      <c r="DZ6" s="243">
        <v>94.791692999999995</v>
      </c>
      <c r="EA6" s="243">
        <v>95.019142000000002</v>
      </c>
      <c r="EB6" s="243">
        <v>89.781704000000005</v>
      </c>
      <c r="EC6" s="243">
        <v>90.281478000000007</v>
      </c>
      <c r="ED6" s="243">
        <v>90.211433</v>
      </c>
      <c r="EE6" s="243">
        <v>90.933352999999997</v>
      </c>
      <c r="EF6" s="243">
        <v>103.99983476</v>
      </c>
      <c r="EG6" s="243">
        <v>101.808674</v>
      </c>
      <c r="EH6" s="243">
        <v>101.808674</v>
      </c>
      <c r="EI6" s="243">
        <v>90.825721999999999</v>
      </c>
      <c r="EJ6" s="243">
        <v>99.263141000000005</v>
      </c>
      <c r="EK6" s="243">
        <v>99.628532000000007</v>
      </c>
      <c r="EL6" s="243">
        <v>99.527679000000006</v>
      </c>
      <c r="EM6" s="243">
        <v>90.705569999999994</v>
      </c>
      <c r="EN6" s="243">
        <v>94.521873999999997</v>
      </c>
      <c r="EO6" s="243">
        <v>98.117089000000007</v>
      </c>
      <c r="EP6" s="243">
        <v>91.868325999999996</v>
      </c>
      <c r="EQ6" s="243">
        <v>92.115247999999994</v>
      </c>
      <c r="ER6" s="243">
        <v>93.618142039999995</v>
      </c>
      <c r="ES6" s="243">
        <v>89.160677000000007</v>
      </c>
      <c r="ET6" s="243">
        <v>88.258347000000001</v>
      </c>
      <c r="EU6" s="243">
        <v>90.086236</v>
      </c>
      <c r="EV6" s="243">
        <v>92.881732999999997</v>
      </c>
      <c r="EW6" s="243">
        <v>87.793830999999997</v>
      </c>
      <c r="EX6" s="243">
        <v>86.678825000000003</v>
      </c>
      <c r="EY6" s="243">
        <v>90.407336000000001</v>
      </c>
      <c r="EZ6" s="243">
        <v>90.781591000000006</v>
      </c>
      <c r="FA6" s="243">
        <v>90.938224000000005</v>
      </c>
      <c r="FB6" s="243">
        <v>92.72052626</v>
      </c>
      <c r="FC6" s="243">
        <v>89.872431000000006</v>
      </c>
      <c r="FD6" s="243">
        <v>96.996729999999999</v>
      </c>
      <c r="FE6" s="243">
        <v>92.587965999999994</v>
      </c>
      <c r="FF6" s="243">
        <v>93.92843594</v>
      </c>
      <c r="FG6" s="243">
        <v>101.175504</v>
      </c>
      <c r="FH6" s="243">
        <v>88.531004499999995</v>
      </c>
      <c r="FI6" s="243">
        <v>88.878382999999999</v>
      </c>
      <c r="FJ6" s="243">
        <v>90.413421</v>
      </c>
      <c r="FK6" s="243">
        <v>94.760109</v>
      </c>
      <c r="FL6" s="243">
        <v>93.991518690000007</v>
      </c>
      <c r="FM6" s="243">
        <v>93.798696000000007</v>
      </c>
      <c r="FN6" s="243">
        <v>93.980429000000001</v>
      </c>
      <c r="FO6" s="243">
        <v>98.504541000000003</v>
      </c>
      <c r="FP6" s="243">
        <v>98.504541000000003</v>
      </c>
      <c r="FQ6" s="243">
        <v>94.003749999999997</v>
      </c>
      <c r="FR6" s="243">
        <v>93.526880000000006</v>
      </c>
      <c r="FS6" s="243">
        <v>93.526880000000006</v>
      </c>
      <c r="FT6" s="243">
        <v>100.406946</v>
      </c>
      <c r="FU6" s="243">
        <v>100.20482800000001</v>
      </c>
      <c r="FV6" s="243">
        <v>93.223168000000001</v>
      </c>
      <c r="FW6" s="243">
        <v>92.929461000000003</v>
      </c>
      <c r="FX6" s="243">
        <v>92.228086419999997</v>
      </c>
      <c r="FY6" s="243">
        <v>93.709282999999999</v>
      </c>
      <c r="FZ6" s="243">
        <v>90.216031000000001</v>
      </c>
      <c r="GA6" s="243">
        <v>95.245216999999997</v>
      </c>
      <c r="GB6" s="243">
        <v>95.245216999999997</v>
      </c>
      <c r="GC6" s="243">
        <v>100.73113499999999</v>
      </c>
      <c r="GD6" s="243">
        <v>88.949833999999996</v>
      </c>
      <c r="GE6" s="243">
        <v>99.263141000000005</v>
      </c>
      <c r="GF6" s="243">
        <v>98.860732999999996</v>
      </c>
      <c r="GG6" s="243">
        <v>105.14354367</v>
      </c>
      <c r="GH6" s="243">
        <v>88.661030999999994</v>
      </c>
      <c r="GI6" s="243">
        <v>105.14354367</v>
      </c>
      <c r="GJ6" s="243">
        <v>98.504541000000003</v>
      </c>
      <c r="GK6" s="243">
        <v>92.218793000000005</v>
      </c>
      <c r="GL6" s="243">
        <v>96.577547999999993</v>
      </c>
      <c r="GM6" s="243">
        <v>85.768542999999994</v>
      </c>
      <c r="GN6" s="243">
        <v>92.496315999999993</v>
      </c>
      <c r="GO6" s="243">
        <v>83.138642579999996</v>
      </c>
      <c r="GP6" s="243">
        <v>82.925643179999994</v>
      </c>
      <c r="GQ6" s="243">
        <v>90.317537999999999</v>
      </c>
      <c r="GR6" s="243">
        <v>99.641947999999999</v>
      </c>
      <c r="GS6" s="243">
        <v>99.100119000000007</v>
      </c>
      <c r="GT6" s="243">
        <v>98.862251000000001</v>
      </c>
      <c r="GU6" s="243">
        <v>92.496315999999993</v>
      </c>
      <c r="GV6" s="243">
        <v>92.496315999999993</v>
      </c>
      <c r="GW6" s="243">
        <v>92.496315999999993</v>
      </c>
      <c r="GX6" s="243">
        <v>96.564046000000005</v>
      </c>
      <c r="GY6" s="243">
        <v>96.763454999999993</v>
      </c>
      <c r="GZ6" s="243">
        <v>96.763454999999993</v>
      </c>
      <c r="HA6" s="243">
        <v>96.763454999999993</v>
      </c>
      <c r="HB6" s="243">
        <v>90.877870999999999</v>
      </c>
      <c r="HC6" s="243">
        <v>101.74361</v>
      </c>
      <c r="HD6" s="243">
        <v>101.41301900000001</v>
      </c>
      <c r="HE6" s="243">
        <v>95.092736000000002</v>
      </c>
      <c r="HF6" s="243">
        <v>101.026124</v>
      </c>
      <c r="HG6" s="243">
        <v>94.436588</v>
      </c>
      <c r="HH6" s="243">
        <v>86.429255530000006</v>
      </c>
      <c r="HI6" s="243">
        <v>97.003394999999998</v>
      </c>
      <c r="HJ6" s="243">
        <v>92.1763665</v>
      </c>
      <c r="HK6" s="243">
        <v>92.441740999999993</v>
      </c>
      <c r="HL6" s="243">
        <v>89.773071000000002</v>
      </c>
      <c r="HM6" s="243">
        <v>90.739232999999999</v>
      </c>
      <c r="HN6" s="243">
        <v>82.735815650000006</v>
      </c>
      <c r="HO6" s="243">
        <v>83.777719500000003</v>
      </c>
      <c r="HP6" s="243">
        <v>84.259600000000006</v>
      </c>
      <c r="HQ6" s="243">
        <v>94.892229169999993</v>
      </c>
      <c r="HR6" s="243">
        <v>92.569253000000003</v>
      </c>
      <c r="HS6" s="243">
        <v>97.955715999999995</v>
      </c>
      <c r="HT6" s="243"/>
      <c r="HU6" s="243"/>
      <c r="HV6" s="243"/>
      <c r="HW6" s="243"/>
      <c r="HX6" s="243"/>
      <c r="HY6" s="243"/>
      <c r="HZ6" s="243"/>
      <c r="IA6" s="243"/>
    </row>
    <row r="7" spans="1:236" x14ac:dyDescent="0.2">
      <c r="A7" s="242"/>
      <c r="B7" s="251">
        <v>45682.083333333336</v>
      </c>
      <c r="C7" s="243">
        <v>91.074897000000007</v>
      </c>
      <c r="D7" s="243">
        <v>91.215297000000007</v>
      </c>
      <c r="E7" s="243">
        <v>91.126293000000004</v>
      </c>
      <c r="F7" s="243">
        <v>91.074897000000007</v>
      </c>
      <c r="G7" s="243">
        <v>91.754295999999997</v>
      </c>
      <c r="H7" s="243">
        <v>100.29020800000001</v>
      </c>
      <c r="I7" s="243">
        <v>99.864177999999995</v>
      </c>
      <c r="J7" s="243">
        <v>100.546429</v>
      </c>
      <c r="K7" s="243">
        <v>91.988311999999993</v>
      </c>
      <c r="L7" s="243">
        <v>91.924721000000005</v>
      </c>
      <c r="M7" s="243">
        <v>99.924727000000004</v>
      </c>
      <c r="N7" s="243">
        <v>98.999540999999994</v>
      </c>
      <c r="O7" s="243">
        <v>95.636329000000003</v>
      </c>
      <c r="P7" s="243">
        <v>90.135332160000004</v>
      </c>
      <c r="Q7" s="243">
        <v>100.38239</v>
      </c>
      <c r="R7" s="243">
        <v>93.040513000000004</v>
      </c>
      <c r="S7" s="243">
        <v>94.202752000000004</v>
      </c>
      <c r="T7" s="243">
        <v>85.819717499999996</v>
      </c>
      <c r="U7" s="243">
        <v>86.531043999999994</v>
      </c>
      <c r="V7" s="243">
        <v>92.980698000000004</v>
      </c>
      <c r="W7" s="243">
        <v>92.178071000000003</v>
      </c>
      <c r="X7" s="243">
        <v>88.777443000000005</v>
      </c>
      <c r="Y7" s="243">
        <v>90.654959000000005</v>
      </c>
      <c r="Z7" s="243">
        <v>101.316847</v>
      </c>
      <c r="AA7" s="243">
        <v>88.945317000000003</v>
      </c>
      <c r="AB7" s="243">
        <v>93.083318000000006</v>
      </c>
      <c r="AC7" s="243">
        <v>92.384524999999996</v>
      </c>
      <c r="AD7" s="243">
        <v>91.978734000000003</v>
      </c>
      <c r="AE7" s="243">
        <v>86.518739999999994</v>
      </c>
      <c r="AF7" s="243">
        <v>92.408179500000003</v>
      </c>
      <c r="AG7" s="243">
        <v>92.731044449999999</v>
      </c>
      <c r="AH7" s="243">
        <v>92.846305000000001</v>
      </c>
      <c r="AI7" s="243">
        <v>92.961798000000002</v>
      </c>
      <c r="AJ7" s="243">
        <v>84.867829999999998</v>
      </c>
      <c r="AK7" s="243">
        <v>93.204251999999997</v>
      </c>
      <c r="AL7" s="243">
        <v>88.818250329999998</v>
      </c>
      <c r="AM7" s="243">
        <v>89.238699999999994</v>
      </c>
      <c r="AN7" s="243">
        <v>99.412216999999998</v>
      </c>
      <c r="AO7" s="243">
        <v>87.273827999999995</v>
      </c>
      <c r="AP7" s="243">
        <v>81.251624000000007</v>
      </c>
      <c r="AQ7" s="243">
        <v>81.617766000000003</v>
      </c>
      <c r="AR7" s="243">
        <v>101.03413399999999</v>
      </c>
      <c r="AS7" s="243">
        <v>98.091162999999995</v>
      </c>
      <c r="AT7" s="243">
        <v>98.091162999999995</v>
      </c>
      <c r="AU7" s="243">
        <v>97.250555000000006</v>
      </c>
      <c r="AV7" s="243">
        <v>92.417310999999998</v>
      </c>
      <c r="AW7" s="243">
        <v>88.520722500000005</v>
      </c>
      <c r="AX7" s="243">
        <v>88.819822000000002</v>
      </c>
      <c r="AY7" s="243">
        <v>95.319321000000002</v>
      </c>
      <c r="AZ7" s="243">
        <v>91.953402999999994</v>
      </c>
      <c r="BA7" s="243">
        <v>91.658073999999999</v>
      </c>
      <c r="BB7" s="243">
        <v>91.658073999999999</v>
      </c>
      <c r="BC7" s="243">
        <v>91.658073999999999</v>
      </c>
      <c r="BD7" s="243">
        <v>91.158096999999998</v>
      </c>
      <c r="BE7" s="243">
        <v>91.658073999999999</v>
      </c>
      <c r="BF7" s="243">
        <v>99.669065000000003</v>
      </c>
      <c r="BG7" s="243">
        <v>99.296046000000004</v>
      </c>
      <c r="BH7" s="243">
        <v>99.296046000000004</v>
      </c>
      <c r="BI7" s="243">
        <v>99.296046000000004</v>
      </c>
      <c r="BJ7" s="243">
        <v>89.085392999999996</v>
      </c>
      <c r="BK7" s="243">
        <v>89.653390000000002</v>
      </c>
      <c r="BL7" s="243">
        <v>93.856371999999993</v>
      </c>
      <c r="BM7" s="243">
        <v>93.643218000000005</v>
      </c>
      <c r="BN7" s="243">
        <v>94.110933000000003</v>
      </c>
      <c r="BO7" s="243">
        <v>91.988114999999993</v>
      </c>
      <c r="BP7" s="243">
        <v>97.493360999999993</v>
      </c>
      <c r="BQ7" s="243">
        <v>84.866608999999997</v>
      </c>
      <c r="BR7" s="243">
        <v>84.976086929999994</v>
      </c>
      <c r="BS7" s="243">
        <v>93.528544999999994</v>
      </c>
      <c r="BT7" s="243">
        <v>87.934669330000006</v>
      </c>
      <c r="BU7" s="243">
        <v>95.263092</v>
      </c>
      <c r="BV7" s="243">
        <v>99.389268999999999</v>
      </c>
      <c r="BW7" s="243">
        <v>94.706391999999994</v>
      </c>
      <c r="BX7" s="243">
        <v>94.706391999999994</v>
      </c>
      <c r="BY7" s="243">
        <v>93.584023999999999</v>
      </c>
      <c r="BZ7" s="243">
        <v>92.391671000000002</v>
      </c>
      <c r="CA7" s="243">
        <v>93.798257000000007</v>
      </c>
      <c r="CB7" s="243">
        <v>93.806881000000004</v>
      </c>
      <c r="CC7" s="243">
        <v>93.501328000000001</v>
      </c>
      <c r="CD7" s="243">
        <v>91.620532999999995</v>
      </c>
      <c r="CE7" s="243">
        <v>94.503964999999994</v>
      </c>
      <c r="CF7" s="243">
        <v>95.263092</v>
      </c>
      <c r="CG7" s="243">
        <v>91.969127</v>
      </c>
      <c r="CH7" s="243">
        <v>91.956374999999994</v>
      </c>
      <c r="CI7" s="243">
        <v>94.675483</v>
      </c>
      <c r="CJ7" s="243">
        <v>93.886067999999995</v>
      </c>
      <c r="CK7" s="243">
        <v>96.549064110000003</v>
      </c>
      <c r="CL7" s="243">
        <v>94.967274000000003</v>
      </c>
      <c r="CM7" s="243">
        <v>95.592402000000007</v>
      </c>
      <c r="CN7" s="243">
        <v>90.626199</v>
      </c>
      <c r="CO7" s="243">
        <v>88.738596999999999</v>
      </c>
      <c r="CP7" s="243">
        <v>97.466364100000007</v>
      </c>
      <c r="CQ7" s="243">
        <v>89.548409000000007</v>
      </c>
      <c r="CR7" s="243">
        <v>90.532739000000007</v>
      </c>
      <c r="CS7" s="243">
        <v>90.961205329999999</v>
      </c>
      <c r="CT7" s="243">
        <v>89.707531000000003</v>
      </c>
      <c r="CU7" s="243">
        <v>91.092815999999999</v>
      </c>
      <c r="CV7" s="243">
        <v>104.95574288</v>
      </c>
      <c r="CW7" s="243">
        <v>89.488620999999995</v>
      </c>
      <c r="CX7" s="243">
        <v>90.68417067</v>
      </c>
      <c r="CY7" s="243">
        <v>91.025048999999996</v>
      </c>
      <c r="CZ7" s="243">
        <v>94.354698999999997</v>
      </c>
      <c r="DA7" s="243">
        <v>100.86629600000001</v>
      </c>
      <c r="DB7" s="243">
        <v>101.093073</v>
      </c>
      <c r="DC7" s="243">
        <v>99.389268999999999</v>
      </c>
      <c r="DD7" s="243">
        <v>98.718059999999994</v>
      </c>
      <c r="DE7" s="243">
        <v>94.166556</v>
      </c>
      <c r="DF7" s="243">
        <v>94.706391999999994</v>
      </c>
      <c r="DG7" s="243">
        <v>92.371881000000002</v>
      </c>
      <c r="DH7" s="243">
        <v>94.088444039999999</v>
      </c>
      <c r="DI7" s="243">
        <v>100.491715</v>
      </c>
      <c r="DJ7" s="243">
        <v>100.26170399999999</v>
      </c>
      <c r="DK7" s="243">
        <v>90.936679330000004</v>
      </c>
      <c r="DL7" s="243">
        <v>96.673203999999998</v>
      </c>
      <c r="DM7" s="243">
        <v>95.522925000000001</v>
      </c>
      <c r="DN7" s="243">
        <v>91.520822999999993</v>
      </c>
      <c r="DO7" s="243">
        <v>81.555837999999994</v>
      </c>
      <c r="DP7" s="243">
        <v>95.275673999999995</v>
      </c>
      <c r="DQ7" s="243">
        <v>91.047740000000005</v>
      </c>
      <c r="DR7" s="243">
        <v>91.350162999999995</v>
      </c>
      <c r="DS7" s="243">
        <v>90.961896999999993</v>
      </c>
      <c r="DT7" s="243">
        <v>99.796334000000002</v>
      </c>
      <c r="DU7" s="243">
        <v>100.057699</v>
      </c>
      <c r="DV7" s="243">
        <v>88.440804</v>
      </c>
      <c r="DW7" s="243">
        <v>85.030358000000007</v>
      </c>
      <c r="DX7" s="243">
        <v>83.787294000000003</v>
      </c>
      <c r="DY7" s="243">
        <v>90.160049389999998</v>
      </c>
      <c r="DZ7" s="243">
        <v>94.751288000000002</v>
      </c>
      <c r="EA7" s="243">
        <v>94.969853000000001</v>
      </c>
      <c r="EB7" s="243">
        <v>89.318642999999994</v>
      </c>
      <c r="EC7" s="243">
        <v>89.895602999999994</v>
      </c>
      <c r="ED7" s="243">
        <v>89.834580000000003</v>
      </c>
      <c r="EE7" s="243">
        <v>90.708061000000001</v>
      </c>
      <c r="EF7" s="243">
        <v>103.77469239</v>
      </c>
      <c r="EG7" s="243">
        <v>101.630155</v>
      </c>
      <c r="EH7" s="243">
        <v>101.630155</v>
      </c>
      <c r="EI7" s="243">
        <v>90.816248000000002</v>
      </c>
      <c r="EJ7" s="243">
        <v>99.123759000000007</v>
      </c>
      <c r="EK7" s="243">
        <v>99.494230000000002</v>
      </c>
      <c r="EL7" s="243">
        <v>99.389268999999999</v>
      </c>
      <c r="EM7" s="243">
        <v>90.328360000000004</v>
      </c>
      <c r="EN7" s="243">
        <v>94.585212999999996</v>
      </c>
      <c r="EO7" s="243">
        <v>98.026000999999994</v>
      </c>
      <c r="EP7" s="243">
        <v>91.759658999999999</v>
      </c>
      <c r="EQ7" s="243">
        <v>91.942965000000001</v>
      </c>
      <c r="ER7" s="243">
        <v>93.3751082</v>
      </c>
      <c r="ES7" s="243">
        <v>88.908923999999999</v>
      </c>
      <c r="ET7" s="243">
        <v>87.993210000000005</v>
      </c>
      <c r="EU7" s="243">
        <v>89.847751000000002</v>
      </c>
      <c r="EV7" s="243">
        <v>92.623330999999993</v>
      </c>
      <c r="EW7" s="243">
        <v>87.489772000000002</v>
      </c>
      <c r="EX7" s="243">
        <v>86.394267999999997</v>
      </c>
      <c r="EY7" s="243">
        <v>90.194131999999996</v>
      </c>
      <c r="EZ7" s="243">
        <v>90.572272999999996</v>
      </c>
      <c r="FA7" s="243">
        <v>90.730529000000004</v>
      </c>
      <c r="FB7" s="243">
        <v>92.629695740000003</v>
      </c>
      <c r="FC7" s="243">
        <v>89.577742000000001</v>
      </c>
      <c r="FD7" s="243">
        <v>96.926124999999999</v>
      </c>
      <c r="FE7" s="243">
        <v>92.389364999999998</v>
      </c>
      <c r="FF7" s="243">
        <v>94.039885369999993</v>
      </c>
      <c r="FG7" s="243">
        <v>101.241995</v>
      </c>
      <c r="FH7" s="243">
        <v>86.251442999999995</v>
      </c>
      <c r="FI7" s="243">
        <v>86.825575000000001</v>
      </c>
      <c r="FJ7" s="243">
        <v>90.170820000000006</v>
      </c>
      <c r="FK7" s="243">
        <v>94.684173000000001</v>
      </c>
      <c r="FL7" s="243">
        <v>93.59506691</v>
      </c>
      <c r="FM7" s="243">
        <v>93.408586</v>
      </c>
      <c r="FN7" s="243">
        <v>93.584023999999999</v>
      </c>
      <c r="FO7" s="243">
        <v>98.361008999999996</v>
      </c>
      <c r="FP7" s="243">
        <v>98.361008999999996</v>
      </c>
      <c r="FQ7" s="243">
        <v>93.530151000000004</v>
      </c>
      <c r="FR7" s="243">
        <v>93.064858000000001</v>
      </c>
      <c r="FS7" s="243">
        <v>93.064858000000001</v>
      </c>
      <c r="FT7" s="243">
        <v>100.208699</v>
      </c>
      <c r="FU7" s="243">
        <v>100.00807500000001</v>
      </c>
      <c r="FV7" s="243">
        <v>93.534912000000006</v>
      </c>
      <c r="FW7" s="243">
        <v>93.229775000000004</v>
      </c>
      <c r="FX7" s="243">
        <v>92.006084119999997</v>
      </c>
      <c r="FY7" s="243">
        <v>93.611018999999999</v>
      </c>
      <c r="FZ7" s="243">
        <v>90.138919999999999</v>
      </c>
      <c r="GA7" s="243">
        <v>95.263092</v>
      </c>
      <c r="GB7" s="243">
        <v>95.263092</v>
      </c>
      <c r="GC7" s="243">
        <v>100.56002100000001</v>
      </c>
      <c r="GD7" s="243">
        <v>88.914429330000004</v>
      </c>
      <c r="GE7" s="243">
        <v>99.123759000000007</v>
      </c>
      <c r="GF7" s="243">
        <v>98.718059999999994</v>
      </c>
      <c r="GG7" s="243">
        <v>104.91592536</v>
      </c>
      <c r="GH7" s="243">
        <v>88.323013000000003</v>
      </c>
      <c r="GI7" s="243">
        <v>104.91592536</v>
      </c>
      <c r="GJ7" s="243">
        <v>98.361008999999996</v>
      </c>
      <c r="GK7" s="243">
        <v>91.886505</v>
      </c>
      <c r="GL7" s="243">
        <v>96.494901999999996</v>
      </c>
      <c r="GM7" s="243">
        <v>85.488919999999993</v>
      </c>
      <c r="GN7" s="243">
        <v>92.208720999999997</v>
      </c>
      <c r="GO7" s="243">
        <v>82.915540739999997</v>
      </c>
      <c r="GP7" s="243">
        <v>82.703112930000003</v>
      </c>
      <c r="GQ7" s="243">
        <v>90.221169000000003</v>
      </c>
      <c r="GR7" s="243">
        <v>99.460119000000006</v>
      </c>
      <c r="GS7" s="243">
        <v>98.952060000000003</v>
      </c>
      <c r="GT7" s="243">
        <v>98.718342000000007</v>
      </c>
      <c r="GU7" s="243">
        <v>92.208720999999997</v>
      </c>
      <c r="GV7" s="243">
        <v>92.208720999999997</v>
      </c>
      <c r="GW7" s="243">
        <v>92.208720999999997</v>
      </c>
      <c r="GX7" s="243">
        <v>96.502347999999998</v>
      </c>
      <c r="GY7" s="243">
        <v>96.704122999999996</v>
      </c>
      <c r="GZ7" s="243">
        <v>96.704122999999996</v>
      </c>
      <c r="HA7" s="243">
        <v>96.704122999999996</v>
      </c>
      <c r="HB7" s="243">
        <v>90.593502000000001</v>
      </c>
      <c r="HC7" s="243">
        <v>101.56656</v>
      </c>
      <c r="HD7" s="243">
        <v>101.242464</v>
      </c>
      <c r="HE7" s="243">
        <v>94.817986000000005</v>
      </c>
      <c r="HF7" s="243">
        <v>100.98291399999999</v>
      </c>
      <c r="HG7" s="243">
        <v>94.432833000000002</v>
      </c>
      <c r="HH7" s="243">
        <v>86.099746120000006</v>
      </c>
      <c r="HI7" s="243">
        <v>96.925983000000002</v>
      </c>
      <c r="HJ7" s="243">
        <v>91.939829500000002</v>
      </c>
      <c r="HK7" s="243">
        <v>92.204409999999996</v>
      </c>
      <c r="HL7" s="243">
        <v>89.550923999999995</v>
      </c>
      <c r="HM7" s="243">
        <v>90.522576999999998</v>
      </c>
      <c r="HN7" s="243">
        <v>82.513794799999999</v>
      </c>
      <c r="HO7" s="243">
        <v>83.486752999999993</v>
      </c>
      <c r="HP7" s="243">
        <v>83.971509999999995</v>
      </c>
      <c r="HQ7" s="243">
        <v>94.885885880000004</v>
      </c>
      <c r="HR7" s="243">
        <v>92.374283000000005</v>
      </c>
      <c r="HS7" s="243">
        <v>97.868320999999995</v>
      </c>
      <c r="HT7" s="243"/>
      <c r="HU7" s="243"/>
      <c r="HV7" s="243"/>
      <c r="HW7" s="243"/>
      <c r="HX7" s="243"/>
      <c r="HY7" s="243"/>
      <c r="HZ7" s="243"/>
      <c r="IA7" s="243"/>
    </row>
    <row r="8" spans="1:236" x14ac:dyDescent="0.2">
      <c r="A8" s="242"/>
      <c r="B8" s="251">
        <v>45682.104166666664</v>
      </c>
      <c r="C8" s="243">
        <v>90.912886999999998</v>
      </c>
      <c r="D8" s="243">
        <v>91.050172000000003</v>
      </c>
      <c r="E8" s="243">
        <v>90.963347999999996</v>
      </c>
      <c r="F8" s="243">
        <v>90.912886999999998</v>
      </c>
      <c r="G8" s="243">
        <v>91.116471000000004</v>
      </c>
      <c r="H8" s="243">
        <v>100.283584</v>
      </c>
      <c r="I8" s="243">
        <v>99.938873000000001</v>
      </c>
      <c r="J8" s="243">
        <v>100.493056</v>
      </c>
      <c r="K8" s="243">
        <v>91.101620999999994</v>
      </c>
      <c r="L8" s="243">
        <v>91.740758</v>
      </c>
      <c r="M8" s="243">
        <v>99.722172</v>
      </c>
      <c r="N8" s="243">
        <v>98.808542000000003</v>
      </c>
      <c r="O8" s="243">
        <v>95.383911999999995</v>
      </c>
      <c r="P8" s="243">
        <v>89.951667740000005</v>
      </c>
      <c r="Q8" s="243">
        <v>100.25463000000001</v>
      </c>
      <c r="R8" s="243">
        <v>92.992923000000005</v>
      </c>
      <c r="S8" s="243">
        <v>93.969605000000001</v>
      </c>
      <c r="T8" s="243">
        <v>85.812689500000005</v>
      </c>
      <c r="U8" s="243">
        <v>86.501648000000003</v>
      </c>
      <c r="V8" s="243">
        <v>92.774282999999997</v>
      </c>
      <c r="W8" s="243">
        <v>92.008263999999997</v>
      </c>
      <c r="X8" s="243">
        <v>88.816637999999998</v>
      </c>
      <c r="Y8" s="243">
        <v>90.475375999999997</v>
      </c>
      <c r="Z8" s="243">
        <v>101.095608</v>
      </c>
      <c r="AA8" s="243">
        <v>88.567738000000006</v>
      </c>
      <c r="AB8" s="243">
        <v>91.931251000000003</v>
      </c>
      <c r="AC8" s="243">
        <v>92.199889999999996</v>
      </c>
      <c r="AD8" s="243">
        <v>91.785813000000005</v>
      </c>
      <c r="AE8" s="243">
        <v>86.371517999999995</v>
      </c>
      <c r="AF8" s="243">
        <v>92.1827215</v>
      </c>
      <c r="AG8" s="243">
        <v>92.519557489999997</v>
      </c>
      <c r="AH8" s="243">
        <v>92.635586000000004</v>
      </c>
      <c r="AI8" s="243">
        <v>92.745368999999997</v>
      </c>
      <c r="AJ8" s="243">
        <v>84.700658000000004</v>
      </c>
      <c r="AK8" s="243">
        <v>92.993683000000004</v>
      </c>
      <c r="AL8" s="243">
        <v>88.384105000000005</v>
      </c>
      <c r="AM8" s="243">
        <v>88.832685999999995</v>
      </c>
      <c r="AN8" s="243">
        <v>99.187796000000006</v>
      </c>
      <c r="AO8" s="243">
        <v>87.036220999999998</v>
      </c>
      <c r="AP8" s="243">
        <v>81.260091000000003</v>
      </c>
      <c r="AQ8" s="243">
        <v>81.617805000000004</v>
      </c>
      <c r="AR8" s="243">
        <v>100.774833</v>
      </c>
      <c r="AS8" s="243">
        <v>97.891400000000004</v>
      </c>
      <c r="AT8" s="243">
        <v>97.891400000000004</v>
      </c>
      <c r="AU8" s="243">
        <v>97.075911000000005</v>
      </c>
      <c r="AV8" s="243">
        <v>92.333107999999996</v>
      </c>
      <c r="AW8" s="243">
        <v>88.243627000000004</v>
      </c>
      <c r="AX8" s="243">
        <v>88.554938000000007</v>
      </c>
      <c r="AY8" s="243">
        <v>95.124414000000002</v>
      </c>
      <c r="AZ8" s="243">
        <v>91.593846999999997</v>
      </c>
      <c r="BA8" s="243">
        <v>91.162653000000006</v>
      </c>
      <c r="BB8" s="243">
        <v>91.162653000000006</v>
      </c>
      <c r="BC8" s="243">
        <v>91.162653000000006</v>
      </c>
      <c r="BD8" s="243">
        <v>90.409732000000005</v>
      </c>
      <c r="BE8" s="243">
        <v>91.162653000000006</v>
      </c>
      <c r="BF8" s="243">
        <v>99.469256000000001</v>
      </c>
      <c r="BG8" s="243">
        <v>99.091091000000006</v>
      </c>
      <c r="BH8" s="243">
        <v>99.091091000000006</v>
      </c>
      <c r="BI8" s="243">
        <v>99.091091000000006</v>
      </c>
      <c r="BJ8" s="243">
        <v>88.861148999999997</v>
      </c>
      <c r="BK8" s="243">
        <v>89.407094000000001</v>
      </c>
      <c r="BL8" s="243">
        <v>93.663281999999995</v>
      </c>
      <c r="BM8" s="243">
        <v>93.443663999999998</v>
      </c>
      <c r="BN8" s="243">
        <v>92.718312999999995</v>
      </c>
      <c r="BO8" s="243">
        <v>90.945217999999997</v>
      </c>
      <c r="BP8" s="243">
        <v>97.355840999999998</v>
      </c>
      <c r="BQ8" s="243">
        <v>84.707960999999997</v>
      </c>
      <c r="BR8" s="243">
        <v>84.81723427</v>
      </c>
      <c r="BS8" s="243">
        <v>93.280044000000004</v>
      </c>
      <c r="BT8" s="243">
        <v>87.866995829999993</v>
      </c>
      <c r="BU8" s="243">
        <v>95.069670000000002</v>
      </c>
      <c r="BV8" s="243">
        <v>99.197332000000003</v>
      </c>
      <c r="BW8" s="243">
        <v>93.149026000000006</v>
      </c>
      <c r="BX8" s="243">
        <v>93.149026000000006</v>
      </c>
      <c r="BY8" s="243">
        <v>93.366456999999997</v>
      </c>
      <c r="BZ8" s="243">
        <v>92.210796999999999</v>
      </c>
      <c r="CA8" s="243">
        <v>92.534638999999999</v>
      </c>
      <c r="CB8" s="243">
        <v>93.753192999999996</v>
      </c>
      <c r="CC8" s="243">
        <v>93.452151000000001</v>
      </c>
      <c r="CD8" s="243">
        <v>91.466216000000003</v>
      </c>
      <c r="CE8" s="243">
        <v>94.296488999999994</v>
      </c>
      <c r="CF8" s="243">
        <v>95.069670000000002</v>
      </c>
      <c r="CG8" s="243">
        <v>91.609733000000006</v>
      </c>
      <c r="CH8" s="243">
        <v>91.596849000000006</v>
      </c>
      <c r="CI8" s="243">
        <v>94.464492000000007</v>
      </c>
      <c r="CJ8" s="243">
        <v>93.790490000000005</v>
      </c>
      <c r="CK8" s="243">
        <v>96.385647700000007</v>
      </c>
      <c r="CL8" s="243">
        <v>94.781666999999999</v>
      </c>
      <c r="CM8" s="243">
        <v>95.421526999999998</v>
      </c>
      <c r="CN8" s="243">
        <v>90.434546999999995</v>
      </c>
      <c r="CO8" s="243">
        <v>88.649747000000005</v>
      </c>
      <c r="CP8" s="243">
        <v>97.340452850000005</v>
      </c>
      <c r="CQ8" s="243">
        <v>89.266955999999993</v>
      </c>
      <c r="CR8" s="243">
        <v>89.835384000000005</v>
      </c>
      <c r="CS8" s="243">
        <v>90.594589459999995</v>
      </c>
      <c r="CT8" s="243">
        <v>89.551349999999999</v>
      </c>
      <c r="CU8" s="243">
        <v>91.350871999999995</v>
      </c>
      <c r="CV8" s="243">
        <v>104.72655786</v>
      </c>
      <c r="CW8" s="243">
        <v>89.308289000000002</v>
      </c>
      <c r="CX8" s="243">
        <v>90.882011000000006</v>
      </c>
      <c r="CY8" s="243">
        <v>91.133976000000004</v>
      </c>
      <c r="CZ8" s="243">
        <v>92.990470000000002</v>
      </c>
      <c r="DA8" s="243">
        <v>100.70115</v>
      </c>
      <c r="DB8" s="243">
        <v>100.932346</v>
      </c>
      <c r="DC8" s="243">
        <v>99.197332000000003</v>
      </c>
      <c r="DD8" s="243">
        <v>98.510193999999998</v>
      </c>
      <c r="DE8" s="243">
        <v>92.609724</v>
      </c>
      <c r="DF8" s="243">
        <v>93.149026000000006</v>
      </c>
      <c r="DG8" s="243">
        <v>92.010583499999996</v>
      </c>
      <c r="DH8" s="243">
        <v>93.904248289999998</v>
      </c>
      <c r="DI8" s="243">
        <v>100.28805800000001</v>
      </c>
      <c r="DJ8" s="243">
        <v>100.059259</v>
      </c>
      <c r="DK8" s="243">
        <v>90.120039000000006</v>
      </c>
      <c r="DL8" s="243">
        <v>96.512974</v>
      </c>
      <c r="DM8" s="243">
        <v>95.331509999999994</v>
      </c>
      <c r="DN8" s="243">
        <v>91.357302000000004</v>
      </c>
      <c r="DO8" s="243">
        <v>81.421465999999995</v>
      </c>
      <c r="DP8" s="243">
        <v>95.082290999999998</v>
      </c>
      <c r="DQ8" s="243">
        <v>90.583691000000002</v>
      </c>
      <c r="DR8" s="243">
        <v>90.870555999999993</v>
      </c>
      <c r="DS8" s="243">
        <v>90.770846000000006</v>
      </c>
      <c r="DT8" s="243">
        <v>99.594093000000001</v>
      </c>
      <c r="DU8" s="243">
        <v>99.834867000000003</v>
      </c>
      <c r="DV8" s="243">
        <v>88.544068999999993</v>
      </c>
      <c r="DW8" s="243">
        <v>84.801855000000003</v>
      </c>
      <c r="DX8" s="243">
        <v>83.562132000000005</v>
      </c>
      <c r="DY8" s="243">
        <v>90.038277690000001</v>
      </c>
      <c r="DZ8" s="243">
        <v>94.515086999999994</v>
      </c>
      <c r="EA8" s="243">
        <v>94.729348999999999</v>
      </c>
      <c r="EB8" s="243">
        <v>89.209035</v>
      </c>
      <c r="EC8" s="243">
        <v>89.755714999999995</v>
      </c>
      <c r="ED8" s="243">
        <v>89.801004000000006</v>
      </c>
      <c r="EE8" s="243">
        <v>90.528999999999996</v>
      </c>
      <c r="EF8" s="243">
        <v>103.54808635000001</v>
      </c>
      <c r="EG8" s="243">
        <v>101.34372399999999</v>
      </c>
      <c r="EH8" s="243">
        <v>101.34372399999999</v>
      </c>
      <c r="EI8" s="243">
        <v>90.122066000000004</v>
      </c>
      <c r="EJ8" s="243">
        <v>98.925218000000001</v>
      </c>
      <c r="EK8" s="243">
        <v>99.310803000000007</v>
      </c>
      <c r="EL8" s="243">
        <v>99.197332000000003</v>
      </c>
      <c r="EM8" s="243">
        <v>90.017340000000004</v>
      </c>
      <c r="EN8" s="243">
        <v>94.039591999999999</v>
      </c>
      <c r="EO8" s="243">
        <v>97.828316999999998</v>
      </c>
      <c r="EP8" s="243">
        <v>91.402395999999996</v>
      </c>
      <c r="EQ8" s="243">
        <v>91.583533000000003</v>
      </c>
      <c r="ER8" s="243">
        <v>93.320265860000006</v>
      </c>
      <c r="ES8" s="243">
        <v>88.670415000000006</v>
      </c>
      <c r="ET8" s="243">
        <v>87.760087999999996</v>
      </c>
      <c r="EU8" s="243">
        <v>89.576674999999994</v>
      </c>
      <c r="EV8" s="243">
        <v>92.250016000000002</v>
      </c>
      <c r="EW8" s="243">
        <v>87.363871000000003</v>
      </c>
      <c r="EX8" s="243">
        <v>86.285791000000003</v>
      </c>
      <c r="EY8" s="243">
        <v>90.051185000000004</v>
      </c>
      <c r="EZ8" s="243">
        <v>90.409310000000005</v>
      </c>
      <c r="FA8" s="243">
        <v>90.559202999999997</v>
      </c>
      <c r="FB8" s="243">
        <v>92.536949759999999</v>
      </c>
      <c r="FC8" s="243">
        <v>89.432336000000006</v>
      </c>
      <c r="FD8" s="243">
        <v>96.731925000000004</v>
      </c>
      <c r="FE8" s="243">
        <v>92.086521000000005</v>
      </c>
      <c r="FF8" s="243">
        <v>93.842191220000004</v>
      </c>
      <c r="FG8" s="243">
        <v>100.831712</v>
      </c>
      <c r="FH8" s="243">
        <v>85.7152715</v>
      </c>
      <c r="FI8" s="243">
        <v>86.264290000000003</v>
      </c>
      <c r="FJ8" s="243">
        <v>89.860403000000005</v>
      </c>
      <c r="FK8" s="243">
        <v>94.470866999999998</v>
      </c>
      <c r="FL8" s="243">
        <v>93.377474239999998</v>
      </c>
      <c r="FM8" s="243">
        <v>93.194879999999998</v>
      </c>
      <c r="FN8" s="243">
        <v>93.366456999999997</v>
      </c>
      <c r="FO8" s="243">
        <v>98.144188</v>
      </c>
      <c r="FP8" s="243">
        <v>98.144188</v>
      </c>
      <c r="FQ8" s="243">
        <v>93.446351000000007</v>
      </c>
      <c r="FR8" s="243">
        <v>92.986407999999997</v>
      </c>
      <c r="FS8" s="243">
        <v>92.986407999999997</v>
      </c>
      <c r="FT8" s="243">
        <v>100.0102</v>
      </c>
      <c r="FU8" s="243">
        <v>99.812296000000003</v>
      </c>
      <c r="FV8" s="243">
        <v>92.529950999999997</v>
      </c>
      <c r="FW8" s="243">
        <v>92.215823</v>
      </c>
      <c r="FX8" s="243">
        <v>91.837017079999995</v>
      </c>
      <c r="FY8" s="243">
        <v>93.563321999999999</v>
      </c>
      <c r="FZ8" s="243">
        <v>90.016171</v>
      </c>
      <c r="GA8" s="243">
        <v>95.069670000000002</v>
      </c>
      <c r="GB8" s="243">
        <v>95.069670000000002</v>
      </c>
      <c r="GC8" s="243">
        <v>100.32236899999999</v>
      </c>
      <c r="GD8" s="243">
        <v>88.537637329999995</v>
      </c>
      <c r="GE8" s="243">
        <v>98.925218000000001</v>
      </c>
      <c r="GF8" s="243">
        <v>98.510193999999998</v>
      </c>
      <c r="GG8" s="243">
        <v>104.68682728</v>
      </c>
      <c r="GH8" s="243">
        <v>88.312541999999993</v>
      </c>
      <c r="GI8" s="243">
        <v>104.68682728</v>
      </c>
      <c r="GJ8" s="243">
        <v>98.144188</v>
      </c>
      <c r="GK8" s="243">
        <v>91.322085000000001</v>
      </c>
      <c r="GL8" s="243">
        <v>96.267677000000006</v>
      </c>
      <c r="GM8" s="243">
        <v>85.383640999999997</v>
      </c>
      <c r="GN8" s="243">
        <v>91.840591000000003</v>
      </c>
      <c r="GO8" s="243">
        <v>82.740194869999996</v>
      </c>
      <c r="GP8" s="243">
        <v>82.528216290000003</v>
      </c>
      <c r="GQ8" s="243">
        <v>90.193888000000001</v>
      </c>
      <c r="GR8" s="243">
        <v>99.270482000000001</v>
      </c>
      <c r="GS8" s="243">
        <v>98.731063000000006</v>
      </c>
      <c r="GT8" s="243">
        <v>98.501071999999994</v>
      </c>
      <c r="GU8" s="243">
        <v>91.840591000000003</v>
      </c>
      <c r="GV8" s="243">
        <v>91.840591000000003</v>
      </c>
      <c r="GW8" s="243">
        <v>91.840591000000003</v>
      </c>
      <c r="GX8" s="243">
        <v>96.336457999999993</v>
      </c>
      <c r="GY8" s="243">
        <v>96.539518000000001</v>
      </c>
      <c r="GZ8" s="243">
        <v>96.539518000000001</v>
      </c>
      <c r="HA8" s="243">
        <v>96.539518000000001</v>
      </c>
      <c r="HB8" s="243">
        <v>90.449174999999997</v>
      </c>
      <c r="HC8" s="243">
        <v>101.331609</v>
      </c>
      <c r="HD8" s="243">
        <v>101.017414</v>
      </c>
      <c r="HE8" s="243">
        <v>94.561768000000001</v>
      </c>
      <c r="HF8" s="243">
        <v>100.86074600000001</v>
      </c>
      <c r="HG8" s="243">
        <v>94.229757000000006</v>
      </c>
      <c r="HH8" s="243">
        <v>86.089538689999998</v>
      </c>
      <c r="HI8" s="243">
        <v>96.742084000000006</v>
      </c>
      <c r="HJ8" s="243">
        <v>91.935798000000005</v>
      </c>
      <c r="HK8" s="243">
        <v>92.151526000000004</v>
      </c>
      <c r="HL8" s="243">
        <v>89.429974999999999</v>
      </c>
      <c r="HM8" s="243">
        <v>90.244271999999995</v>
      </c>
      <c r="HN8" s="243">
        <v>82.339298529999994</v>
      </c>
      <c r="HO8" s="243">
        <v>83.438022000000004</v>
      </c>
      <c r="HP8" s="243">
        <v>83.909146000000007</v>
      </c>
      <c r="HQ8" s="243">
        <v>94.69100881</v>
      </c>
      <c r="HR8" s="243">
        <v>92.211012999999994</v>
      </c>
      <c r="HS8" s="243">
        <v>97.673995000000005</v>
      </c>
      <c r="HT8" s="243"/>
      <c r="HU8" s="243"/>
      <c r="HV8" s="243"/>
      <c r="HW8" s="243"/>
      <c r="HX8" s="243"/>
      <c r="HY8" s="243"/>
      <c r="HZ8" s="243"/>
      <c r="IA8" s="243"/>
    </row>
    <row r="9" spans="1:236" x14ac:dyDescent="0.2">
      <c r="A9" s="242"/>
      <c r="B9" s="251">
        <v>45682.125</v>
      </c>
      <c r="C9" s="243">
        <v>90.355603000000002</v>
      </c>
      <c r="D9" s="243">
        <v>90.490690000000001</v>
      </c>
      <c r="E9" s="243">
        <v>90.406527999999994</v>
      </c>
      <c r="F9" s="243">
        <v>90.355603000000002</v>
      </c>
      <c r="G9" s="243">
        <v>91.169563999999994</v>
      </c>
      <c r="H9" s="243">
        <v>99.781764999999993</v>
      </c>
      <c r="I9" s="243">
        <v>99.357123999999999</v>
      </c>
      <c r="J9" s="243">
        <v>100.034009</v>
      </c>
      <c r="K9" s="243">
        <v>91.276661000000004</v>
      </c>
      <c r="L9" s="243">
        <v>91.166897000000006</v>
      </c>
      <c r="M9" s="243">
        <v>99.225088</v>
      </c>
      <c r="N9" s="243">
        <v>98.309589000000003</v>
      </c>
      <c r="O9" s="243">
        <v>94.778165000000001</v>
      </c>
      <c r="P9" s="243">
        <v>89.527081019999997</v>
      </c>
      <c r="Q9" s="243">
        <v>99.774173000000005</v>
      </c>
      <c r="R9" s="243">
        <v>92.197498999999993</v>
      </c>
      <c r="S9" s="243">
        <v>93.393833000000001</v>
      </c>
      <c r="T9" s="243">
        <v>85.116986499999996</v>
      </c>
      <c r="U9" s="243">
        <v>85.827819000000005</v>
      </c>
      <c r="V9" s="243">
        <v>92.219127999999998</v>
      </c>
      <c r="W9" s="243">
        <v>91.857866999999999</v>
      </c>
      <c r="X9" s="243">
        <v>88.610941999999994</v>
      </c>
      <c r="Y9" s="243">
        <v>90.286038000000005</v>
      </c>
      <c r="Z9" s="243">
        <v>100.611836</v>
      </c>
      <c r="AA9" s="243">
        <v>88.261511999999996</v>
      </c>
      <c r="AB9" s="243">
        <v>92.212166999999994</v>
      </c>
      <c r="AC9" s="243">
        <v>92.029340000000005</v>
      </c>
      <c r="AD9" s="243">
        <v>91.628133000000005</v>
      </c>
      <c r="AE9" s="243">
        <v>85.972982000000002</v>
      </c>
      <c r="AF9" s="243">
        <v>91.578669000000005</v>
      </c>
      <c r="AG9" s="243">
        <v>91.937487880000006</v>
      </c>
      <c r="AH9" s="243">
        <v>92.036285000000007</v>
      </c>
      <c r="AI9" s="243">
        <v>92.157979999999995</v>
      </c>
      <c r="AJ9" s="243">
        <v>84.372812999999994</v>
      </c>
      <c r="AK9" s="243">
        <v>92.436075000000002</v>
      </c>
      <c r="AL9" s="243">
        <v>88.024231</v>
      </c>
      <c r="AM9" s="243">
        <v>88.497817999999995</v>
      </c>
      <c r="AN9" s="243">
        <v>98.773934999999994</v>
      </c>
      <c r="AO9" s="243">
        <v>86.765185000000002</v>
      </c>
      <c r="AP9" s="243">
        <v>80.684586999999993</v>
      </c>
      <c r="AQ9" s="243">
        <v>81.050561999999999</v>
      </c>
      <c r="AR9" s="243">
        <v>100.308752</v>
      </c>
      <c r="AS9" s="243">
        <v>97.438451000000001</v>
      </c>
      <c r="AT9" s="243">
        <v>97.438451000000001</v>
      </c>
      <c r="AU9" s="243">
        <v>96.472217999999998</v>
      </c>
      <c r="AV9" s="243">
        <v>92.196411999999995</v>
      </c>
      <c r="AW9" s="243">
        <v>87.531648500000003</v>
      </c>
      <c r="AX9" s="243">
        <v>87.871308999999997</v>
      </c>
      <c r="AY9" s="243">
        <v>94.661869999999993</v>
      </c>
      <c r="AZ9" s="243">
        <v>91.490296999999998</v>
      </c>
      <c r="BA9" s="243">
        <v>91.146007999999995</v>
      </c>
      <c r="BB9" s="243">
        <v>91.146007999999995</v>
      </c>
      <c r="BC9" s="243">
        <v>91.146007999999995</v>
      </c>
      <c r="BD9" s="243">
        <v>90.552144999999996</v>
      </c>
      <c r="BE9" s="243">
        <v>91.146007999999995</v>
      </c>
      <c r="BF9" s="243">
        <v>99.009913999999995</v>
      </c>
      <c r="BG9" s="243">
        <v>98.630511999999996</v>
      </c>
      <c r="BH9" s="243">
        <v>98.630511999999996</v>
      </c>
      <c r="BI9" s="243">
        <v>98.630511999999996</v>
      </c>
      <c r="BJ9" s="243">
        <v>88.651111</v>
      </c>
      <c r="BK9" s="243">
        <v>89.183413999999999</v>
      </c>
      <c r="BL9" s="243">
        <v>93.241399000000001</v>
      </c>
      <c r="BM9" s="243">
        <v>93.051685000000006</v>
      </c>
      <c r="BN9" s="243">
        <v>93.124021999999997</v>
      </c>
      <c r="BO9" s="243">
        <v>91.086464000000007</v>
      </c>
      <c r="BP9" s="243">
        <v>96.697787000000005</v>
      </c>
      <c r="BQ9" s="243">
        <v>84.388131000000001</v>
      </c>
      <c r="BR9" s="243">
        <v>84.496991690000002</v>
      </c>
      <c r="BS9" s="243">
        <v>92.806151999999997</v>
      </c>
      <c r="BT9" s="243">
        <v>87.257033000000007</v>
      </c>
      <c r="BU9" s="243">
        <v>94.616787000000002</v>
      </c>
      <c r="BV9" s="243">
        <v>98.772962000000007</v>
      </c>
      <c r="BW9" s="243">
        <v>93.614986999999999</v>
      </c>
      <c r="BX9" s="243">
        <v>93.614986999999999</v>
      </c>
      <c r="BY9" s="243">
        <v>92.768682999999996</v>
      </c>
      <c r="BZ9" s="243">
        <v>91.477224000000007</v>
      </c>
      <c r="CA9" s="243">
        <v>92.856243000000006</v>
      </c>
      <c r="CB9" s="243">
        <v>92.957909000000001</v>
      </c>
      <c r="CC9" s="243">
        <v>92.656936999999999</v>
      </c>
      <c r="CD9" s="243">
        <v>90.724789999999999</v>
      </c>
      <c r="CE9" s="243">
        <v>93.915546000000006</v>
      </c>
      <c r="CF9" s="243">
        <v>94.616787000000002</v>
      </c>
      <c r="CG9" s="243">
        <v>91.505955</v>
      </c>
      <c r="CH9" s="243">
        <v>91.493256000000002</v>
      </c>
      <c r="CI9" s="243">
        <v>94.102800000000002</v>
      </c>
      <c r="CJ9" s="243">
        <v>93.256524999999996</v>
      </c>
      <c r="CK9" s="243">
        <v>95.923899250000005</v>
      </c>
      <c r="CL9" s="243">
        <v>94.379660000000001</v>
      </c>
      <c r="CM9" s="243">
        <v>94.990143000000003</v>
      </c>
      <c r="CN9" s="243">
        <v>89.920809000000006</v>
      </c>
      <c r="CO9" s="243">
        <v>88.061903000000001</v>
      </c>
      <c r="CP9" s="243">
        <v>96.709211569999994</v>
      </c>
      <c r="CQ9" s="243">
        <v>89.048473000000001</v>
      </c>
      <c r="CR9" s="243">
        <v>89.736205999999996</v>
      </c>
      <c r="CS9" s="243">
        <v>90.421097660000001</v>
      </c>
      <c r="CT9" s="243">
        <v>89.021816999999999</v>
      </c>
      <c r="CU9" s="243">
        <v>91.147628999999995</v>
      </c>
      <c r="CV9" s="243">
        <v>104.2254107</v>
      </c>
      <c r="CW9" s="243">
        <v>89.026561000000001</v>
      </c>
      <c r="CX9" s="243">
        <v>90.648039330000003</v>
      </c>
      <c r="CY9" s="243">
        <v>90.914517000000004</v>
      </c>
      <c r="CZ9" s="243">
        <v>93.206018999999998</v>
      </c>
      <c r="DA9" s="243">
        <v>100.26000999999999</v>
      </c>
      <c r="DB9" s="243">
        <v>100.481081</v>
      </c>
      <c r="DC9" s="243">
        <v>98.772962000000007</v>
      </c>
      <c r="DD9" s="243">
        <v>98.105913999999999</v>
      </c>
      <c r="DE9" s="243">
        <v>93.108287000000004</v>
      </c>
      <c r="DF9" s="243">
        <v>93.614986999999999</v>
      </c>
      <c r="DG9" s="243">
        <v>91.905291000000005</v>
      </c>
      <c r="DH9" s="243">
        <v>93.15720322</v>
      </c>
      <c r="DI9" s="243">
        <v>99.824056999999996</v>
      </c>
      <c r="DJ9" s="243">
        <v>99.595736000000002</v>
      </c>
      <c r="DK9" s="243">
        <v>90.318172669999996</v>
      </c>
      <c r="DL9" s="243">
        <v>96.050839999999994</v>
      </c>
      <c r="DM9" s="243">
        <v>94.907416999999995</v>
      </c>
      <c r="DN9" s="243">
        <v>90.789113</v>
      </c>
      <c r="DO9" s="243">
        <v>81.041353000000001</v>
      </c>
      <c r="DP9" s="243">
        <v>94.663180999999994</v>
      </c>
      <c r="DQ9" s="243">
        <v>90.567466999999994</v>
      </c>
      <c r="DR9" s="243">
        <v>90.854123999999999</v>
      </c>
      <c r="DS9" s="243">
        <v>90.256659999999997</v>
      </c>
      <c r="DT9" s="243">
        <v>99.191421000000005</v>
      </c>
      <c r="DU9" s="243">
        <v>99.453277</v>
      </c>
      <c r="DV9" s="243">
        <v>87.590211999999994</v>
      </c>
      <c r="DW9" s="243">
        <v>84.538028999999995</v>
      </c>
      <c r="DX9" s="243">
        <v>83.302162999999993</v>
      </c>
      <c r="DY9" s="243">
        <v>89.533298020000004</v>
      </c>
      <c r="DZ9" s="243">
        <v>94.146097999999995</v>
      </c>
      <c r="EA9" s="243">
        <v>94.362928999999994</v>
      </c>
      <c r="EB9" s="243">
        <v>89.015236999999999</v>
      </c>
      <c r="EC9" s="243">
        <v>89.563851</v>
      </c>
      <c r="ED9" s="243">
        <v>89.159339000000003</v>
      </c>
      <c r="EE9" s="243">
        <v>90.017060000000001</v>
      </c>
      <c r="EF9" s="243">
        <v>103.05257853000001</v>
      </c>
      <c r="EG9" s="243">
        <v>100.861068</v>
      </c>
      <c r="EH9" s="243">
        <v>100.861068</v>
      </c>
      <c r="EI9" s="243">
        <v>89.994196000000002</v>
      </c>
      <c r="EJ9" s="243">
        <v>98.510081</v>
      </c>
      <c r="EK9" s="243">
        <v>98.878653</v>
      </c>
      <c r="EL9" s="243">
        <v>98.772962000000007</v>
      </c>
      <c r="EM9" s="243">
        <v>89.75703</v>
      </c>
      <c r="EN9" s="243">
        <v>93.744860000000003</v>
      </c>
      <c r="EO9" s="243">
        <v>97.309839999999994</v>
      </c>
      <c r="EP9" s="243">
        <v>91.298406999999997</v>
      </c>
      <c r="EQ9" s="243">
        <v>91.479958999999994</v>
      </c>
      <c r="ER9" s="243">
        <v>93.198092630000005</v>
      </c>
      <c r="ES9" s="243">
        <v>88.388141000000005</v>
      </c>
      <c r="ET9" s="243">
        <v>87.487339000000006</v>
      </c>
      <c r="EU9" s="243">
        <v>89.335706999999999</v>
      </c>
      <c r="EV9" s="243">
        <v>92.073353999999995</v>
      </c>
      <c r="EW9" s="243">
        <v>86.894259000000005</v>
      </c>
      <c r="EX9" s="243">
        <v>85.824496999999994</v>
      </c>
      <c r="EY9" s="243">
        <v>89.488067000000001</v>
      </c>
      <c r="EZ9" s="243">
        <v>89.885440000000003</v>
      </c>
      <c r="FA9" s="243">
        <v>90.051727</v>
      </c>
      <c r="FB9" s="243">
        <v>91.923329379999998</v>
      </c>
      <c r="FC9" s="243">
        <v>88.899885999999995</v>
      </c>
      <c r="FD9" s="243">
        <v>96.277090999999999</v>
      </c>
      <c r="FE9" s="243">
        <v>91.949684000000005</v>
      </c>
      <c r="FF9" s="243">
        <v>93.391464360000001</v>
      </c>
      <c r="FG9" s="243">
        <v>100.383563</v>
      </c>
      <c r="FH9" s="243">
        <v>85.647983999999994</v>
      </c>
      <c r="FI9" s="243">
        <v>86.221862999999999</v>
      </c>
      <c r="FJ9" s="243">
        <v>89.634094000000005</v>
      </c>
      <c r="FK9" s="243">
        <v>94.110541999999995</v>
      </c>
      <c r="FL9" s="243">
        <v>92.779629700000001</v>
      </c>
      <c r="FM9" s="243">
        <v>92.599926999999994</v>
      </c>
      <c r="FN9" s="243">
        <v>92.768682999999996</v>
      </c>
      <c r="FO9" s="243">
        <v>97.757278999999997</v>
      </c>
      <c r="FP9" s="243">
        <v>97.757278999999997</v>
      </c>
      <c r="FQ9" s="243">
        <v>92.757838000000007</v>
      </c>
      <c r="FR9" s="243">
        <v>92.303883999999996</v>
      </c>
      <c r="FS9" s="243">
        <v>92.303883999999996</v>
      </c>
      <c r="FT9" s="243">
        <v>99.548343000000003</v>
      </c>
      <c r="FU9" s="243">
        <v>99.348511000000002</v>
      </c>
      <c r="FV9" s="243">
        <v>92.193871000000001</v>
      </c>
      <c r="FW9" s="243">
        <v>91.793923000000007</v>
      </c>
      <c r="FX9" s="243">
        <v>91.317500080000002</v>
      </c>
      <c r="FY9" s="243">
        <v>92.768086999999994</v>
      </c>
      <c r="FZ9" s="243">
        <v>89.423160999999993</v>
      </c>
      <c r="GA9" s="243">
        <v>94.616787000000002</v>
      </c>
      <c r="GB9" s="243">
        <v>94.616787000000002</v>
      </c>
      <c r="GC9" s="243">
        <v>99.869508999999994</v>
      </c>
      <c r="GD9" s="243">
        <v>88.230802330000003</v>
      </c>
      <c r="GE9" s="243">
        <v>98.510081</v>
      </c>
      <c r="GF9" s="243">
        <v>98.105913999999999</v>
      </c>
      <c r="GG9" s="243">
        <v>104.18587024999999</v>
      </c>
      <c r="GH9" s="243">
        <v>87.679153999999997</v>
      </c>
      <c r="GI9" s="243">
        <v>104.18587024999999</v>
      </c>
      <c r="GJ9" s="243">
        <v>97.757278999999997</v>
      </c>
      <c r="GK9" s="243">
        <v>91.326651999999996</v>
      </c>
      <c r="GL9" s="243">
        <v>95.874054000000001</v>
      </c>
      <c r="GM9" s="243">
        <v>84.934903000000006</v>
      </c>
      <c r="GN9" s="243">
        <v>91.745131999999998</v>
      </c>
      <c r="GO9" s="243">
        <v>82.27016673</v>
      </c>
      <c r="GP9" s="243">
        <v>82.059392349999996</v>
      </c>
      <c r="GQ9" s="243">
        <v>89.415463000000003</v>
      </c>
      <c r="GR9" s="243">
        <v>98.813647000000003</v>
      </c>
      <c r="GS9" s="243">
        <v>98.327124999999995</v>
      </c>
      <c r="GT9" s="243">
        <v>98.097249000000005</v>
      </c>
      <c r="GU9" s="243">
        <v>91.745131999999998</v>
      </c>
      <c r="GV9" s="243">
        <v>91.745131999999998</v>
      </c>
      <c r="GW9" s="243">
        <v>91.745131999999998</v>
      </c>
      <c r="GX9" s="243">
        <v>95.870676000000003</v>
      </c>
      <c r="GY9" s="243">
        <v>96.074550000000002</v>
      </c>
      <c r="GZ9" s="243">
        <v>96.074550000000002</v>
      </c>
      <c r="HA9" s="243">
        <v>96.074550000000002</v>
      </c>
      <c r="HB9" s="243">
        <v>89.881353000000004</v>
      </c>
      <c r="HC9" s="243">
        <v>100.84367899999999</v>
      </c>
      <c r="HD9" s="243">
        <v>100.522779</v>
      </c>
      <c r="HE9" s="243">
        <v>93.931251000000003</v>
      </c>
      <c r="HF9" s="243">
        <v>100.468064</v>
      </c>
      <c r="HG9" s="243">
        <v>93.830107999999996</v>
      </c>
      <c r="HH9" s="243">
        <v>85.472094339999998</v>
      </c>
      <c r="HI9" s="243">
        <v>96.284693000000004</v>
      </c>
      <c r="HJ9" s="243">
        <v>91.8423765</v>
      </c>
      <c r="HK9" s="243">
        <v>92.032347000000001</v>
      </c>
      <c r="HL9" s="243">
        <v>88.928407000000007</v>
      </c>
      <c r="HM9" s="243">
        <v>90.013216</v>
      </c>
      <c r="HN9" s="243">
        <v>81.87154778</v>
      </c>
      <c r="HO9" s="243">
        <v>82.934123499999998</v>
      </c>
      <c r="HP9" s="243">
        <v>83.418338000000006</v>
      </c>
      <c r="HQ9" s="243">
        <v>94.224971350000004</v>
      </c>
      <c r="HR9" s="243">
        <v>92.042395999999997</v>
      </c>
      <c r="HS9" s="243">
        <v>97.162351000000001</v>
      </c>
      <c r="HT9" s="243"/>
      <c r="HU9" s="243"/>
      <c r="HV9" s="243"/>
      <c r="HW9" s="243"/>
      <c r="HX9" s="243"/>
      <c r="HY9" s="243"/>
      <c r="HZ9" s="243"/>
      <c r="IA9" s="243"/>
    </row>
    <row r="10" spans="1:236" x14ac:dyDescent="0.2">
      <c r="A10" s="242"/>
      <c r="B10" s="251">
        <v>45682.145833333336</v>
      </c>
      <c r="C10" s="243">
        <v>90.941935000000001</v>
      </c>
      <c r="D10" s="243">
        <v>91.075817999999998</v>
      </c>
      <c r="E10" s="243">
        <v>90.994452999999993</v>
      </c>
      <c r="F10" s="243">
        <v>90.941935000000001</v>
      </c>
      <c r="G10" s="243">
        <v>91.598814000000004</v>
      </c>
      <c r="H10" s="243">
        <v>100.462807</v>
      </c>
      <c r="I10" s="243">
        <v>100.059825</v>
      </c>
      <c r="J10" s="243">
        <v>100.70120300000001</v>
      </c>
      <c r="K10" s="243">
        <v>91.852461000000005</v>
      </c>
      <c r="L10" s="243">
        <v>91.762775000000005</v>
      </c>
      <c r="M10" s="243">
        <v>99.892144000000002</v>
      </c>
      <c r="N10" s="243">
        <v>98.973770999999999</v>
      </c>
      <c r="O10" s="243">
        <v>95.361618000000007</v>
      </c>
      <c r="P10" s="243">
        <v>89.801421149999996</v>
      </c>
      <c r="Q10" s="243">
        <v>100.444408</v>
      </c>
      <c r="R10" s="243">
        <v>93.098325000000003</v>
      </c>
      <c r="S10" s="243">
        <v>93.977597000000003</v>
      </c>
      <c r="T10" s="243">
        <v>85.798495000000003</v>
      </c>
      <c r="U10" s="243">
        <v>86.503641999999999</v>
      </c>
      <c r="V10" s="243">
        <v>92.812614999999994</v>
      </c>
      <c r="W10" s="243">
        <v>92.101620999999994</v>
      </c>
      <c r="X10" s="243">
        <v>88.902432000000005</v>
      </c>
      <c r="Y10" s="243">
        <v>90.592310999999995</v>
      </c>
      <c r="Z10" s="243">
        <v>101.277798</v>
      </c>
      <c r="AA10" s="243">
        <v>88.778542999999999</v>
      </c>
      <c r="AB10" s="243">
        <v>92.998473000000004</v>
      </c>
      <c r="AC10" s="243">
        <v>92.326390000000004</v>
      </c>
      <c r="AD10" s="243">
        <v>91.895325</v>
      </c>
      <c r="AE10" s="243">
        <v>86.467569999999995</v>
      </c>
      <c r="AF10" s="243">
        <v>92.216433499999994</v>
      </c>
      <c r="AG10" s="243">
        <v>92.5327293</v>
      </c>
      <c r="AH10" s="243">
        <v>92.624477999999996</v>
      </c>
      <c r="AI10" s="243">
        <v>92.760553000000002</v>
      </c>
      <c r="AJ10" s="243">
        <v>84.820280999999994</v>
      </c>
      <c r="AK10" s="243">
        <v>93.032141999999993</v>
      </c>
      <c r="AL10" s="243">
        <v>88.512955669999997</v>
      </c>
      <c r="AM10" s="243">
        <v>88.982263000000003</v>
      </c>
      <c r="AN10" s="243">
        <v>99.385998000000001</v>
      </c>
      <c r="AO10" s="243">
        <v>87.182394000000002</v>
      </c>
      <c r="AP10" s="243">
        <v>81.225663999999995</v>
      </c>
      <c r="AQ10" s="243">
        <v>81.591061999999994</v>
      </c>
      <c r="AR10" s="243">
        <v>100.93875300000001</v>
      </c>
      <c r="AS10" s="243">
        <v>98.052835000000002</v>
      </c>
      <c r="AT10" s="243">
        <v>98.052835000000002</v>
      </c>
      <c r="AU10" s="243">
        <v>97.113118</v>
      </c>
      <c r="AV10" s="243">
        <v>92.359899999999996</v>
      </c>
      <c r="AW10" s="243">
        <v>88.439150499999997</v>
      </c>
      <c r="AX10" s="243">
        <v>88.740695000000002</v>
      </c>
      <c r="AY10" s="243">
        <v>95.130804999999995</v>
      </c>
      <c r="AZ10" s="243">
        <v>91.857562999999999</v>
      </c>
      <c r="BA10" s="243">
        <v>91.545255999999995</v>
      </c>
      <c r="BB10" s="243">
        <v>91.545255999999995</v>
      </c>
      <c r="BC10" s="243">
        <v>91.545255999999995</v>
      </c>
      <c r="BD10" s="243">
        <v>91.011199000000005</v>
      </c>
      <c r="BE10" s="243">
        <v>91.545255999999995</v>
      </c>
      <c r="BF10" s="243">
        <v>99.632187000000002</v>
      </c>
      <c r="BG10" s="243">
        <v>99.250634000000005</v>
      </c>
      <c r="BH10" s="243">
        <v>99.250634000000005</v>
      </c>
      <c r="BI10" s="243">
        <v>99.250634000000005</v>
      </c>
      <c r="BJ10" s="243">
        <v>88.982273000000006</v>
      </c>
      <c r="BK10" s="243">
        <v>89.542125999999996</v>
      </c>
      <c r="BL10" s="243">
        <v>93.480583999999993</v>
      </c>
      <c r="BM10" s="243">
        <v>93.347438999999994</v>
      </c>
      <c r="BN10" s="243">
        <v>94.048985000000002</v>
      </c>
      <c r="BO10" s="243">
        <v>91.889081000000004</v>
      </c>
      <c r="BP10" s="243">
        <v>97.507788000000005</v>
      </c>
      <c r="BQ10" s="243">
        <v>84.827139000000003</v>
      </c>
      <c r="BR10" s="243">
        <v>84.936566010000007</v>
      </c>
      <c r="BS10" s="243">
        <v>93.400512000000006</v>
      </c>
      <c r="BT10" s="243">
        <v>87.900954830000003</v>
      </c>
      <c r="BU10" s="243">
        <v>95.085114000000004</v>
      </c>
      <c r="BV10" s="243">
        <v>99.392733000000007</v>
      </c>
      <c r="BW10" s="243">
        <v>94.655178000000006</v>
      </c>
      <c r="BX10" s="243">
        <v>94.655178000000006</v>
      </c>
      <c r="BY10" s="243">
        <v>93.331417999999999</v>
      </c>
      <c r="BZ10" s="243">
        <v>91.939492000000001</v>
      </c>
      <c r="CA10" s="243">
        <v>93.713243000000006</v>
      </c>
      <c r="CB10" s="243">
        <v>93.846170000000001</v>
      </c>
      <c r="CC10" s="243">
        <v>93.557884000000001</v>
      </c>
      <c r="CD10" s="243">
        <v>91.164766</v>
      </c>
      <c r="CE10" s="243">
        <v>94.388357999999997</v>
      </c>
      <c r="CF10" s="243">
        <v>95.085114000000004</v>
      </c>
      <c r="CG10" s="243">
        <v>91.873577330000003</v>
      </c>
      <c r="CH10" s="243">
        <v>91.860589000000004</v>
      </c>
      <c r="CI10" s="243">
        <v>94.605367999999999</v>
      </c>
      <c r="CJ10" s="243">
        <v>93.779127000000003</v>
      </c>
      <c r="CK10" s="243">
        <v>96.172159590000007</v>
      </c>
      <c r="CL10" s="243">
        <v>94.844779000000003</v>
      </c>
      <c r="CM10" s="243">
        <v>95.474410000000006</v>
      </c>
      <c r="CN10" s="243">
        <v>90.561734000000001</v>
      </c>
      <c r="CO10" s="243">
        <v>88.695372000000006</v>
      </c>
      <c r="CP10" s="243">
        <v>97.507796089999999</v>
      </c>
      <c r="CQ10" s="243">
        <v>89.435445999999999</v>
      </c>
      <c r="CR10" s="243">
        <v>90.391576000000001</v>
      </c>
      <c r="CS10" s="243">
        <v>90.724941549999997</v>
      </c>
      <c r="CT10" s="243">
        <v>89.602562000000006</v>
      </c>
      <c r="CU10" s="243">
        <v>91.494343000000001</v>
      </c>
      <c r="CV10" s="243">
        <v>104.91529138999999</v>
      </c>
      <c r="CW10" s="243">
        <v>89.494742000000002</v>
      </c>
      <c r="CX10" s="243">
        <v>90.653508329999994</v>
      </c>
      <c r="CY10" s="243">
        <v>91.010007000000002</v>
      </c>
      <c r="CZ10" s="243">
        <v>94.257621999999998</v>
      </c>
      <c r="DA10" s="243">
        <v>100.85491500000001</v>
      </c>
      <c r="DB10" s="243">
        <v>101.056702</v>
      </c>
      <c r="DC10" s="243">
        <v>99.392733000000007</v>
      </c>
      <c r="DD10" s="243">
        <v>98.714281999999997</v>
      </c>
      <c r="DE10" s="243">
        <v>94.130043999999998</v>
      </c>
      <c r="DF10" s="243">
        <v>94.655178000000006</v>
      </c>
      <c r="DG10" s="243">
        <v>92.249457500000005</v>
      </c>
      <c r="DH10" s="243">
        <v>93.627960770000001</v>
      </c>
      <c r="DI10" s="243">
        <v>100.47666</v>
      </c>
      <c r="DJ10" s="243">
        <v>100.247834</v>
      </c>
      <c r="DK10" s="243">
        <v>90.784470999999996</v>
      </c>
      <c r="DL10" s="243">
        <v>96.293503999999999</v>
      </c>
      <c r="DM10" s="243">
        <v>95.265732</v>
      </c>
      <c r="DN10" s="243">
        <v>91.448898</v>
      </c>
      <c r="DO10" s="243">
        <v>81.520054999999999</v>
      </c>
      <c r="DP10" s="243">
        <v>95.019844000000006</v>
      </c>
      <c r="DQ10" s="243">
        <v>90.964601000000002</v>
      </c>
      <c r="DR10" s="243">
        <v>91.252305000000007</v>
      </c>
      <c r="DS10" s="243">
        <v>90.923882000000006</v>
      </c>
      <c r="DT10" s="243">
        <v>99.792071000000007</v>
      </c>
      <c r="DU10" s="243">
        <v>100.03752799999999</v>
      </c>
      <c r="DV10" s="243">
        <v>88.625476000000006</v>
      </c>
      <c r="DW10" s="243">
        <v>84.944946999999999</v>
      </c>
      <c r="DX10" s="243">
        <v>83.703132999999994</v>
      </c>
      <c r="DY10" s="243">
        <v>90.11434964</v>
      </c>
      <c r="DZ10" s="243">
        <v>94.665799000000007</v>
      </c>
      <c r="EA10" s="243">
        <v>94.878214</v>
      </c>
      <c r="EB10" s="243">
        <v>89.273196999999996</v>
      </c>
      <c r="EC10" s="243">
        <v>89.842713000000003</v>
      </c>
      <c r="ED10" s="243">
        <v>89.758707000000001</v>
      </c>
      <c r="EE10" s="243">
        <v>90.635581999999999</v>
      </c>
      <c r="EF10" s="243">
        <v>103.73469609999999</v>
      </c>
      <c r="EG10" s="243">
        <v>101.48814900000001</v>
      </c>
      <c r="EH10" s="243">
        <v>101.48814900000001</v>
      </c>
      <c r="EI10" s="243">
        <v>90.662118000000007</v>
      </c>
      <c r="EJ10" s="243">
        <v>99.123609999999999</v>
      </c>
      <c r="EK10" s="243">
        <v>99.502393999999995</v>
      </c>
      <c r="EL10" s="243">
        <v>99.392733000000007</v>
      </c>
      <c r="EM10" s="243">
        <v>90.209005000000005</v>
      </c>
      <c r="EN10" s="243">
        <v>94.469894999999994</v>
      </c>
      <c r="EO10" s="243">
        <v>97.537970999999999</v>
      </c>
      <c r="EP10" s="243">
        <v>91.665340999999998</v>
      </c>
      <c r="EQ10" s="243">
        <v>91.847206999999997</v>
      </c>
      <c r="ER10" s="243">
        <v>93.34275031</v>
      </c>
      <c r="ES10" s="243">
        <v>88.816147999999998</v>
      </c>
      <c r="ET10" s="243">
        <v>87.908921000000007</v>
      </c>
      <c r="EU10" s="243">
        <v>89.740352999999999</v>
      </c>
      <c r="EV10" s="243">
        <v>92.382750000000001</v>
      </c>
      <c r="EW10" s="243">
        <v>87.468432000000007</v>
      </c>
      <c r="EX10" s="243">
        <v>86.357928000000001</v>
      </c>
      <c r="EY10" s="243">
        <v>90.135360000000006</v>
      </c>
      <c r="EZ10" s="243">
        <v>90.498553000000001</v>
      </c>
      <c r="FA10" s="243">
        <v>90.650564000000003</v>
      </c>
      <c r="FB10" s="243">
        <v>92.584575369999996</v>
      </c>
      <c r="FC10" s="243">
        <v>89.464878999999996</v>
      </c>
      <c r="FD10" s="243">
        <v>96.573802000000001</v>
      </c>
      <c r="FE10" s="243">
        <v>92.287302999999994</v>
      </c>
      <c r="FF10" s="243">
        <v>93.656717220000004</v>
      </c>
      <c r="FG10" s="243">
        <v>100.659659</v>
      </c>
      <c r="FH10" s="243">
        <v>86.156357499999999</v>
      </c>
      <c r="FI10" s="243">
        <v>86.724357999999995</v>
      </c>
      <c r="FJ10" s="243">
        <v>90.047982000000005</v>
      </c>
      <c r="FK10" s="243">
        <v>94.613174000000001</v>
      </c>
      <c r="FL10" s="243">
        <v>93.342431110000007</v>
      </c>
      <c r="FM10" s="243">
        <v>93.164304000000001</v>
      </c>
      <c r="FN10" s="243">
        <v>93.331417999999999</v>
      </c>
      <c r="FO10" s="243">
        <v>98.357212000000004</v>
      </c>
      <c r="FP10" s="243">
        <v>98.357212000000004</v>
      </c>
      <c r="FQ10" s="243">
        <v>93.333185999999998</v>
      </c>
      <c r="FR10" s="243">
        <v>92.882126</v>
      </c>
      <c r="FS10" s="243">
        <v>92.882126</v>
      </c>
      <c r="FT10" s="243">
        <v>100.199646</v>
      </c>
      <c r="FU10" s="243">
        <v>99.999118999999993</v>
      </c>
      <c r="FV10" s="243">
        <v>93.358694999999997</v>
      </c>
      <c r="FW10" s="243">
        <v>92.975452000000004</v>
      </c>
      <c r="FX10" s="243">
        <v>91.932001279999994</v>
      </c>
      <c r="FY10" s="243">
        <v>93.675551999999996</v>
      </c>
      <c r="FZ10" s="243">
        <v>90.171349000000006</v>
      </c>
      <c r="GA10" s="243">
        <v>95.085114000000004</v>
      </c>
      <c r="GB10" s="243">
        <v>95.085114000000004</v>
      </c>
      <c r="GC10" s="243">
        <v>100.501845</v>
      </c>
      <c r="GD10" s="243">
        <v>88.747819669999998</v>
      </c>
      <c r="GE10" s="243">
        <v>99.123609999999999</v>
      </c>
      <c r="GF10" s="243">
        <v>98.714281999999997</v>
      </c>
      <c r="GG10" s="243">
        <v>104.87548922000001</v>
      </c>
      <c r="GH10" s="243">
        <v>88.301697000000004</v>
      </c>
      <c r="GI10" s="243">
        <v>104.87548922000001</v>
      </c>
      <c r="GJ10" s="243">
        <v>98.357212000000004</v>
      </c>
      <c r="GK10" s="243">
        <v>91.736125000000001</v>
      </c>
      <c r="GL10" s="243">
        <v>96.403779999999998</v>
      </c>
      <c r="GM10" s="243">
        <v>85.445627000000002</v>
      </c>
      <c r="GN10" s="243">
        <v>92.077849999999998</v>
      </c>
      <c r="GO10" s="243">
        <v>82.856560549999998</v>
      </c>
      <c r="GP10" s="243">
        <v>82.64428384</v>
      </c>
      <c r="GQ10" s="243">
        <v>90.260482999999994</v>
      </c>
      <c r="GR10" s="243">
        <v>99.438053999999994</v>
      </c>
      <c r="GS10" s="243">
        <v>98.933477999999994</v>
      </c>
      <c r="GT10" s="243">
        <v>98.706610999999995</v>
      </c>
      <c r="GU10" s="243">
        <v>92.077849999999998</v>
      </c>
      <c r="GV10" s="243">
        <v>92.077849999999998</v>
      </c>
      <c r="GW10" s="243">
        <v>92.077849999999998</v>
      </c>
      <c r="GX10" s="243">
        <v>96.111717999999996</v>
      </c>
      <c r="GY10" s="243">
        <v>96.318186999999995</v>
      </c>
      <c r="GZ10" s="243">
        <v>96.318186999999995</v>
      </c>
      <c r="HA10" s="243">
        <v>96.318186999999995</v>
      </c>
      <c r="HB10" s="243">
        <v>90.473560000000006</v>
      </c>
      <c r="HC10" s="243">
        <v>101.51511600000001</v>
      </c>
      <c r="HD10" s="243">
        <v>101.20473699999999</v>
      </c>
      <c r="HE10" s="243">
        <v>94.521557000000001</v>
      </c>
      <c r="HF10" s="243">
        <v>101.124227</v>
      </c>
      <c r="HG10" s="243">
        <v>94.199421999999998</v>
      </c>
      <c r="HH10" s="243">
        <v>86.078966679999994</v>
      </c>
      <c r="HI10" s="243">
        <v>96.560827000000003</v>
      </c>
      <c r="HJ10" s="243">
        <v>91.937544500000001</v>
      </c>
      <c r="HK10" s="243">
        <v>92.174436999999998</v>
      </c>
      <c r="HL10" s="243">
        <v>89.505533</v>
      </c>
      <c r="HM10" s="243">
        <v>90.399170999999996</v>
      </c>
      <c r="HN10" s="243">
        <v>82.455100380000005</v>
      </c>
      <c r="HO10" s="243">
        <v>83.450331500000004</v>
      </c>
      <c r="HP10" s="243">
        <v>83.933445000000006</v>
      </c>
      <c r="HQ10" s="243">
        <v>94.694533519999993</v>
      </c>
      <c r="HR10" s="243">
        <v>92.322806999999997</v>
      </c>
      <c r="HS10" s="243">
        <v>97.391722000000001</v>
      </c>
      <c r="HT10" s="243"/>
      <c r="HU10" s="243"/>
      <c r="HV10" s="243"/>
      <c r="HW10" s="243"/>
      <c r="HX10" s="243"/>
      <c r="HY10" s="243"/>
      <c r="HZ10" s="243"/>
      <c r="IA10" s="243"/>
    </row>
    <row r="11" spans="1:236" x14ac:dyDescent="0.2">
      <c r="A11" s="242"/>
      <c r="B11" s="251">
        <v>45682.166666666664</v>
      </c>
      <c r="C11" s="243">
        <v>91.729237999999995</v>
      </c>
      <c r="D11" s="243">
        <v>91.862606</v>
      </c>
      <c r="E11" s="243">
        <v>91.780696000000006</v>
      </c>
      <c r="F11" s="243">
        <v>91.729237999999995</v>
      </c>
      <c r="G11" s="243">
        <v>91.711467999999996</v>
      </c>
      <c r="H11" s="243">
        <v>100.543685</v>
      </c>
      <c r="I11" s="243">
        <v>100.171302</v>
      </c>
      <c r="J11" s="243">
        <v>100.76774500000001</v>
      </c>
      <c r="K11" s="243">
        <v>91.812286999999998</v>
      </c>
      <c r="L11" s="243">
        <v>92.505157999999994</v>
      </c>
      <c r="M11" s="243">
        <v>100.02345200000001</v>
      </c>
      <c r="N11" s="243">
        <v>99.096226999999999</v>
      </c>
      <c r="O11" s="243">
        <v>95.705984999999998</v>
      </c>
      <c r="P11" s="243">
        <v>90.11421258</v>
      </c>
      <c r="Q11" s="243">
        <v>100.50544499999999</v>
      </c>
      <c r="R11" s="243">
        <v>93.205111000000002</v>
      </c>
      <c r="S11" s="243">
        <v>94.332418000000004</v>
      </c>
      <c r="T11" s="243">
        <v>86.224467000000004</v>
      </c>
      <c r="U11" s="243">
        <v>86.922957999999994</v>
      </c>
      <c r="V11" s="243">
        <v>93.157346000000004</v>
      </c>
      <c r="W11" s="243">
        <v>92.203387000000006</v>
      </c>
      <c r="X11" s="243">
        <v>89.144756000000001</v>
      </c>
      <c r="Y11" s="243">
        <v>90.816747000000007</v>
      </c>
      <c r="Z11" s="243">
        <v>101.34952699999999</v>
      </c>
      <c r="AA11" s="243">
        <v>88.896499000000006</v>
      </c>
      <c r="AB11" s="243">
        <v>92.634662000000006</v>
      </c>
      <c r="AC11" s="243">
        <v>92.429023999999998</v>
      </c>
      <c r="AD11" s="243">
        <v>92.010238999999999</v>
      </c>
      <c r="AE11" s="243">
        <v>87.429693</v>
      </c>
      <c r="AF11" s="243">
        <v>92.474474000000001</v>
      </c>
      <c r="AG11" s="243">
        <v>92.823702109999999</v>
      </c>
      <c r="AH11" s="243">
        <v>92.907465999999999</v>
      </c>
      <c r="AI11" s="243">
        <v>93.052014999999997</v>
      </c>
      <c r="AJ11" s="243">
        <v>85.557878000000002</v>
      </c>
      <c r="AK11" s="243">
        <v>93.378550000000004</v>
      </c>
      <c r="AL11" s="243">
        <v>88.661541330000006</v>
      </c>
      <c r="AM11" s="243">
        <v>89.120917000000006</v>
      </c>
      <c r="AN11" s="243">
        <v>99.452871000000002</v>
      </c>
      <c r="AO11" s="243">
        <v>87.720082000000005</v>
      </c>
      <c r="AP11" s="243">
        <v>83.581594499999994</v>
      </c>
      <c r="AQ11" s="243">
        <v>83.862157999999994</v>
      </c>
      <c r="AR11" s="243">
        <v>101.030535</v>
      </c>
      <c r="AS11" s="243">
        <v>98.125941999999995</v>
      </c>
      <c r="AT11" s="243">
        <v>98.125941999999995</v>
      </c>
      <c r="AU11" s="243">
        <v>97.166875000000005</v>
      </c>
      <c r="AV11" s="243">
        <v>92.407083</v>
      </c>
      <c r="AW11" s="243">
        <v>88.502685</v>
      </c>
      <c r="AX11" s="243">
        <v>88.829554000000002</v>
      </c>
      <c r="AY11" s="243">
        <v>95.531996000000007</v>
      </c>
      <c r="AZ11" s="243">
        <v>91.949415000000002</v>
      </c>
      <c r="BA11" s="243">
        <v>91.641677000000001</v>
      </c>
      <c r="BB11" s="243">
        <v>91.641677000000001</v>
      </c>
      <c r="BC11" s="243">
        <v>91.641677000000001</v>
      </c>
      <c r="BD11" s="243">
        <v>91.122512</v>
      </c>
      <c r="BE11" s="243">
        <v>91.641677000000001</v>
      </c>
      <c r="BF11" s="243">
        <v>99.709039000000004</v>
      </c>
      <c r="BG11" s="243">
        <v>99.317323000000002</v>
      </c>
      <c r="BH11" s="243">
        <v>99.317323000000002</v>
      </c>
      <c r="BI11" s="243">
        <v>99.317323000000002</v>
      </c>
      <c r="BJ11" s="243">
        <v>89.332446000000004</v>
      </c>
      <c r="BK11" s="243">
        <v>89.828665999999998</v>
      </c>
      <c r="BL11" s="243">
        <v>93.970230000000001</v>
      </c>
      <c r="BM11" s="243">
        <v>93.769183999999996</v>
      </c>
      <c r="BN11" s="243">
        <v>93.417771000000002</v>
      </c>
      <c r="BO11" s="243">
        <v>91.484651999999997</v>
      </c>
      <c r="BP11" s="243">
        <v>97.658291000000006</v>
      </c>
      <c r="BQ11" s="243">
        <v>85.576125000000005</v>
      </c>
      <c r="BR11" s="243">
        <v>85.686518199999995</v>
      </c>
      <c r="BS11" s="243">
        <v>93.607091999999994</v>
      </c>
      <c r="BT11" s="243">
        <v>88.302406329999997</v>
      </c>
      <c r="BU11" s="243">
        <v>95.498796999999996</v>
      </c>
      <c r="BV11" s="243">
        <v>99.429754000000003</v>
      </c>
      <c r="BW11" s="243">
        <v>93.852328999999997</v>
      </c>
      <c r="BX11" s="243">
        <v>93.852328999999997</v>
      </c>
      <c r="BY11" s="243">
        <v>94.110668000000004</v>
      </c>
      <c r="BZ11" s="243">
        <v>92.098033999999998</v>
      </c>
      <c r="CA11" s="243">
        <v>93.226741000000004</v>
      </c>
      <c r="CB11" s="243">
        <v>93.964549000000005</v>
      </c>
      <c r="CC11" s="243">
        <v>93.664862999999997</v>
      </c>
      <c r="CD11" s="243">
        <v>91.336765</v>
      </c>
      <c r="CE11" s="243">
        <v>94.255246</v>
      </c>
      <c r="CF11" s="243">
        <v>95.498796999999996</v>
      </c>
      <c r="CG11" s="243">
        <v>91.96593867</v>
      </c>
      <c r="CH11" s="243">
        <v>91.952538000000004</v>
      </c>
      <c r="CI11" s="243">
        <v>94.581862999999998</v>
      </c>
      <c r="CJ11" s="243">
        <v>94.325485999999998</v>
      </c>
      <c r="CK11" s="243">
        <v>96.474858769999997</v>
      </c>
      <c r="CL11" s="243">
        <v>95.324216000000007</v>
      </c>
      <c r="CM11" s="243">
        <v>95.975677000000005</v>
      </c>
      <c r="CN11" s="243">
        <v>90.80256</v>
      </c>
      <c r="CO11" s="243">
        <v>89.087328999999997</v>
      </c>
      <c r="CP11" s="243">
        <v>97.866527250000004</v>
      </c>
      <c r="CQ11" s="243">
        <v>89.612043999999997</v>
      </c>
      <c r="CR11" s="243">
        <v>90.262531999999993</v>
      </c>
      <c r="CS11" s="243">
        <v>91.400713240000002</v>
      </c>
      <c r="CT11" s="243">
        <v>90.561798999999993</v>
      </c>
      <c r="CU11" s="243">
        <v>91.600964000000005</v>
      </c>
      <c r="CV11" s="243">
        <v>104.98959661000001</v>
      </c>
      <c r="CW11" s="243">
        <v>89.609357000000003</v>
      </c>
      <c r="CX11" s="243">
        <v>90.758177669999995</v>
      </c>
      <c r="CY11" s="243">
        <v>91.070177999999999</v>
      </c>
      <c r="CZ11" s="243">
        <v>93.672832999999997</v>
      </c>
      <c r="DA11" s="243">
        <v>100.885667</v>
      </c>
      <c r="DB11" s="243">
        <v>101.080556</v>
      </c>
      <c r="DC11" s="243">
        <v>99.429754000000003</v>
      </c>
      <c r="DD11" s="243">
        <v>98.759321999999997</v>
      </c>
      <c r="DE11" s="243">
        <v>93.316416000000004</v>
      </c>
      <c r="DF11" s="243">
        <v>93.852328999999997</v>
      </c>
      <c r="DG11" s="243">
        <v>92.361283499999999</v>
      </c>
      <c r="DH11" s="243">
        <v>93.789414390000005</v>
      </c>
      <c r="DI11" s="243">
        <v>100.59421399999999</v>
      </c>
      <c r="DJ11" s="243">
        <v>100.362927</v>
      </c>
      <c r="DK11" s="243">
        <v>90.915279330000004</v>
      </c>
      <c r="DL11" s="243">
        <v>96.591072999999994</v>
      </c>
      <c r="DM11" s="243">
        <v>95.638570999999999</v>
      </c>
      <c r="DN11" s="243">
        <v>91.789466000000004</v>
      </c>
      <c r="DO11" s="243">
        <v>82.306550000000001</v>
      </c>
      <c r="DP11" s="243">
        <v>95.399133000000006</v>
      </c>
      <c r="DQ11" s="243">
        <v>90.974078000000006</v>
      </c>
      <c r="DR11" s="243">
        <v>91.304902999999996</v>
      </c>
      <c r="DS11" s="243">
        <v>91.103351000000004</v>
      </c>
      <c r="DT11" s="243">
        <v>99.833118999999996</v>
      </c>
      <c r="DU11" s="243">
        <v>100.07673800000001</v>
      </c>
      <c r="DV11" s="243">
        <v>88.656142000000003</v>
      </c>
      <c r="DW11" s="243">
        <v>85.467738999999995</v>
      </c>
      <c r="DX11" s="243">
        <v>84.218281000000005</v>
      </c>
      <c r="DY11" s="243">
        <v>90.920010719999993</v>
      </c>
      <c r="DZ11" s="243">
        <v>94.594104000000002</v>
      </c>
      <c r="EA11" s="243">
        <v>94.808841000000001</v>
      </c>
      <c r="EB11" s="243">
        <v>89.627973999999995</v>
      </c>
      <c r="EC11" s="243">
        <v>90.141086000000001</v>
      </c>
      <c r="ED11" s="243">
        <v>89.784238999999999</v>
      </c>
      <c r="EE11" s="243">
        <v>90.944875999999994</v>
      </c>
      <c r="EF11" s="243">
        <v>103.80816518</v>
      </c>
      <c r="EG11" s="243">
        <v>101.581909</v>
      </c>
      <c r="EH11" s="243">
        <v>101.581909</v>
      </c>
      <c r="EI11" s="243">
        <v>90.547670999999994</v>
      </c>
      <c r="EJ11" s="243">
        <v>99.161912999999998</v>
      </c>
      <c r="EK11" s="243">
        <v>99.541649000000007</v>
      </c>
      <c r="EL11" s="243">
        <v>99.429754000000003</v>
      </c>
      <c r="EM11" s="243">
        <v>90.366135</v>
      </c>
      <c r="EN11" s="243">
        <v>94.349124000000003</v>
      </c>
      <c r="EO11" s="243">
        <v>97.816072000000005</v>
      </c>
      <c r="EP11" s="243">
        <v>91.756467000000001</v>
      </c>
      <c r="EQ11" s="243">
        <v>91.939019999999999</v>
      </c>
      <c r="ER11" s="243">
        <v>93.372630729999997</v>
      </c>
      <c r="ES11" s="243">
        <v>89.322809000000007</v>
      </c>
      <c r="ET11" s="243">
        <v>88.448729999999998</v>
      </c>
      <c r="EU11" s="243">
        <v>90.077247999999997</v>
      </c>
      <c r="EV11" s="243">
        <v>93.070869999999999</v>
      </c>
      <c r="EW11" s="243">
        <v>88.649761999999996</v>
      </c>
      <c r="EX11" s="243">
        <v>87.535506999999996</v>
      </c>
      <c r="EY11" s="243">
        <v>90.521280000000004</v>
      </c>
      <c r="EZ11" s="243">
        <v>90.869489000000002</v>
      </c>
      <c r="FA11" s="243">
        <v>91.015242000000001</v>
      </c>
      <c r="FB11" s="243">
        <v>92.993719290000001</v>
      </c>
      <c r="FC11" s="243">
        <v>90.299118000000007</v>
      </c>
      <c r="FD11" s="243">
        <v>96.911421000000004</v>
      </c>
      <c r="FE11" s="243">
        <v>92.398030000000006</v>
      </c>
      <c r="FF11" s="243">
        <v>94.149380500000007</v>
      </c>
      <c r="FG11" s="243">
        <v>100.936268</v>
      </c>
      <c r="FH11" s="243">
        <v>86.335671000000005</v>
      </c>
      <c r="FI11" s="243">
        <v>86.895573999999996</v>
      </c>
      <c r="FJ11" s="243">
        <v>90.363196000000002</v>
      </c>
      <c r="FK11" s="243">
        <v>94.592922000000002</v>
      </c>
      <c r="FL11" s="243">
        <v>94.121773059999995</v>
      </c>
      <c r="FM11" s="243">
        <v>93.944102999999998</v>
      </c>
      <c r="FN11" s="243">
        <v>94.110668000000004</v>
      </c>
      <c r="FO11" s="243">
        <v>98.399638999999993</v>
      </c>
      <c r="FP11" s="243">
        <v>98.399638999999993</v>
      </c>
      <c r="FQ11" s="243">
        <v>93.381540000000001</v>
      </c>
      <c r="FR11" s="243">
        <v>92.926903999999993</v>
      </c>
      <c r="FS11" s="243">
        <v>92.926903999999993</v>
      </c>
      <c r="FT11" s="243">
        <v>100.302747</v>
      </c>
      <c r="FU11" s="243">
        <v>100.099645</v>
      </c>
      <c r="FV11" s="243">
        <v>93.222525000000005</v>
      </c>
      <c r="FW11" s="243">
        <v>92.932165999999995</v>
      </c>
      <c r="FX11" s="243">
        <v>92.294868469999997</v>
      </c>
      <c r="FY11" s="243">
        <v>93.776878999999994</v>
      </c>
      <c r="FZ11" s="243">
        <v>90.483996000000005</v>
      </c>
      <c r="GA11" s="243">
        <v>95.498796999999996</v>
      </c>
      <c r="GB11" s="243">
        <v>95.498796999999996</v>
      </c>
      <c r="GC11" s="243">
        <v>100.59205799999999</v>
      </c>
      <c r="GD11" s="243">
        <v>88.865938330000006</v>
      </c>
      <c r="GE11" s="243">
        <v>99.161912999999998</v>
      </c>
      <c r="GF11" s="243">
        <v>98.759321999999997</v>
      </c>
      <c r="GG11" s="243">
        <v>104.94976625</v>
      </c>
      <c r="GH11" s="243">
        <v>88.32647</v>
      </c>
      <c r="GI11" s="243">
        <v>104.94976625</v>
      </c>
      <c r="GJ11" s="243">
        <v>98.399638999999993</v>
      </c>
      <c r="GK11" s="243">
        <v>91.847337999999993</v>
      </c>
      <c r="GL11" s="243">
        <v>96.358217999999994</v>
      </c>
      <c r="GM11" s="243">
        <v>86.435516000000007</v>
      </c>
      <c r="GN11" s="243">
        <v>92.190698999999995</v>
      </c>
      <c r="GO11" s="243">
        <v>83.076896590000004</v>
      </c>
      <c r="GP11" s="243">
        <v>82.864055390000004</v>
      </c>
      <c r="GQ11" s="243">
        <v>90.392362000000006</v>
      </c>
      <c r="GR11" s="243">
        <v>99.514349999999993</v>
      </c>
      <c r="GS11" s="243">
        <v>98.993560000000002</v>
      </c>
      <c r="GT11" s="243">
        <v>98.763996000000006</v>
      </c>
      <c r="GU11" s="243">
        <v>92.190698999999995</v>
      </c>
      <c r="GV11" s="243">
        <v>92.190698999999995</v>
      </c>
      <c r="GW11" s="243">
        <v>92.190698999999995</v>
      </c>
      <c r="GX11" s="243">
        <v>96.406474000000003</v>
      </c>
      <c r="GY11" s="243">
        <v>96.615514000000005</v>
      </c>
      <c r="GZ11" s="243">
        <v>96.615514000000005</v>
      </c>
      <c r="HA11" s="243">
        <v>96.615514000000005</v>
      </c>
      <c r="HB11" s="243">
        <v>91.251652000000007</v>
      </c>
      <c r="HC11" s="243">
        <v>101.67053</v>
      </c>
      <c r="HD11" s="243">
        <v>101.34615100000001</v>
      </c>
      <c r="HE11" s="243">
        <v>95.241580999999996</v>
      </c>
      <c r="HF11" s="243">
        <v>101.165139</v>
      </c>
      <c r="HG11" s="243">
        <v>94.588458000000003</v>
      </c>
      <c r="HH11" s="243">
        <v>86.103116099999994</v>
      </c>
      <c r="HI11" s="243">
        <v>96.885394000000005</v>
      </c>
      <c r="HJ11" s="243">
        <v>91.939805500000006</v>
      </c>
      <c r="HK11" s="243">
        <v>92.204097000000004</v>
      </c>
      <c r="HL11" s="243">
        <v>90.305751000000001</v>
      </c>
      <c r="HM11" s="243">
        <v>90.605799000000005</v>
      </c>
      <c r="HN11" s="243">
        <v>82.67436884</v>
      </c>
      <c r="HO11" s="243">
        <v>84.457874500000003</v>
      </c>
      <c r="HP11" s="243">
        <v>84.937112999999997</v>
      </c>
      <c r="HQ11" s="243">
        <v>95.09076503</v>
      </c>
      <c r="HR11" s="243">
        <v>92.415682000000004</v>
      </c>
      <c r="HS11" s="243">
        <v>97.671674999999993</v>
      </c>
      <c r="HT11" s="243"/>
      <c r="HU11" s="243"/>
      <c r="HV11" s="243"/>
      <c r="HW11" s="243"/>
      <c r="HX11" s="243"/>
      <c r="HY11" s="243"/>
      <c r="HZ11" s="243"/>
      <c r="IA11" s="243"/>
    </row>
    <row r="12" spans="1:236" x14ac:dyDescent="0.2">
      <c r="A12" s="242"/>
      <c r="B12" s="251">
        <v>45682.1875</v>
      </c>
      <c r="C12" s="243">
        <v>87.934884999999994</v>
      </c>
      <c r="D12" s="243">
        <v>88.065111999999999</v>
      </c>
      <c r="E12" s="243">
        <v>87.986990000000006</v>
      </c>
      <c r="F12" s="243">
        <v>87.934884999999994</v>
      </c>
      <c r="G12" s="243">
        <v>89.107721999999995</v>
      </c>
      <c r="H12" s="243">
        <v>97.384867999999997</v>
      </c>
      <c r="I12" s="243">
        <v>96.968091999999999</v>
      </c>
      <c r="J12" s="243">
        <v>97.631215999999995</v>
      </c>
      <c r="K12" s="243">
        <v>89.355581000000001</v>
      </c>
      <c r="L12" s="243">
        <v>88.749092000000005</v>
      </c>
      <c r="M12" s="243">
        <v>96.901580999999993</v>
      </c>
      <c r="N12" s="243">
        <v>96.009491999999995</v>
      </c>
      <c r="O12" s="243">
        <v>92.378054000000006</v>
      </c>
      <c r="P12" s="243">
        <v>87.212124790000004</v>
      </c>
      <c r="Q12" s="243">
        <v>97.450565999999995</v>
      </c>
      <c r="R12" s="243">
        <v>90.125017</v>
      </c>
      <c r="S12" s="243">
        <v>91.036403000000007</v>
      </c>
      <c r="T12" s="243">
        <v>82.534441999999999</v>
      </c>
      <c r="U12" s="243">
        <v>83.224632999999997</v>
      </c>
      <c r="V12" s="243">
        <v>89.909571999999997</v>
      </c>
      <c r="W12" s="243">
        <v>89.692639999999997</v>
      </c>
      <c r="X12" s="243">
        <v>86.490122999999997</v>
      </c>
      <c r="Y12" s="243">
        <v>88.127808999999999</v>
      </c>
      <c r="Z12" s="243">
        <v>98.127229</v>
      </c>
      <c r="AA12" s="243">
        <v>86.219443999999996</v>
      </c>
      <c r="AB12" s="243">
        <v>90.459548999999996</v>
      </c>
      <c r="AC12" s="243">
        <v>89.817722000000003</v>
      </c>
      <c r="AD12" s="243">
        <v>89.474138999999994</v>
      </c>
      <c r="AE12" s="243">
        <v>83.775097000000002</v>
      </c>
      <c r="AF12" s="243">
        <v>89.260816750000004</v>
      </c>
      <c r="AG12" s="243">
        <v>89.632862320000001</v>
      </c>
      <c r="AH12" s="243">
        <v>89.727971999999994</v>
      </c>
      <c r="AI12" s="243">
        <v>89.853983999999997</v>
      </c>
      <c r="AJ12" s="243">
        <v>82.272451000000004</v>
      </c>
      <c r="AK12" s="243">
        <v>90.12603</v>
      </c>
      <c r="AL12" s="243">
        <v>85.963515999999998</v>
      </c>
      <c r="AM12" s="243">
        <v>86.422413000000006</v>
      </c>
      <c r="AN12" s="243">
        <v>96.379870999999994</v>
      </c>
      <c r="AO12" s="243">
        <v>84.624629999999996</v>
      </c>
      <c r="AP12" s="243">
        <v>78.531803499999995</v>
      </c>
      <c r="AQ12" s="243">
        <v>78.892273000000003</v>
      </c>
      <c r="AR12" s="243">
        <v>97.913233000000005</v>
      </c>
      <c r="AS12" s="243">
        <v>95.032461999999995</v>
      </c>
      <c r="AT12" s="243">
        <v>95.032461999999995</v>
      </c>
      <c r="AU12" s="243">
        <v>94.141150999999994</v>
      </c>
      <c r="AV12" s="243">
        <v>90.010880999999998</v>
      </c>
      <c r="AW12" s="243">
        <v>83.411276000000001</v>
      </c>
      <c r="AX12" s="243">
        <v>83.914596000000003</v>
      </c>
      <c r="AY12" s="243">
        <v>92.417541</v>
      </c>
      <c r="AZ12" s="243">
        <v>89.322886999999994</v>
      </c>
      <c r="BA12" s="243">
        <v>89.031955999999994</v>
      </c>
      <c r="BB12" s="243">
        <v>89.031955999999994</v>
      </c>
      <c r="BC12" s="243">
        <v>89.031955999999994</v>
      </c>
      <c r="BD12" s="243">
        <v>88.542488000000006</v>
      </c>
      <c r="BE12" s="243">
        <v>89.031955999999994</v>
      </c>
      <c r="BF12" s="243">
        <v>96.523525000000006</v>
      </c>
      <c r="BG12" s="243">
        <v>96.187494000000001</v>
      </c>
      <c r="BH12" s="243">
        <v>96.187494000000001</v>
      </c>
      <c r="BI12" s="243">
        <v>96.187494000000001</v>
      </c>
      <c r="BJ12" s="243">
        <v>86.427235999999994</v>
      </c>
      <c r="BK12" s="243">
        <v>86.985511000000002</v>
      </c>
      <c r="BL12" s="243">
        <v>90.92559</v>
      </c>
      <c r="BM12" s="243">
        <v>90.748087999999996</v>
      </c>
      <c r="BN12" s="243">
        <v>91.494772999999995</v>
      </c>
      <c r="BO12" s="243">
        <v>89.332127</v>
      </c>
      <c r="BP12" s="243">
        <v>94.508279000000002</v>
      </c>
      <c r="BQ12" s="243">
        <v>82.287538999999995</v>
      </c>
      <c r="BR12" s="243">
        <v>82.393689929999994</v>
      </c>
      <c r="BS12" s="243">
        <v>90.633999000000003</v>
      </c>
      <c r="BT12" s="243">
        <v>85.065870500000003</v>
      </c>
      <c r="BU12" s="243">
        <v>92.390360999999999</v>
      </c>
      <c r="BV12" s="243">
        <v>96.400126</v>
      </c>
      <c r="BW12" s="243">
        <v>92.098136999999994</v>
      </c>
      <c r="BX12" s="243">
        <v>92.098136999999994</v>
      </c>
      <c r="BY12" s="243">
        <v>90.257935000000003</v>
      </c>
      <c r="BZ12" s="243">
        <v>89.087563000000003</v>
      </c>
      <c r="CA12" s="243">
        <v>91.173146000000003</v>
      </c>
      <c r="CB12" s="243">
        <v>90.853876999999997</v>
      </c>
      <c r="CC12" s="243">
        <v>90.573842999999997</v>
      </c>
      <c r="CD12" s="243">
        <v>88.396942999999993</v>
      </c>
      <c r="CE12" s="243">
        <v>91.357246000000004</v>
      </c>
      <c r="CF12" s="243">
        <v>92.390360999999999</v>
      </c>
      <c r="CG12" s="243">
        <v>89.337845329999993</v>
      </c>
      <c r="CH12" s="243">
        <v>89.325714000000005</v>
      </c>
      <c r="CI12" s="243">
        <v>91.706846999999996</v>
      </c>
      <c r="CJ12" s="243">
        <v>91.174047999999999</v>
      </c>
      <c r="CK12" s="243">
        <v>93.383301119999999</v>
      </c>
      <c r="CL12" s="243">
        <v>92.247438000000002</v>
      </c>
      <c r="CM12" s="243">
        <v>92.862508000000005</v>
      </c>
      <c r="CN12" s="243">
        <v>86.940370999999999</v>
      </c>
      <c r="CO12" s="243">
        <v>85.847654000000006</v>
      </c>
      <c r="CP12" s="243">
        <v>94.257496230000001</v>
      </c>
      <c r="CQ12" s="243">
        <v>86.976973999999998</v>
      </c>
      <c r="CR12" s="243">
        <v>87.841494999999995</v>
      </c>
      <c r="CS12" s="243">
        <v>87.898542090000007</v>
      </c>
      <c r="CT12" s="243">
        <v>86.682468999999998</v>
      </c>
      <c r="CU12" s="243">
        <v>88.975461999999993</v>
      </c>
      <c r="CV12" s="243">
        <v>101.65156656000001</v>
      </c>
      <c r="CW12" s="243">
        <v>86.950535000000002</v>
      </c>
      <c r="CX12" s="243">
        <v>88.715424499999997</v>
      </c>
      <c r="CY12" s="243">
        <v>88.961089000000001</v>
      </c>
      <c r="CZ12" s="243">
        <v>91.833215999999993</v>
      </c>
      <c r="DA12" s="243">
        <v>97.771321</v>
      </c>
      <c r="DB12" s="243">
        <v>97.955112999999997</v>
      </c>
      <c r="DC12" s="243">
        <v>96.400126</v>
      </c>
      <c r="DD12" s="243">
        <v>95.737455999999995</v>
      </c>
      <c r="DE12" s="243">
        <v>91.562489999999997</v>
      </c>
      <c r="DF12" s="243">
        <v>92.098136999999994</v>
      </c>
      <c r="DG12" s="243">
        <v>89.743359999999996</v>
      </c>
      <c r="DH12" s="243">
        <v>90.723656090000006</v>
      </c>
      <c r="DI12" s="243">
        <v>97.482319000000004</v>
      </c>
      <c r="DJ12" s="243">
        <v>97.259344999999996</v>
      </c>
      <c r="DK12" s="243">
        <v>88.340456000000003</v>
      </c>
      <c r="DL12" s="243">
        <v>93.502853999999999</v>
      </c>
      <c r="DM12" s="243">
        <v>92.559556000000001</v>
      </c>
      <c r="DN12" s="243">
        <v>88.480681000000004</v>
      </c>
      <c r="DO12" s="243">
        <v>79.045499000000007</v>
      </c>
      <c r="DP12" s="243">
        <v>92.326553000000004</v>
      </c>
      <c r="DQ12" s="243">
        <v>88.338772000000006</v>
      </c>
      <c r="DR12" s="243">
        <v>88.682302000000007</v>
      </c>
      <c r="DS12" s="243">
        <v>87.270706000000004</v>
      </c>
      <c r="DT12" s="243">
        <v>96.793176000000003</v>
      </c>
      <c r="DU12" s="243">
        <v>97.038291000000001</v>
      </c>
      <c r="DV12" s="243">
        <v>85.632941000000002</v>
      </c>
      <c r="DW12" s="243">
        <v>82.451070999999999</v>
      </c>
      <c r="DX12" s="243">
        <v>81.245715000000004</v>
      </c>
      <c r="DY12" s="243">
        <v>87.096530110000003</v>
      </c>
      <c r="DZ12" s="243">
        <v>91.739220000000003</v>
      </c>
      <c r="EA12" s="243">
        <v>91.949852000000007</v>
      </c>
      <c r="EB12" s="243">
        <v>86.814663999999993</v>
      </c>
      <c r="EC12" s="243">
        <v>87.381637999999995</v>
      </c>
      <c r="ED12" s="243">
        <v>87.029373000000007</v>
      </c>
      <c r="EE12" s="243">
        <v>87.162053</v>
      </c>
      <c r="EF12" s="243">
        <v>100.50769744999999</v>
      </c>
      <c r="EG12" s="243">
        <v>98.443792000000002</v>
      </c>
      <c r="EH12" s="243">
        <v>98.443792000000002</v>
      </c>
      <c r="EI12" s="243">
        <v>88.140027000000003</v>
      </c>
      <c r="EJ12" s="243">
        <v>96.138516999999993</v>
      </c>
      <c r="EK12" s="243">
        <v>96.508058000000005</v>
      </c>
      <c r="EL12" s="243">
        <v>96.400126</v>
      </c>
      <c r="EM12" s="243">
        <v>87.654933999999997</v>
      </c>
      <c r="EN12" s="243">
        <v>91.819468000000001</v>
      </c>
      <c r="EO12" s="243">
        <v>94.671952000000005</v>
      </c>
      <c r="EP12" s="243">
        <v>89.136267000000004</v>
      </c>
      <c r="EQ12" s="243">
        <v>89.312832999999998</v>
      </c>
      <c r="ER12" s="243">
        <v>90.993185679999996</v>
      </c>
      <c r="ES12" s="243">
        <v>86.221484000000004</v>
      </c>
      <c r="ET12" s="243">
        <v>85.326069000000004</v>
      </c>
      <c r="EU12" s="243">
        <v>87.182777999999999</v>
      </c>
      <c r="EV12" s="243">
        <v>89.504704000000004</v>
      </c>
      <c r="EW12" s="243">
        <v>84.663392999999999</v>
      </c>
      <c r="EX12" s="243">
        <v>83.593691000000007</v>
      </c>
      <c r="EY12" s="243">
        <v>86.778846999999999</v>
      </c>
      <c r="EZ12" s="243">
        <v>87.144199</v>
      </c>
      <c r="FA12" s="243">
        <v>87.297104000000004</v>
      </c>
      <c r="FB12" s="243">
        <v>89.611987780000007</v>
      </c>
      <c r="FC12" s="243">
        <v>86.517172000000002</v>
      </c>
      <c r="FD12" s="243">
        <v>93.791945999999996</v>
      </c>
      <c r="FE12" s="243">
        <v>89.762330000000006</v>
      </c>
      <c r="FF12" s="243">
        <v>91.073265140000004</v>
      </c>
      <c r="FG12" s="243">
        <v>97.624908000000005</v>
      </c>
      <c r="FH12" s="243">
        <v>83.797521000000003</v>
      </c>
      <c r="FI12" s="243">
        <v>84.352715000000003</v>
      </c>
      <c r="FJ12" s="243">
        <v>87.480552000000003</v>
      </c>
      <c r="FK12" s="243">
        <v>91.718604999999997</v>
      </c>
      <c r="FL12" s="243">
        <v>90.268585439999995</v>
      </c>
      <c r="FM12" s="243">
        <v>90.095473999999996</v>
      </c>
      <c r="FN12" s="243">
        <v>90.257935000000003</v>
      </c>
      <c r="FO12" s="243">
        <v>95.388762</v>
      </c>
      <c r="FP12" s="243">
        <v>95.388762</v>
      </c>
      <c r="FQ12" s="243">
        <v>90.500145000000003</v>
      </c>
      <c r="FR12" s="243">
        <v>90.061126000000002</v>
      </c>
      <c r="FS12" s="243">
        <v>90.061126000000002</v>
      </c>
      <c r="FT12" s="243">
        <v>97.207939999999994</v>
      </c>
      <c r="FU12" s="243">
        <v>97.009366</v>
      </c>
      <c r="FV12" s="243">
        <v>91.264630999999994</v>
      </c>
      <c r="FW12" s="243">
        <v>91.011651999999998</v>
      </c>
      <c r="FX12" s="243">
        <v>88.531356970000004</v>
      </c>
      <c r="FY12" s="243">
        <v>90.689307999999997</v>
      </c>
      <c r="FZ12" s="243">
        <v>87.126058999999998</v>
      </c>
      <c r="GA12" s="243">
        <v>92.390360999999999</v>
      </c>
      <c r="GB12" s="243">
        <v>92.390360999999999</v>
      </c>
      <c r="GC12" s="243">
        <v>97.491311999999994</v>
      </c>
      <c r="GD12" s="243">
        <v>86.18933767</v>
      </c>
      <c r="GE12" s="243">
        <v>96.138516999999993</v>
      </c>
      <c r="GF12" s="243">
        <v>95.737455999999995</v>
      </c>
      <c r="GG12" s="243">
        <v>101.61300256</v>
      </c>
      <c r="GH12" s="243">
        <v>85.600258999999994</v>
      </c>
      <c r="GI12" s="243">
        <v>101.61300256</v>
      </c>
      <c r="GJ12" s="243">
        <v>95.388762</v>
      </c>
      <c r="GK12" s="243">
        <v>89.239249999999998</v>
      </c>
      <c r="GL12" s="243">
        <v>93.469391000000002</v>
      </c>
      <c r="GM12" s="243">
        <v>82.762274000000005</v>
      </c>
      <c r="GN12" s="243">
        <v>89.605266</v>
      </c>
      <c r="GO12" s="243">
        <v>79.543310349999999</v>
      </c>
      <c r="GP12" s="243">
        <v>79.339522119999998</v>
      </c>
      <c r="GQ12" s="243">
        <v>87.360764000000003</v>
      </c>
      <c r="GR12" s="243">
        <v>96.311312999999998</v>
      </c>
      <c r="GS12" s="243">
        <v>95.935948999999994</v>
      </c>
      <c r="GT12" s="243">
        <v>95.721540000000005</v>
      </c>
      <c r="GU12" s="243">
        <v>89.605266</v>
      </c>
      <c r="GV12" s="243">
        <v>89.605266</v>
      </c>
      <c r="GW12" s="243">
        <v>89.605266</v>
      </c>
      <c r="GX12" s="243">
        <v>93.328866000000005</v>
      </c>
      <c r="GY12" s="243">
        <v>93.527079999999998</v>
      </c>
      <c r="GZ12" s="243">
        <v>93.527079999999998</v>
      </c>
      <c r="HA12" s="243">
        <v>93.527079999999998</v>
      </c>
      <c r="HB12" s="243">
        <v>87.480577999999994</v>
      </c>
      <c r="HC12" s="243">
        <v>98.495756999999998</v>
      </c>
      <c r="HD12" s="243">
        <v>98.181454000000002</v>
      </c>
      <c r="HE12" s="243">
        <v>91.509587999999994</v>
      </c>
      <c r="HF12" s="243">
        <v>98.066783000000001</v>
      </c>
      <c r="HG12" s="243">
        <v>91.540908999999999</v>
      </c>
      <c r="HH12" s="243">
        <v>83.445529280000002</v>
      </c>
      <c r="HI12" s="243">
        <v>93.769354000000007</v>
      </c>
      <c r="HJ12" s="243">
        <v>89.680740499999999</v>
      </c>
      <c r="HK12" s="243">
        <v>89.854864000000006</v>
      </c>
      <c r="HL12" s="243">
        <v>86.508101999999994</v>
      </c>
      <c r="HM12" s="243">
        <v>87.840513999999999</v>
      </c>
      <c r="HN12" s="243">
        <v>79.157903689999998</v>
      </c>
      <c r="HO12" s="243">
        <v>80.806049000000002</v>
      </c>
      <c r="HP12" s="243">
        <v>81.279831000000001</v>
      </c>
      <c r="HQ12" s="243">
        <v>91.993869239999995</v>
      </c>
      <c r="HR12" s="243">
        <v>89.827740000000006</v>
      </c>
      <c r="HS12" s="243">
        <v>94.533947999999995</v>
      </c>
      <c r="HT12" s="243"/>
      <c r="HU12" s="243"/>
      <c r="HV12" s="243"/>
      <c r="HW12" s="243"/>
      <c r="HX12" s="243"/>
      <c r="HY12" s="243"/>
      <c r="HZ12" s="243"/>
      <c r="IA12" s="243"/>
    </row>
    <row r="13" spans="1:236" x14ac:dyDescent="0.2">
      <c r="A13" s="242"/>
      <c r="B13" s="251">
        <v>45682.208333333336</v>
      </c>
      <c r="C13" s="243">
        <v>88.172488000000001</v>
      </c>
      <c r="D13" s="243">
        <v>88.304964999999996</v>
      </c>
      <c r="E13" s="243">
        <v>88.221857</v>
      </c>
      <c r="F13" s="243">
        <v>88.172488000000001</v>
      </c>
      <c r="G13" s="243">
        <v>89.104248999999996</v>
      </c>
      <c r="H13" s="243">
        <v>97.511868000000007</v>
      </c>
      <c r="I13" s="243">
        <v>97.156321000000005</v>
      </c>
      <c r="J13" s="243">
        <v>97.725942000000003</v>
      </c>
      <c r="K13" s="243">
        <v>89.146849000000003</v>
      </c>
      <c r="L13" s="243">
        <v>88.989265000000003</v>
      </c>
      <c r="M13" s="243">
        <v>96.939594999999997</v>
      </c>
      <c r="N13" s="243">
        <v>96.053250000000006</v>
      </c>
      <c r="O13" s="243">
        <v>92.500946999999996</v>
      </c>
      <c r="P13" s="243">
        <v>87.222803389999996</v>
      </c>
      <c r="Q13" s="243">
        <v>97.466689000000002</v>
      </c>
      <c r="R13" s="243">
        <v>90.489395999999999</v>
      </c>
      <c r="S13" s="243">
        <v>91.146733999999995</v>
      </c>
      <c r="T13" s="243">
        <v>82.914136499999998</v>
      </c>
      <c r="U13" s="243">
        <v>83.588776999999993</v>
      </c>
      <c r="V13" s="243">
        <v>89.980962000000005</v>
      </c>
      <c r="W13" s="243">
        <v>89.753489000000002</v>
      </c>
      <c r="X13" s="243">
        <v>86.649306999999993</v>
      </c>
      <c r="Y13" s="243">
        <v>88.230002999999996</v>
      </c>
      <c r="Z13" s="243">
        <v>98.130667000000003</v>
      </c>
      <c r="AA13" s="243">
        <v>86.235243999999994</v>
      </c>
      <c r="AB13" s="243">
        <v>89.894356000000002</v>
      </c>
      <c r="AC13" s="243">
        <v>89.871223999999998</v>
      </c>
      <c r="AD13" s="243">
        <v>89.532297999999997</v>
      </c>
      <c r="AE13" s="243">
        <v>83.970020000000005</v>
      </c>
      <c r="AF13" s="243">
        <v>89.282468750000007</v>
      </c>
      <c r="AG13" s="243">
        <v>89.654799339999997</v>
      </c>
      <c r="AH13" s="243">
        <v>89.730013</v>
      </c>
      <c r="AI13" s="243">
        <v>89.873607000000007</v>
      </c>
      <c r="AJ13" s="243">
        <v>82.447878000000003</v>
      </c>
      <c r="AK13" s="243">
        <v>90.199848000000003</v>
      </c>
      <c r="AL13" s="243">
        <v>86.029838670000004</v>
      </c>
      <c r="AM13" s="243">
        <v>86.477181999999999</v>
      </c>
      <c r="AN13" s="243">
        <v>96.402510000000007</v>
      </c>
      <c r="AO13" s="243">
        <v>84.742230000000006</v>
      </c>
      <c r="AP13" s="243">
        <v>78.799026499999997</v>
      </c>
      <c r="AQ13" s="243">
        <v>79.155278999999993</v>
      </c>
      <c r="AR13" s="243">
        <v>97.952549000000005</v>
      </c>
      <c r="AS13" s="243">
        <v>95.024562000000003</v>
      </c>
      <c r="AT13" s="243">
        <v>95.024562000000003</v>
      </c>
      <c r="AU13" s="243">
        <v>94.188725000000005</v>
      </c>
      <c r="AV13" s="243">
        <v>90.074764999999999</v>
      </c>
      <c r="AW13" s="243">
        <v>84.219132500000001</v>
      </c>
      <c r="AX13" s="243">
        <v>84.661383000000001</v>
      </c>
      <c r="AY13" s="243">
        <v>92.433631000000005</v>
      </c>
      <c r="AZ13" s="243">
        <v>89.343857</v>
      </c>
      <c r="BA13" s="243">
        <v>89.033503999999994</v>
      </c>
      <c r="BB13" s="243">
        <v>89.033503999999994</v>
      </c>
      <c r="BC13" s="243">
        <v>89.033503999999994</v>
      </c>
      <c r="BD13" s="243">
        <v>88.50891</v>
      </c>
      <c r="BE13" s="243">
        <v>89.033503999999994</v>
      </c>
      <c r="BF13" s="243">
        <v>96.526256000000004</v>
      </c>
      <c r="BG13" s="243">
        <v>96.198352999999997</v>
      </c>
      <c r="BH13" s="243">
        <v>96.198352999999997</v>
      </c>
      <c r="BI13" s="243">
        <v>96.198352999999997</v>
      </c>
      <c r="BJ13" s="243">
        <v>86.601616000000007</v>
      </c>
      <c r="BK13" s="243">
        <v>87.12688</v>
      </c>
      <c r="BL13" s="243">
        <v>90.778457000000003</v>
      </c>
      <c r="BM13" s="243">
        <v>90.677240999999995</v>
      </c>
      <c r="BN13" s="243">
        <v>90.607958999999994</v>
      </c>
      <c r="BO13" s="243">
        <v>88.715784999999997</v>
      </c>
      <c r="BP13" s="243">
        <v>94.718621999999996</v>
      </c>
      <c r="BQ13" s="243">
        <v>82.466393999999994</v>
      </c>
      <c r="BR13" s="243">
        <v>82.572775649999997</v>
      </c>
      <c r="BS13" s="243">
        <v>90.787791999999996</v>
      </c>
      <c r="BT13" s="243">
        <v>85.219570000000004</v>
      </c>
      <c r="BU13" s="243">
        <v>92.407567999999998</v>
      </c>
      <c r="BV13" s="243">
        <v>96.412149999999997</v>
      </c>
      <c r="BW13" s="243">
        <v>90.991355999999996</v>
      </c>
      <c r="BX13" s="243">
        <v>90.991355999999996</v>
      </c>
      <c r="BY13" s="243">
        <v>90.539513999999997</v>
      </c>
      <c r="BZ13" s="243">
        <v>88.923036999999994</v>
      </c>
      <c r="CA13" s="243">
        <v>90.439710000000005</v>
      </c>
      <c r="CB13" s="243">
        <v>91.238881000000006</v>
      </c>
      <c r="CC13" s="243">
        <v>90.941120999999995</v>
      </c>
      <c r="CD13" s="243">
        <v>88.177525000000003</v>
      </c>
      <c r="CE13" s="243">
        <v>91.300776999999997</v>
      </c>
      <c r="CF13" s="243">
        <v>92.407567999999998</v>
      </c>
      <c r="CG13" s="243">
        <v>89.359695669999994</v>
      </c>
      <c r="CH13" s="243">
        <v>89.346850000000003</v>
      </c>
      <c r="CI13" s="243">
        <v>91.730196000000007</v>
      </c>
      <c r="CJ13" s="243">
        <v>91.337633999999994</v>
      </c>
      <c r="CK13" s="243">
        <v>93.37895297</v>
      </c>
      <c r="CL13" s="243">
        <v>92.270522</v>
      </c>
      <c r="CM13" s="243">
        <v>92.905665999999997</v>
      </c>
      <c r="CN13" s="243">
        <v>87.323558000000006</v>
      </c>
      <c r="CO13" s="243">
        <v>85.984007000000005</v>
      </c>
      <c r="CP13" s="243">
        <v>94.453805209999999</v>
      </c>
      <c r="CQ13" s="243">
        <v>87.173945000000003</v>
      </c>
      <c r="CR13" s="243">
        <v>87.540116999999995</v>
      </c>
      <c r="CS13" s="243">
        <v>87.894988029999993</v>
      </c>
      <c r="CT13" s="243">
        <v>86.916927000000001</v>
      </c>
      <c r="CU13" s="243">
        <v>89.023945999999995</v>
      </c>
      <c r="CV13" s="243">
        <v>101.65512803999999</v>
      </c>
      <c r="CW13" s="243">
        <v>86.986172999999994</v>
      </c>
      <c r="CX13" s="243">
        <v>88.593806000000001</v>
      </c>
      <c r="CY13" s="243">
        <v>88.977722999999997</v>
      </c>
      <c r="CZ13" s="243">
        <v>90.945188999999999</v>
      </c>
      <c r="DA13" s="243">
        <v>97.729080999999994</v>
      </c>
      <c r="DB13" s="243">
        <v>97.878891999999993</v>
      </c>
      <c r="DC13" s="243">
        <v>96.412149999999997</v>
      </c>
      <c r="DD13" s="243">
        <v>95.754123000000007</v>
      </c>
      <c r="DE13" s="243">
        <v>90.477721000000003</v>
      </c>
      <c r="DF13" s="243">
        <v>90.991355999999996</v>
      </c>
      <c r="DG13" s="243">
        <v>89.780967500000003</v>
      </c>
      <c r="DH13" s="243">
        <v>90.556108570000006</v>
      </c>
      <c r="DI13" s="243">
        <v>97.531734</v>
      </c>
      <c r="DJ13" s="243">
        <v>97.300639000000004</v>
      </c>
      <c r="DK13" s="243">
        <v>88.301153330000005</v>
      </c>
      <c r="DL13" s="243">
        <v>93.495986000000002</v>
      </c>
      <c r="DM13" s="243">
        <v>92.555069000000003</v>
      </c>
      <c r="DN13" s="243">
        <v>88.576549999999997</v>
      </c>
      <c r="DO13" s="243">
        <v>79.251354000000006</v>
      </c>
      <c r="DP13" s="243">
        <v>92.317763999999997</v>
      </c>
      <c r="DQ13" s="243">
        <v>88.342667000000006</v>
      </c>
      <c r="DR13" s="243">
        <v>88.685032000000007</v>
      </c>
      <c r="DS13" s="243">
        <v>87.670449000000005</v>
      </c>
      <c r="DT13" s="243">
        <v>96.796080000000003</v>
      </c>
      <c r="DU13" s="243">
        <v>97.028082999999995</v>
      </c>
      <c r="DV13" s="243">
        <v>86.092232999999993</v>
      </c>
      <c r="DW13" s="243">
        <v>82.567340999999999</v>
      </c>
      <c r="DX13" s="243">
        <v>81.360283999999993</v>
      </c>
      <c r="DY13" s="243">
        <v>87.310993030000006</v>
      </c>
      <c r="DZ13" s="243">
        <v>91.704549</v>
      </c>
      <c r="EA13" s="243">
        <v>91.915666999999999</v>
      </c>
      <c r="EB13" s="243">
        <v>87.013935000000004</v>
      </c>
      <c r="EC13" s="243">
        <v>87.538895999999994</v>
      </c>
      <c r="ED13" s="243">
        <v>87.213575000000006</v>
      </c>
      <c r="EE13" s="243">
        <v>87.494628000000006</v>
      </c>
      <c r="EF13" s="243">
        <v>100.51121885000001</v>
      </c>
      <c r="EG13" s="243">
        <v>98.482049000000004</v>
      </c>
      <c r="EH13" s="243">
        <v>98.482049000000004</v>
      </c>
      <c r="EI13" s="243">
        <v>87.828241000000006</v>
      </c>
      <c r="EJ13" s="243">
        <v>96.150948999999997</v>
      </c>
      <c r="EK13" s="243">
        <v>96.518214999999998</v>
      </c>
      <c r="EL13" s="243">
        <v>96.412149999999997</v>
      </c>
      <c r="EM13" s="243">
        <v>87.807832000000005</v>
      </c>
      <c r="EN13" s="243">
        <v>91.590770000000006</v>
      </c>
      <c r="EO13" s="243">
        <v>94.684799999999996</v>
      </c>
      <c r="EP13" s="243">
        <v>89.156985000000006</v>
      </c>
      <c r="EQ13" s="243">
        <v>89.333788999999996</v>
      </c>
      <c r="ER13" s="243">
        <v>91.058495530000002</v>
      </c>
      <c r="ES13" s="243">
        <v>86.335908000000003</v>
      </c>
      <c r="ET13" s="243">
        <v>85.448278000000002</v>
      </c>
      <c r="EU13" s="243">
        <v>87.271321999999998</v>
      </c>
      <c r="EV13" s="243">
        <v>89.501085000000003</v>
      </c>
      <c r="EW13" s="243">
        <v>84.866372999999996</v>
      </c>
      <c r="EX13" s="243">
        <v>83.802625000000006</v>
      </c>
      <c r="EY13" s="243">
        <v>87.064239999999998</v>
      </c>
      <c r="EZ13" s="243">
        <v>87.431706000000005</v>
      </c>
      <c r="FA13" s="243">
        <v>87.585494999999995</v>
      </c>
      <c r="FB13" s="243">
        <v>89.754319719999998</v>
      </c>
      <c r="FC13" s="243">
        <v>86.748532999999995</v>
      </c>
      <c r="FD13" s="243">
        <v>93.80086</v>
      </c>
      <c r="FE13" s="243">
        <v>89.795221999999995</v>
      </c>
      <c r="FF13" s="243">
        <v>90.951537889999997</v>
      </c>
      <c r="FG13" s="243">
        <v>97.646237999999997</v>
      </c>
      <c r="FH13" s="243">
        <v>84.126050000000006</v>
      </c>
      <c r="FI13" s="243">
        <v>84.638372000000004</v>
      </c>
      <c r="FJ13" s="243">
        <v>87.557047999999995</v>
      </c>
      <c r="FK13" s="243">
        <v>91.740616000000003</v>
      </c>
      <c r="FL13" s="243">
        <v>90.550197659999995</v>
      </c>
      <c r="FM13" s="243">
        <v>90.373981000000001</v>
      </c>
      <c r="FN13" s="243">
        <v>90.539513999999997</v>
      </c>
      <c r="FO13" s="243">
        <v>95.403583999999995</v>
      </c>
      <c r="FP13" s="243">
        <v>95.403583999999995</v>
      </c>
      <c r="FQ13" s="243">
        <v>90.730487999999994</v>
      </c>
      <c r="FR13" s="243">
        <v>90.284882999999994</v>
      </c>
      <c r="FS13" s="243">
        <v>90.284882999999994</v>
      </c>
      <c r="FT13" s="243">
        <v>97.244564999999994</v>
      </c>
      <c r="FU13" s="243">
        <v>97.045368999999994</v>
      </c>
      <c r="FV13" s="243">
        <v>90.793907000000004</v>
      </c>
      <c r="FW13" s="243">
        <v>90.598859000000004</v>
      </c>
      <c r="FX13" s="243">
        <v>88.828824049999994</v>
      </c>
      <c r="FY13" s="243">
        <v>91.049728000000002</v>
      </c>
      <c r="FZ13" s="243">
        <v>87.243182000000004</v>
      </c>
      <c r="GA13" s="243">
        <v>92.407567999999998</v>
      </c>
      <c r="GB13" s="243">
        <v>92.407567999999998</v>
      </c>
      <c r="GC13" s="243">
        <v>97.531475</v>
      </c>
      <c r="GD13" s="243">
        <v>86.205714999999998</v>
      </c>
      <c r="GE13" s="243">
        <v>96.150948999999997</v>
      </c>
      <c r="GF13" s="243">
        <v>95.754123000000007</v>
      </c>
      <c r="GG13" s="243">
        <v>101.61656268</v>
      </c>
      <c r="GH13" s="243">
        <v>85.762905000000003</v>
      </c>
      <c r="GI13" s="243">
        <v>101.61656268</v>
      </c>
      <c r="GJ13" s="243">
        <v>95.403583999999995</v>
      </c>
      <c r="GK13" s="243">
        <v>89.251609999999999</v>
      </c>
      <c r="GL13" s="243">
        <v>93.425404</v>
      </c>
      <c r="GM13" s="243">
        <v>82.974580000000003</v>
      </c>
      <c r="GN13" s="243">
        <v>89.655792000000005</v>
      </c>
      <c r="GO13" s="243">
        <v>79.893895040000004</v>
      </c>
      <c r="GP13" s="243">
        <v>79.689208620000002</v>
      </c>
      <c r="GQ13" s="243">
        <v>87.727689999999996</v>
      </c>
      <c r="GR13" s="243">
        <v>96.304563000000002</v>
      </c>
      <c r="GS13" s="243">
        <v>95.951829000000004</v>
      </c>
      <c r="GT13" s="243">
        <v>95.740759999999995</v>
      </c>
      <c r="GU13" s="243">
        <v>89.655792000000005</v>
      </c>
      <c r="GV13" s="243">
        <v>89.655792000000005</v>
      </c>
      <c r="GW13" s="243">
        <v>89.655792000000005</v>
      </c>
      <c r="GX13" s="243">
        <v>93.323237000000006</v>
      </c>
      <c r="GY13" s="243">
        <v>93.521834999999996</v>
      </c>
      <c r="GZ13" s="243">
        <v>93.521834999999996</v>
      </c>
      <c r="HA13" s="243">
        <v>93.521834999999996</v>
      </c>
      <c r="HB13" s="243">
        <v>87.712958</v>
      </c>
      <c r="HC13" s="243">
        <v>98.530028999999999</v>
      </c>
      <c r="HD13" s="243">
        <v>98.223082000000005</v>
      </c>
      <c r="HE13" s="243">
        <v>91.732518999999996</v>
      </c>
      <c r="HF13" s="243">
        <v>98.109656999999999</v>
      </c>
      <c r="HG13" s="243">
        <v>91.532105000000001</v>
      </c>
      <c r="HH13" s="243">
        <v>83.604081160000007</v>
      </c>
      <c r="HI13" s="243">
        <v>93.777929999999998</v>
      </c>
      <c r="HJ13" s="243">
        <v>89.744280500000002</v>
      </c>
      <c r="HK13" s="243">
        <v>89.91865</v>
      </c>
      <c r="HL13" s="243">
        <v>86.721115999999995</v>
      </c>
      <c r="HM13" s="243">
        <v>87.929734999999994</v>
      </c>
      <c r="HN13" s="243">
        <v>79.506789710000007</v>
      </c>
      <c r="HO13" s="243">
        <v>81.059299499999995</v>
      </c>
      <c r="HP13" s="243">
        <v>81.523145999999997</v>
      </c>
      <c r="HQ13" s="243">
        <v>92.011671559999996</v>
      </c>
      <c r="HR13" s="243">
        <v>89.887511000000003</v>
      </c>
      <c r="HS13" s="243">
        <v>94.545462999999998</v>
      </c>
      <c r="HT13" s="243"/>
      <c r="HU13" s="243"/>
      <c r="HV13" s="243"/>
      <c r="HW13" s="243"/>
      <c r="HX13" s="243"/>
      <c r="HY13" s="243"/>
      <c r="HZ13" s="243"/>
      <c r="IA13" s="243"/>
    </row>
    <row r="14" spans="1:236" x14ac:dyDescent="0.2">
      <c r="A14" s="242"/>
      <c r="B14" s="251">
        <v>45682.229166666664</v>
      </c>
      <c r="C14" s="243">
        <v>88.772318999999996</v>
      </c>
      <c r="D14" s="243">
        <v>88.907239000000004</v>
      </c>
      <c r="E14" s="243">
        <v>88.824543000000006</v>
      </c>
      <c r="F14" s="243">
        <v>88.772318999999996</v>
      </c>
      <c r="G14" s="243">
        <v>89.357755999999995</v>
      </c>
      <c r="H14" s="243">
        <v>97.960284999999999</v>
      </c>
      <c r="I14" s="243">
        <v>97.567649000000003</v>
      </c>
      <c r="J14" s="243">
        <v>98.186852000000002</v>
      </c>
      <c r="K14" s="243">
        <v>89.595523999999997</v>
      </c>
      <c r="L14" s="243">
        <v>89.616815000000003</v>
      </c>
      <c r="M14" s="243">
        <v>97.360259999999997</v>
      </c>
      <c r="N14" s="243">
        <v>96.463657999999995</v>
      </c>
      <c r="O14" s="243">
        <v>93.296863000000002</v>
      </c>
      <c r="P14" s="243">
        <v>88.056055009999994</v>
      </c>
      <c r="Q14" s="243">
        <v>97.989662999999993</v>
      </c>
      <c r="R14" s="243">
        <v>90.805188000000001</v>
      </c>
      <c r="S14" s="243">
        <v>91.922268000000003</v>
      </c>
      <c r="T14" s="243">
        <v>83.335486000000003</v>
      </c>
      <c r="U14" s="243">
        <v>84.020476000000002</v>
      </c>
      <c r="V14" s="243">
        <v>90.760851000000002</v>
      </c>
      <c r="W14" s="243">
        <v>90.137136999999996</v>
      </c>
      <c r="X14" s="243">
        <v>87.000533000000004</v>
      </c>
      <c r="Y14" s="243">
        <v>88.587300999999997</v>
      </c>
      <c r="Z14" s="243">
        <v>98.543002999999999</v>
      </c>
      <c r="AA14" s="243">
        <v>86.713898</v>
      </c>
      <c r="AB14" s="243">
        <v>90.788484999999994</v>
      </c>
      <c r="AC14" s="243">
        <v>90.300725</v>
      </c>
      <c r="AD14" s="243">
        <v>89.909616999999997</v>
      </c>
      <c r="AE14" s="243">
        <v>84.334937999999994</v>
      </c>
      <c r="AF14" s="243">
        <v>90.016738250000003</v>
      </c>
      <c r="AG14" s="243">
        <v>90.387397399999998</v>
      </c>
      <c r="AH14" s="243">
        <v>90.448186000000007</v>
      </c>
      <c r="AI14" s="243">
        <v>90.605748000000006</v>
      </c>
      <c r="AJ14" s="243">
        <v>82.752780000000001</v>
      </c>
      <c r="AK14" s="243">
        <v>90.980232999999998</v>
      </c>
      <c r="AL14" s="243">
        <v>86.444180669999994</v>
      </c>
      <c r="AM14" s="243">
        <v>86.901617000000002</v>
      </c>
      <c r="AN14" s="243">
        <v>96.854495</v>
      </c>
      <c r="AO14" s="243">
        <v>85.075045000000003</v>
      </c>
      <c r="AP14" s="243">
        <v>79.143842500000005</v>
      </c>
      <c r="AQ14" s="243">
        <v>79.504025999999996</v>
      </c>
      <c r="AR14" s="243">
        <v>98.396202000000002</v>
      </c>
      <c r="AS14" s="243">
        <v>95.464742999999999</v>
      </c>
      <c r="AT14" s="243">
        <v>95.464742999999999</v>
      </c>
      <c r="AU14" s="243">
        <v>94.729118</v>
      </c>
      <c r="AV14" s="243">
        <v>90.493562999999995</v>
      </c>
      <c r="AW14" s="243">
        <v>84.405579500000002</v>
      </c>
      <c r="AX14" s="243">
        <v>84.881697000000003</v>
      </c>
      <c r="AY14" s="243">
        <v>93.163803999999999</v>
      </c>
      <c r="AZ14" s="243">
        <v>89.712922000000006</v>
      </c>
      <c r="BA14" s="243">
        <v>89.346688</v>
      </c>
      <c r="BB14" s="243">
        <v>89.346688</v>
      </c>
      <c r="BC14" s="243">
        <v>89.346688</v>
      </c>
      <c r="BD14" s="243">
        <v>88.718991000000003</v>
      </c>
      <c r="BE14" s="243">
        <v>89.346688</v>
      </c>
      <c r="BF14" s="243">
        <v>96.932033000000004</v>
      </c>
      <c r="BG14" s="243">
        <v>96.640975999999995</v>
      </c>
      <c r="BH14" s="243">
        <v>96.640975999999995</v>
      </c>
      <c r="BI14" s="243">
        <v>96.640975999999995</v>
      </c>
      <c r="BJ14" s="243">
        <v>86.887833000000001</v>
      </c>
      <c r="BK14" s="243">
        <v>87.445375999999996</v>
      </c>
      <c r="BL14" s="243">
        <v>91.647138999999996</v>
      </c>
      <c r="BM14" s="243">
        <v>91.463065</v>
      </c>
      <c r="BN14" s="243">
        <v>91.981669999999994</v>
      </c>
      <c r="BO14" s="243">
        <v>89.837529000000004</v>
      </c>
      <c r="BP14" s="243">
        <v>95.098917999999998</v>
      </c>
      <c r="BQ14" s="243">
        <v>82.764674999999997</v>
      </c>
      <c r="BR14" s="243">
        <v>82.871441430000004</v>
      </c>
      <c r="BS14" s="243">
        <v>91.165038999999993</v>
      </c>
      <c r="BT14" s="243">
        <v>86.267280600000007</v>
      </c>
      <c r="BU14" s="243">
        <v>93.126999999999995</v>
      </c>
      <c r="BV14" s="243">
        <v>96.886523999999994</v>
      </c>
      <c r="BW14" s="243">
        <v>92.561366000000007</v>
      </c>
      <c r="BX14" s="243">
        <v>92.561366000000007</v>
      </c>
      <c r="BY14" s="243">
        <v>91.180549999999997</v>
      </c>
      <c r="BZ14" s="243">
        <v>89.520919000000006</v>
      </c>
      <c r="CA14" s="243">
        <v>91.610422</v>
      </c>
      <c r="CB14" s="243">
        <v>91.562645000000003</v>
      </c>
      <c r="CC14" s="243">
        <v>91.252960000000002</v>
      </c>
      <c r="CD14" s="243">
        <v>88.714978000000002</v>
      </c>
      <c r="CE14" s="243">
        <v>91.760749000000004</v>
      </c>
      <c r="CF14" s="243">
        <v>93.126999999999995</v>
      </c>
      <c r="CG14" s="243">
        <v>89.728994</v>
      </c>
      <c r="CH14" s="243">
        <v>89.715959999999995</v>
      </c>
      <c r="CI14" s="243">
        <v>92.222588000000002</v>
      </c>
      <c r="CJ14" s="243">
        <v>91.992440999999999</v>
      </c>
      <c r="CK14" s="243">
        <v>94.335718439999994</v>
      </c>
      <c r="CL14" s="243">
        <v>92.933446000000004</v>
      </c>
      <c r="CM14" s="243">
        <v>93.586474999999993</v>
      </c>
      <c r="CN14" s="243">
        <v>87.745759000000007</v>
      </c>
      <c r="CO14" s="243">
        <v>87.077831000000003</v>
      </c>
      <c r="CP14" s="243">
        <v>95.451118899999997</v>
      </c>
      <c r="CQ14" s="243">
        <v>87.543661</v>
      </c>
      <c r="CR14" s="243">
        <v>88.324847000000005</v>
      </c>
      <c r="CS14" s="243">
        <v>88.118929960000003</v>
      </c>
      <c r="CT14" s="243">
        <v>87.457210000000003</v>
      </c>
      <c r="CU14" s="243">
        <v>89.470759000000001</v>
      </c>
      <c r="CV14" s="243">
        <v>102.0822735</v>
      </c>
      <c r="CW14" s="243">
        <v>87.472830999999999</v>
      </c>
      <c r="CX14" s="243">
        <v>88.913118499999996</v>
      </c>
      <c r="CY14" s="243">
        <v>89.320798999999994</v>
      </c>
      <c r="CZ14" s="243">
        <v>92.455678000000006</v>
      </c>
      <c r="DA14" s="243">
        <v>98.209694999999996</v>
      </c>
      <c r="DB14" s="243">
        <v>98.363606000000004</v>
      </c>
      <c r="DC14" s="243">
        <v>96.886523999999994</v>
      </c>
      <c r="DD14" s="243">
        <v>96.219285999999997</v>
      </c>
      <c r="DE14" s="243">
        <v>92.101298999999997</v>
      </c>
      <c r="DF14" s="243">
        <v>92.561366000000007</v>
      </c>
      <c r="DG14" s="243">
        <v>90.147572999999994</v>
      </c>
      <c r="DH14" s="243">
        <v>91.164970679999996</v>
      </c>
      <c r="DI14" s="243">
        <v>97.988426000000004</v>
      </c>
      <c r="DJ14" s="243">
        <v>97.749375000000001</v>
      </c>
      <c r="DK14" s="243">
        <v>88.463801329999995</v>
      </c>
      <c r="DL14" s="243">
        <v>94.456857999999997</v>
      </c>
      <c r="DM14" s="243">
        <v>93.350054</v>
      </c>
      <c r="DN14" s="243">
        <v>89.401505999999998</v>
      </c>
      <c r="DO14" s="243">
        <v>79.534003999999996</v>
      </c>
      <c r="DP14" s="243">
        <v>93.102345</v>
      </c>
      <c r="DQ14" s="243">
        <v>88.648533</v>
      </c>
      <c r="DR14" s="243">
        <v>88.994527000000005</v>
      </c>
      <c r="DS14" s="243">
        <v>88.071473999999995</v>
      </c>
      <c r="DT14" s="243">
        <v>97.259696000000005</v>
      </c>
      <c r="DU14" s="243">
        <v>97.485319000000004</v>
      </c>
      <c r="DV14" s="243">
        <v>86.301173000000006</v>
      </c>
      <c r="DW14" s="243">
        <v>82.874137000000005</v>
      </c>
      <c r="DX14" s="243">
        <v>81.653417500000003</v>
      </c>
      <c r="DY14" s="243">
        <v>87.870197039999994</v>
      </c>
      <c r="DZ14" s="243">
        <v>92.209417000000002</v>
      </c>
      <c r="EA14" s="243">
        <v>92.419945999999996</v>
      </c>
      <c r="EB14" s="243">
        <v>87.298074</v>
      </c>
      <c r="EC14" s="243">
        <v>87.854688999999993</v>
      </c>
      <c r="ED14" s="243">
        <v>87.399714000000003</v>
      </c>
      <c r="EE14" s="243">
        <v>87.957859999999997</v>
      </c>
      <c r="EF14" s="243">
        <v>100.93355771</v>
      </c>
      <c r="EG14" s="243">
        <v>98.926759000000004</v>
      </c>
      <c r="EH14" s="243">
        <v>98.926759000000004</v>
      </c>
      <c r="EI14" s="243">
        <v>88.613704999999996</v>
      </c>
      <c r="EJ14" s="243">
        <v>96.623108000000002</v>
      </c>
      <c r="EK14" s="243">
        <v>96.997225</v>
      </c>
      <c r="EL14" s="243">
        <v>96.886523999999994</v>
      </c>
      <c r="EM14" s="243">
        <v>88.135818</v>
      </c>
      <c r="EN14" s="243">
        <v>92.372242999999997</v>
      </c>
      <c r="EO14" s="243">
        <v>95.642860999999996</v>
      </c>
      <c r="EP14" s="243">
        <v>89.524704</v>
      </c>
      <c r="EQ14" s="243">
        <v>89.702781999999999</v>
      </c>
      <c r="ER14" s="243">
        <v>91.486456039999993</v>
      </c>
      <c r="ES14" s="243">
        <v>86.704543000000001</v>
      </c>
      <c r="ET14" s="243">
        <v>85.785659999999993</v>
      </c>
      <c r="EU14" s="243">
        <v>87.645330000000001</v>
      </c>
      <c r="EV14" s="243">
        <v>89.729118999999997</v>
      </c>
      <c r="EW14" s="243">
        <v>85.264047000000005</v>
      </c>
      <c r="EX14" s="243">
        <v>84.202132000000006</v>
      </c>
      <c r="EY14" s="243">
        <v>87.548619000000002</v>
      </c>
      <c r="EZ14" s="243">
        <v>87.925019000000006</v>
      </c>
      <c r="FA14" s="243">
        <v>88.082539999999995</v>
      </c>
      <c r="FB14" s="243">
        <v>90.896106810000006</v>
      </c>
      <c r="FC14" s="243">
        <v>87.337705</v>
      </c>
      <c r="FD14" s="243">
        <v>94.693751000000006</v>
      </c>
      <c r="FE14" s="243">
        <v>90.197398000000007</v>
      </c>
      <c r="FF14" s="243">
        <v>91.824138390000002</v>
      </c>
      <c r="FG14" s="243">
        <v>98.674546000000007</v>
      </c>
      <c r="FH14" s="243">
        <v>83.971102500000001</v>
      </c>
      <c r="FI14" s="243">
        <v>84.526606000000001</v>
      </c>
      <c r="FJ14" s="243">
        <v>87.927578999999994</v>
      </c>
      <c r="FK14" s="243">
        <v>92.230911000000006</v>
      </c>
      <c r="FL14" s="243">
        <v>91.1913093</v>
      </c>
      <c r="FM14" s="243">
        <v>91.012161000000006</v>
      </c>
      <c r="FN14" s="243">
        <v>91.180549999999997</v>
      </c>
      <c r="FO14" s="243">
        <v>95.868808000000001</v>
      </c>
      <c r="FP14" s="243">
        <v>95.868808000000001</v>
      </c>
      <c r="FQ14" s="243">
        <v>90.762337000000002</v>
      </c>
      <c r="FR14" s="243">
        <v>90.335901000000007</v>
      </c>
      <c r="FS14" s="243">
        <v>90.335901000000007</v>
      </c>
      <c r="FT14" s="243">
        <v>97.695544999999996</v>
      </c>
      <c r="FU14" s="243">
        <v>97.494024999999993</v>
      </c>
      <c r="FV14" s="243">
        <v>92.233074999999999</v>
      </c>
      <c r="FW14" s="243">
        <v>92.157903000000005</v>
      </c>
      <c r="FX14" s="243">
        <v>89.329322129999994</v>
      </c>
      <c r="FY14" s="243">
        <v>91.353423000000006</v>
      </c>
      <c r="FZ14" s="243">
        <v>88.103790000000004</v>
      </c>
      <c r="GA14" s="243">
        <v>93.126999999999995</v>
      </c>
      <c r="GB14" s="243">
        <v>93.126999999999995</v>
      </c>
      <c r="GC14" s="243">
        <v>97.974290999999994</v>
      </c>
      <c r="GD14" s="243">
        <v>86.683854999999994</v>
      </c>
      <c r="GE14" s="243">
        <v>96.623108000000002</v>
      </c>
      <c r="GF14" s="243">
        <v>96.219285999999997</v>
      </c>
      <c r="GG14" s="243">
        <v>102.0435461</v>
      </c>
      <c r="GH14" s="243">
        <v>85.990233000000003</v>
      </c>
      <c r="GI14" s="243">
        <v>102.0435461</v>
      </c>
      <c r="GJ14" s="243">
        <v>95.868808000000001</v>
      </c>
      <c r="GK14" s="243">
        <v>89.533747000000005</v>
      </c>
      <c r="GL14" s="243">
        <v>93.905313000000007</v>
      </c>
      <c r="GM14" s="243">
        <v>83.341707</v>
      </c>
      <c r="GN14" s="243">
        <v>89.998557000000005</v>
      </c>
      <c r="GO14" s="243">
        <v>80.280174329999994</v>
      </c>
      <c r="GP14" s="243">
        <v>80.074498270000007</v>
      </c>
      <c r="GQ14" s="243">
        <v>87.993455999999995</v>
      </c>
      <c r="GR14" s="243">
        <v>96.694387000000006</v>
      </c>
      <c r="GS14" s="243">
        <v>96.406751999999997</v>
      </c>
      <c r="GT14" s="243">
        <v>96.198763999999997</v>
      </c>
      <c r="GU14" s="243">
        <v>89.998557000000005</v>
      </c>
      <c r="GV14" s="243">
        <v>89.998557000000005</v>
      </c>
      <c r="GW14" s="243">
        <v>89.998557000000005</v>
      </c>
      <c r="GX14" s="243">
        <v>94.280131999999995</v>
      </c>
      <c r="GY14" s="243">
        <v>94.478312000000003</v>
      </c>
      <c r="GZ14" s="243">
        <v>94.478312000000003</v>
      </c>
      <c r="HA14" s="243">
        <v>94.478312000000003</v>
      </c>
      <c r="HB14" s="243">
        <v>88.325732000000002</v>
      </c>
      <c r="HC14" s="243">
        <v>98.949105000000003</v>
      </c>
      <c r="HD14" s="243">
        <v>98.639938999999998</v>
      </c>
      <c r="HE14" s="243">
        <v>92.407962999999995</v>
      </c>
      <c r="HF14" s="243">
        <v>98.600898999999998</v>
      </c>
      <c r="HG14" s="243">
        <v>92.268653999999998</v>
      </c>
      <c r="HH14" s="243">
        <v>83.825686849999997</v>
      </c>
      <c r="HI14" s="243">
        <v>94.697596000000004</v>
      </c>
      <c r="HJ14" s="243">
        <v>90.165223499999996</v>
      </c>
      <c r="HK14" s="243">
        <v>90.340239999999994</v>
      </c>
      <c r="HL14" s="243">
        <v>87.276542000000006</v>
      </c>
      <c r="HM14" s="243">
        <v>88.297528</v>
      </c>
      <c r="HN14" s="243">
        <v>79.891197379999994</v>
      </c>
      <c r="HO14" s="243">
        <v>81.411901999999998</v>
      </c>
      <c r="HP14" s="243">
        <v>81.879329999999996</v>
      </c>
      <c r="HQ14" s="243">
        <v>92.739478129999995</v>
      </c>
      <c r="HR14" s="243">
        <v>90.316708000000006</v>
      </c>
      <c r="HS14" s="243">
        <v>95.503319000000005</v>
      </c>
      <c r="HT14" s="243"/>
      <c r="HU14" s="243"/>
      <c r="HV14" s="243"/>
      <c r="HW14" s="243"/>
      <c r="HX14" s="243"/>
      <c r="HY14" s="243"/>
      <c r="HZ14" s="243"/>
      <c r="IA14" s="243"/>
    </row>
    <row r="15" spans="1:236" x14ac:dyDescent="0.2">
      <c r="A15" s="242"/>
      <c r="B15" s="251">
        <v>45682.25</v>
      </c>
      <c r="C15" s="243">
        <v>88.799040000000005</v>
      </c>
      <c r="D15" s="243">
        <v>88.932784999999996</v>
      </c>
      <c r="E15" s="243">
        <v>88.852086</v>
      </c>
      <c r="F15" s="243">
        <v>88.799040000000005</v>
      </c>
      <c r="G15" s="243">
        <v>89.490262999999999</v>
      </c>
      <c r="H15" s="243">
        <v>97.912166999999997</v>
      </c>
      <c r="I15" s="243">
        <v>97.535582000000005</v>
      </c>
      <c r="J15" s="243">
        <v>98.085418000000004</v>
      </c>
      <c r="K15" s="243">
        <v>89.721677</v>
      </c>
      <c r="L15" s="243">
        <v>89.651360999999994</v>
      </c>
      <c r="M15" s="243">
        <v>97.242875999999995</v>
      </c>
      <c r="N15" s="243">
        <v>96.347928999999993</v>
      </c>
      <c r="O15" s="243">
        <v>93.202144000000004</v>
      </c>
      <c r="P15" s="243">
        <v>87.885254099999997</v>
      </c>
      <c r="Q15" s="243">
        <v>97.875826000000004</v>
      </c>
      <c r="R15" s="243">
        <v>90.735547999999994</v>
      </c>
      <c r="S15" s="243">
        <v>91.854308000000003</v>
      </c>
      <c r="T15" s="243">
        <v>83.314315500000006</v>
      </c>
      <c r="U15" s="243">
        <v>83.996566999999999</v>
      </c>
      <c r="V15" s="243">
        <v>90.713515999999998</v>
      </c>
      <c r="W15" s="243">
        <v>90.229472000000001</v>
      </c>
      <c r="X15" s="243">
        <v>87.108185000000006</v>
      </c>
      <c r="Y15" s="243">
        <v>88.692764999999994</v>
      </c>
      <c r="Z15" s="243">
        <v>98.398736</v>
      </c>
      <c r="AA15" s="243">
        <v>86.822018</v>
      </c>
      <c r="AB15" s="243">
        <v>90.937556000000001</v>
      </c>
      <c r="AC15" s="243">
        <v>90.368866999999995</v>
      </c>
      <c r="AD15" s="243">
        <v>90.005944</v>
      </c>
      <c r="AE15" s="243">
        <v>84.445965999999999</v>
      </c>
      <c r="AF15" s="243">
        <v>90.026709249999996</v>
      </c>
      <c r="AG15" s="243">
        <v>90.397311509999994</v>
      </c>
      <c r="AH15" s="243">
        <v>90.499589</v>
      </c>
      <c r="AI15" s="243">
        <v>90.616377999999997</v>
      </c>
      <c r="AJ15" s="243">
        <v>82.975791000000001</v>
      </c>
      <c r="AK15" s="243">
        <v>90.932180000000002</v>
      </c>
      <c r="AL15" s="243">
        <v>86.562956670000005</v>
      </c>
      <c r="AM15" s="243">
        <v>87.015514999999994</v>
      </c>
      <c r="AN15" s="243">
        <v>96.730063000000001</v>
      </c>
      <c r="AO15" s="243">
        <v>85.154475000000005</v>
      </c>
      <c r="AP15" s="243">
        <v>79.233384999999998</v>
      </c>
      <c r="AQ15" s="243">
        <v>79.592389999999995</v>
      </c>
      <c r="AR15" s="243">
        <v>97.989256999999995</v>
      </c>
      <c r="AS15" s="243">
        <v>95.352022000000005</v>
      </c>
      <c r="AT15" s="243">
        <v>95.352022000000005</v>
      </c>
      <c r="AU15" s="243">
        <v>94.813730000000007</v>
      </c>
      <c r="AV15" s="243">
        <v>90.565449000000001</v>
      </c>
      <c r="AW15" s="243">
        <v>84.337534500000004</v>
      </c>
      <c r="AX15" s="243">
        <v>84.815824000000006</v>
      </c>
      <c r="AY15" s="243">
        <v>93.078996000000004</v>
      </c>
      <c r="AZ15" s="243">
        <v>89.804772</v>
      </c>
      <c r="BA15" s="243">
        <v>89.450604999999996</v>
      </c>
      <c r="BB15" s="243">
        <v>89.450604999999996</v>
      </c>
      <c r="BC15" s="243">
        <v>89.450604999999996</v>
      </c>
      <c r="BD15" s="243">
        <v>88.844465999999997</v>
      </c>
      <c r="BE15" s="243">
        <v>89.450604999999996</v>
      </c>
      <c r="BF15" s="243">
        <v>96.811338000000006</v>
      </c>
      <c r="BG15" s="243">
        <v>96.529272000000006</v>
      </c>
      <c r="BH15" s="243">
        <v>96.529272000000006</v>
      </c>
      <c r="BI15" s="243">
        <v>96.529272000000006</v>
      </c>
      <c r="BJ15" s="243">
        <v>87.004159999999999</v>
      </c>
      <c r="BK15" s="243">
        <v>87.555914999999999</v>
      </c>
      <c r="BL15" s="243">
        <v>91.401492000000005</v>
      </c>
      <c r="BM15" s="243">
        <v>91.300454000000002</v>
      </c>
      <c r="BN15" s="243">
        <v>92.033257000000006</v>
      </c>
      <c r="BO15" s="243">
        <v>89.938422000000003</v>
      </c>
      <c r="BP15" s="243">
        <v>94.969913000000005</v>
      </c>
      <c r="BQ15" s="243">
        <v>82.996590999999995</v>
      </c>
      <c r="BR15" s="243">
        <v>83.103656599999994</v>
      </c>
      <c r="BS15" s="243">
        <v>91.198183</v>
      </c>
      <c r="BT15" s="243">
        <v>86.244190599999996</v>
      </c>
      <c r="BU15" s="243">
        <v>93.039721999999998</v>
      </c>
      <c r="BV15" s="243">
        <v>96.785821999999996</v>
      </c>
      <c r="BW15" s="243">
        <v>92.704839000000007</v>
      </c>
      <c r="BX15" s="243">
        <v>92.704839000000007</v>
      </c>
      <c r="BY15" s="243">
        <v>91.184991999999994</v>
      </c>
      <c r="BZ15" s="243">
        <v>89.974148999999997</v>
      </c>
      <c r="CA15" s="243">
        <v>91.638863999999998</v>
      </c>
      <c r="CB15" s="243">
        <v>91.444384999999997</v>
      </c>
      <c r="CC15" s="243">
        <v>91.160375000000002</v>
      </c>
      <c r="CD15" s="243">
        <v>89.278636000000006</v>
      </c>
      <c r="CE15" s="243">
        <v>91.988668000000004</v>
      </c>
      <c r="CF15" s="243">
        <v>93.039721999999998</v>
      </c>
      <c r="CG15" s="243">
        <v>89.820558000000005</v>
      </c>
      <c r="CH15" s="243">
        <v>89.807755</v>
      </c>
      <c r="CI15" s="243">
        <v>92.340464999999995</v>
      </c>
      <c r="CJ15" s="243">
        <v>91.988369000000006</v>
      </c>
      <c r="CK15" s="243">
        <v>94.06668148</v>
      </c>
      <c r="CL15" s="243">
        <v>92.833174</v>
      </c>
      <c r="CM15" s="243">
        <v>93.514049999999997</v>
      </c>
      <c r="CN15" s="243">
        <v>87.692794000000006</v>
      </c>
      <c r="CO15" s="243">
        <v>87.046372000000005</v>
      </c>
      <c r="CP15" s="243">
        <v>95.467885609999996</v>
      </c>
      <c r="CQ15" s="243">
        <v>87.653222999999997</v>
      </c>
      <c r="CR15" s="243">
        <v>88.432585000000003</v>
      </c>
      <c r="CS15" s="243">
        <v>88.003159420000003</v>
      </c>
      <c r="CT15" s="243">
        <v>87.508465000000001</v>
      </c>
      <c r="CU15" s="243">
        <v>89.543779999999998</v>
      </c>
      <c r="CV15" s="243">
        <v>101.93282499999999</v>
      </c>
      <c r="CW15" s="243">
        <v>87.558346</v>
      </c>
      <c r="CX15" s="243">
        <v>89.0281485</v>
      </c>
      <c r="CY15" s="243">
        <v>89.428166000000004</v>
      </c>
      <c r="CZ15" s="243">
        <v>92.601566000000005</v>
      </c>
      <c r="DA15" s="243">
        <v>98.117874999999998</v>
      </c>
      <c r="DB15" s="243">
        <v>98.286158</v>
      </c>
      <c r="DC15" s="243">
        <v>96.785821999999996</v>
      </c>
      <c r="DD15" s="243">
        <v>96.140738999999996</v>
      </c>
      <c r="DE15" s="243">
        <v>92.191556000000006</v>
      </c>
      <c r="DF15" s="243">
        <v>92.704839000000007</v>
      </c>
      <c r="DG15" s="243">
        <v>90.252898000000002</v>
      </c>
      <c r="DH15" s="243">
        <v>91.626524250000003</v>
      </c>
      <c r="DI15" s="243">
        <v>97.817688000000004</v>
      </c>
      <c r="DJ15" s="243">
        <v>97.594464000000002</v>
      </c>
      <c r="DK15" s="243">
        <v>88.592883999999998</v>
      </c>
      <c r="DL15" s="243">
        <v>94.188952999999998</v>
      </c>
      <c r="DM15" s="243">
        <v>93.217185999999998</v>
      </c>
      <c r="DN15" s="243">
        <v>89.349807999999996</v>
      </c>
      <c r="DO15" s="243">
        <v>79.908108999999996</v>
      </c>
      <c r="DP15" s="243">
        <v>92.972476999999998</v>
      </c>
      <c r="DQ15" s="243">
        <v>88.754444000000007</v>
      </c>
      <c r="DR15" s="243">
        <v>89.099450000000004</v>
      </c>
      <c r="DS15" s="243">
        <v>88.017381999999998</v>
      </c>
      <c r="DT15" s="243">
        <v>97.007957000000005</v>
      </c>
      <c r="DU15" s="243">
        <v>97.125382000000002</v>
      </c>
      <c r="DV15" s="243">
        <v>86.382656999999995</v>
      </c>
      <c r="DW15" s="243">
        <v>82.867489000000006</v>
      </c>
      <c r="DX15" s="243">
        <v>81.600153250000005</v>
      </c>
      <c r="DY15" s="243">
        <v>87.895338899999999</v>
      </c>
      <c r="DZ15" s="243">
        <v>92.392894999999996</v>
      </c>
      <c r="EA15" s="243">
        <v>92.600712999999999</v>
      </c>
      <c r="EB15" s="243">
        <v>87.426618000000005</v>
      </c>
      <c r="EC15" s="243">
        <v>87.973245000000006</v>
      </c>
      <c r="ED15" s="243">
        <v>87.120587999999998</v>
      </c>
      <c r="EE15" s="243">
        <v>87.903633999999997</v>
      </c>
      <c r="EF15" s="243">
        <v>100.78579094</v>
      </c>
      <c r="EG15" s="243">
        <v>98.510801999999998</v>
      </c>
      <c r="EH15" s="243">
        <v>98.510801999999998</v>
      </c>
      <c r="EI15" s="243">
        <v>88.743781999999996</v>
      </c>
      <c r="EJ15" s="243">
        <v>96.525428000000005</v>
      </c>
      <c r="EK15" s="243">
        <v>96.903434000000004</v>
      </c>
      <c r="EL15" s="243">
        <v>96.785821999999996</v>
      </c>
      <c r="EM15" s="243">
        <v>88.304580999999999</v>
      </c>
      <c r="EN15" s="243">
        <v>92.535456999999994</v>
      </c>
      <c r="EO15" s="243">
        <v>95.390991</v>
      </c>
      <c r="EP15" s="243">
        <v>89.616511000000003</v>
      </c>
      <c r="EQ15" s="243">
        <v>89.794629</v>
      </c>
      <c r="ER15" s="243">
        <v>91.555614669999997</v>
      </c>
      <c r="ES15" s="243">
        <v>86.797488999999999</v>
      </c>
      <c r="ET15" s="243">
        <v>85.885278999999997</v>
      </c>
      <c r="EU15" s="243">
        <v>87.745294999999999</v>
      </c>
      <c r="EV15" s="243">
        <v>89.611232999999999</v>
      </c>
      <c r="EW15" s="243">
        <v>85.316641000000004</v>
      </c>
      <c r="EX15" s="243">
        <v>84.275298000000006</v>
      </c>
      <c r="EY15" s="243">
        <v>87.510780999999994</v>
      </c>
      <c r="EZ15" s="243">
        <v>87.876231000000004</v>
      </c>
      <c r="FA15" s="243">
        <v>88.029178000000002</v>
      </c>
      <c r="FB15" s="243">
        <v>90.86326837</v>
      </c>
      <c r="FC15" s="243">
        <v>87.368989999999997</v>
      </c>
      <c r="FD15" s="243">
        <v>94.508058000000005</v>
      </c>
      <c r="FE15" s="243">
        <v>90.281133999999994</v>
      </c>
      <c r="FF15" s="243">
        <v>91.579117260000004</v>
      </c>
      <c r="FG15" s="243">
        <v>98.4666</v>
      </c>
      <c r="FH15" s="243">
        <v>84.151608999999993</v>
      </c>
      <c r="FI15" s="243">
        <v>84.700598999999997</v>
      </c>
      <c r="FJ15" s="243">
        <v>88.028976</v>
      </c>
      <c r="FK15" s="243">
        <v>92.347140999999993</v>
      </c>
      <c r="FL15" s="243">
        <v>91.195751830000006</v>
      </c>
      <c r="FM15" s="243">
        <v>91.018157000000002</v>
      </c>
      <c r="FN15" s="243">
        <v>91.184991999999994</v>
      </c>
      <c r="FO15" s="243">
        <v>95.808905999999993</v>
      </c>
      <c r="FP15" s="243">
        <v>95.808905999999993</v>
      </c>
      <c r="FQ15" s="243">
        <v>90.103986000000006</v>
      </c>
      <c r="FR15" s="243">
        <v>89.724581999999998</v>
      </c>
      <c r="FS15" s="243">
        <v>89.724581999999998</v>
      </c>
      <c r="FT15" s="243">
        <v>97.550453000000005</v>
      </c>
      <c r="FU15" s="243">
        <v>97.355817000000002</v>
      </c>
      <c r="FV15" s="243">
        <v>92.452901999999995</v>
      </c>
      <c r="FW15" s="243">
        <v>92.395791000000003</v>
      </c>
      <c r="FX15" s="243">
        <v>89.272880330000007</v>
      </c>
      <c r="FY15" s="243">
        <v>91.260337000000007</v>
      </c>
      <c r="FZ15" s="243">
        <v>88.04813</v>
      </c>
      <c r="GA15" s="243">
        <v>93.039721999999998</v>
      </c>
      <c r="GB15" s="243">
        <v>93.039721999999998</v>
      </c>
      <c r="GC15" s="243">
        <v>97.694719000000006</v>
      </c>
      <c r="GD15" s="243">
        <v>86.792088000000007</v>
      </c>
      <c r="GE15" s="243">
        <v>96.474570999999997</v>
      </c>
      <c r="GF15" s="243">
        <v>96.140738999999996</v>
      </c>
      <c r="GG15" s="243">
        <v>101.8941543</v>
      </c>
      <c r="GH15" s="243">
        <v>85.837226999999999</v>
      </c>
      <c r="GI15" s="243">
        <v>101.8941543</v>
      </c>
      <c r="GJ15" s="243">
        <v>95.808905999999993</v>
      </c>
      <c r="GK15" s="243">
        <v>89.668340000000001</v>
      </c>
      <c r="GL15" s="243">
        <v>94.099925999999996</v>
      </c>
      <c r="GM15" s="243">
        <v>83.437680999999998</v>
      </c>
      <c r="GN15" s="243">
        <v>90.117169000000004</v>
      </c>
      <c r="GO15" s="243">
        <v>80.231715699999995</v>
      </c>
      <c r="GP15" s="243">
        <v>80.026163789999998</v>
      </c>
      <c r="GQ15" s="243">
        <v>88.052082999999996</v>
      </c>
      <c r="GR15" s="243">
        <v>96.578317999999996</v>
      </c>
      <c r="GS15" s="243">
        <v>96.323391000000001</v>
      </c>
      <c r="GT15" s="243">
        <v>96.127352000000002</v>
      </c>
      <c r="GU15" s="243">
        <v>90.117169000000004</v>
      </c>
      <c r="GV15" s="243">
        <v>90.117169000000004</v>
      </c>
      <c r="GW15" s="243">
        <v>90.117169000000004</v>
      </c>
      <c r="GX15" s="243">
        <v>94.019281000000007</v>
      </c>
      <c r="GY15" s="243">
        <v>94.217730000000003</v>
      </c>
      <c r="GZ15" s="243">
        <v>94.217730000000003</v>
      </c>
      <c r="HA15" s="243">
        <v>94.217730000000003</v>
      </c>
      <c r="HB15" s="243">
        <v>88.353494999999995</v>
      </c>
      <c r="HC15" s="243">
        <v>98.882154</v>
      </c>
      <c r="HD15" s="243">
        <v>98.575507999999999</v>
      </c>
      <c r="HE15" s="243">
        <v>92.417266999999995</v>
      </c>
      <c r="HF15" s="243">
        <v>98.470904000000004</v>
      </c>
      <c r="HG15" s="243">
        <v>92.162234999999995</v>
      </c>
      <c r="HH15" s="243">
        <v>83.676532320000007</v>
      </c>
      <c r="HI15" s="243">
        <v>94.484720999999993</v>
      </c>
      <c r="HJ15" s="243">
        <v>90.234573499999996</v>
      </c>
      <c r="HK15" s="243">
        <v>90.409457000000003</v>
      </c>
      <c r="HL15" s="243">
        <v>87.301513999999997</v>
      </c>
      <c r="HM15" s="243">
        <v>88.400135000000006</v>
      </c>
      <c r="HN15" s="243">
        <v>79.842973549999996</v>
      </c>
      <c r="HO15" s="243">
        <v>81.508894999999995</v>
      </c>
      <c r="HP15" s="243">
        <v>81.976415000000003</v>
      </c>
      <c r="HQ15" s="243">
        <v>92.656282439999998</v>
      </c>
      <c r="HR15" s="243">
        <v>90.382857000000001</v>
      </c>
      <c r="HS15" s="243">
        <v>95.250409000000005</v>
      </c>
      <c r="HT15" s="243"/>
      <c r="HU15" s="243"/>
      <c r="HV15" s="243"/>
      <c r="HW15" s="243"/>
      <c r="HX15" s="243"/>
      <c r="HY15" s="243"/>
      <c r="HZ15" s="243"/>
      <c r="IA15" s="243"/>
    </row>
    <row r="16" spans="1:236" x14ac:dyDescent="0.2">
      <c r="A16" s="242"/>
      <c r="B16" s="251">
        <v>45682.270833333336</v>
      </c>
      <c r="C16" s="243">
        <v>90.902694999999994</v>
      </c>
      <c r="D16" s="243">
        <v>91.039578000000006</v>
      </c>
      <c r="E16" s="243">
        <v>90.957030000000003</v>
      </c>
      <c r="F16" s="243">
        <v>90.902694999999994</v>
      </c>
      <c r="G16" s="243">
        <v>91.439677000000003</v>
      </c>
      <c r="H16" s="243">
        <v>99.046706</v>
      </c>
      <c r="I16" s="243">
        <v>98.626564999999999</v>
      </c>
      <c r="J16" s="243">
        <v>99.244709999999998</v>
      </c>
      <c r="K16" s="243">
        <v>91.640158999999997</v>
      </c>
      <c r="L16" s="243">
        <v>91.814633000000001</v>
      </c>
      <c r="M16" s="243">
        <v>98.414280000000005</v>
      </c>
      <c r="N16" s="243">
        <v>97.532632000000007</v>
      </c>
      <c r="O16" s="243">
        <v>96.193111999999999</v>
      </c>
      <c r="P16" s="243">
        <v>90.317032580000003</v>
      </c>
      <c r="Q16" s="243">
        <v>99.129869999999997</v>
      </c>
      <c r="R16" s="243">
        <v>91.985142999999994</v>
      </c>
      <c r="S16" s="243">
        <v>94.799560999999997</v>
      </c>
      <c r="T16" s="243">
        <v>85.3278435</v>
      </c>
      <c r="U16" s="243">
        <v>86.019696999999994</v>
      </c>
      <c r="V16" s="243">
        <v>93.651354999999995</v>
      </c>
      <c r="W16" s="243">
        <v>92.048022000000003</v>
      </c>
      <c r="X16" s="243">
        <v>88.817447000000001</v>
      </c>
      <c r="Y16" s="243">
        <v>90.486767</v>
      </c>
      <c r="Z16" s="243">
        <v>99.533388000000002</v>
      </c>
      <c r="AA16" s="243">
        <v>88.444092999999995</v>
      </c>
      <c r="AB16" s="243">
        <v>92.718355000000003</v>
      </c>
      <c r="AC16" s="243">
        <v>92.221300999999997</v>
      </c>
      <c r="AD16" s="243">
        <v>91.838785000000001</v>
      </c>
      <c r="AE16" s="243">
        <v>86.250375000000005</v>
      </c>
      <c r="AF16" s="243">
        <v>92.930457000000004</v>
      </c>
      <c r="AG16" s="243">
        <v>93.304634829999998</v>
      </c>
      <c r="AH16" s="243">
        <v>93.439935000000006</v>
      </c>
      <c r="AI16" s="243">
        <v>93.529871999999997</v>
      </c>
      <c r="AJ16" s="243">
        <v>84.567233000000002</v>
      </c>
      <c r="AK16" s="243">
        <v>93.869364000000004</v>
      </c>
      <c r="AL16" s="243">
        <v>88.20498533</v>
      </c>
      <c r="AM16" s="243">
        <v>88.664297000000005</v>
      </c>
      <c r="AN16" s="243">
        <v>97.841758999999996</v>
      </c>
      <c r="AO16" s="243">
        <v>86.729318000000006</v>
      </c>
      <c r="AP16" s="243">
        <v>81.103381999999996</v>
      </c>
      <c r="AQ16" s="243">
        <v>81.462806999999998</v>
      </c>
      <c r="AR16" s="243">
        <v>98.197699</v>
      </c>
      <c r="AS16" s="243">
        <v>97.266588999999996</v>
      </c>
      <c r="AT16" s="243">
        <v>97.266588999999996</v>
      </c>
      <c r="AU16" s="243">
        <v>96.747159999999994</v>
      </c>
      <c r="AV16" s="243">
        <v>92.321655000000007</v>
      </c>
      <c r="AW16" s="243">
        <v>85.939830499999999</v>
      </c>
      <c r="AX16" s="243">
        <v>86.465920999999994</v>
      </c>
      <c r="AY16" s="243">
        <v>95.845456999999996</v>
      </c>
      <c r="AZ16" s="243">
        <v>91.681039999999996</v>
      </c>
      <c r="BA16" s="243">
        <v>91.377689000000004</v>
      </c>
      <c r="BB16" s="243">
        <v>91.377689000000004</v>
      </c>
      <c r="BC16" s="243">
        <v>91.377689000000004</v>
      </c>
      <c r="BD16" s="243">
        <v>90.865612999999996</v>
      </c>
      <c r="BE16" s="243">
        <v>91.377689000000004</v>
      </c>
      <c r="BF16" s="243">
        <v>98.056116000000003</v>
      </c>
      <c r="BG16" s="243">
        <v>98.474418999999997</v>
      </c>
      <c r="BH16" s="243">
        <v>98.474418999999997</v>
      </c>
      <c r="BI16" s="243">
        <v>98.474418999999997</v>
      </c>
      <c r="BJ16" s="243">
        <v>88.763058999999998</v>
      </c>
      <c r="BK16" s="243">
        <v>89.313830999999993</v>
      </c>
      <c r="BL16" s="243">
        <v>94.043599</v>
      </c>
      <c r="BM16" s="243">
        <v>93.798663000000005</v>
      </c>
      <c r="BN16" s="243">
        <v>93.686211999999998</v>
      </c>
      <c r="BO16" s="243">
        <v>91.577927000000003</v>
      </c>
      <c r="BP16" s="243">
        <v>96.175516999999999</v>
      </c>
      <c r="BQ16" s="243">
        <v>84.582407000000003</v>
      </c>
      <c r="BR16" s="243">
        <v>84.691518310000006</v>
      </c>
      <c r="BS16" s="243">
        <v>92.531266000000002</v>
      </c>
      <c r="BT16" s="243">
        <v>89.043058000000002</v>
      </c>
      <c r="BU16" s="243">
        <v>95.802948999999998</v>
      </c>
      <c r="BV16" s="243">
        <v>97.958697000000001</v>
      </c>
      <c r="BW16" s="243">
        <v>94.398216000000005</v>
      </c>
      <c r="BX16" s="243">
        <v>94.398216000000005</v>
      </c>
      <c r="BY16" s="243">
        <v>93.344359999999995</v>
      </c>
      <c r="BZ16" s="243">
        <v>93.193640000000002</v>
      </c>
      <c r="CA16" s="243">
        <v>93.382615999999999</v>
      </c>
      <c r="CB16" s="243">
        <v>92.749657999999997</v>
      </c>
      <c r="CC16" s="243">
        <v>92.427516999999995</v>
      </c>
      <c r="CD16" s="243">
        <v>92.524984000000003</v>
      </c>
      <c r="CE16" s="243">
        <v>93.623410000000007</v>
      </c>
      <c r="CF16" s="243">
        <v>95.802948999999998</v>
      </c>
      <c r="CG16" s="243">
        <v>91.696651329999995</v>
      </c>
      <c r="CH16" s="243">
        <v>91.683991000000006</v>
      </c>
      <c r="CI16" s="243">
        <v>93.904696999999999</v>
      </c>
      <c r="CJ16" s="243">
        <v>94.711160000000007</v>
      </c>
      <c r="CK16" s="243">
        <v>96.62770553</v>
      </c>
      <c r="CL16" s="243">
        <v>95.579357000000002</v>
      </c>
      <c r="CM16" s="243">
        <v>96.231862000000007</v>
      </c>
      <c r="CN16" s="243">
        <v>89.627581000000006</v>
      </c>
      <c r="CO16" s="243">
        <v>89.854996999999997</v>
      </c>
      <c r="CP16" s="243">
        <v>98.645025090000004</v>
      </c>
      <c r="CQ16" s="243">
        <v>89.150206999999995</v>
      </c>
      <c r="CR16" s="243">
        <v>90.056156999999999</v>
      </c>
      <c r="CS16" s="243">
        <v>89.509677949999997</v>
      </c>
      <c r="CT16" s="243">
        <v>89.474241000000006</v>
      </c>
      <c r="CU16" s="243">
        <v>91.349350999999999</v>
      </c>
      <c r="CV16" s="243">
        <v>103.10822915999999</v>
      </c>
      <c r="CW16" s="243">
        <v>89.252103000000005</v>
      </c>
      <c r="CX16" s="243">
        <v>91.012297000000004</v>
      </c>
      <c r="CY16" s="243">
        <v>91.350306000000003</v>
      </c>
      <c r="CZ16" s="243">
        <v>94.221373999999997</v>
      </c>
      <c r="DA16" s="243">
        <v>99.250360999999998</v>
      </c>
      <c r="DB16" s="243">
        <v>99.415004999999994</v>
      </c>
      <c r="DC16" s="243">
        <v>97.958697000000001</v>
      </c>
      <c r="DD16" s="243">
        <v>97.364609999999999</v>
      </c>
      <c r="DE16" s="243">
        <v>93.854044999999999</v>
      </c>
      <c r="DF16" s="243">
        <v>94.398216000000005</v>
      </c>
      <c r="DG16" s="243">
        <v>92.139043500000014</v>
      </c>
      <c r="DH16" s="243">
        <v>94.905141200000003</v>
      </c>
      <c r="DI16" s="243">
        <v>99.046938999999995</v>
      </c>
      <c r="DJ16" s="243">
        <v>98.810936999999996</v>
      </c>
      <c r="DK16" s="243">
        <v>90.661490000000001</v>
      </c>
      <c r="DL16" s="243">
        <v>96.753049000000004</v>
      </c>
      <c r="DM16" s="243">
        <v>95.815989999999999</v>
      </c>
      <c r="DN16" s="243">
        <v>92.416141999999994</v>
      </c>
      <c r="DO16" s="243">
        <v>81.390696000000005</v>
      </c>
      <c r="DP16" s="243">
        <v>95.559397000000004</v>
      </c>
      <c r="DQ16" s="243">
        <v>90.676038000000005</v>
      </c>
      <c r="DR16" s="243">
        <v>91.023763000000002</v>
      </c>
      <c r="DS16" s="243">
        <v>89.885664000000006</v>
      </c>
      <c r="DT16" s="243">
        <v>98.183829000000003</v>
      </c>
      <c r="DU16" s="243">
        <v>98.308273999999997</v>
      </c>
      <c r="DV16" s="243">
        <v>87.533336000000006</v>
      </c>
      <c r="DW16" s="243">
        <v>84.013596000000007</v>
      </c>
      <c r="DX16" s="243">
        <v>82.514983000000001</v>
      </c>
      <c r="DY16" s="243">
        <v>89.978289410000002</v>
      </c>
      <c r="DZ16" s="243">
        <v>93.970150000000004</v>
      </c>
      <c r="EA16" s="243">
        <v>94.187740000000005</v>
      </c>
      <c r="EB16" s="243">
        <v>89.192977999999997</v>
      </c>
      <c r="EC16" s="243">
        <v>89.751553000000001</v>
      </c>
      <c r="ED16" s="243">
        <v>88.436819</v>
      </c>
      <c r="EE16" s="243">
        <v>89.916193000000007</v>
      </c>
      <c r="EF16" s="243">
        <v>101.94796846</v>
      </c>
      <c r="EG16" s="243">
        <v>98.731971000000001</v>
      </c>
      <c r="EH16" s="243">
        <v>98.731971000000001</v>
      </c>
      <c r="EI16" s="243">
        <v>90.349388000000005</v>
      </c>
      <c r="EJ16" s="243">
        <v>97.694361999999998</v>
      </c>
      <c r="EK16" s="243">
        <v>98.074586999999994</v>
      </c>
      <c r="EL16" s="243">
        <v>97.958697000000001</v>
      </c>
      <c r="EM16" s="243">
        <v>90.027107999999998</v>
      </c>
      <c r="EN16" s="243">
        <v>94.134894000000003</v>
      </c>
      <c r="EO16" s="243">
        <v>97.891959999999997</v>
      </c>
      <c r="EP16" s="243">
        <v>91.491336000000004</v>
      </c>
      <c r="EQ16" s="243">
        <v>91.670820000000006</v>
      </c>
      <c r="ER16" s="243">
        <v>93.314231070000005</v>
      </c>
      <c r="ES16" s="243">
        <v>88.561267999999998</v>
      </c>
      <c r="ET16" s="243">
        <v>87.555387999999994</v>
      </c>
      <c r="EU16" s="243">
        <v>89.523217000000002</v>
      </c>
      <c r="EV16" s="243">
        <v>91.14528</v>
      </c>
      <c r="EW16" s="243">
        <v>87.183458999999999</v>
      </c>
      <c r="EX16" s="243">
        <v>86.151916</v>
      </c>
      <c r="EY16" s="243">
        <v>89.583217000000005</v>
      </c>
      <c r="EZ16" s="243">
        <v>89.950640000000007</v>
      </c>
      <c r="FA16" s="243">
        <v>90.104414000000006</v>
      </c>
      <c r="FB16" s="243">
        <v>93.79504876</v>
      </c>
      <c r="FC16" s="243">
        <v>89.431697999999997</v>
      </c>
      <c r="FD16" s="243">
        <v>97.121880000000004</v>
      </c>
      <c r="FE16" s="243">
        <v>92.175324000000003</v>
      </c>
      <c r="FF16" s="243">
        <v>94.180881650000003</v>
      </c>
      <c r="FG16" s="243">
        <v>101.424809</v>
      </c>
      <c r="FH16" s="243">
        <v>86.124150999999998</v>
      </c>
      <c r="FI16" s="243">
        <v>86.678820999999999</v>
      </c>
      <c r="FJ16" s="243">
        <v>89.831418999999997</v>
      </c>
      <c r="FK16" s="243">
        <v>93.909608000000006</v>
      </c>
      <c r="FL16" s="243">
        <v>93.35537463</v>
      </c>
      <c r="FM16" s="243">
        <v>93.173643999999996</v>
      </c>
      <c r="FN16" s="243">
        <v>93.344359999999995</v>
      </c>
      <c r="FO16" s="243">
        <v>97.090086999999997</v>
      </c>
      <c r="FP16" s="243">
        <v>97.090086999999997</v>
      </c>
      <c r="FQ16" s="243">
        <v>91.762820000000005</v>
      </c>
      <c r="FR16" s="243">
        <v>91.337523000000004</v>
      </c>
      <c r="FS16" s="243">
        <v>91.337523000000004</v>
      </c>
      <c r="FT16" s="243">
        <v>98.748435000000001</v>
      </c>
      <c r="FU16" s="243">
        <v>98.551349999999999</v>
      </c>
      <c r="FV16" s="243">
        <v>94.126357999999996</v>
      </c>
      <c r="FW16" s="243">
        <v>94.095113999999995</v>
      </c>
      <c r="FX16" s="243">
        <v>91.369925730000006</v>
      </c>
      <c r="FY16" s="243">
        <v>92.518733999999995</v>
      </c>
      <c r="FZ16" s="243">
        <v>91.315275999999997</v>
      </c>
      <c r="GA16" s="243">
        <v>95.802948999999998</v>
      </c>
      <c r="GB16" s="243">
        <v>95.802948999999998</v>
      </c>
      <c r="GC16" s="243">
        <v>98.315004999999999</v>
      </c>
      <c r="GD16" s="243">
        <v>88.413805999999994</v>
      </c>
      <c r="GE16" s="243">
        <v>97.286600000000007</v>
      </c>
      <c r="GF16" s="243">
        <v>97.364609999999999</v>
      </c>
      <c r="GG16" s="243">
        <v>103.06911254000001</v>
      </c>
      <c r="GH16" s="243">
        <v>86.986573000000007</v>
      </c>
      <c r="GI16" s="243">
        <v>103.06911254000001</v>
      </c>
      <c r="GJ16" s="243">
        <v>97.090086999999997</v>
      </c>
      <c r="GK16" s="243">
        <v>91.58372</v>
      </c>
      <c r="GL16" s="243">
        <v>95.730025999999995</v>
      </c>
      <c r="GM16" s="243">
        <v>85.249488999999997</v>
      </c>
      <c r="GN16" s="243">
        <v>91.971817000000001</v>
      </c>
      <c r="GO16" s="243">
        <v>82.001887150000002</v>
      </c>
      <c r="GP16" s="243">
        <v>81.791800100000003</v>
      </c>
      <c r="GQ16" s="243">
        <v>89.227306999999996</v>
      </c>
      <c r="GR16" s="243">
        <v>97.714189000000005</v>
      </c>
      <c r="GS16" s="243">
        <v>97.558974000000006</v>
      </c>
      <c r="GT16" s="243">
        <v>97.382776000000007</v>
      </c>
      <c r="GU16" s="243">
        <v>91.971817000000001</v>
      </c>
      <c r="GV16" s="243">
        <v>91.971817000000001</v>
      </c>
      <c r="GW16" s="243">
        <v>91.971817000000001</v>
      </c>
      <c r="GX16" s="243">
        <v>96.580485999999993</v>
      </c>
      <c r="GY16" s="243">
        <v>96.781374</v>
      </c>
      <c r="GZ16" s="243">
        <v>96.781374</v>
      </c>
      <c r="HA16" s="243">
        <v>96.781374</v>
      </c>
      <c r="HB16" s="243">
        <v>90.472759999999994</v>
      </c>
      <c r="HC16" s="243">
        <v>100.035978</v>
      </c>
      <c r="HD16" s="243">
        <v>99.730412999999999</v>
      </c>
      <c r="HE16" s="243">
        <v>94.709755999999999</v>
      </c>
      <c r="HF16" s="243">
        <v>99.675545999999997</v>
      </c>
      <c r="HG16" s="243">
        <v>94.717691000000002</v>
      </c>
      <c r="HH16" s="243">
        <v>84.796946980000001</v>
      </c>
      <c r="HI16" s="243">
        <v>97.093599999999995</v>
      </c>
      <c r="HJ16" s="243">
        <v>91.935402499999995</v>
      </c>
      <c r="HK16" s="243">
        <v>92.146337000000003</v>
      </c>
      <c r="HL16" s="243">
        <v>89.370391999999995</v>
      </c>
      <c r="HM16" s="243">
        <v>90.158430999999993</v>
      </c>
      <c r="HN16" s="243">
        <v>81.604568090000001</v>
      </c>
      <c r="HO16" s="243">
        <v>83.295761999999996</v>
      </c>
      <c r="HP16" s="243">
        <v>83.768304999999998</v>
      </c>
      <c r="HQ16" s="243">
        <v>95.4159243</v>
      </c>
      <c r="HR16" s="243">
        <v>92.215919999999997</v>
      </c>
      <c r="HS16" s="243">
        <v>97.758529999999993</v>
      </c>
      <c r="HT16" s="243"/>
      <c r="HU16" s="243"/>
      <c r="HV16" s="243"/>
      <c r="HW16" s="243"/>
      <c r="HX16" s="243"/>
      <c r="HY16" s="243"/>
      <c r="HZ16" s="243"/>
      <c r="IA16" s="243"/>
    </row>
    <row r="17" spans="1:235" x14ac:dyDescent="0.2">
      <c r="A17" s="242"/>
      <c r="B17" s="251">
        <v>45682.291666666664</v>
      </c>
      <c r="C17" s="243">
        <v>91.653951000000006</v>
      </c>
      <c r="D17" s="243">
        <v>91.802976999999998</v>
      </c>
      <c r="E17" s="243">
        <v>91.711819000000006</v>
      </c>
      <c r="F17" s="243">
        <v>91.653951000000006</v>
      </c>
      <c r="G17" s="243">
        <v>91.483346999999995</v>
      </c>
      <c r="H17" s="243">
        <v>97.891763999999995</v>
      </c>
      <c r="I17" s="243">
        <v>97.496120000000005</v>
      </c>
      <c r="J17" s="243">
        <v>98.079562999999993</v>
      </c>
      <c r="K17" s="243">
        <v>91.662488999999994</v>
      </c>
      <c r="L17" s="243">
        <v>92.562376999999998</v>
      </c>
      <c r="M17" s="243">
        <v>97.567815999999993</v>
      </c>
      <c r="N17" s="243">
        <v>96.685942999999995</v>
      </c>
      <c r="O17" s="243">
        <v>96.574190999999999</v>
      </c>
      <c r="P17" s="243">
        <v>90.509952709999993</v>
      </c>
      <c r="Q17" s="243">
        <v>98.037741999999994</v>
      </c>
      <c r="R17" s="243">
        <v>91.899191999999999</v>
      </c>
      <c r="S17" s="243">
        <v>95.130170000000007</v>
      </c>
      <c r="T17" s="243">
        <v>85.587612500000006</v>
      </c>
      <c r="U17" s="243">
        <v>86.272790999999998</v>
      </c>
      <c r="V17" s="243">
        <v>93.913753</v>
      </c>
      <c r="W17" s="243">
        <v>92.049166</v>
      </c>
      <c r="X17" s="243">
        <v>88.854598999999993</v>
      </c>
      <c r="Y17" s="243">
        <v>90.531244999999998</v>
      </c>
      <c r="Z17" s="243">
        <v>98.729491999999993</v>
      </c>
      <c r="AA17" s="243">
        <v>88.366230999999999</v>
      </c>
      <c r="AB17" s="243">
        <v>92.756415000000004</v>
      </c>
      <c r="AC17" s="243">
        <v>92.188934000000003</v>
      </c>
      <c r="AD17" s="243">
        <v>91.835430000000002</v>
      </c>
      <c r="AE17" s="243">
        <v>86.688721999999999</v>
      </c>
      <c r="AF17" s="243">
        <v>93.030455250000003</v>
      </c>
      <c r="AG17" s="243">
        <v>93.418689560000004</v>
      </c>
      <c r="AH17" s="243">
        <v>93.515388000000002</v>
      </c>
      <c r="AI17" s="243">
        <v>93.650788000000006</v>
      </c>
      <c r="AJ17" s="243">
        <v>84.741016999999999</v>
      </c>
      <c r="AK17" s="243">
        <v>94.131891999999993</v>
      </c>
      <c r="AL17" s="243">
        <v>88.110049000000004</v>
      </c>
      <c r="AM17" s="243">
        <v>88.563483000000005</v>
      </c>
      <c r="AN17" s="243">
        <v>97.075543999999994</v>
      </c>
      <c r="AO17" s="243">
        <v>86.845673000000005</v>
      </c>
      <c r="AP17" s="243">
        <v>82.111170999999999</v>
      </c>
      <c r="AQ17" s="243">
        <v>82.437994000000003</v>
      </c>
      <c r="AR17" s="243">
        <v>97.505454999999998</v>
      </c>
      <c r="AS17" s="243">
        <v>96.612950999999995</v>
      </c>
      <c r="AT17" s="243">
        <v>96.612950999999995</v>
      </c>
      <c r="AU17" s="243">
        <v>95.907199000000006</v>
      </c>
      <c r="AV17" s="243">
        <v>92.332711000000003</v>
      </c>
      <c r="AW17" s="243">
        <v>86.145846500000005</v>
      </c>
      <c r="AX17" s="243">
        <v>86.671867000000006</v>
      </c>
      <c r="AY17" s="243">
        <v>95.953574000000003</v>
      </c>
      <c r="AZ17" s="243">
        <v>91.595336000000003</v>
      </c>
      <c r="BA17" s="243">
        <v>91.324959000000007</v>
      </c>
      <c r="BB17" s="243">
        <v>91.324959000000007</v>
      </c>
      <c r="BC17" s="243">
        <v>91.324959000000007</v>
      </c>
      <c r="BD17" s="243">
        <v>90.871770999999995</v>
      </c>
      <c r="BE17" s="243">
        <v>91.324959000000007</v>
      </c>
      <c r="BF17" s="243">
        <v>97.345730000000003</v>
      </c>
      <c r="BG17" s="243">
        <v>97.805183999999997</v>
      </c>
      <c r="BH17" s="243">
        <v>97.805183999999997</v>
      </c>
      <c r="BI17" s="243">
        <v>97.805183999999997</v>
      </c>
      <c r="BJ17" s="243">
        <v>88.786579000000003</v>
      </c>
      <c r="BK17" s="243">
        <v>89.306006999999994</v>
      </c>
      <c r="BL17" s="243">
        <v>93.954656</v>
      </c>
      <c r="BM17" s="243">
        <v>93.769760000000005</v>
      </c>
      <c r="BN17" s="243">
        <v>93.567834000000005</v>
      </c>
      <c r="BO17" s="243">
        <v>91.506567000000004</v>
      </c>
      <c r="BP17" s="243">
        <v>95.724351999999996</v>
      </c>
      <c r="BQ17" s="243">
        <v>84.747326000000001</v>
      </c>
      <c r="BR17" s="243">
        <v>84.856650049999999</v>
      </c>
      <c r="BS17" s="243">
        <v>92.272188999999997</v>
      </c>
      <c r="BT17" s="243">
        <v>89.422534400000004</v>
      </c>
      <c r="BU17" s="243">
        <v>95.907791000000003</v>
      </c>
      <c r="BV17" s="243">
        <v>96.949269999999999</v>
      </c>
      <c r="BW17" s="243">
        <v>94.292584000000005</v>
      </c>
      <c r="BX17" s="243">
        <v>94.292584000000005</v>
      </c>
      <c r="BY17" s="243">
        <v>94.311948999999998</v>
      </c>
      <c r="BZ17" s="243">
        <v>92.852953999999997</v>
      </c>
      <c r="CA17" s="243">
        <v>93.238726</v>
      </c>
      <c r="CB17" s="243">
        <v>92.703941999999998</v>
      </c>
      <c r="CC17" s="243">
        <v>92.344538</v>
      </c>
      <c r="CD17" s="243">
        <v>92.019671000000002</v>
      </c>
      <c r="CE17" s="243">
        <v>93.211983000000004</v>
      </c>
      <c r="CF17" s="243">
        <v>95.907791000000003</v>
      </c>
      <c r="CG17" s="243">
        <v>91.611658000000006</v>
      </c>
      <c r="CH17" s="243">
        <v>91.598421000000002</v>
      </c>
      <c r="CI17" s="243">
        <v>93.472654000000006</v>
      </c>
      <c r="CJ17" s="243">
        <v>94.957328000000004</v>
      </c>
      <c r="CK17" s="243">
        <v>96.915707710000007</v>
      </c>
      <c r="CL17" s="243">
        <v>95.666944999999998</v>
      </c>
      <c r="CM17" s="243">
        <v>96.339828999999995</v>
      </c>
      <c r="CN17" s="243">
        <v>89.833106999999998</v>
      </c>
      <c r="CO17" s="243">
        <v>90.227829</v>
      </c>
      <c r="CP17" s="243">
        <v>99.189748679999994</v>
      </c>
      <c r="CQ17" s="243">
        <v>89.249568999999994</v>
      </c>
      <c r="CR17" s="243">
        <v>89.990700000000004</v>
      </c>
      <c r="CS17" s="243">
        <v>89.731077339999999</v>
      </c>
      <c r="CT17" s="243">
        <v>90.209940000000003</v>
      </c>
      <c r="CU17" s="243">
        <v>91.316018</v>
      </c>
      <c r="CV17" s="243">
        <v>102.27546043</v>
      </c>
      <c r="CW17" s="243">
        <v>89.212396999999996</v>
      </c>
      <c r="CX17" s="243">
        <v>91.064211</v>
      </c>
      <c r="CY17" s="243">
        <v>91.379585000000006</v>
      </c>
      <c r="CZ17" s="243">
        <v>94.075873999999999</v>
      </c>
      <c r="DA17" s="243">
        <v>98.187603999999993</v>
      </c>
      <c r="DB17" s="243">
        <v>98.361951000000005</v>
      </c>
      <c r="DC17" s="243">
        <v>96.949269999999999</v>
      </c>
      <c r="DD17" s="243">
        <v>96.481497000000005</v>
      </c>
      <c r="DE17" s="243">
        <v>93.773608999999993</v>
      </c>
      <c r="DF17" s="243">
        <v>94.292584000000005</v>
      </c>
      <c r="DG17" s="243">
        <v>92.144119000000003</v>
      </c>
      <c r="DH17" s="243">
        <v>94.558198500000003</v>
      </c>
      <c r="DI17" s="243">
        <v>98.180937999999998</v>
      </c>
      <c r="DJ17" s="243">
        <v>97.929118000000003</v>
      </c>
      <c r="DK17" s="243">
        <v>90.664123669999995</v>
      </c>
      <c r="DL17" s="243">
        <v>97.037267999999997</v>
      </c>
      <c r="DM17" s="243">
        <v>95.926749999999998</v>
      </c>
      <c r="DN17" s="243">
        <v>92.800983000000002</v>
      </c>
      <c r="DO17" s="243">
        <v>81.518047999999993</v>
      </c>
      <c r="DP17" s="243">
        <v>95.655708000000004</v>
      </c>
      <c r="DQ17" s="243">
        <v>90.616408000000007</v>
      </c>
      <c r="DR17" s="243">
        <v>90.967556999999999</v>
      </c>
      <c r="DS17" s="243">
        <v>90.087598</v>
      </c>
      <c r="DT17" s="243">
        <v>97.151617999999999</v>
      </c>
      <c r="DU17" s="243">
        <v>97.272602000000006</v>
      </c>
      <c r="DV17" s="243">
        <v>87.447152000000003</v>
      </c>
      <c r="DW17" s="243">
        <v>84.051475999999994</v>
      </c>
      <c r="DX17" s="243">
        <v>82.510525000000001</v>
      </c>
      <c r="DY17" s="243">
        <v>90.527062950000001</v>
      </c>
      <c r="DZ17" s="243">
        <v>93.533232999999996</v>
      </c>
      <c r="EA17" s="243">
        <v>93.745329999999996</v>
      </c>
      <c r="EB17" s="243">
        <v>89.305987999999999</v>
      </c>
      <c r="EC17" s="243">
        <v>89.834907999999999</v>
      </c>
      <c r="ED17" s="243">
        <v>87.987572</v>
      </c>
      <c r="EE17" s="243">
        <v>90.141232000000002</v>
      </c>
      <c r="EF17" s="243">
        <v>101.12457075</v>
      </c>
      <c r="EG17" s="243">
        <v>98.003465000000006</v>
      </c>
      <c r="EH17" s="243">
        <v>98.003465000000006</v>
      </c>
      <c r="EI17" s="243">
        <v>90.307376000000005</v>
      </c>
      <c r="EJ17" s="243">
        <v>96.687696000000003</v>
      </c>
      <c r="EK17" s="243">
        <v>97.053280999999998</v>
      </c>
      <c r="EL17" s="243">
        <v>96.949269999999999</v>
      </c>
      <c r="EM17" s="243">
        <v>90.125552999999996</v>
      </c>
      <c r="EN17" s="243">
        <v>93.801694999999995</v>
      </c>
      <c r="EO17" s="243">
        <v>98.189284999999998</v>
      </c>
      <c r="EP17" s="243">
        <v>91.354657000000003</v>
      </c>
      <c r="EQ17" s="243">
        <v>91.582374000000002</v>
      </c>
      <c r="ER17" s="243">
        <v>93.318950209999997</v>
      </c>
      <c r="ES17" s="243">
        <v>88.725390000000004</v>
      </c>
      <c r="ET17" s="243">
        <v>87.688547999999997</v>
      </c>
      <c r="EU17" s="243">
        <v>89.607067000000001</v>
      </c>
      <c r="EV17" s="243">
        <v>91.370724999999993</v>
      </c>
      <c r="EW17" s="243">
        <v>87.73366</v>
      </c>
      <c r="EX17" s="243">
        <v>86.707611999999997</v>
      </c>
      <c r="EY17" s="243">
        <v>89.802459999999996</v>
      </c>
      <c r="EZ17" s="243">
        <v>90.183622999999997</v>
      </c>
      <c r="FA17" s="243">
        <v>90.343136000000001</v>
      </c>
      <c r="FB17" s="243">
        <v>94.184229070000001</v>
      </c>
      <c r="FC17" s="243">
        <v>90.173010000000005</v>
      </c>
      <c r="FD17" s="243">
        <v>97.325342000000006</v>
      </c>
      <c r="FE17" s="243">
        <v>92.134360000000001</v>
      </c>
      <c r="FF17" s="243">
        <v>94.097807070000002</v>
      </c>
      <c r="FG17" s="243">
        <v>101.648692</v>
      </c>
      <c r="FH17" s="243">
        <v>86.611827000000005</v>
      </c>
      <c r="FI17" s="243">
        <v>87.109543000000002</v>
      </c>
      <c r="FJ17" s="243">
        <v>89.917676999999998</v>
      </c>
      <c r="FK17" s="243">
        <v>93.476189000000005</v>
      </c>
      <c r="FL17" s="243">
        <v>94.323077810000001</v>
      </c>
      <c r="FM17" s="243">
        <v>94.126221000000001</v>
      </c>
      <c r="FN17" s="243">
        <v>94.311948999999998</v>
      </c>
      <c r="FO17" s="243">
        <v>96.299075999999999</v>
      </c>
      <c r="FP17" s="243">
        <v>96.299075999999999</v>
      </c>
      <c r="FQ17" s="243">
        <v>91.697750999999997</v>
      </c>
      <c r="FR17" s="243">
        <v>91.222393999999994</v>
      </c>
      <c r="FS17" s="243">
        <v>91.222393999999994</v>
      </c>
      <c r="FT17" s="243">
        <v>97.834885</v>
      </c>
      <c r="FU17" s="243">
        <v>97.645593000000005</v>
      </c>
      <c r="FV17" s="243">
        <v>93.894816000000006</v>
      </c>
      <c r="FW17" s="243">
        <v>93.859241999999995</v>
      </c>
      <c r="FX17" s="243">
        <v>91.614208309999995</v>
      </c>
      <c r="FY17" s="243">
        <v>92.419514000000007</v>
      </c>
      <c r="FZ17" s="243">
        <v>91.830094000000003</v>
      </c>
      <c r="GA17" s="243">
        <v>95.907791000000003</v>
      </c>
      <c r="GB17" s="243">
        <v>95.907791000000003</v>
      </c>
      <c r="GC17" s="243">
        <v>97.550318000000004</v>
      </c>
      <c r="GD17" s="243">
        <v>88.336247670000006</v>
      </c>
      <c r="GE17" s="243">
        <v>95.712136000000001</v>
      </c>
      <c r="GF17" s="243">
        <v>96.481497000000005</v>
      </c>
      <c r="GG17" s="243">
        <v>102.23665973999999</v>
      </c>
      <c r="GH17" s="243">
        <v>86.374078999999995</v>
      </c>
      <c r="GI17" s="243">
        <v>102.23665973999999</v>
      </c>
      <c r="GJ17" s="243">
        <v>96.299075999999999</v>
      </c>
      <c r="GK17" s="243">
        <v>91.648163999999994</v>
      </c>
      <c r="GL17" s="243">
        <v>95.281353999999993</v>
      </c>
      <c r="GM17" s="243">
        <v>85.723859000000004</v>
      </c>
      <c r="GN17" s="243">
        <v>92.006034</v>
      </c>
      <c r="GO17" s="243">
        <v>82.189926589999999</v>
      </c>
      <c r="GP17" s="243">
        <v>81.979357789999995</v>
      </c>
      <c r="GQ17" s="243">
        <v>89.111154999999997</v>
      </c>
      <c r="GR17" s="243">
        <v>96.982652999999999</v>
      </c>
      <c r="GS17" s="243">
        <v>96.792618000000004</v>
      </c>
      <c r="GT17" s="243">
        <v>96.609440000000006</v>
      </c>
      <c r="GU17" s="243">
        <v>92.006034</v>
      </c>
      <c r="GV17" s="243">
        <v>92.006034</v>
      </c>
      <c r="GW17" s="243">
        <v>92.006034</v>
      </c>
      <c r="GX17" s="243">
        <v>96.856802999999999</v>
      </c>
      <c r="GY17" s="243">
        <v>97.058885000000004</v>
      </c>
      <c r="GZ17" s="243">
        <v>97.058885000000004</v>
      </c>
      <c r="HA17" s="243">
        <v>97.058885000000004</v>
      </c>
      <c r="HB17" s="243">
        <v>91.217606000000004</v>
      </c>
      <c r="HC17" s="243">
        <v>99.192608000000007</v>
      </c>
      <c r="HD17" s="243">
        <v>98.884649999999993</v>
      </c>
      <c r="HE17" s="243">
        <v>95.481983999999997</v>
      </c>
      <c r="HF17" s="243">
        <v>98.481240999999997</v>
      </c>
      <c r="HG17" s="243">
        <v>94.772690999999995</v>
      </c>
      <c r="HH17" s="243">
        <v>84.199870680000004</v>
      </c>
      <c r="HI17" s="243">
        <v>97.324612000000002</v>
      </c>
      <c r="HJ17" s="243">
        <v>91.935587999999996</v>
      </c>
      <c r="HK17" s="243">
        <v>92.148775000000001</v>
      </c>
      <c r="HL17" s="243">
        <v>89.915458000000001</v>
      </c>
      <c r="HM17" s="243">
        <v>90.110365999999999</v>
      </c>
      <c r="HN17" s="243">
        <v>81.791696430000002</v>
      </c>
      <c r="HO17" s="243">
        <v>83.795934000000003</v>
      </c>
      <c r="HP17" s="243">
        <v>84.263244999999998</v>
      </c>
      <c r="HQ17" s="243">
        <v>95.52477519</v>
      </c>
      <c r="HR17" s="243">
        <v>92.190380000000005</v>
      </c>
      <c r="HS17" s="243">
        <v>98.053903000000005</v>
      </c>
      <c r="HT17" s="243"/>
      <c r="HU17" s="243"/>
      <c r="HV17" s="243"/>
      <c r="HW17" s="243"/>
      <c r="HX17" s="243"/>
      <c r="HY17" s="243"/>
      <c r="HZ17" s="243"/>
      <c r="IA17" s="243"/>
    </row>
    <row r="18" spans="1:235" x14ac:dyDescent="0.2">
      <c r="A18" s="242"/>
      <c r="B18" s="251">
        <v>45682.3125</v>
      </c>
      <c r="C18" s="243">
        <v>92.167705999999995</v>
      </c>
      <c r="D18" s="243">
        <v>92.337526999999994</v>
      </c>
      <c r="E18" s="243">
        <v>92.232789999999994</v>
      </c>
      <c r="F18" s="243">
        <v>92.167705999999995</v>
      </c>
      <c r="G18" s="243">
        <v>91.340467000000004</v>
      </c>
      <c r="H18" s="243">
        <v>96.947069999999997</v>
      </c>
      <c r="I18" s="243">
        <v>96.537636000000006</v>
      </c>
      <c r="J18" s="243">
        <v>97.157978</v>
      </c>
      <c r="K18" s="243">
        <v>91.298705999999996</v>
      </c>
      <c r="L18" s="243">
        <v>93.091481999999999</v>
      </c>
      <c r="M18" s="243">
        <v>96.956287000000003</v>
      </c>
      <c r="N18" s="243">
        <v>96.062455999999997</v>
      </c>
      <c r="O18" s="243">
        <v>97.300359999999998</v>
      </c>
      <c r="P18" s="243">
        <v>91.051783090000001</v>
      </c>
      <c r="Q18" s="243">
        <v>97.134152999999998</v>
      </c>
      <c r="R18" s="243">
        <v>91.808183</v>
      </c>
      <c r="S18" s="243">
        <v>95.745029000000002</v>
      </c>
      <c r="T18" s="243">
        <v>86.459936499999998</v>
      </c>
      <c r="U18" s="243">
        <v>87.155833000000001</v>
      </c>
      <c r="V18" s="243">
        <v>94.451007000000004</v>
      </c>
      <c r="W18" s="243">
        <v>91.985275000000001</v>
      </c>
      <c r="X18" s="243">
        <v>88.716939999999994</v>
      </c>
      <c r="Y18" s="243">
        <v>90.404651000000001</v>
      </c>
      <c r="Z18" s="243">
        <v>98.132579000000007</v>
      </c>
      <c r="AA18" s="243">
        <v>87.985445999999996</v>
      </c>
      <c r="AB18" s="243">
        <v>92.038150000000002</v>
      </c>
      <c r="AC18" s="243">
        <v>92.212036999999995</v>
      </c>
      <c r="AD18" s="243">
        <v>91.755735000000001</v>
      </c>
      <c r="AE18" s="243">
        <v>86.453706999999994</v>
      </c>
      <c r="AF18" s="243">
        <v>93.594104999999999</v>
      </c>
      <c r="AG18" s="243">
        <v>93.978872139999993</v>
      </c>
      <c r="AH18" s="243">
        <v>94.086348000000001</v>
      </c>
      <c r="AI18" s="243">
        <v>94.209541999999999</v>
      </c>
      <c r="AJ18" s="243">
        <v>84.496492000000003</v>
      </c>
      <c r="AK18" s="243">
        <v>94.665780999999996</v>
      </c>
      <c r="AL18" s="243">
        <v>87.764090330000002</v>
      </c>
      <c r="AM18" s="243">
        <v>88.223011999999997</v>
      </c>
      <c r="AN18" s="243">
        <v>96.216217</v>
      </c>
      <c r="AO18" s="243">
        <v>86.684583000000003</v>
      </c>
      <c r="AP18" s="243">
        <v>81.475283000000005</v>
      </c>
      <c r="AQ18" s="243">
        <v>81.834166999999994</v>
      </c>
      <c r="AR18" s="243">
        <v>95.451650000000001</v>
      </c>
      <c r="AS18" s="243">
        <v>96.076909000000001</v>
      </c>
      <c r="AT18" s="243">
        <v>96.076909000000001</v>
      </c>
      <c r="AU18" s="243">
        <v>95.410051999999993</v>
      </c>
      <c r="AV18" s="243">
        <v>92.339329000000006</v>
      </c>
      <c r="AW18" s="243">
        <v>89.291182500000005</v>
      </c>
      <c r="AX18" s="243">
        <v>89.554406999999998</v>
      </c>
      <c r="AY18" s="243">
        <v>96.499323000000004</v>
      </c>
      <c r="AZ18" s="243">
        <v>91.472431</v>
      </c>
      <c r="BA18" s="243">
        <v>91.173495000000003</v>
      </c>
      <c r="BB18" s="243">
        <v>91.173495000000003</v>
      </c>
      <c r="BC18" s="243">
        <v>91.173495000000003</v>
      </c>
      <c r="BD18" s="243">
        <v>90.667626999999996</v>
      </c>
      <c r="BE18" s="243">
        <v>91.173495000000003</v>
      </c>
      <c r="BF18" s="243">
        <v>96.748062000000004</v>
      </c>
      <c r="BG18" s="243">
        <v>97.269047999999998</v>
      </c>
      <c r="BH18" s="243">
        <v>97.269047999999998</v>
      </c>
      <c r="BI18" s="243">
        <v>97.269047999999998</v>
      </c>
      <c r="BJ18" s="243">
        <v>88.564977999999996</v>
      </c>
      <c r="BK18" s="243">
        <v>89.093960999999993</v>
      </c>
      <c r="BL18" s="243">
        <v>94.534419</v>
      </c>
      <c r="BM18" s="243">
        <v>94.251575000000003</v>
      </c>
      <c r="BN18" s="243">
        <v>92.588200999999998</v>
      </c>
      <c r="BO18" s="243">
        <v>90.645379000000005</v>
      </c>
      <c r="BP18" s="243">
        <v>95.374273000000002</v>
      </c>
      <c r="BQ18" s="243">
        <v>84.511061999999995</v>
      </c>
      <c r="BR18" s="243">
        <v>84.62008127</v>
      </c>
      <c r="BS18" s="243">
        <v>91.881818999999993</v>
      </c>
      <c r="BT18" s="243">
        <v>89.8766356</v>
      </c>
      <c r="BU18" s="243">
        <v>96.451438999999993</v>
      </c>
      <c r="BV18" s="243">
        <v>96.121871999999996</v>
      </c>
      <c r="BW18" s="243">
        <v>93.121202999999994</v>
      </c>
      <c r="BX18" s="243">
        <v>93.121202999999994</v>
      </c>
      <c r="BY18" s="243">
        <v>95.194256999999993</v>
      </c>
      <c r="BZ18" s="243">
        <v>93.633866999999995</v>
      </c>
      <c r="CA18" s="243">
        <v>92.443718000000004</v>
      </c>
      <c r="CB18" s="243">
        <v>92.662007000000003</v>
      </c>
      <c r="CC18" s="243">
        <v>92.266822000000005</v>
      </c>
      <c r="CD18" s="243">
        <v>92.711904000000004</v>
      </c>
      <c r="CE18" s="243">
        <v>92.819103999999996</v>
      </c>
      <c r="CF18" s="243">
        <v>96.451438999999993</v>
      </c>
      <c r="CG18" s="243">
        <v>91.488499329999996</v>
      </c>
      <c r="CH18" s="243">
        <v>91.475468000000006</v>
      </c>
      <c r="CI18" s="243">
        <v>93.081314000000006</v>
      </c>
      <c r="CJ18" s="243">
        <v>95.695634999999996</v>
      </c>
      <c r="CK18" s="243">
        <v>97.484688289999994</v>
      </c>
      <c r="CL18" s="243">
        <v>96.199528000000001</v>
      </c>
      <c r="CM18" s="243">
        <v>96.937308999999999</v>
      </c>
      <c r="CN18" s="243">
        <v>91.143925999999993</v>
      </c>
      <c r="CO18" s="243">
        <v>90.682147000000001</v>
      </c>
      <c r="CP18" s="243">
        <v>99.623889169999998</v>
      </c>
      <c r="CQ18" s="243">
        <v>89.202555000000004</v>
      </c>
      <c r="CR18" s="243">
        <v>89.382704000000004</v>
      </c>
      <c r="CS18" s="243">
        <v>89.657506690000005</v>
      </c>
      <c r="CT18" s="243">
        <v>90.387270000000001</v>
      </c>
      <c r="CU18" s="243">
        <v>91.255212999999998</v>
      </c>
      <c r="CV18" s="243">
        <v>101.65710871</v>
      </c>
      <c r="CW18" s="243">
        <v>88.950774999999993</v>
      </c>
      <c r="CX18" s="243">
        <v>90.783939500000002</v>
      </c>
      <c r="CY18" s="243">
        <v>91.181493000000003</v>
      </c>
      <c r="CZ18" s="243">
        <v>92.988089000000002</v>
      </c>
      <c r="DA18" s="243">
        <v>97.326356000000004</v>
      </c>
      <c r="DB18" s="243">
        <v>97.495348000000007</v>
      </c>
      <c r="DC18" s="243">
        <v>96.121871999999996</v>
      </c>
      <c r="DD18" s="243">
        <v>95.733321000000004</v>
      </c>
      <c r="DE18" s="243">
        <v>92.535567999999998</v>
      </c>
      <c r="DF18" s="243">
        <v>93.121202999999994</v>
      </c>
      <c r="DG18" s="243">
        <v>92.097459000000001</v>
      </c>
      <c r="DH18" s="243">
        <v>95.353452970000006</v>
      </c>
      <c r="DI18" s="243">
        <v>97.543469999999999</v>
      </c>
      <c r="DJ18" s="243">
        <v>97.273984999999996</v>
      </c>
      <c r="DK18" s="243">
        <v>90.449116329999995</v>
      </c>
      <c r="DL18" s="243">
        <v>97.616913999999994</v>
      </c>
      <c r="DM18" s="243">
        <v>96.439355000000006</v>
      </c>
      <c r="DN18" s="243">
        <v>93.329684999999998</v>
      </c>
      <c r="DO18" s="243">
        <v>81.197687999999999</v>
      </c>
      <c r="DP18" s="243">
        <v>96.158022000000003</v>
      </c>
      <c r="DQ18" s="243">
        <v>90.472605999999999</v>
      </c>
      <c r="DR18" s="243">
        <v>90.819952999999998</v>
      </c>
      <c r="DS18" s="243">
        <v>91.317182000000003</v>
      </c>
      <c r="DT18" s="243">
        <v>96.356283000000005</v>
      </c>
      <c r="DU18" s="243">
        <v>96.510163000000006</v>
      </c>
      <c r="DV18" s="243">
        <v>87.309666000000007</v>
      </c>
      <c r="DW18" s="243">
        <v>83.983305000000001</v>
      </c>
      <c r="DX18" s="243">
        <v>82.49438275</v>
      </c>
      <c r="DY18" s="243">
        <v>90.791844819999994</v>
      </c>
      <c r="DZ18" s="243">
        <v>93.109820999999997</v>
      </c>
      <c r="EA18" s="243">
        <v>93.317661999999999</v>
      </c>
      <c r="EB18" s="243">
        <v>89.149017000000001</v>
      </c>
      <c r="EC18" s="243">
        <v>89.691080999999997</v>
      </c>
      <c r="ED18" s="243">
        <v>87.659611999999996</v>
      </c>
      <c r="EE18" s="243">
        <v>91.274180000000001</v>
      </c>
      <c r="EF18" s="243">
        <v>100.51317723</v>
      </c>
      <c r="EG18" s="243">
        <v>95.975730999999996</v>
      </c>
      <c r="EH18" s="243">
        <v>95.975730999999996</v>
      </c>
      <c r="EI18" s="243">
        <v>89.712534000000005</v>
      </c>
      <c r="EJ18" s="243">
        <v>95.868196999999995</v>
      </c>
      <c r="EK18" s="243">
        <v>96.209134000000006</v>
      </c>
      <c r="EL18" s="243">
        <v>96.121871999999996</v>
      </c>
      <c r="EM18" s="243">
        <v>90.101462999999995</v>
      </c>
      <c r="EN18" s="243">
        <v>93.202713000000003</v>
      </c>
      <c r="EO18" s="243">
        <v>98.847966999999997</v>
      </c>
      <c r="EP18" s="243">
        <v>91.215182999999996</v>
      </c>
      <c r="EQ18" s="243">
        <v>91.458577000000005</v>
      </c>
      <c r="ER18" s="243">
        <v>93.335846180000004</v>
      </c>
      <c r="ES18" s="243">
        <v>88.533789999999996</v>
      </c>
      <c r="ET18" s="243">
        <v>87.499420000000001</v>
      </c>
      <c r="EU18" s="243">
        <v>89.407376999999997</v>
      </c>
      <c r="EV18" s="243">
        <v>91.295810000000003</v>
      </c>
      <c r="EW18" s="243">
        <v>87.536276999999998</v>
      </c>
      <c r="EX18" s="243">
        <v>86.516301999999996</v>
      </c>
      <c r="EY18" s="243">
        <v>90.739833000000004</v>
      </c>
      <c r="EZ18" s="243">
        <v>91.154640999999998</v>
      </c>
      <c r="FA18" s="243">
        <v>91.328203999999999</v>
      </c>
      <c r="FB18" s="243">
        <v>94.658468459999995</v>
      </c>
      <c r="FC18" s="243">
        <v>90.555499999999995</v>
      </c>
      <c r="FD18" s="243">
        <v>97.903701999999996</v>
      </c>
      <c r="FE18" s="243">
        <v>92.101117000000002</v>
      </c>
      <c r="FF18" s="243">
        <v>94.691310099999995</v>
      </c>
      <c r="FG18" s="243">
        <v>102.113747</v>
      </c>
      <c r="FH18" s="243">
        <v>86.305638000000002</v>
      </c>
      <c r="FI18" s="243">
        <v>86.815411999999995</v>
      </c>
      <c r="FJ18" s="243">
        <v>89.709520999999995</v>
      </c>
      <c r="FK18" s="243">
        <v>93.082638000000003</v>
      </c>
      <c r="FL18" s="243">
        <v>95.205489920000005</v>
      </c>
      <c r="FM18" s="243">
        <v>94.983002999999997</v>
      </c>
      <c r="FN18" s="243">
        <v>95.194256999999993</v>
      </c>
      <c r="FO18" s="243">
        <v>95.606323000000003</v>
      </c>
      <c r="FP18" s="243">
        <v>95.606323000000003</v>
      </c>
      <c r="FQ18" s="243">
        <v>91.818437000000003</v>
      </c>
      <c r="FR18" s="243">
        <v>91.286016000000004</v>
      </c>
      <c r="FS18" s="243">
        <v>91.286016000000004</v>
      </c>
      <c r="FT18" s="243">
        <v>97.146261999999993</v>
      </c>
      <c r="FU18" s="243">
        <v>96.957348999999994</v>
      </c>
      <c r="FV18" s="243">
        <v>92.976461</v>
      </c>
      <c r="FW18" s="243">
        <v>92.937706000000006</v>
      </c>
      <c r="FX18" s="243">
        <v>92.623536639999998</v>
      </c>
      <c r="FY18" s="243">
        <v>92.332065999999998</v>
      </c>
      <c r="FZ18" s="243">
        <v>92.350230999999994</v>
      </c>
      <c r="GA18" s="243">
        <v>96.451438999999993</v>
      </c>
      <c r="GB18" s="243">
        <v>96.451438999999993</v>
      </c>
      <c r="GC18" s="243">
        <v>96.090277999999998</v>
      </c>
      <c r="GD18" s="243">
        <v>87.955325669999993</v>
      </c>
      <c r="GE18" s="243">
        <v>94.590439000000003</v>
      </c>
      <c r="GF18" s="243">
        <v>95.733321000000004</v>
      </c>
      <c r="GG18" s="243">
        <v>101.6185426</v>
      </c>
      <c r="GH18" s="243">
        <v>85.840340999999995</v>
      </c>
      <c r="GI18" s="243">
        <v>101.6185426</v>
      </c>
      <c r="GJ18" s="243">
        <v>95.606323000000003</v>
      </c>
      <c r="GK18" s="243">
        <v>91.533848000000006</v>
      </c>
      <c r="GL18" s="243">
        <v>94.820262999999997</v>
      </c>
      <c r="GM18" s="243">
        <v>85.515691000000004</v>
      </c>
      <c r="GN18" s="243">
        <v>91.941152000000002</v>
      </c>
      <c r="GO18" s="243">
        <v>83.389218490000005</v>
      </c>
      <c r="GP18" s="243">
        <v>83.175577129999994</v>
      </c>
      <c r="GQ18" s="243">
        <v>88.900687000000005</v>
      </c>
      <c r="GR18" s="243">
        <v>96.352633999999995</v>
      </c>
      <c r="GS18" s="243">
        <v>96.088780999999997</v>
      </c>
      <c r="GT18" s="243">
        <v>95.924004999999994</v>
      </c>
      <c r="GU18" s="243">
        <v>91.941152000000002</v>
      </c>
      <c r="GV18" s="243">
        <v>91.941152000000002</v>
      </c>
      <c r="GW18" s="243">
        <v>91.941152000000002</v>
      </c>
      <c r="GX18" s="243">
        <v>97.445465999999996</v>
      </c>
      <c r="GY18" s="243">
        <v>97.645781999999997</v>
      </c>
      <c r="GZ18" s="243">
        <v>97.645781999999997</v>
      </c>
      <c r="HA18" s="243">
        <v>97.645781999999997</v>
      </c>
      <c r="HB18" s="243">
        <v>91.689352999999997</v>
      </c>
      <c r="HC18" s="243">
        <v>98.587980000000002</v>
      </c>
      <c r="HD18" s="243">
        <v>98.270854999999997</v>
      </c>
      <c r="HE18" s="243">
        <v>96.137338</v>
      </c>
      <c r="HF18" s="243">
        <v>97.571762000000007</v>
      </c>
      <c r="HG18" s="243">
        <v>95.231931000000003</v>
      </c>
      <c r="HH18" s="243">
        <v>83.679567939999998</v>
      </c>
      <c r="HI18" s="243">
        <v>97.914050000000003</v>
      </c>
      <c r="HJ18" s="243">
        <v>91.936373500000002</v>
      </c>
      <c r="HK18" s="243">
        <v>92.159070999999997</v>
      </c>
      <c r="HL18" s="243">
        <v>90.178450999999995</v>
      </c>
      <c r="HM18" s="243">
        <v>89.906549999999996</v>
      </c>
      <c r="HN18" s="243">
        <v>82.985177460000003</v>
      </c>
      <c r="HO18" s="243">
        <v>83.566466500000004</v>
      </c>
      <c r="HP18" s="243">
        <v>84.038332999999994</v>
      </c>
      <c r="HQ18" s="243">
        <v>96.070439930000006</v>
      </c>
      <c r="HR18" s="243">
        <v>92.228481000000002</v>
      </c>
      <c r="HS18" s="243">
        <v>98.703866000000005</v>
      </c>
      <c r="HT18" s="243"/>
      <c r="HU18" s="243"/>
      <c r="HV18" s="243"/>
      <c r="HW18" s="243"/>
      <c r="HX18" s="243"/>
      <c r="HY18" s="243"/>
      <c r="HZ18" s="243"/>
      <c r="IA18" s="243"/>
    </row>
    <row r="19" spans="1:235" x14ac:dyDescent="0.2">
      <c r="A19" s="242"/>
      <c r="B19" s="251">
        <v>45682.333333333336</v>
      </c>
      <c r="C19" s="243">
        <v>93.847122999999996</v>
      </c>
      <c r="D19" s="243">
        <v>94.038691999999998</v>
      </c>
      <c r="E19" s="243">
        <v>93.915678</v>
      </c>
      <c r="F19" s="243">
        <v>93.847122999999996</v>
      </c>
      <c r="G19" s="243">
        <v>92.539525999999995</v>
      </c>
      <c r="H19" s="243">
        <v>99.345849999999999</v>
      </c>
      <c r="I19" s="243">
        <v>98.920636999999999</v>
      </c>
      <c r="J19" s="243">
        <v>99.521862999999996</v>
      </c>
      <c r="K19" s="243">
        <v>92.678809999999999</v>
      </c>
      <c r="L19" s="243">
        <v>94.783221999999995</v>
      </c>
      <c r="M19" s="243">
        <v>99.536280000000005</v>
      </c>
      <c r="N19" s="243">
        <v>98.577341000000004</v>
      </c>
      <c r="O19" s="243">
        <v>98.984021999999996</v>
      </c>
      <c r="P19" s="243">
        <v>92.565863190000002</v>
      </c>
      <c r="Q19" s="243">
        <v>99.422960000000003</v>
      </c>
      <c r="R19" s="243">
        <v>94.027766</v>
      </c>
      <c r="S19" s="243">
        <v>97.345074999999994</v>
      </c>
      <c r="T19" s="243">
        <v>87.981602499999994</v>
      </c>
      <c r="U19" s="243">
        <v>88.695879000000005</v>
      </c>
      <c r="V19" s="243">
        <v>95.959509999999995</v>
      </c>
      <c r="W19" s="243">
        <v>93.098490999999996</v>
      </c>
      <c r="X19" s="243">
        <v>89.571917999999997</v>
      </c>
      <c r="Y19" s="243">
        <v>91.452229000000003</v>
      </c>
      <c r="Z19" s="243">
        <v>100.738257</v>
      </c>
      <c r="AA19" s="243">
        <v>88.441519</v>
      </c>
      <c r="AB19" s="243">
        <v>93.833156000000002</v>
      </c>
      <c r="AC19" s="243">
        <v>93.345242999999996</v>
      </c>
      <c r="AD19" s="243">
        <v>92.868733000000006</v>
      </c>
      <c r="AE19" s="243">
        <v>87.540295</v>
      </c>
      <c r="AF19" s="243">
        <v>95.180378000000005</v>
      </c>
      <c r="AG19" s="243">
        <v>95.562429609999995</v>
      </c>
      <c r="AH19" s="243">
        <v>95.676739999999995</v>
      </c>
      <c r="AI19" s="243">
        <v>95.787312</v>
      </c>
      <c r="AJ19" s="243">
        <v>85.632311999999999</v>
      </c>
      <c r="AK19" s="243">
        <v>96.177278999999999</v>
      </c>
      <c r="AL19" s="243">
        <v>88.772023329999996</v>
      </c>
      <c r="AM19" s="243">
        <v>89.245761999999999</v>
      </c>
      <c r="AN19" s="243">
        <v>98.402278999999993</v>
      </c>
      <c r="AO19" s="243">
        <v>87.877891000000005</v>
      </c>
      <c r="AP19" s="243">
        <v>82.497297000000003</v>
      </c>
      <c r="AQ19" s="243">
        <v>82.865342999999996</v>
      </c>
      <c r="AR19" s="243">
        <v>94.997292000000002</v>
      </c>
      <c r="AS19" s="243">
        <v>100.536905</v>
      </c>
      <c r="AT19" s="243">
        <v>100.536905</v>
      </c>
      <c r="AU19" s="243">
        <v>100.259242</v>
      </c>
      <c r="AV19" s="243">
        <v>93.453781000000006</v>
      </c>
      <c r="AW19" s="243">
        <v>90.982411999999997</v>
      </c>
      <c r="AX19" s="243">
        <v>91.223832999999999</v>
      </c>
      <c r="AY19" s="243">
        <v>98.161141000000001</v>
      </c>
      <c r="AZ19" s="243">
        <v>92.752510999999998</v>
      </c>
      <c r="BA19" s="243">
        <v>92.41901</v>
      </c>
      <c r="BB19" s="243">
        <v>92.41901</v>
      </c>
      <c r="BC19" s="243">
        <v>92.41901</v>
      </c>
      <c r="BD19" s="243">
        <v>91.838876999999997</v>
      </c>
      <c r="BE19" s="243">
        <v>92.41901</v>
      </c>
      <c r="BF19" s="243">
        <v>101.760023</v>
      </c>
      <c r="BG19" s="243">
        <v>101.760023</v>
      </c>
      <c r="BH19" s="243">
        <v>101.760023</v>
      </c>
      <c r="BI19" s="243">
        <v>101.760023</v>
      </c>
      <c r="BJ19" s="243">
        <v>89.644722999999999</v>
      </c>
      <c r="BK19" s="243">
        <v>90.211534999999998</v>
      </c>
      <c r="BL19" s="243">
        <v>95.738685000000004</v>
      </c>
      <c r="BM19" s="243">
        <v>95.534349000000006</v>
      </c>
      <c r="BN19" s="243">
        <v>94.783717999999993</v>
      </c>
      <c r="BO19" s="243">
        <v>92.198206999999996</v>
      </c>
      <c r="BP19" s="243">
        <v>97.877418000000006</v>
      </c>
      <c r="BQ19" s="243">
        <v>85.662881999999996</v>
      </c>
      <c r="BR19" s="243">
        <v>85.773387119999995</v>
      </c>
      <c r="BS19" s="243">
        <v>94.128303000000002</v>
      </c>
      <c r="BT19" s="243">
        <v>91.162370600000003</v>
      </c>
      <c r="BU19" s="243">
        <v>98.109520000000003</v>
      </c>
      <c r="BV19" s="243">
        <v>98.383003000000002</v>
      </c>
      <c r="BW19" s="243">
        <v>95.549036000000001</v>
      </c>
      <c r="BX19" s="243">
        <v>95.549036000000001</v>
      </c>
      <c r="BY19" s="243">
        <v>97.263571999999996</v>
      </c>
      <c r="BZ19" s="243">
        <v>95.406244000000001</v>
      </c>
      <c r="CA19" s="243">
        <v>94.459670000000003</v>
      </c>
      <c r="CB19" s="243">
        <v>94.981286999999995</v>
      </c>
      <c r="CC19" s="243">
        <v>94.555209000000005</v>
      </c>
      <c r="CD19" s="243">
        <v>94.500798000000003</v>
      </c>
      <c r="CE19" s="243">
        <v>94.350778000000005</v>
      </c>
      <c r="CF19" s="243">
        <v>98.109520000000003</v>
      </c>
      <c r="CG19" s="243">
        <v>92.737508329999997</v>
      </c>
      <c r="CH19" s="243">
        <v>92.749677000000005</v>
      </c>
      <c r="CI19" s="243">
        <v>94.648272000000006</v>
      </c>
      <c r="CJ19" s="243">
        <v>97.449853000000004</v>
      </c>
      <c r="CK19" s="243">
        <v>99.118441770000004</v>
      </c>
      <c r="CL19" s="243">
        <v>97.837890000000002</v>
      </c>
      <c r="CM19" s="243">
        <v>98.644766000000004</v>
      </c>
      <c r="CN19" s="243">
        <v>92.682655999999994</v>
      </c>
      <c r="CO19" s="243">
        <v>91.998091000000002</v>
      </c>
      <c r="CP19" s="243">
        <v>101.17448158000001</v>
      </c>
      <c r="CQ19" s="243">
        <v>90.346908999999997</v>
      </c>
      <c r="CR19" s="243">
        <v>90.375910000000005</v>
      </c>
      <c r="CS19" s="243">
        <v>91.098273689999999</v>
      </c>
      <c r="CT19" s="243">
        <v>91.887591</v>
      </c>
      <c r="CU19" s="243">
        <v>91.425055</v>
      </c>
      <c r="CV19" s="243">
        <v>104.35637224</v>
      </c>
      <c r="CW19" s="243">
        <v>89.326729999999998</v>
      </c>
      <c r="CX19" s="243">
        <v>91.664455500000003</v>
      </c>
      <c r="CY19" s="243">
        <v>92.157281999999995</v>
      </c>
      <c r="CZ19" s="243">
        <v>95.248014999999995</v>
      </c>
      <c r="DA19" s="243">
        <v>99.526595999999998</v>
      </c>
      <c r="DB19" s="243">
        <v>99.746689000000003</v>
      </c>
      <c r="DC19" s="243">
        <v>98.383003000000002</v>
      </c>
      <c r="DD19" s="243">
        <v>97.798308000000006</v>
      </c>
      <c r="DE19" s="243">
        <v>94.929051999999999</v>
      </c>
      <c r="DF19" s="243">
        <v>95.549036000000001</v>
      </c>
      <c r="DG19" s="243">
        <v>93.347400999999991</v>
      </c>
      <c r="DH19" s="243">
        <v>97.158379670000002</v>
      </c>
      <c r="DI19" s="243">
        <v>100.093062</v>
      </c>
      <c r="DJ19" s="243">
        <v>99.794545999999997</v>
      </c>
      <c r="DK19" s="243">
        <v>91.609787330000003</v>
      </c>
      <c r="DL19" s="243">
        <v>99.247968</v>
      </c>
      <c r="DM19" s="243">
        <v>97.974185000000006</v>
      </c>
      <c r="DN19" s="243">
        <v>94.766754000000006</v>
      </c>
      <c r="DO19" s="243">
        <v>82.317599999999999</v>
      </c>
      <c r="DP19" s="243">
        <v>97.671181000000004</v>
      </c>
      <c r="DQ19" s="243">
        <v>91.698829000000003</v>
      </c>
      <c r="DR19" s="243">
        <v>92.055739000000003</v>
      </c>
      <c r="DS19" s="243">
        <v>92.894998000000001</v>
      </c>
      <c r="DT19" s="243">
        <v>98.470950999999999</v>
      </c>
      <c r="DU19" s="243">
        <v>98.523786999999999</v>
      </c>
      <c r="DV19" s="243">
        <v>89.143733999999995</v>
      </c>
      <c r="DW19" s="243">
        <v>85.620749000000004</v>
      </c>
      <c r="DX19" s="243">
        <v>84.369054000000006</v>
      </c>
      <c r="DY19" s="243">
        <v>92.196832990000004</v>
      </c>
      <c r="DZ19" s="243">
        <v>94.689177000000001</v>
      </c>
      <c r="EA19" s="243">
        <v>94.902784999999994</v>
      </c>
      <c r="EB19" s="243">
        <v>90.122927000000004</v>
      </c>
      <c r="EC19" s="243">
        <v>90.696841000000006</v>
      </c>
      <c r="ED19" s="243">
        <v>89.955914000000007</v>
      </c>
      <c r="EE19" s="243">
        <v>92.797375000000002</v>
      </c>
      <c r="EF19" s="243">
        <v>103.18206637999999</v>
      </c>
      <c r="EG19" s="243">
        <v>95.544499999999999</v>
      </c>
      <c r="EH19" s="243">
        <v>95.544499999999999</v>
      </c>
      <c r="EI19" s="243">
        <v>90.727215999999999</v>
      </c>
      <c r="EJ19" s="243">
        <v>98.104900000000001</v>
      </c>
      <c r="EK19" s="243">
        <v>98.500580999999997</v>
      </c>
      <c r="EL19" s="243">
        <v>98.383003000000002</v>
      </c>
      <c r="EM19" s="243">
        <v>91.331070999999994</v>
      </c>
      <c r="EN19" s="243">
        <v>94.979938000000004</v>
      </c>
      <c r="EO19" s="243">
        <v>100.531451</v>
      </c>
      <c r="EP19" s="243">
        <v>92.490189000000001</v>
      </c>
      <c r="EQ19" s="243">
        <v>92.738383999999996</v>
      </c>
      <c r="ER19" s="243">
        <v>94.439847060000005</v>
      </c>
      <c r="ES19" s="243">
        <v>89.583946999999995</v>
      </c>
      <c r="ET19" s="243">
        <v>88.606243000000006</v>
      </c>
      <c r="EU19" s="243">
        <v>90.408375000000007</v>
      </c>
      <c r="EV19" s="243">
        <v>92.762904000000006</v>
      </c>
      <c r="EW19" s="243">
        <v>88.739372000000003</v>
      </c>
      <c r="EX19" s="243">
        <v>87.666815</v>
      </c>
      <c r="EY19" s="243">
        <v>92.374322000000006</v>
      </c>
      <c r="EZ19" s="243">
        <v>92.698567999999995</v>
      </c>
      <c r="FA19" s="243">
        <v>92.834306999999995</v>
      </c>
      <c r="FB19" s="243">
        <v>96.032115289999993</v>
      </c>
      <c r="FC19" s="243">
        <v>92.109483999999995</v>
      </c>
      <c r="FD19" s="243">
        <v>99.525068000000005</v>
      </c>
      <c r="FE19" s="243">
        <v>93.394000000000005</v>
      </c>
      <c r="FF19" s="243">
        <v>95.918944080000003</v>
      </c>
      <c r="FG19" s="243">
        <v>103.74893899999999</v>
      </c>
      <c r="FH19" s="243">
        <v>86.961604500000007</v>
      </c>
      <c r="FI19" s="243">
        <v>87.532205000000005</v>
      </c>
      <c r="FJ19" s="243">
        <v>90.713603000000006</v>
      </c>
      <c r="FK19" s="243">
        <v>94.648775000000001</v>
      </c>
      <c r="FL19" s="243">
        <v>97.275049100000004</v>
      </c>
      <c r="FM19" s="243">
        <v>97.025302999999994</v>
      </c>
      <c r="FN19" s="243">
        <v>97.263571999999996</v>
      </c>
      <c r="FO19" s="243">
        <v>97.614945000000006</v>
      </c>
      <c r="FP19" s="243">
        <v>97.614945000000006</v>
      </c>
      <c r="FQ19" s="243">
        <v>94.273838999999995</v>
      </c>
      <c r="FR19" s="243">
        <v>93.724731000000006</v>
      </c>
      <c r="FS19" s="243">
        <v>93.724731000000006</v>
      </c>
      <c r="FT19" s="243">
        <v>99.647604999999999</v>
      </c>
      <c r="FU19" s="243">
        <v>99.431099000000003</v>
      </c>
      <c r="FV19" s="243">
        <v>94.933059</v>
      </c>
      <c r="FW19" s="243">
        <v>94.835336999999996</v>
      </c>
      <c r="FX19" s="243">
        <v>94.166016999999997</v>
      </c>
      <c r="FY19" s="243">
        <v>94.641458</v>
      </c>
      <c r="FZ19" s="243">
        <v>93.726774000000006</v>
      </c>
      <c r="GA19" s="243">
        <v>98.109520000000003</v>
      </c>
      <c r="GB19" s="243">
        <v>98.109520000000003</v>
      </c>
      <c r="GC19" s="243">
        <v>97.039648999999997</v>
      </c>
      <c r="GD19" s="243">
        <v>88.410301329999996</v>
      </c>
      <c r="GE19" s="243">
        <v>96.696607999999998</v>
      </c>
      <c r="GF19" s="243">
        <v>97.798308000000006</v>
      </c>
      <c r="GG19" s="243">
        <v>104.3167821</v>
      </c>
      <c r="GH19" s="243">
        <v>88.097194000000002</v>
      </c>
      <c r="GI19" s="243">
        <v>104.3167821</v>
      </c>
      <c r="GJ19" s="243">
        <v>97.614945000000006</v>
      </c>
      <c r="GK19" s="243">
        <v>92.735258000000002</v>
      </c>
      <c r="GL19" s="243">
        <v>96.439454999999995</v>
      </c>
      <c r="GM19" s="243">
        <v>86.595881000000006</v>
      </c>
      <c r="GN19" s="243">
        <v>93.118701999999999</v>
      </c>
      <c r="GO19" s="243">
        <v>84.79703026</v>
      </c>
      <c r="GP19" s="243">
        <v>84.579782120000004</v>
      </c>
      <c r="GQ19" s="243">
        <v>90.922274999999999</v>
      </c>
      <c r="GR19" s="243">
        <v>98.871134999999995</v>
      </c>
      <c r="GS19" s="243">
        <v>98.583765999999997</v>
      </c>
      <c r="GT19" s="243">
        <v>98.427397999999997</v>
      </c>
      <c r="GU19" s="243">
        <v>93.118701999999999</v>
      </c>
      <c r="GV19" s="243">
        <v>93.118701999999999</v>
      </c>
      <c r="GW19" s="243">
        <v>93.118701999999999</v>
      </c>
      <c r="GX19" s="243">
        <v>99.072597999999999</v>
      </c>
      <c r="GY19" s="243">
        <v>99.276696999999999</v>
      </c>
      <c r="GZ19" s="243">
        <v>99.276696999999999</v>
      </c>
      <c r="HA19" s="243">
        <v>99.276696999999999</v>
      </c>
      <c r="HB19" s="243">
        <v>93.301389</v>
      </c>
      <c r="HC19" s="243">
        <v>101.261337</v>
      </c>
      <c r="HD19" s="243">
        <v>100.867192</v>
      </c>
      <c r="HE19" s="243">
        <v>98.001485000000002</v>
      </c>
      <c r="HF19" s="243">
        <v>99.949883999999997</v>
      </c>
      <c r="HG19" s="243">
        <v>96.667889000000002</v>
      </c>
      <c r="HH19" s="243">
        <v>85.879611429999997</v>
      </c>
      <c r="HI19" s="243">
        <v>99.539629000000005</v>
      </c>
      <c r="HJ19" s="243">
        <v>92.981977999999998</v>
      </c>
      <c r="HK19" s="243">
        <v>93.243729999999999</v>
      </c>
      <c r="HL19" s="243">
        <v>91.573947000000004</v>
      </c>
      <c r="HM19" s="243">
        <v>91.082637000000005</v>
      </c>
      <c r="HN19" s="243">
        <v>84.386168049999995</v>
      </c>
      <c r="HO19" s="243">
        <v>84.615054000000001</v>
      </c>
      <c r="HP19" s="243">
        <v>85.094361000000006</v>
      </c>
      <c r="HQ19" s="243">
        <v>97.747085889999994</v>
      </c>
      <c r="HR19" s="243">
        <v>93.358304000000004</v>
      </c>
      <c r="HS19" s="243">
        <v>100.380928</v>
      </c>
      <c r="HT19" s="243"/>
      <c r="HU19" s="243"/>
      <c r="HV19" s="243"/>
      <c r="HW19" s="243"/>
      <c r="HX19" s="243"/>
      <c r="HY19" s="243"/>
      <c r="HZ19" s="243"/>
      <c r="IA19" s="243"/>
    </row>
    <row r="20" spans="1:235" s="244" customFormat="1" x14ac:dyDescent="0.2">
      <c r="A20" s="242"/>
      <c r="B20" s="251">
        <v>45682.354166666664</v>
      </c>
      <c r="C20" s="243">
        <v>94.988331000000002</v>
      </c>
      <c r="D20" s="243">
        <v>95.192133999999996</v>
      </c>
      <c r="E20" s="243">
        <v>95.065815000000001</v>
      </c>
      <c r="F20" s="243">
        <v>94.988331000000002</v>
      </c>
      <c r="G20" s="243">
        <v>93.522209000000004</v>
      </c>
      <c r="H20" s="243">
        <v>102.03072400000001</v>
      </c>
      <c r="I20" s="243">
        <v>101.581664</v>
      </c>
      <c r="J20" s="243">
        <v>102.22764100000001</v>
      </c>
      <c r="K20" s="243">
        <v>93.562043000000003</v>
      </c>
      <c r="L20" s="243">
        <v>95.975724999999997</v>
      </c>
      <c r="M20" s="243">
        <v>102.36636900000001</v>
      </c>
      <c r="N20" s="243">
        <v>101.421207</v>
      </c>
      <c r="O20" s="243">
        <v>100.309808</v>
      </c>
      <c r="P20" s="243">
        <v>94.53870044</v>
      </c>
      <c r="Q20" s="243">
        <v>102.22439300000001</v>
      </c>
      <c r="R20" s="243">
        <v>96.170449000000005</v>
      </c>
      <c r="S20" s="243">
        <v>98.510525000000001</v>
      </c>
      <c r="T20" s="243">
        <v>88.921352499999998</v>
      </c>
      <c r="U20" s="243">
        <v>89.649150000000006</v>
      </c>
      <c r="V20" s="243">
        <v>96.972404999999995</v>
      </c>
      <c r="W20" s="243">
        <v>94.138332000000005</v>
      </c>
      <c r="X20" s="243">
        <v>90.441941</v>
      </c>
      <c r="Y20" s="243">
        <v>92.436671000000004</v>
      </c>
      <c r="Z20" s="243">
        <v>103.63003999999999</v>
      </c>
      <c r="AA20" s="243">
        <v>89.470343999999997</v>
      </c>
      <c r="AB20" s="243">
        <v>94.648058000000006</v>
      </c>
      <c r="AC20" s="243">
        <v>94.434258</v>
      </c>
      <c r="AD20" s="243">
        <v>93.886577000000003</v>
      </c>
      <c r="AE20" s="243">
        <v>88.454948999999999</v>
      </c>
      <c r="AF20" s="243">
        <v>96.279313999999999</v>
      </c>
      <c r="AG20" s="243">
        <v>97.544853029999999</v>
      </c>
      <c r="AH20" s="243">
        <v>96.785595999999998</v>
      </c>
      <c r="AI20" s="243">
        <v>96.905636999999999</v>
      </c>
      <c r="AJ20" s="243">
        <v>86.613491999999994</v>
      </c>
      <c r="AK20" s="243">
        <v>97.195353999999995</v>
      </c>
      <c r="AL20" s="243">
        <v>89.710034329999999</v>
      </c>
      <c r="AM20" s="243">
        <v>90.188542999999996</v>
      </c>
      <c r="AN20" s="243">
        <v>101.15024</v>
      </c>
      <c r="AO20" s="243">
        <v>88.840367999999998</v>
      </c>
      <c r="AP20" s="243">
        <v>83.309023499999995</v>
      </c>
      <c r="AQ20" s="243">
        <v>83.684100000000001</v>
      </c>
      <c r="AR20" s="243">
        <v>97.377821999999995</v>
      </c>
      <c r="AS20" s="243">
        <v>103.429911</v>
      </c>
      <c r="AT20" s="243">
        <v>103.429911</v>
      </c>
      <c r="AU20" s="243">
        <v>102.920638</v>
      </c>
      <c r="AV20" s="243">
        <v>94.571404000000001</v>
      </c>
      <c r="AW20" s="243">
        <v>92.205066000000002</v>
      </c>
      <c r="AX20" s="243">
        <v>92.433063000000004</v>
      </c>
      <c r="AY20" s="243">
        <v>99.565871000000001</v>
      </c>
      <c r="AZ20" s="243">
        <v>93.721539000000007</v>
      </c>
      <c r="BA20" s="243">
        <v>93.363563999999997</v>
      </c>
      <c r="BB20" s="243">
        <v>93.363563999999997</v>
      </c>
      <c r="BC20" s="243">
        <v>93.363563999999997</v>
      </c>
      <c r="BD20" s="243">
        <v>92.739227</v>
      </c>
      <c r="BE20" s="243">
        <v>93.363563999999997</v>
      </c>
      <c r="BF20" s="243">
        <v>104.66239299999999</v>
      </c>
      <c r="BG20" s="243">
        <v>104.66239299999999</v>
      </c>
      <c r="BH20" s="243">
        <v>104.66239299999999</v>
      </c>
      <c r="BI20" s="243">
        <v>104.66239299999999</v>
      </c>
      <c r="BJ20" s="243">
        <v>90.551070999999993</v>
      </c>
      <c r="BK20" s="243">
        <v>91.131077000000005</v>
      </c>
      <c r="BL20" s="243">
        <v>97.17604</v>
      </c>
      <c r="BM20" s="243">
        <v>96.892381999999998</v>
      </c>
      <c r="BN20" s="243">
        <v>95.522423000000003</v>
      </c>
      <c r="BO20" s="243">
        <v>93.033350999999996</v>
      </c>
      <c r="BP20" s="243">
        <v>100.406734</v>
      </c>
      <c r="BQ20" s="243">
        <v>86.641599999999997</v>
      </c>
      <c r="BR20" s="243">
        <v>86.722609899999995</v>
      </c>
      <c r="BS20" s="243">
        <v>96.021467999999999</v>
      </c>
      <c r="BT20" s="243">
        <v>91.920578800000001</v>
      </c>
      <c r="BU20" s="243">
        <v>99.510537999999997</v>
      </c>
      <c r="BV20" s="243">
        <v>101.207956</v>
      </c>
      <c r="BW20" s="243">
        <v>96.230384000000001</v>
      </c>
      <c r="BX20" s="243">
        <v>96.230384000000001</v>
      </c>
      <c r="BY20" s="243">
        <v>98.615986000000007</v>
      </c>
      <c r="BZ20" s="243">
        <v>96.437907999999993</v>
      </c>
      <c r="CA20" s="243">
        <v>95.236941999999999</v>
      </c>
      <c r="CB20" s="243">
        <v>97.222410999999994</v>
      </c>
      <c r="CC20" s="243">
        <v>96.759969999999996</v>
      </c>
      <c r="CD20" s="243">
        <v>95.400452999999999</v>
      </c>
      <c r="CE20" s="243">
        <v>94.809796000000006</v>
      </c>
      <c r="CF20" s="243">
        <v>99.510537999999997</v>
      </c>
      <c r="CG20" s="243">
        <v>93.702422670000004</v>
      </c>
      <c r="CH20" s="243">
        <v>93.717928000000001</v>
      </c>
      <c r="CI20" s="243">
        <v>95.293296999999995</v>
      </c>
      <c r="CJ20" s="243">
        <v>98.967703</v>
      </c>
      <c r="CK20" s="243">
        <v>100.92237221000001</v>
      </c>
      <c r="CL20" s="243">
        <v>99.219314999999995</v>
      </c>
      <c r="CM20" s="243">
        <v>100.060778</v>
      </c>
      <c r="CN20" s="243">
        <v>93.811296999999996</v>
      </c>
      <c r="CO20" s="243">
        <v>92.781673999999995</v>
      </c>
      <c r="CP20" s="243">
        <v>102.16754279</v>
      </c>
      <c r="CQ20" s="243">
        <v>91.328085999999999</v>
      </c>
      <c r="CR20" s="243">
        <v>91.320565999999999</v>
      </c>
      <c r="CS20" s="243">
        <v>90.65114964</v>
      </c>
      <c r="CT20" s="243">
        <v>92.855027000000007</v>
      </c>
      <c r="CU20" s="243">
        <v>92.455734000000007</v>
      </c>
      <c r="CV20" s="243">
        <v>106.38245386</v>
      </c>
      <c r="CW20" s="243">
        <v>90.387421000000003</v>
      </c>
      <c r="CX20" s="243">
        <v>92.528975669999994</v>
      </c>
      <c r="CY20" s="243">
        <v>92.958004000000003</v>
      </c>
      <c r="CZ20" s="243">
        <v>95.893039000000002</v>
      </c>
      <c r="DA20" s="243">
        <v>102.319838</v>
      </c>
      <c r="DB20" s="243">
        <v>102.53148899999999</v>
      </c>
      <c r="DC20" s="243">
        <v>101.207956</v>
      </c>
      <c r="DD20" s="243">
        <v>100.716735</v>
      </c>
      <c r="DE20" s="243">
        <v>95.602147000000002</v>
      </c>
      <c r="DF20" s="243">
        <v>96.230384000000001</v>
      </c>
      <c r="DG20" s="243">
        <v>94.404233500000004</v>
      </c>
      <c r="DH20" s="243">
        <v>99.510226869999997</v>
      </c>
      <c r="DI20" s="243">
        <v>103.019531</v>
      </c>
      <c r="DJ20" s="243">
        <v>102.699663</v>
      </c>
      <c r="DK20" s="243">
        <v>92.480359329999999</v>
      </c>
      <c r="DL20" s="243">
        <v>101.04494</v>
      </c>
      <c r="DM20" s="243">
        <v>99.442948999999999</v>
      </c>
      <c r="DN20" s="243">
        <v>95.558261000000002</v>
      </c>
      <c r="DO20" s="243">
        <v>83.371084999999994</v>
      </c>
      <c r="DP20" s="243">
        <v>99.115116</v>
      </c>
      <c r="DQ20" s="243">
        <v>92.643572000000006</v>
      </c>
      <c r="DR20" s="243">
        <v>93.000383999999997</v>
      </c>
      <c r="DS20" s="243">
        <v>94.056449000000001</v>
      </c>
      <c r="DT20" s="243">
        <v>101.305153</v>
      </c>
      <c r="DU20" s="243">
        <v>101.37212700000001</v>
      </c>
      <c r="DV20" s="243">
        <v>91.040442999999996</v>
      </c>
      <c r="DW20" s="243">
        <v>86.555654000000004</v>
      </c>
      <c r="DX20" s="243">
        <v>85.290291999999994</v>
      </c>
      <c r="DY20" s="243">
        <v>93.575769109999996</v>
      </c>
      <c r="DZ20" s="243">
        <v>95.247209999999995</v>
      </c>
      <c r="EA20" s="243">
        <v>95.462034000000003</v>
      </c>
      <c r="EB20" s="243">
        <v>91.063023000000001</v>
      </c>
      <c r="EC20" s="243">
        <v>91.656115</v>
      </c>
      <c r="ED20" s="243">
        <v>92.780529999999999</v>
      </c>
      <c r="EE20" s="243">
        <v>93.897910999999993</v>
      </c>
      <c r="EF20" s="243">
        <v>105.88699864</v>
      </c>
      <c r="EG20" s="243">
        <v>97.935266999999996</v>
      </c>
      <c r="EH20" s="243">
        <v>97.935266999999996</v>
      </c>
      <c r="EI20" s="243">
        <v>91.691432000000006</v>
      </c>
      <c r="EJ20" s="243">
        <v>100.953406</v>
      </c>
      <c r="EK20" s="243">
        <v>101.30857</v>
      </c>
      <c r="EL20" s="243">
        <v>101.207956</v>
      </c>
      <c r="EM20" s="243">
        <v>92.391378000000003</v>
      </c>
      <c r="EN20" s="243">
        <v>95.550145000000001</v>
      </c>
      <c r="EO20" s="243">
        <v>102.396958</v>
      </c>
      <c r="EP20" s="243">
        <v>93.455726999999996</v>
      </c>
      <c r="EQ20" s="243">
        <v>93.707224999999994</v>
      </c>
      <c r="ER20" s="243">
        <v>96.015425489999998</v>
      </c>
      <c r="ES20" s="243">
        <v>90.560573000000005</v>
      </c>
      <c r="ET20" s="243">
        <v>89.570569000000006</v>
      </c>
      <c r="EU20" s="243">
        <v>91.401636999999994</v>
      </c>
      <c r="EV20" s="243">
        <v>93.791864000000004</v>
      </c>
      <c r="EW20" s="243">
        <v>89.665413999999998</v>
      </c>
      <c r="EX20" s="243">
        <v>88.576690999999997</v>
      </c>
      <c r="EY20" s="243">
        <v>93.396754999999999</v>
      </c>
      <c r="EZ20" s="243">
        <v>93.771055000000004</v>
      </c>
      <c r="FA20" s="243">
        <v>93.927712</v>
      </c>
      <c r="FB20" s="243">
        <v>98.811183869999994</v>
      </c>
      <c r="FC20" s="243">
        <v>93.153368999999998</v>
      </c>
      <c r="FD20" s="243">
        <v>101.21360199999999</v>
      </c>
      <c r="FE20" s="243">
        <v>94.441230000000004</v>
      </c>
      <c r="FF20" s="243">
        <v>98.466122970000001</v>
      </c>
      <c r="FG20" s="243">
        <v>105.409046</v>
      </c>
      <c r="FH20" s="243">
        <v>87.767559000000006</v>
      </c>
      <c r="FI20" s="243">
        <v>88.349264000000005</v>
      </c>
      <c r="FJ20" s="243">
        <v>91.723380000000006</v>
      </c>
      <c r="FK20" s="243">
        <v>95.294408000000004</v>
      </c>
      <c r="FL20" s="243">
        <v>98.627918530000002</v>
      </c>
      <c r="FM20" s="243">
        <v>98.363135</v>
      </c>
      <c r="FN20" s="243">
        <v>98.615986000000007</v>
      </c>
      <c r="FO20" s="243">
        <v>101.208219</v>
      </c>
      <c r="FP20" s="243">
        <v>101.208219</v>
      </c>
      <c r="FQ20" s="243">
        <v>97.463774000000001</v>
      </c>
      <c r="FR20" s="243">
        <v>96.871926000000002</v>
      </c>
      <c r="FS20" s="243">
        <v>96.871926000000002</v>
      </c>
      <c r="FT20" s="243">
        <v>102.528538</v>
      </c>
      <c r="FU20" s="243">
        <v>102.30710999999999</v>
      </c>
      <c r="FV20" s="243">
        <v>95.435485</v>
      </c>
      <c r="FW20" s="243">
        <v>95.321076000000005</v>
      </c>
      <c r="FX20" s="243">
        <v>95.700756960000007</v>
      </c>
      <c r="FY20" s="243">
        <v>96.864333000000002</v>
      </c>
      <c r="FZ20" s="243">
        <v>94.267685</v>
      </c>
      <c r="GA20" s="243">
        <v>99.510537999999997</v>
      </c>
      <c r="GB20" s="243">
        <v>99.510537999999997</v>
      </c>
      <c r="GC20" s="243">
        <v>99.560794000000001</v>
      </c>
      <c r="GD20" s="243">
        <v>89.438813670000002</v>
      </c>
      <c r="GE20" s="243">
        <v>99.517679999999999</v>
      </c>
      <c r="GF20" s="243">
        <v>100.716735</v>
      </c>
      <c r="GG20" s="243">
        <v>106.33892925000001</v>
      </c>
      <c r="GH20" s="243">
        <v>90.831300999999996</v>
      </c>
      <c r="GI20" s="243">
        <v>106.33892925000001</v>
      </c>
      <c r="GJ20" s="243">
        <v>101.208219</v>
      </c>
      <c r="GK20" s="243">
        <v>93.756298000000001</v>
      </c>
      <c r="GL20" s="243">
        <v>97.004008999999996</v>
      </c>
      <c r="GM20" s="243">
        <v>87.504204999999999</v>
      </c>
      <c r="GN20" s="243">
        <v>94.163983000000002</v>
      </c>
      <c r="GO20" s="243">
        <v>86.102353669999999</v>
      </c>
      <c r="GP20" s="243">
        <v>85.878707539999994</v>
      </c>
      <c r="GQ20" s="243">
        <v>92.816991000000002</v>
      </c>
      <c r="GR20" s="243">
        <v>101.776428</v>
      </c>
      <c r="GS20" s="243">
        <v>101.382204</v>
      </c>
      <c r="GT20" s="243">
        <v>101.215985</v>
      </c>
      <c r="GU20" s="243">
        <v>94.163983000000002</v>
      </c>
      <c r="GV20" s="243">
        <v>94.163983000000002</v>
      </c>
      <c r="GW20" s="243">
        <v>94.163983000000002</v>
      </c>
      <c r="GX20" s="243">
        <v>100.869111</v>
      </c>
      <c r="GY20" s="243">
        <v>101.069845</v>
      </c>
      <c r="GZ20" s="243">
        <v>101.069845</v>
      </c>
      <c r="HA20" s="243">
        <v>101.069845</v>
      </c>
      <c r="HB20" s="243">
        <v>94.404708999999997</v>
      </c>
      <c r="HC20" s="243">
        <v>104.07313600000001</v>
      </c>
      <c r="HD20" s="243">
        <v>103.696265</v>
      </c>
      <c r="HE20" s="243">
        <v>99.405950000000004</v>
      </c>
      <c r="HF20" s="243">
        <v>102.67328999999999</v>
      </c>
      <c r="HG20" s="243">
        <v>97.998998999999998</v>
      </c>
      <c r="HH20" s="243">
        <v>89.148015330000007</v>
      </c>
      <c r="HI20" s="243">
        <v>101.269935</v>
      </c>
      <c r="HJ20" s="243">
        <v>94.095185499999999</v>
      </c>
      <c r="HK20" s="243">
        <v>94.360066000000003</v>
      </c>
      <c r="HL20" s="243">
        <v>92.499537000000004</v>
      </c>
      <c r="HM20" s="243">
        <v>92.023291</v>
      </c>
      <c r="HN20" s="243">
        <v>85.143226970000001</v>
      </c>
      <c r="HO20" s="243">
        <v>85.495572999999993</v>
      </c>
      <c r="HP20" s="243">
        <v>85.980913000000001</v>
      </c>
      <c r="HQ20" s="243">
        <v>100.61518079</v>
      </c>
      <c r="HR20" s="243">
        <v>94.455565000000007</v>
      </c>
      <c r="HS20" s="243">
        <v>102.23757000000001</v>
      </c>
      <c r="HT20" s="243"/>
      <c r="HU20" s="243"/>
      <c r="HV20" s="243"/>
      <c r="HW20" s="243"/>
      <c r="HX20" s="243"/>
      <c r="HY20" s="243"/>
      <c r="HZ20" s="243"/>
      <c r="IA20" s="243"/>
    </row>
    <row r="21" spans="1:235" s="244" customFormat="1" x14ac:dyDescent="0.2">
      <c r="A21" s="242"/>
      <c r="B21" s="251">
        <v>45682.375</v>
      </c>
      <c r="C21" s="243">
        <v>95.216747999999995</v>
      </c>
      <c r="D21" s="243">
        <v>95.433683000000002</v>
      </c>
      <c r="E21" s="243">
        <v>95.297505000000001</v>
      </c>
      <c r="F21" s="243">
        <v>95.216747999999995</v>
      </c>
      <c r="G21" s="243">
        <v>93.475769999999997</v>
      </c>
      <c r="H21" s="243">
        <v>102.08373</v>
      </c>
      <c r="I21" s="243">
        <v>101.645105</v>
      </c>
      <c r="J21" s="243">
        <v>102.274619</v>
      </c>
      <c r="K21" s="243">
        <v>93.464346000000006</v>
      </c>
      <c r="L21" s="243">
        <v>96.277422999999999</v>
      </c>
      <c r="M21" s="243">
        <v>102.496658</v>
      </c>
      <c r="N21" s="243">
        <v>101.552246</v>
      </c>
      <c r="O21" s="243">
        <v>100.490979</v>
      </c>
      <c r="P21" s="243">
        <v>94.925806769999994</v>
      </c>
      <c r="Q21" s="243">
        <v>102.290595</v>
      </c>
      <c r="R21" s="243">
        <v>96.480429000000001</v>
      </c>
      <c r="S21" s="243">
        <v>98.574319000000003</v>
      </c>
      <c r="T21" s="243">
        <v>88.827914500000006</v>
      </c>
      <c r="U21" s="243">
        <v>89.555070000000001</v>
      </c>
      <c r="V21" s="243">
        <v>96.905731000000003</v>
      </c>
      <c r="W21" s="243">
        <v>94.127514000000005</v>
      </c>
      <c r="X21" s="243">
        <v>90.464091999999994</v>
      </c>
      <c r="Y21" s="243">
        <v>92.425250000000005</v>
      </c>
      <c r="Z21" s="243">
        <v>103.589055</v>
      </c>
      <c r="AA21" s="243">
        <v>89.470230999999998</v>
      </c>
      <c r="AB21" s="243">
        <v>94.583170999999993</v>
      </c>
      <c r="AC21" s="243">
        <v>94.444614000000001</v>
      </c>
      <c r="AD21" s="243">
        <v>93.861948999999996</v>
      </c>
      <c r="AE21" s="243">
        <v>88.469498999999999</v>
      </c>
      <c r="AF21" s="243">
        <v>95.759786750000004</v>
      </c>
      <c r="AG21" s="243">
        <v>97.219237660000005</v>
      </c>
      <c r="AH21" s="243">
        <v>96.478590999999994</v>
      </c>
      <c r="AI21" s="243">
        <v>96.597278000000003</v>
      </c>
      <c r="AJ21" s="243">
        <v>86.647797999999995</v>
      </c>
      <c r="AK21" s="243">
        <v>97.127106999999995</v>
      </c>
      <c r="AL21" s="243">
        <v>89.689565329999994</v>
      </c>
      <c r="AM21" s="243">
        <v>90.175505999999999</v>
      </c>
      <c r="AN21" s="243">
        <v>101.074574</v>
      </c>
      <c r="AO21" s="243">
        <v>88.833200000000005</v>
      </c>
      <c r="AP21" s="243">
        <v>83.361369999999994</v>
      </c>
      <c r="AQ21" s="243">
        <v>83.734402000000003</v>
      </c>
      <c r="AR21" s="243">
        <v>97.111936</v>
      </c>
      <c r="AS21" s="243">
        <v>103.52884</v>
      </c>
      <c r="AT21" s="243">
        <v>103.52884</v>
      </c>
      <c r="AU21" s="243">
        <v>103.04089399999999</v>
      </c>
      <c r="AV21" s="243">
        <v>94.602748000000005</v>
      </c>
      <c r="AW21" s="243">
        <v>91.739245499999996</v>
      </c>
      <c r="AX21" s="243">
        <v>92.011369000000002</v>
      </c>
      <c r="AY21" s="243">
        <v>99.666312000000005</v>
      </c>
      <c r="AZ21" s="243">
        <v>93.693782999999996</v>
      </c>
      <c r="BA21" s="243">
        <v>93.302070999999998</v>
      </c>
      <c r="BB21" s="243">
        <v>93.302070999999998</v>
      </c>
      <c r="BC21" s="243">
        <v>93.302070999999998</v>
      </c>
      <c r="BD21" s="243">
        <v>92.618194000000003</v>
      </c>
      <c r="BE21" s="243">
        <v>93.302070999999998</v>
      </c>
      <c r="BF21" s="243">
        <v>104.763277</v>
      </c>
      <c r="BG21" s="243">
        <v>104.763277</v>
      </c>
      <c r="BH21" s="243">
        <v>104.763277</v>
      </c>
      <c r="BI21" s="243">
        <v>104.763277</v>
      </c>
      <c r="BJ21" s="243">
        <v>90.557777000000002</v>
      </c>
      <c r="BK21" s="243">
        <v>91.137704999999997</v>
      </c>
      <c r="BL21" s="243">
        <v>97.240285</v>
      </c>
      <c r="BM21" s="243">
        <v>96.968984000000006</v>
      </c>
      <c r="BN21" s="243">
        <v>95.506793999999999</v>
      </c>
      <c r="BO21" s="243">
        <v>93.053336000000002</v>
      </c>
      <c r="BP21" s="243">
        <v>100.601719</v>
      </c>
      <c r="BQ21" s="243">
        <v>86.683359999999993</v>
      </c>
      <c r="BR21" s="243">
        <v>86.764408939999996</v>
      </c>
      <c r="BS21" s="243">
        <v>96.101495</v>
      </c>
      <c r="BT21" s="243">
        <v>92.120566830000001</v>
      </c>
      <c r="BU21" s="243">
        <v>99.617316000000002</v>
      </c>
      <c r="BV21" s="243">
        <v>101.226787</v>
      </c>
      <c r="BW21" s="243">
        <v>96.241724000000005</v>
      </c>
      <c r="BX21" s="243">
        <v>96.248187000000001</v>
      </c>
      <c r="BY21" s="243">
        <v>99.077479999999994</v>
      </c>
      <c r="BZ21" s="243">
        <v>96.204667999999998</v>
      </c>
      <c r="CA21" s="243">
        <v>95.184066999999999</v>
      </c>
      <c r="CB21" s="243">
        <v>97.562590999999998</v>
      </c>
      <c r="CC21" s="243">
        <v>97.081978000000007</v>
      </c>
      <c r="CD21" s="243">
        <v>95.083191999999997</v>
      </c>
      <c r="CE21" s="243">
        <v>95.160005999999996</v>
      </c>
      <c r="CF21" s="243">
        <v>99.617316000000002</v>
      </c>
      <c r="CG21" s="243">
        <v>93.676355330000007</v>
      </c>
      <c r="CH21" s="243">
        <v>93.690489999999997</v>
      </c>
      <c r="CI21" s="243">
        <v>95.406013000000002</v>
      </c>
      <c r="CJ21" s="243">
        <v>99.278366000000005</v>
      </c>
      <c r="CK21" s="243">
        <v>101.36723145000001</v>
      </c>
      <c r="CL21" s="243">
        <v>99.359487999999999</v>
      </c>
      <c r="CM21" s="243">
        <v>100.241125</v>
      </c>
      <c r="CN21" s="243">
        <v>93.654623999999998</v>
      </c>
      <c r="CO21" s="243">
        <v>92.838877999999994</v>
      </c>
      <c r="CP21" s="243">
        <v>102.21098238</v>
      </c>
      <c r="CQ21" s="243">
        <v>91.530500000000004</v>
      </c>
      <c r="CR21" s="243">
        <v>91.336912999999996</v>
      </c>
      <c r="CS21" s="243">
        <v>90.618639009999995</v>
      </c>
      <c r="CT21" s="243">
        <v>93.037875999999997</v>
      </c>
      <c r="CU21" s="243">
        <v>92.228136000000006</v>
      </c>
      <c r="CV21" s="243">
        <v>106.34038030000001</v>
      </c>
      <c r="CW21" s="243">
        <v>90.340273999999994</v>
      </c>
      <c r="CX21" s="243">
        <v>92.445166</v>
      </c>
      <c r="CY21" s="243">
        <v>92.892940999999993</v>
      </c>
      <c r="CZ21" s="243">
        <v>95.893230000000003</v>
      </c>
      <c r="DA21" s="243">
        <v>102.36215799999999</v>
      </c>
      <c r="DB21" s="243">
        <v>102.585022</v>
      </c>
      <c r="DC21" s="243">
        <v>101.226787</v>
      </c>
      <c r="DD21" s="243">
        <v>100.71427199999999</v>
      </c>
      <c r="DE21" s="243">
        <v>95.627705000000006</v>
      </c>
      <c r="DF21" s="243">
        <v>96.248187000000001</v>
      </c>
      <c r="DG21" s="243">
        <v>94.452723000000006</v>
      </c>
      <c r="DH21" s="243">
        <v>99.269556309999999</v>
      </c>
      <c r="DI21" s="243">
        <v>103.15253199999999</v>
      </c>
      <c r="DJ21" s="243">
        <v>102.801137</v>
      </c>
      <c r="DK21" s="243">
        <v>92.321631330000002</v>
      </c>
      <c r="DL21" s="243">
        <v>101.49608600000001</v>
      </c>
      <c r="DM21" s="243">
        <v>99.657555000000002</v>
      </c>
      <c r="DN21" s="243">
        <v>95.525718999999995</v>
      </c>
      <c r="DO21" s="243">
        <v>83.435760999999999</v>
      </c>
      <c r="DP21" s="243">
        <v>99.306809000000001</v>
      </c>
      <c r="DQ21" s="243">
        <v>92.572708000000006</v>
      </c>
      <c r="DR21" s="243">
        <v>92.934168999999997</v>
      </c>
      <c r="DS21" s="243">
        <v>93.908349000000001</v>
      </c>
      <c r="DT21" s="243">
        <v>101.319729</v>
      </c>
      <c r="DU21" s="243">
        <v>101.382336</v>
      </c>
      <c r="DV21" s="243">
        <v>91.316427000000004</v>
      </c>
      <c r="DW21" s="243">
        <v>86.552850000000007</v>
      </c>
      <c r="DX21" s="243">
        <v>85.287529000000006</v>
      </c>
      <c r="DY21" s="243">
        <v>93.558736210000006</v>
      </c>
      <c r="DZ21" s="243">
        <v>95.444391999999993</v>
      </c>
      <c r="EA21" s="243">
        <v>95.665396999999999</v>
      </c>
      <c r="EB21" s="243">
        <v>91.064385999999999</v>
      </c>
      <c r="EC21" s="243">
        <v>91.651944</v>
      </c>
      <c r="ED21" s="243">
        <v>93.200571999999994</v>
      </c>
      <c r="EE21" s="243">
        <v>93.773527999999999</v>
      </c>
      <c r="EF21" s="243">
        <v>105.84512103</v>
      </c>
      <c r="EG21" s="243">
        <v>97.685468</v>
      </c>
      <c r="EH21" s="243">
        <v>97.685468</v>
      </c>
      <c r="EI21" s="243">
        <v>91.732404000000002</v>
      </c>
      <c r="EJ21" s="243">
        <v>100.96305</v>
      </c>
      <c r="EK21" s="243">
        <v>101.333167</v>
      </c>
      <c r="EL21" s="243">
        <v>101.226787</v>
      </c>
      <c r="EM21" s="243">
        <v>92.488624999999999</v>
      </c>
      <c r="EN21" s="243">
        <v>95.618566999999999</v>
      </c>
      <c r="EO21" s="243">
        <v>102.908034</v>
      </c>
      <c r="EP21" s="243">
        <v>93.427965</v>
      </c>
      <c r="EQ21" s="243">
        <v>93.679468999999997</v>
      </c>
      <c r="ER21" s="243">
        <v>96.050268270000004</v>
      </c>
      <c r="ES21" s="243">
        <v>90.564224999999993</v>
      </c>
      <c r="ET21" s="243">
        <v>89.572328999999996</v>
      </c>
      <c r="EU21" s="243">
        <v>91.396861000000001</v>
      </c>
      <c r="EV21" s="243">
        <v>93.758227000000005</v>
      </c>
      <c r="EW21" s="243">
        <v>89.688430999999994</v>
      </c>
      <c r="EX21" s="243">
        <v>88.600728000000004</v>
      </c>
      <c r="EY21" s="243">
        <v>93.299419</v>
      </c>
      <c r="EZ21" s="243">
        <v>93.68871</v>
      </c>
      <c r="FA21" s="243">
        <v>93.851629000000003</v>
      </c>
      <c r="FB21" s="243">
        <v>98.872105329999997</v>
      </c>
      <c r="FC21" s="243">
        <v>93.379302999999993</v>
      </c>
      <c r="FD21" s="243">
        <v>101.615928</v>
      </c>
      <c r="FE21" s="243">
        <v>94.442547000000005</v>
      </c>
      <c r="FF21" s="243">
        <v>98.552496579999996</v>
      </c>
      <c r="FG21" s="243">
        <v>105.84625200000001</v>
      </c>
      <c r="FH21" s="243">
        <v>87.650664500000005</v>
      </c>
      <c r="FI21" s="243">
        <v>88.231880000000004</v>
      </c>
      <c r="FJ21" s="243">
        <v>91.713932</v>
      </c>
      <c r="FK21" s="243">
        <v>95.406845000000004</v>
      </c>
      <c r="FL21" s="243">
        <v>99.08946838</v>
      </c>
      <c r="FM21" s="243">
        <v>98.808554999999998</v>
      </c>
      <c r="FN21" s="243">
        <v>99.077479999999994</v>
      </c>
      <c r="FO21" s="243">
        <v>101.198037</v>
      </c>
      <c r="FP21" s="243">
        <v>101.198037</v>
      </c>
      <c r="FQ21" s="243">
        <v>98.295006999999998</v>
      </c>
      <c r="FR21" s="243">
        <v>97.651392000000001</v>
      </c>
      <c r="FS21" s="243">
        <v>97.651392000000001</v>
      </c>
      <c r="FT21" s="243">
        <v>102.604905</v>
      </c>
      <c r="FU21" s="243">
        <v>102.386449</v>
      </c>
      <c r="FV21" s="243">
        <v>95.169897000000006</v>
      </c>
      <c r="FW21" s="243">
        <v>95.132152000000005</v>
      </c>
      <c r="FX21" s="243">
        <v>95.635447959999993</v>
      </c>
      <c r="FY21" s="243">
        <v>97.184403000000003</v>
      </c>
      <c r="FZ21" s="243">
        <v>94.267722000000006</v>
      </c>
      <c r="GA21" s="243">
        <v>99.617316000000002</v>
      </c>
      <c r="GB21" s="243">
        <v>99.617316000000002</v>
      </c>
      <c r="GC21" s="243">
        <v>99.368508000000006</v>
      </c>
      <c r="GD21" s="243">
        <v>89.438601669999997</v>
      </c>
      <c r="GE21" s="243">
        <v>99.478054</v>
      </c>
      <c r="GF21" s="243">
        <v>100.71427199999999</v>
      </c>
      <c r="GG21" s="243">
        <v>106.2968729</v>
      </c>
      <c r="GH21" s="243">
        <v>91.090864999999994</v>
      </c>
      <c r="GI21" s="243">
        <v>106.2968729</v>
      </c>
      <c r="GJ21" s="243">
        <v>101.198037</v>
      </c>
      <c r="GK21" s="243">
        <v>93.748596000000006</v>
      </c>
      <c r="GL21" s="243">
        <v>97.272008999999997</v>
      </c>
      <c r="GM21" s="243">
        <v>87.530518999999998</v>
      </c>
      <c r="GN21" s="243">
        <v>94.277766999999997</v>
      </c>
      <c r="GO21" s="243">
        <v>85.958555270000005</v>
      </c>
      <c r="GP21" s="243">
        <v>85.735282650000002</v>
      </c>
      <c r="GQ21" s="243">
        <v>93.020748999999995</v>
      </c>
      <c r="GR21" s="243">
        <v>101.564971</v>
      </c>
      <c r="GS21" s="243">
        <v>101.33934000000001</v>
      </c>
      <c r="GT21" s="243">
        <v>101.195689</v>
      </c>
      <c r="GU21" s="243">
        <v>94.277766999999997</v>
      </c>
      <c r="GV21" s="243">
        <v>94.277766999999997</v>
      </c>
      <c r="GW21" s="243">
        <v>94.277766999999997</v>
      </c>
      <c r="GX21" s="243">
        <v>101.32598900000001</v>
      </c>
      <c r="GY21" s="243">
        <v>101.523208</v>
      </c>
      <c r="GZ21" s="243">
        <v>101.523208</v>
      </c>
      <c r="HA21" s="243">
        <v>101.523208</v>
      </c>
      <c r="HB21" s="243">
        <v>94.614953</v>
      </c>
      <c r="HC21" s="243">
        <v>104.141294</v>
      </c>
      <c r="HD21" s="243">
        <v>103.765946</v>
      </c>
      <c r="HE21" s="243">
        <v>99.833718000000005</v>
      </c>
      <c r="HF21" s="243">
        <v>102.71677800000001</v>
      </c>
      <c r="HG21" s="243">
        <v>98.120445000000004</v>
      </c>
      <c r="HH21" s="243">
        <v>89.402769090000007</v>
      </c>
      <c r="HI21" s="243">
        <v>101.709999</v>
      </c>
      <c r="HJ21" s="243">
        <v>94.126300000000001</v>
      </c>
      <c r="HK21" s="243">
        <v>94.391086000000001</v>
      </c>
      <c r="HL21" s="243">
        <v>92.482699999999994</v>
      </c>
      <c r="HM21" s="243">
        <v>92.026201999999998</v>
      </c>
      <c r="HN21" s="243">
        <v>85.001030400000005</v>
      </c>
      <c r="HO21" s="243">
        <v>85.523273000000003</v>
      </c>
      <c r="HP21" s="243">
        <v>86.008000999999993</v>
      </c>
      <c r="HQ21" s="243">
        <v>100.72937081000001</v>
      </c>
      <c r="HR21" s="243">
        <v>94.469160000000002</v>
      </c>
      <c r="HS21" s="243">
        <v>102.741089</v>
      </c>
      <c r="HT21" s="243"/>
      <c r="HU21" s="243"/>
      <c r="HV21" s="243"/>
      <c r="HW21" s="243"/>
      <c r="HX21" s="243"/>
      <c r="HY21" s="243"/>
      <c r="HZ21" s="243"/>
      <c r="IA21" s="243"/>
    </row>
    <row r="22" spans="1:235" s="244" customFormat="1" x14ac:dyDescent="0.2">
      <c r="A22" s="242"/>
      <c r="B22" s="251">
        <v>45682.395833333336</v>
      </c>
      <c r="C22" s="243">
        <v>97.049499999999995</v>
      </c>
      <c r="D22" s="243">
        <v>97.284283000000002</v>
      </c>
      <c r="E22" s="243">
        <v>97.136573999999996</v>
      </c>
      <c r="F22" s="243">
        <v>97.049499999999995</v>
      </c>
      <c r="G22" s="243">
        <v>95.133077</v>
      </c>
      <c r="H22" s="243">
        <v>103.88746</v>
      </c>
      <c r="I22" s="243">
        <v>103.481027</v>
      </c>
      <c r="J22" s="243">
        <v>104.064384</v>
      </c>
      <c r="K22" s="243">
        <v>94.907308</v>
      </c>
      <c r="L22" s="243">
        <v>98.115222000000003</v>
      </c>
      <c r="M22" s="243">
        <v>104.323375</v>
      </c>
      <c r="N22" s="243">
        <v>103.390835</v>
      </c>
      <c r="O22" s="243">
        <v>101.96874800000001</v>
      </c>
      <c r="P22" s="243">
        <v>97.044718070000002</v>
      </c>
      <c r="Q22" s="243">
        <v>104.00444</v>
      </c>
      <c r="R22" s="243">
        <v>98.454633999999999</v>
      </c>
      <c r="S22" s="243">
        <v>100.008441</v>
      </c>
      <c r="T22" s="243">
        <v>90.408979500000001</v>
      </c>
      <c r="U22" s="243">
        <v>91.138625000000005</v>
      </c>
      <c r="V22" s="243">
        <v>98.295782000000003</v>
      </c>
      <c r="W22" s="243">
        <v>95.846245999999994</v>
      </c>
      <c r="X22" s="243">
        <v>92.106515000000002</v>
      </c>
      <c r="Y22" s="243">
        <v>94.100472999999994</v>
      </c>
      <c r="Z22" s="243">
        <v>105.25949199999999</v>
      </c>
      <c r="AA22" s="243">
        <v>91.009039000000001</v>
      </c>
      <c r="AB22" s="243">
        <v>95.676860000000005</v>
      </c>
      <c r="AC22" s="243">
        <v>96.158677999999995</v>
      </c>
      <c r="AD22" s="243">
        <v>95.566840999999997</v>
      </c>
      <c r="AE22" s="243">
        <v>90.057238999999996</v>
      </c>
      <c r="AF22" s="243">
        <v>97.302802499999999</v>
      </c>
      <c r="AG22" s="243">
        <v>98.778480389999999</v>
      </c>
      <c r="AH22" s="243">
        <v>98.026285000000001</v>
      </c>
      <c r="AI22" s="243">
        <v>98.140927000000005</v>
      </c>
      <c r="AJ22" s="243">
        <v>88.326580000000007</v>
      </c>
      <c r="AK22" s="243">
        <v>98.525000000000006</v>
      </c>
      <c r="AL22" s="243">
        <v>91.305645999999996</v>
      </c>
      <c r="AM22" s="243">
        <v>91.780169000000001</v>
      </c>
      <c r="AN22" s="243">
        <v>102.702883</v>
      </c>
      <c r="AO22" s="243">
        <v>90.465024</v>
      </c>
      <c r="AP22" s="243">
        <v>84.877936500000004</v>
      </c>
      <c r="AQ22" s="243">
        <v>85.255709999999993</v>
      </c>
      <c r="AR22" s="243">
        <v>98.441828000000001</v>
      </c>
      <c r="AS22" s="243">
        <v>105.30129700000001</v>
      </c>
      <c r="AT22" s="243">
        <v>105.30129700000001</v>
      </c>
      <c r="AU22" s="243">
        <v>104.36522100000001</v>
      </c>
      <c r="AV22" s="243">
        <v>96.361986999999999</v>
      </c>
      <c r="AW22" s="243">
        <v>93.361980000000003</v>
      </c>
      <c r="AX22" s="243">
        <v>93.639101999999994</v>
      </c>
      <c r="AY22" s="243">
        <v>101.517471</v>
      </c>
      <c r="AZ22" s="243">
        <v>95.342099000000005</v>
      </c>
      <c r="BA22" s="243">
        <v>94.930515</v>
      </c>
      <c r="BB22" s="243">
        <v>94.928691000000001</v>
      </c>
      <c r="BC22" s="243">
        <v>94.916213670000005</v>
      </c>
      <c r="BD22" s="243">
        <v>94.214487000000005</v>
      </c>
      <c r="BE22" s="243">
        <v>94.928691000000001</v>
      </c>
      <c r="BF22" s="243">
        <v>106.558409</v>
      </c>
      <c r="BG22" s="243">
        <v>106.558409</v>
      </c>
      <c r="BH22" s="243">
        <v>106.558409</v>
      </c>
      <c r="BI22" s="243">
        <v>106.558409</v>
      </c>
      <c r="BJ22" s="243">
        <v>92.162823000000003</v>
      </c>
      <c r="BK22" s="243">
        <v>92.753855000000001</v>
      </c>
      <c r="BL22" s="243">
        <v>98.910925000000006</v>
      </c>
      <c r="BM22" s="243">
        <v>98.658209999999997</v>
      </c>
      <c r="BN22" s="243">
        <v>96.249127999999999</v>
      </c>
      <c r="BO22" s="243">
        <v>94.015974999999997</v>
      </c>
      <c r="BP22" s="243">
        <v>102.505402</v>
      </c>
      <c r="BQ22" s="243">
        <v>88.362796000000003</v>
      </c>
      <c r="BR22" s="243">
        <v>88.445415209999993</v>
      </c>
      <c r="BS22" s="243">
        <v>97.866251000000005</v>
      </c>
      <c r="BT22" s="243">
        <v>92.915721169999998</v>
      </c>
      <c r="BU22" s="243">
        <v>101.461659</v>
      </c>
      <c r="BV22" s="243">
        <v>102.923102</v>
      </c>
      <c r="BW22" s="243">
        <v>96.746927999999997</v>
      </c>
      <c r="BX22" s="243">
        <v>96.756798000000003</v>
      </c>
      <c r="BY22" s="243">
        <v>101.225364</v>
      </c>
      <c r="BZ22" s="243">
        <v>97.866693999999995</v>
      </c>
      <c r="CA22" s="243">
        <v>96.093082999999993</v>
      </c>
      <c r="CB22" s="243">
        <v>99.605269000000007</v>
      </c>
      <c r="CC22" s="243">
        <v>99.088268999999997</v>
      </c>
      <c r="CD22" s="243">
        <v>96.696522999999999</v>
      </c>
      <c r="CE22" s="243">
        <v>96.545013999999995</v>
      </c>
      <c r="CF22" s="243">
        <v>101.461659</v>
      </c>
      <c r="CG22" s="243">
        <v>95.32638867</v>
      </c>
      <c r="CH22" s="243">
        <v>95.339130999999995</v>
      </c>
      <c r="CI22" s="243">
        <v>96.970382999999998</v>
      </c>
      <c r="CJ22" s="243">
        <v>101.267167</v>
      </c>
      <c r="CK22" s="243">
        <v>103.84385306999999</v>
      </c>
      <c r="CL22" s="243">
        <v>101.167843</v>
      </c>
      <c r="CM22" s="243">
        <v>102.093867</v>
      </c>
      <c r="CN22" s="243">
        <v>95.312540999999996</v>
      </c>
      <c r="CO22" s="243">
        <v>93.737996999999993</v>
      </c>
      <c r="CP22" s="243">
        <v>103.21647149</v>
      </c>
      <c r="CQ22" s="243">
        <v>93.242536999999999</v>
      </c>
      <c r="CR22" s="243">
        <v>92.607339999999994</v>
      </c>
      <c r="CS22" s="243">
        <v>92.343082659999993</v>
      </c>
      <c r="CT22" s="243">
        <v>95.004264000000006</v>
      </c>
      <c r="CU22" s="243">
        <v>93.887393000000003</v>
      </c>
      <c r="CV22" s="243">
        <v>108.05518411</v>
      </c>
      <c r="CW22" s="243">
        <v>91.929901999999998</v>
      </c>
      <c r="CX22" s="243">
        <v>94.082265669999998</v>
      </c>
      <c r="CY22" s="243">
        <v>94.551500000000004</v>
      </c>
      <c r="CZ22" s="243">
        <v>96.528852000000001</v>
      </c>
      <c r="DA22" s="243">
        <v>104.07062500000001</v>
      </c>
      <c r="DB22" s="243">
        <v>104.276245</v>
      </c>
      <c r="DC22" s="243">
        <v>102.923102</v>
      </c>
      <c r="DD22" s="243">
        <v>102.40118699999999</v>
      </c>
      <c r="DE22" s="243">
        <v>96.132428000000004</v>
      </c>
      <c r="DF22" s="243">
        <v>96.756798000000003</v>
      </c>
      <c r="DG22" s="243">
        <v>96.167492500000009</v>
      </c>
      <c r="DH22" s="243">
        <v>100.98453114</v>
      </c>
      <c r="DI22" s="243">
        <v>105.001621</v>
      </c>
      <c r="DJ22" s="243">
        <v>104.634942</v>
      </c>
      <c r="DK22" s="243">
        <v>93.912588</v>
      </c>
      <c r="DL22" s="243">
        <v>103.972308</v>
      </c>
      <c r="DM22" s="243">
        <v>101.607612</v>
      </c>
      <c r="DN22" s="243">
        <v>96.68235</v>
      </c>
      <c r="DO22" s="243">
        <v>85.193960000000004</v>
      </c>
      <c r="DP22" s="243">
        <v>101.218022</v>
      </c>
      <c r="DQ22" s="243">
        <v>94.189937</v>
      </c>
      <c r="DR22" s="243">
        <v>94.556954000000005</v>
      </c>
      <c r="DS22" s="243">
        <v>95.574516000000003</v>
      </c>
      <c r="DT22" s="243">
        <v>103.025256</v>
      </c>
      <c r="DU22" s="243">
        <v>103.088793</v>
      </c>
      <c r="DV22" s="243">
        <v>93.185558999999998</v>
      </c>
      <c r="DW22" s="243">
        <v>88.142702999999997</v>
      </c>
      <c r="DX22" s="243">
        <v>86.854139500000002</v>
      </c>
      <c r="DY22" s="243">
        <v>95.104042059999998</v>
      </c>
      <c r="DZ22" s="243">
        <v>96.913584999999998</v>
      </c>
      <c r="EA22" s="243">
        <v>97.143124</v>
      </c>
      <c r="EB22" s="243">
        <v>92.725582000000003</v>
      </c>
      <c r="EC22" s="243">
        <v>93.319185000000004</v>
      </c>
      <c r="ED22" s="243">
        <v>95.387919999999994</v>
      </c>
      <c r="EE22" s="243">
        <v>95.416297999999998</v>
      </c>
      <c r="EF22" s="243">
        <v>107.55193848</v>
      </c>
      <c r="EG22" s="243">
        <v>99.025895000000006</v>
      </c>
      <c r="EH22" s="243">
        <v>99.025895000000006</v>
      </c>
      <c r="EI22" s="243">
        <v>93.027890999999997</v>
      </c>
      <c r="EJ22" s="243">
        <v>102.652762</v>
      </c>
      <c r="EK22" s="243">
        <v>103.03120199999999</v>
      </c>
      <c r="EL22" s="243">
        <v>102.923102</v>
      </c>
      <c r="EM22" s="243">
        <v>94.300971000000004</v>
      </c>
      <c r="EN22" s="243">
        <v>96.846146000000005</v>
      </c>
      <c r="EO22" s="243">
        <v>105.42470400000001</v>
      </c>
      <c r="EP22" s="243">
        <v>95.071090999999996</v>
      </c>
      <c r="EQ22" s="243">
        <v>95.327505000000002</v>
      </c>
      <c r="ER22" s="243">
        <v>97.835801239999995</v>
      </c>
      <c r="ES22" s="243">
        <v>92.198183</v>
      </c>
      <c r="ET22" s="243">
        <v>91.217555000000004</v>
      </c>
      <c r="EU22" s="243">
        <v>93.031493999999995</v>
      </c>
      <c r="EV22" s="243">
        <v>95.542416000000003</v>
      </c>
      <c r="EW22" s="243">
        <v>91.343316000000002</v>
      </c>
      <c r="EX22" s="243">
        <v>90.184297999999998</v>
      </c>
      <c r="EY22" s="243">
        <v>94.896681000000001</v>
      </c>
      <c r="EZ22" s="243">
        <v>95.297815</v>
      </c>
      <c r="FA22" s="243">
        <v>95.465686000000005</v>
      </c>
      <c r="FB22" s="243">
        <v>99.829654469999994</v>
      </c>
      <c r="FC22" s="243">
        <v>95.186284000000001</v>
      </c>
      <c r="FD22" s="243">
        <v>103.87547600000001</v>
      </c>
      <c r="FE22" s="243">
        <v>96.137456</v>
      </c>
      <c r="FF22" s="243">
        <v>100.29091468</v>
      </c>
      <c r="FG22" s="243">
        <v>108.18316900000001</v>
      </c>
      <c r="FH22" s="243">
        <v>89.230502999999999</v>
      </c>
      <c r="FI22" s="243">
        <v>89.813534000000004</v>
      </c>
      <c r="FJ22" s="243">
        <v>93.347364999999996</v>
      </c>
      <c r="FK22" s="243">
        <v>96.971329999999995</v>
      </c>
      <c r="FL22" s="243">
        <v>101.23761227</v>
      </c>
      <c r="FM22" s="243">
        <v>100.93468799999999</v>
      </c>
      <c r="FN22" s="243">
        <v>101.225364</v>
      </c>
      <c r="FO22" s="243">
        <v>102.890618</v>
      </c>
      <c r="FP22" s="243">
        <v>102.890618</v>
      </c>
      <c r="FQ22" s="243">
        <v>100.95235700000001</v>
      </c>
      <c r="FR22" s="243">
        <v>100.249627</v>
      </c>
      <c r="FS22" s="243">
        <v>100.249627</v>
      </c>
      <c r="FT22" s="243">
        <v>104.417582</v>
      </c>
      <c r="FU22" s="243">
        <v>104.19417799999999</v>
      </c>
      <c r="FV22" s="243">
        <v>95.932776000000004</v>
      </c>
      <c r="FW22" s="243">
        <v>95.861689999999996</v>
      </c>
      <c r="FX22" s="243">
        <v>97.299889469999997</v>
      </c>
      <c r="FY22" s="243">
        <v>99.191271999999998</v>
      </c>
      <c r="FZ22" s="243">
        <v>95.172051999999994</v>
      </c>
      <c r="GA22" s="243">
        <v>101.461659</v>
      </c>
      <c r="GB22" s="243">
        <v>101.461659</v>
      </c>
      <c r="GC22" s="243">
        <v>100.795548</v>
      </c>
      <c r="GD22" s="243">
        <v>90.977265329999994</v>
      </c>
      <c r="GE22" s="243">
        <v>101.12269999999999</v>
      </c>
      <c r="GF22" s="243">
        <v>102.40118699999999</v>
      </c>
      <c r="GG22" s="243">
        <v>108.01097512</v>
      </c>
      <c r="GH22" s="243">
        <v>93.031351000000001</v>
      </c>
      <c r="GI22" s="243">
        <v>108.01097512</v>
      </c>
      <c r="GJ22" s="243">
        <v>102.890618</v>
      </c>
      <c r="GK22" s="243">
        <v>95.433114000000003</v>
      </c>
      <c r="GL22" s="243">
        <v>98.801564999999997</v>
      </c>
      <c r="GM22" s="243">
        <v>89.122685000000004</v>
      </c>
      <c r="GN22" s="243">
        <v>96.003536999999994</v>
      </c>
      <c r="GO22" s="243">
        <v>87.480232939999993</v>
      </c>
      <c r="GP22" s="243">
        <v>87.253007850000003</v>
      </c>
      <c r="GQ22" s="243">
        <v>94.904354999999995</v>
      </c>
      <c r="GR22" s="243">
        <v>103.052795</v>
      </c>
      <c r="GS22" s="243">
        <v>103.013932</v>
      </c>
      <c r="GT22" s="243">
        <v>102.889285</v>
      </c>
      <c r="GU22" s="243">
        <v>96.003536999999994</v>
      </c>
      <c r="GV22" s="243">
        <v>96.003536999999994</v>
      </c>
      <c r="GW22" s="243">
        <v>96.003536999999994</v>
      </c>
      <c r="GX22" s="243">
        <v>103.793496</v>
      </c>
      <c r="GY22" s="243">
        <v>103.98635299999999</v>
      </c>
      <c r="GZ22" s="243">
        <v>103.98635299999999</v>
      </c>
      <c r="HA22" s="243">
        <v>103.98635299999999</v>
      </c>
      <c r="HB22" s="243">
        <v>96.399084000000002</v>
      </c>
      <c r="HC22" s="243">
        <v>105.947715</v>
      </c>
      <c r="HD22" s="243">
        <v>105.577185</v>
      </c>
      <c r="HE22" s="243">
        <v>101.82522400000001</v>
      </c>
      <c r="HF22" s="243">
        <v>104.48369</v>
      </c>
      <c r="HG22" s="243">
        <v>99.873058</v>
      </c>
      <c r="HH22" s="243">
        <v>91.307293999999999</v>
      </c>
      <c r="HI22" s="243">
        <v>104.055734</v>
      </c>
      <c r="HJ22" s="243">
        <v>95.872829999999993</v>
      </c>
      <c r="HK22" s="243">
        <v>96.142161000000002</v>
      </c>
      <c r="HL22" s="243">
        <v>94.010232999999999</v>
      </c>
      <c r="HM22" s="243">
        <v>93.657825000000003</v>
      </c>
      <c r="HN22" s="243">
        <v>86.505757520000003</v>
      </c>
      <c r="HO22" s="243">
        <v>87.108628999999993</v>
      </c>
      <c r="HP22" s="243">
        <v>87.596014999999994</v>
      </c>
      <c r="HQ22" s="243">
        <v>102.61526307</v>
      </c>
      <c r="HR22" s="243">
        <v>96.191019999999995</v>
      </c>
      <c r="HS22" s="243">
        <v>105.252005</v>
      </c>
      <c r="HT22" s="243"/>
      <c r="HU22" s="243"/>
      <c r="HV22" s="243"/>
      <c r="HW22" s="243"/>
      <c r="HX22" s="243"/>
      <c r="HY22" s="243"/>
      <c r="HZ22" s="243"/>
      <c r="IA22" s="243"/>
    </row>
    <row r="23" spans="1:235" s="244" customFormat="1" x14ac:dyDescent="0.2">
      <c r="A23" s="242"/>
      <c r="B23" s="251">
        <v>45682.416666666664</v>
      </c>
      <c r="C23" s="243">
        <v>130.592839</v>
      </c>
      <c r="D23" s="243">
        <v>130.917723</v>
      </c>
      <c r="E23" s="243">
        <v>130.71564900000001</v>
      </c>
      <c r="F23" s="243">
        <v>130.592839</v>
      </c>
      <c r="G23" s="243">
        <v>127.897167</v>
      </c>
      <c r="H23" s="243">
        <v>139.755088</v>
      </c>
      <c r="I23" s="243">
        <v>139.18350799999999</v>
      </c>
      <c r="J23" s="243">
        <v>140.10899699999999</v>
      </c>
      <c r="K23" s="243">
        <v>127.819406</v>
      </c>
      <c r="L23" s="243">
        <v>132.05530400000001</v>
      </c>
      <c r="M23" s="243">
        <v>140.662644</v>
      </c>
      <c r="N23" s="243">
        <v>139.423596</v>
      </c>
      <c r="O23" s="243">
        <v>137.26569499999999</v>
      </c>
      <c r="P23" s="243">
        <v>130.74683433999999</v>
      </c>
      <c r="Q23" s="243">
        <v>140.11250200000001</v>
      </c>
      <c r="R23" s="243">
        <v>132.399066</v>
      </c>
      <c r="S23" s="243">
        <v>134.59509</v>
      </c>
      <c r="T23" s="243">
        <v>121.656522</v>
      </c>
      <c r="U23" s="243">
        <v>122.640019</v>
      </c>
      <c r="V23" s="243">
        <v>132.230907</v>
      </c>
      <c r="W23" s="243">
        <v>128.91215199999999</v>
      </c>
      <c r="X23" s="243">
        <v>123.87610599999999</v>
      </c>
      <c r="Y23" s="243">
        <v>126.575868</v>
      </c>
      <c r="Z23" s="243">
        <v>141.914502</v>
      </c>
      <c r="AA23" s="243">
        <v>122.50694</v>
      </c>
      <c r="AB23" s="243">
        <v>129.38041100000001</v>
      </c>
      <c r="AC23" s="243">
        <v>129.29380499999999</v>
      </c>
      <c r="AD23" s="243">
        <v>128.535371</v>
      </c>
      <c r="AE23" s="243">
        <v>121.14634599999999</v>
      </c>
      <c r="AF23" s="243">
        <v>130.8924495</v>
      </c>
      <c r="AG23" s="243">
        <v>132.88367210000001</v>
      </c>
      <c r="AH23" s="243">
        <v>131.89210600000001</v>
      </c>
      <c r="AI23" s="243">
        <v>132.029945</v>
      </c>
      <c r="AJ23" s="243">
        <v>119.1942</v>
      </c>
      <c r="AK23" s="243">
        <v>132.54069100000001</v>
      </c>
      <c r="AL23" s="243">
        <v>122.78999733000001</v>
      </c>
      <c r="AM23" s="243">
        <v>123.44511799999999</v>
      </c>
      <c r="AN23" s="243">
        <v>138.24712299999999</v>
      </c>
      <c r="AO23" s="243">
        <v>121.858768</v>
      </c>
      <c r="AP23" s="243">
        <v>114.06604350000001</v>
      </c>
      <c r="AQ23" s="243">
        <v>114.58033500000001</v>
      </c>
      <c r="AR23" s="243">
        <v>132.103565</v>
      </c>
      <c r="AS23" s="243">
        <v>141.64319900000001</v>
      </c>
      <c r="AT23" s="243">
        <v>141.64319900000001</v>
      </c>
      <c r="AU23" s="243">
        <v>139.24094299999999</v>
      </c>
      <c r="AV23" s="243">
        <v>129.63356099999999</v>
      </c>
      <c r="AW23" s="243">
        <v>125.823168</v>
      </c>
      <c r="AX23" s="243">
        <v>126.173406</v>
      </c>
      <c r="AY23" s="243">
        <v>136.51725300000001</v>
      </c>
      <c r="AZ23" s="243">
        <v>128.08526599999999</v>
      </c>
      <c r="BA23" s="243">
        <v>127.53989799999999</v>
      </c>
      <c r="BB23" s="243">
        <v>127.51889300000001</v>
      </c>
      <c r="BC23" s="243">
        <v>127.37509433</v>
      </c>
      <c r="BD23" s="243">
        <v>126.614504</v>
      </c>
      <c r="BE23" s="243">
        <v>127.51889300000001</v>
      </c>
      <c r="BF23" s="243">
        <v>143.33384100000001</v>
      </c>
      <c r="BG23" s="243">
        <v>143.33384100000001</v>
      </c>
      <c r="BH23" s="243">
        <v>143.33384100000001</v>
      </c>
      <c r="BI23" s="243">
        <v>143.33384100000001</v>
      </c>
      <c r="BJ23" s="243">
        <v>123.933773</v>
      </c>
      <c r="BK23" s="243">
        <v>124.726448</v>
      </c>
      <c r="BL23" s="243">
        <v>133.007904</v>
      </c>
      <c r="BM23" s="243">
        <v>132.67162300000001</v>
      </c>
      <c r="BN23" s="243">
        <v>130.635289</v>
      </c>
      <c r="BO23" s="243">
        <v>127.313664</v>
      </c>
      <c r="BP23" s="243">
        <v>137.99785900000001</v>
      </c>
      <c r="BQ23" s="243">
        <v>119.378953</v>
      </c>
      <c r="BR23" s="243">
        <v>119.49057232</v>
      </c>
      <c r="BS23" s="243">
        <v>131.67224200000001</v>
      </c>
      <c r="BT23" s="243">
        <v>124.93655483000001</v>
      </c>
      <c r="BU23" s="243">
        <v>136.41844800000001</v>
      </c>
      <c r="BV23" s="243">
        <v>138.67113800000001</v>
      </c>
      <c r="BW23" s="243">
        <v>131.39848900000001</v>
      </c>
      <c r="BX23" s="243">
        <v>131.46817799999999</v>
      </c>
      <c r="BY23" s="243">
        <v>136.36678800000001</v>
      </c>
      <c r="BZ23" s="243">
        <v>131.85655199999999</v>
      </c>
      <c r="CA23" s="243">
        <v>130.19961900000001</v>
      </c>
      <c r="CB23" s="243">
        <v>133.98466099999999</v>
      </c>
      <c r="CC23" s="243">
        <v>133.25324499999999</v>
      </c>
      <c r="CD23" s="243">
        <v>130.2226</v>
      </c>
      <c r="CE23" s="243">
        <v>129.36905300000001</v>
      </c>
      <c r="CF23" s="243">
        <v>136.41844800000001</v>
      </c>
      <c r="CG23" s="243">
        <v>128.00790699999999</v>
      </c>
      <c r="CH23" s="243">
        <v>128.070651</v>
      </c>
      <c r="CI23" s="243">
        <v>130.27406199999999</v>
      </c>
      <c r="CJ23" s="243">
        <v>136.21840700000001</v>
      </c>
      <c r="CK23" s="243">
        <v>139.95276745000001</v>
      </c>
      <c r="CL23" s="243">
        <v>135.89813000000001</v>
      </c>
      <c r="CM23" s="243">
        <v>137.21014299999999</v>
      </c>
      <c r="CN23" s="243">
        <v>128.28920600000001</v>
      </c>
      <c r="CO23" s="243">
        <v>126.053972</v>
      </c>
      <c r="CP23" s="243">
        <v>138.81046979000001</v>
      </c>
      <c r="CQ23" s="243">
        <v>125.475005</v>
      </c>
      <c r="CR23" s="243">
        <v>125.03043099999999</v>
      </c>
      <c r="CS23" s="243">
        <v>125.0154138</v>
      </c>
      <c r="CT23" s="243">
        <v>127.88334399999999</v>
      </c>
      <c r="CU23" s="243">
        <v>126.271103</v>
      </c>
      <c r="CV23" s="243">
        <v>145.68375116999999</v>
      </c>
      <c r="CW23" s="243">
        <v>123.72763500000001</v>
      </c>
      <c r="CX23" s="243">
        <v>126.90619100000001</v>
      </c>
      <c r="CY23" s="243">
        <v>127.42086500000001</v>
      </c>
      <c r="CZ23" s="243">
        <v>130.95616799999999</v>
      </c>
      <c r="DA23" s="243">
        <v>140.20113499999999</v>
      </c>
      <c r="DB23" s="243">
        <v>140.47329400000001</v>
      </c>
      <c r="DC23" s="243">
        <v>138.67113800000001</v>
      </c>
      <c r="DD23" s="243">
        <v>137.939582</v>
      </c>
      <c r="DE23" s="243">
        <v>130.73997299999999</v>
      </c>
      <c r="DF23" s="243">
        <v>131.46817799999999</v>
      </c>
      <c r="DG23" s="243">
        <v>129.31717399999999</v>
      </c>
      <c r="DH23" s="243">
        <v>136.05723803000001</v>
      </c>
      <c r="DI23" s="243">
        <v>141.58097599999999</v>
      </c>
      <c r="DJ23" s="243">
        <v>141.085036</v>
      </c>
      <c r="DK23" s="243">
        <v>126.21042667</v>
      </c>
      <c r="DL23" s="243">
        <v>140.117458</v>
      </c>
      <c r="DM23" s="243">
        <v>136.72615999999999</v>
      </c>
      <c r="DN23" s="243">
        <v>130.04125500000001</v>
      </c>
      <c r="DO23" s="243">
        <v>114.968211</v>
      </c>
      <c r="DP23" s="243">
        <v>136.18831800000001</v>
      </c>
      <c r="DQ23" s="243">
        <v>126.55261299999999</v>
      </c>
      <c r="DR23" s="243">
        <v>127.041889</v>
      </c>
      <c r="DS23" s="243">
        <v>128.64356799999999</v>
      </c>
      <c r="DT23" s="243">
        <v>139.138936</v>
      </c>
      <c r="DU23" s="243">
        <v>139.466106</v>
      </c>
      <c r="DV23" s="243">
        <v>125.279494</v>
      </c>
      <c r="DW23" s="243">
        <v>118.73164</v>
      </c>
      <c r="DX23" s="243">
        <v>116.995895</v>
      </c>
      <c r="DY23" s="243">
        <v>127.78815707</v>
      </c>
      <c r="DZ23" s="243">
        <v>130.10432499999999</v>
      </c>
      <c r="EA23" s="243">
        <v>130.406555</v>
      </c>
      <c r="EB23" s="243">
        <v>124.71659</v>
      </c>
      <c r="EC23" s="243">
        <v>125.519333</v>
      </c>
      <c r="ED23" s="243">
        <v>129.367695</v>
      </c>
      <c r="EE23" s="243">
        <v>128.41453100000001</v>
      </c>
      <c r="EF23" s="243">
        <v>145.00525794000001</v>
      </c>
      <c r="EG23" s="243">
        <v>132.81366499999999</v>
      </c>
      <c r="EH23" s="243">
        <v>132.81366499999999</v>
      </c>
      <c r="EI23" s="243">
        <v>125.61826499999999</v>
      </c>
      <c r="EJ23" s="243">
        <v>138.30513199999999</v>
      </c>
      <c r="EK23" s="243">
        <v>138.796661</v>
      </c>
      <c r="EL23" s="243">
        <v>138.67113800000001</v>
      </c>
      <c r="EM23" s="243">
        <v>126.829249</v>
      </c>
      <c r="EN23" s="243">
        <v>130.334372</v>
      </c>
      <c r="EO23" s="243">
        <v>142.12695400000001</v>
      </c>
      <c r="EP23" s="243">
        <v>127.721711</v>
      </c>
      <c r="EQ23" s="243">
        <v>128.06568899999999</v>
      </c>
      <c r="ER23" s="243">
        <v>131.60959638</v>
      </c>
      <c r="ES23" s="243">
        <v>124.08287300000001</v>
      </c>
      <c r="ET23" s="243">
        <v>122.87481</v>
      </c>
      <c r="EU23" s="243">
        <v>125.173562</v>
      </c>
      <c r="EV23" s="243">
        <v>129.34671800000001</v>
      </c>
      <c r="EW23" s="243">
        <v>122.846166</v>
      </c>
      <c r="EX23" s="243">
        <v>121.28892399999999</v>
      </c>
      <c r="EY23" s="243">
        <v>127.705493</v>
      </c>
      <c r="EZ23" s="243">
        <v>128.228646</v>
      </c>
      <c r="FA23" s="243">
        <v>128.447596</v>
      </c>
      <c r="FB23" s="243">
        <v>134.24571542000001</v>
      </c>
      <c r="FC23" s="243">
        <v>128.07811100000001</v>
      </c>
      <c r="FD23" s="243">
        <v>139.93649099999999</v>
      </c>
      <c r="FE23" s="243">
        <v>129.24048500000001</v>
      </c>
      <c r="FF23" s="243">
        <v>134.87137236000001</v>
      </c>
      <c r="FG23" s="243">
        <v>145.749145</v>
      </c>
      <c r="FH23" s="243">
        <v>119.794676</v>
      </c>
      <c r="FI23" s="243">
        <v>120.592623</v>
      </c>
      <c r="FJ23" s="243">
        <v>125.596711</v>
      </c>
      <c r="FK23" s="243">
        <v>130.27589800000001</v>
      </c>
      <c r="FL23" s="243">
        <v>136.38328838000001</v>
      </c>
      <c r="FM23" s="243">
        <v>135.96500800000001</v>
      </c>
      <c r="FN23" s="243">
        <v>136.36678800000001</v>
      </c>
      <c r="FO23" s="243">
        <v>138.58661599999999</v>
      </c>
      <c r="FP23" s="243">
        <v>138.58661599999999</v>
      </c>
      <c r="FQ23" s="243">
        <v>137.65837999999999</v>
      </c>
      <c r="FR23" s="243">
        <v>136.60809499999999</v>
      </c>
      <c r="FS23" s="243">
        <v>136.60809499999999</v>
      </c>
      <c r="FT23" s="243">
        <v>140.77614</v>
      </c>
      <c r="FU23" s="243">
        <v>140.46912800000001</v>
      </c>
      <c r="FV23" s="243">
        <v>129.59610900000001</v>
      </c>
      <c r="FW23" s="243">
        <v>129.283108</v>
      </c>
      <c r="FX23" s="243">
        <v>130.92301755</v>
      </c>
      <c r="FY23" s="243">
        <v>133.37467100000001</v>
      </c>
      <c r="FZ23" s="243">
        <v>127.993583</v>
      </c>
      <c r="GA23" s="243">
        <v>136.41844800000001</v>
      </c>
      <c r="GB23" s="243">
        <v>136.41844800000001</v>
      </c>
      <c r="GC23" s="243">
        <v>135.41320999999999</v>
      </c>
      <c r="GD23" s="243">
        <v>122.46377</v>
      </c>
      <c r="GE23" s="243">
        <v>136.30436700000001</v>
      </c>
      <c r="GF23" s="243">
        <v>137.939582</v>
      </c>
      <c r="GG23" s="243">
        <v>145.62414708</v>
      </c>
      <c r="GH23" s="243">
        <v>125.732918</v>
      </c>
      <c r="GI23" s="243">
        <v>145.62414708</v>
      </c>
      <c r="GJ23" s="243">
        <v>138.58661599999999</v>
      </c>
      <c r="GK23" s="243">
        <v>128.32386099999999</v>
      </c>
      <c r="GL23" s="243">
        <v>132.613339</v>
      </c>
      <c r="GM23" s="243">
        <v>119.88863499999999</v>
      </c>
      <c r="GN23" s="243">
        <v>129.12305499999999</v>
      </c>
      <c r="GO23" s="243">
        <v>117.7470405</v>
      </c>
      <c r="GP23" s="243">
        <v>117.44119903000001</v>
      </c>
      <c r="GQ23" s="243">
        <v>127.584976</v>
      </c>
      <c r="GR23" s="243">
        <v>138.962864</v>
      </c>
      <c r="GS23" s="243">
        <v>138.73364799999999</v>
      </c>
      <c r="GT23" s="243">
        <v>138.55998700000001</v>
      </c>
      <c r="GU23" s="243">
        <v>129.12305499999999</v>
      </c>
      <c r="GV23" s="243">
        <v>129.12305499999999</v>
      </c>
      <c r="GW23" s="243">
        <v>129.12305499999999</v>
      </c>
      <c r="GX23" s="243">
        <v>139.88208599999999</v>
      </c>
      <c r="GY23" s="243">
        <v>140.13578000000001</v>
      </c>
      <c r="GZ23" s="243">
        <v>140.13578000000001</v>
      </c>
      <c r="HA23" s="243">
        <v>140.13578000000001</v>
      </c>
      <c r="HB23" s="243">
        <v>129.68023600000001</v>
      </c>
      <c r="HC23" s="243">
        <v>142.78661</v>
      </c>
      <c r="HD23" s="243">
        <v>142.27710200000001</v>
      </c>
      <c r="HE23" s="243">
        <v>137.22744</v>
      </c>
      <c r="HF23" s="243">
        <v>140.71707900000001</v>
      </c>
      <c r="HG23" s="243">
        <v>134.31163699999999</v>
      </c>
      <c r="HH23" s="243">
        <v>123.40283556</v>
      </c>
      <c r="HI23" s="243">
        <v>140.198216</v>
      </c>
      <c r="HJ23" s="243">
        <v>128.96329449999999</v>
      </c>
      <c r="HK23" s="243">
        <v>129.326911</v>
      </c>
      <c r="HL23" s="243">
        <v>126.318442</v>
      </c>
      <c r="HM23" s="243">
        <v>125.937602</v>
      </c>
      <c r="HN23" s="243">
        <v>116.43541165000001</v>
      </c>
      <c r="HO23" s="243">
        <v>117.1641625</v>
      </c>
      <c r="HP23" s="243">
        <v>117.822784</v>
      </c>
      <c r="HQ23" s="243">
        <v>138.00677009</v>
      </c>
      <c r="HR23" s="243">
        <v>129.346642</v>
      </c>
      <c r="HS23" s="243">
        <v>141.888316</v>
      </c>
      <c r="HT23" s="243"/>
      <c r="HU23" s="243"/>
      <c r="HV23" s="243"/>
      <c r="HW23" s="243"/>
      <c r="HX23" s="243"/>
      <c r="HY23" s="243"/>
      <c r="HZ23" s="243"/>
      <c r="IA23" s="243"/>
    </row>
    <row r="24" spans="1:235" s="244" customFormat="1" x14ac:dyDescent="0.2">
      <c r="A24" s="242"/>
      <c r="B24" s="251">
        <v>45682.4375</v>
      </c>
      <c r="C24" s="243">
        <v>128.69872899999999</v>
      </c>
      <c r="D24" s="243">
        <v>129.01317700000001</v>
      </c>
      <c r="E24" s="243">
        <v>128.815461</v>
      </c>
      <c r="F24" s="243">
        <v>128.69872899999999</v>
      </c>
      <c r="G24" s="243">
        <v>126.171161</v>
      </c>
      <c r="H24" s="243">
        <v>136.90788499999999</v>
      </c>
      <c r="I24" s="243">
        <v>136.37813</v>
      </c>
      <c r="J24" s="243">
        <v>137.24289099999999</v>
      </c>
      <c r="K24" s="243">
        <v>126.033635</v>
      </c>
      <c r="L24" s="243">
        <v>130.13335499999999</v>
      </c>
      <c r="M24" s="243">
        <v>137.77034699999999</v>
      </c>
      <c r="N24" s="243">
        <v>136.61340100000001</v>
      </c>
      <c r="O24" s="243">
        <v>134.92784599999999</v>
      </c>
      <c r="P24" s="243">
        <v>128.35214988999999</v>
      </c>
      <c r="Q24" s="243">
        <v>137.279901</v>
      </c>
      <c r="R24" s="243">
        <v>130.17838900000001</v>
      </c>
      <c r="S24" s="243">
        <v>132.34410199999999</v>
      </c>
      <c r="T24" s="243">
        <v>120.1571845</v>
      </c>
      <c r="U24" s="243">
        <v>121.083027</v>
      </c>
      <c r="V24" s="243">
        <v>130.04665399999999</v>
      </c>
      <c r="W24" s="243">
        <v>127.01233499999999</v>
      </c>
      <c r="X24" s="243">
        <v>122.16198799999999</v>
      </c>
      <c r="Y24" s="243">
        <v>124.76075400000001</v>
      </c>
      <c r="Z24" s="243">
        <v>138.674825</v>
      </c>
      <c r="AA24" s="243">
        <v>120.790879</v>
      </c>
      <c r="AB24" s="243">
        <v>127.33817500000001</v>
      </c>
      <c r="AC24" s="243">
        <v>127.30757</v>
      </c>
      <c r="AD24" s="243">
        <v>126.654781</v>
      </c>
      <c r="AE24" s="243">
        <v>119.48784000000001</v>
      </c>
      <c r="AF24" s="243">
        <v>128.82011825000001</v>
      </c>
      <c r="AG24" s="243">
        <v>130.74047899999999</v>
      </c>
      <c r="AH24" s="243">
        <v>129.787993</v>
      </c>
      <c r="AI24" s="243">
        <v>129.89394799999999</v>
      </c>
      <c r="AJ24" s="243">
        <v>117.19661000000001</v>
      </c>
      <c r="AK24" s="243">
        <v>130.34436099999999</v>
      </c>
      <c r="AL24" s="243">
        <v>121.104039</v>
      </c>
      <c r="AM24" s="243">
        <v>121.713857</v>
      </c>
      <c r="AN24" s="243">
        <v>135.37097700000001</v>
      </c>
      <c r="AO24" s="243">
        <v>119.34293</v>
      </c>
      <c r="AP24" s="243">
        <v>112.877399</v>
      </c>
      <c r="AQ24" s="243">
        <v>113.360235</v>
      </c>
      <c r="AR24" s="243">
        <v>129.25397699999999</v>
      </c>
      <c r="AS24" s="243">
        <v>138.449714</v>
      </c>
      <c r="AT24" s="243">
        <v>138.449714</v>
      </c>
      <c r="AU24" s="243">
        <v>136.23950300000001</v>
      </c>
      <c r="AV24" s="243">
        <v>127.70239599999999</v>
      </c>
      <c r="AW24" s="243">
        <v>123.9761475</v>
      </c>
      <c r="AX24" s="243">
        <v>124.32494699999999</v>
      </c>
      <c r="AY24" s="243">
        <v>134.03027499999999</v>
      </c>
      <c r="AZ24" s="243">
        <v>126.11976900000001</v>
      </c>
      <c r="BA24" s="243">
        <v>125.69099</v>
      </c>
      <c r="BB24" s="243">
        <v>125.67101099999999</v>
      </c>
      <c r="BC24" s="243">
        <v>125.53424067</v>
      </c>
      <c r="BD24" s="243">
        <v>124.97294100000001</v>
      </c>
      <c r="BE24" s="243">
        <v>125.67101099999999</v>
      </c>
      <c r="BF24" s="243">
        <v>140.056848</v>
      </c>
      <c r="BG24" s="243">
        <v>140.056848</v>
      </c>
      <c r="BH24" s="243">
        <v>140.056848</v>
      </c>
      <c r="BI24" s="243">
        <v>140.056848</v>
      </c>
      <c r="BJ24" s="243">
        <v>122.40792</v>
      </c>
      <c r="BK24" s="243">
        <v>123.074945</v>
      </c>
      <c r="BL24" s="243">
        <v>130.46162699999999</v>
      </c>
      <c r="BM24" s="243">
        <v>130.25685799999999</v>
      </c>
      <c r="BN24" s="243">
        <v>128.367355</v>
      </c>
      <c r="BO24" s="243">
        <v>125.22162299999999</v>
      </c>
      <c r="BP24" s="243">
        <v>135.35005799999999</v>
      </c>
      <c r="BQ24" s="243">
        <v>117.30759999999999</v>
      </c>
      <c r="BR24" s="243">
        <v>117.41728261</v>
      </c>
      <c r="BS24" s="243">
        <v>129.407297</v>
      </c>
      <c r="BT24" s="243">
        <v>123.08837083</v>
      </c>
      <c r="BU24" s="243">
        <v>133.914602</v>
      </c>
      <c r="BV24" s="243">
        <v>135.89528100000001</v>
      </c>
      <c r="BW24" s="243">
        <v>128.961039</v>
      </c>
      <c r="BX24" s="243">
        <v>129.02544800000001</v>
      </c>
      <c r="BY24" s="243">
        <v>134.28839099999999</v>
      </c>
      <c r="BZ24" s="243">
        <v>130.00020900000001</v>
      </c>
      <c r="CA24" s="243">
        <v>128.035539</v>
      </c>
      <c r="CB24" s="243">
        <v>131.69100299999999</v>
      </c>
      <c r="CC24" s="243">
        <v>130.98935</v>
      </c>
      <c r="CD24" s="243">
        <v>128.51720499999999</v>
      </c>
      <c r="CE24" s="243">
        <v>126.99657000000001</v>
      </c>
      <c r="CF24" s="243">
        <v>133.914602</v>
      </c>
      <c r="CG24" s="243">
        <v>125.92365599999999</v>
      </c>
      <c r="CH24" s="243">
        <v>126.082728</v>
      </c>
      <c r="CI24" s="243">
        <v>127.98529600000001</v>
      </c>
      <c r="CJ24" s="243">
        <v>133.615015</v>
      </c>
      <c r="CK24" s="243">
        <v>137.41030126000001</v>
      </c>
      <c r="CL24" s="243">
        <v>133.305239</v>
      </c>
      <c r="CM24" s="243">
        <v>134.52942100000001</v>
      </c>
      <c r="CN24" s="243">
        <v>126.431453</v>
      </c>
      <c r="CO24" s="243">
        <v>124.14672299999999</v>
      </c>
      <c r="CP24" s="243">
        <v>136.76449943</v>
      </c>
      <c r="CQ24" s="243">
        <v>123.855075</v>
      </c>
      <c r="CR24" s="243">
        <v>123.12055100000001</v>
      </c>
      <c r="CS24" s="243">
        <v>122.65660836000001</v>
      </c>
      <c r="CT24" s="243">
        <v>126.15464799999999</v>
      </c>
      <c r="CU24" s="243">
        <v>124.60494799999999</v>
      </c>
      <c r="CV24" s="243">
        <v>142.35802835000001</v>
      </c>
      <c r="CW24" s="243">
        <v>122.050059</v>
      </c>
      <c r="CX24" s="243">
        <v>125.51516767</v>
      </c>
      <c r="CY24" s="243">
        <v>125.874996</v>
      </c>
      <c r="CZ24" s="243">
        <v>128.520679</v>
      </c>
      <c r="DA24" s="243">
        <v>137.35513499999999</v>
      </c>
      <c r="DB24" s="243">
        <v>137.61198300000001</v>
      </c>
      <c r="DC24" s="243">
        <v>135.89528100000001</v>
      </c>
      <c r="DD24" s="243">
        <v>135.197913</v>
      </c>
      <c r="DE24" s="243">
        <v>128.37452300000001</v>
      </c>
      <c r="DF24" s="243">
        <v>129.02544800000001</v>
      </c>
      <c r="DG24" s="243">
        <v>127.410713</v>
      </c>
      <c r="DH24" s="243">
        <v>134.14175566</v>
      </c>
      <c r="DI24" s="243">
        <v>138.65792099999999</v>
      </c>
      <c r="DJ24" s="243">
        <v>138.18624700000001</v>
      </c>
      <c r="DK24" s="243">
        <v>124.63841133</v>
      </c>
      <c r="DL24" s="243">
        <v>137.57275899999999</v>
      </c>
      <c r="DM24" s="243">
        <v>134.24400700000001</v>
      </c>
      <c r="DN24" s="243">
        <v>127.945958</v>
      </c>
      <c r="DO24" s="243">
        <v>113.154723</v>
      </c>
      <c r="DP24" s="243">
        <v>133.721349</v>
      </c>
      <c r="DQ24" s="243">
        <v>124.750383</v>
      </c>
      <c r="DR24" s="243">
        <v>125.216528</v>
      </c>
      <c r="DS24" s="243">
        <v>126.77430699999999</v>
      </c>
      <c r="DT24" s="243">
        <v>136.35341199999999</v>
      </c>
      <c r="DU24" s="243">
        <v>136.67392100000001</v>
      </c>
      <c r="DV24" s="243">
        <v>123.475497</v>
      </c>
      <c r="DW24" s="243">
        <v>114.122798</v>
      </c>
      <c r="DX24" s="243">
        <v>111.25617025</v>
      </c>
      <c r="DY24" s="243">
        <v>125.96461417</v>
      </c>
      <c r="DZ24" s="243">
        <v>127.74815599999999</v>
      </c>
      <c r="EA24" s="243">
        <v>128.040944</v>
      </c>
      <c r="EB24" s="243">
        <v>123.12694399999999</v>
      </c>
      <c r="EC24" s="243">
        <v>123.83221</v>
      </c>
      <c r="ED24" s="243">
        <v>127.247918</v>
      </c>
      <c r="EE24" s="243">
        <v>126.537003</v>
      </c>
      <c r="EF24" s="243">
        <v>141.69502401</v>
      </c>
      <c r="EG24" s="243">
        <v>129.866029</v>
      </c>
      <c r="EH24" s="243">
        <v>129.866029</v>
      </c>
      <c r="EI24" s="243">
        <v>123.672741</v>
      </c>
      <c r="EJ24" s="243">
        <v>135.54616300000001</v>
      </c>
      <c r="EK24" s="243">
        <v>136.01633799999999</v>
      </c>
      <c r="EL24" s="243">
        <v>135.89528100000001</v>
      </c>
      <c r="EM24" s="243">
        <v>125.15522199999999</v>
      </c>
      <c r="EN24" s="243">
        <v>127.951257</v>
      </c>
      <c r="EO24" s="243">
        <v>139.542461</v>
      </c>
      <c r="EP24" s="243">
        <v>125.773976</v>
      </c>
      <c r="EQ24" s="243">
        <v>126.10114799999999</v>
      </c>
      <c r="ER24" s="243">
        <v>129.64719699</v>
      </c>
      <c r="ES24" s="243">
        <v>122.162525</v>
      </c>
      <c r="ET24" s="243">
        <v>120.79176200000001</v>
      </c>
      <c r="EU24" s="243">
        <v>123.272077</v>
      </c>
      <c r="EV24" s="243">
        <v>126.906189</v>
      </c>
      <c r="EW24" s="243">
        <v>121.217781</v>
      </c>
      <c r="EX24" s="243">
        <v>119.65968100000001</v>
      </c>
      <c r="EY24" s="243">
        <v>125.85228499999999</v>
      </c>
      <c r="EZ24" s="243">
        <v>126.328954</v>
      </c>
      <c r="FA24" s="243">
        <v>126.528465</v>
      </c>
      <c r="FB24" s="243">
        <v>132.21452194</v>
      </c>
      <c r="FC24" s="243">
        <v>126.319389</v>
      </c>
      <c r="FD24" s="243">
        <v>137.37706800000001</v>
      </c>
      <c r="FE24" s="243">
        <v>127.25596</v>
      </c>
      <c r="FF24" s="243">
        <v>132.29773936000001</v>
      </c>
      <c r="FG24" s="243">
        <v>142.919353</v>
      </c>
      <c r="FH24" s="243">
        <v>118.543621</v>
      </c>
      <c r="FI24" s="243">
        <v>119.295799</v>
      </c>
      <c r="FJ24" s="243">
        <v>123.639555</v>
      </c>
      <c r="FK24" s="243">
        <v>127.986718</v>
      </c>
      <c r="FL24" s="243">
        <v>134.30463990000001</v>
      </c>
      <c r="FM24" s="243">
        <v>133.89950999999999</v>
      </c>
      <c r="FN24" s="243">
        <v>134.28839099999999</v>
      </c>
      <c r="FO24" s="243">
        <v>135.804768</v>
      </c>
      <c r="FP24" s="243">
        <v>135.804768</v>
      </c>
      <c r="FQ24" s="243">
        <v>135.191666</v>
      </c>
      <c r="FR24" s="243">
        <v>134.18666099999999</v>
      </c>
      <c r="FS24" s="243">
        <v>134.18666099999999</v>
      </c>
      <c r="FT24" s="243">
        <v>137.89469700000001</v>
      </c>
      <c r="FU24" s="243">
        <v>137.602473</v>
      </c>
      <c r="FV24" s="243">
        <v>127.074838</v>
      </c>
      <c r="FW24" s="243">
        <v>126.878259</v>
      </c>
      <c r="FX24" s="243">
        <v>128.97609083</v>
      </c>
      <c r="FY24" s="243">
        <v>131.10136900000001</v>
      </c>
      <c r="FZ24" s="243">
        <v>125.98879700000001</v>
      </c>
      <c r="GA24" s="243">
        <v>133.914602</v>
      </c>
      <c r="GB24" s="243">
        <v>133.914602</v>
      </c>
      <c r="GC24" s="243">
        <v>132.53024099999999</v>
      </c>
      <c r="GD24" s="243">
        <v>120.74990699999999</v>
      </c>
      <c r="GE24" s="243">
        <v>133.633984</v>
      </c>
      <c r="GF24" s="243">
        <v>135.197913</v>
      </c>
      <c r="GG24" s="243">
        <v>142.29978492999999</v>
      </c>
      <c r="GH24" s="243">
        <v>123.719842</v>
      </c>
      <c r="GI24" s="243">
        <v>142.29978492999999</v>
      </c>
      <c r="GJ24" s="243">
        <v>135.804768</v>
      </c>
      <c r="GK24" s="243">
        <v>126.559985</v>
      </c>
      <c r="GL24" s="243">
        <v>130.12239700000001</v>
      </c>
      <c r="GM24" s="243">
        <v>118.30338500000001</v>
      </c>
      <c r="GN24" s="243">
        <v>127.292687</v>
      </c>
      <c r="GO24" s="243">
        <v>116.04194835</v>
      </c>
      <c r="GP24" s="243">
        <v>115.74053576999999</v>
      </c>
      <c r="GQ24" s="243">
        <v>125.593633</v>
      </c>
      <c r="GR24" s="243">
        <v>135.71462399999999</v>
      </c>
      <c r="GS24" s="243">
        <v>135.86728400000001</v>
      </c>
      <c r="GT24" s="243">
        <v>135.74064200000001</v>
      </c>
      <c r="GU24" s="243">
        <v>127.292687</v>
      </c>
      <c r="GV24" s="243">
        <v>127.292687</v>
      </c>
      <c r="GW24" s="243">
        <v>127.292687</v>
      </c>
      <c r="GX24" s="243">
        <v>137.35499799999999</v>
      </c>
      <c r="GY24" s="243">
        <v>137.59322900000001</v>
      </c>
      <c r="GZ24" s="243">
        <v>137.59322900000001</v>
      </c>
      <c r="HA24" s="243">
        <v>137.59322900000001</v>
      </c>
      <c r="HB24" s="243">
        <v>127.843932</v>
      </c>
      <c r="HC24" s="243">
        <v>139.74123599999999</v>
      </c>
      <c r="HD24" s="243">
        <v>139.27389500000001</v>
      </c>
      <c r="HE24" s="243">
        <v>135.04703599999999</v>
      </c>
      <c r="HF24" s="243">
        <v>137.81167400000001</v>
      </c>
      <c r="HG24" s="243">
        <v>131.905</v>
      </c>
      <c r="HH24" s="243">
        <v>121.42706588999999</v>
      </c>
      <c r="HI24" s="243">
        <v>137.63800000000001</v>
      </c>
      <c r="HJ24" s="243">
        <v>127.0554155</v>
      </c>
      <c r="HK24" s="243">
        <v>127.400375</v>
      </c>
      <c r="HL24" s="243">
        <v>124.515872</v>
      </c>
      <c r="HM24" s="243">
        <v>124.123188</v>
      </c>
      <c r="HN24" s="243">
        <v>114.74931316999999</v>
      </c>
      <c r="HO24" s="243">
        <v>115.7732135</v>
      </c>
      <c r="HP24" s="243">
        <v>116.384083</v>
      </c>
      <c r="HQ24" s="243">
        <v>135.49290074999999</v>
      </c>
      <c r="HR24" s="243">
        <v>127.366725</v>
      </c>
      <c r="HS24" s="243">
        <v>139.30822499999999</v>
      </c>
      <c r="HT24" s="243"/>
      <c r="HU24" s="243"/>
      <c r="HV24" s="243"/>
      <c r="HW24" s="243"/>
      <c r="HX24" s="243"/>
      <c r="HY24" s="243"/>
      <c r="HZ24" s="243"/>
      <c r="IA24" s="243"/>
    </row>
    <row r="25" spans="1:235" s="244" customFormat="1" x14ac:dyDescent="0.2">
      <c r="A25" s="242"/>
      <c r="B25" s="251">
        <v>45682.458333333336</v>
      </c>
      <c r="C25" s="243">
        <v>112.43988</v>
      </c>
      <c r="D25" s="243">
        <v>112.71921500000001</v>
      </c>
      <c r="E25" s="243">
        <v>112.54219000000001</v>
      </c>
      <c r="F25" s="243">
        <v>112.43988</v>
      </c>
      <c r="G25" s="243">
        <v>110.27326499999999</v>
      </c>
      <c r="H25" s="243">
        <v>119.076735</v>
      </c>
      <c r="I25" s="243">
        <v>118.56429300000001</v>
      </c>
      <c r="J25" s="243">
        <v>119.386835</v>
      </c>
      <c r="K25" s="243">
        <v>109.94208399999999</v>
      </c>
      <c r="L25" s="243">
        <v>113.738427</v>
      </c>
      <c r="M25" s="243">
        <v>119.953254</v>
      </c>
      <c r="N25" s="243">
        <v>118.941968</v>
      </c>
      <c r="O25" s="243">
        <v>118.339395</v>
      </c>
      <c r="P25" s="243">
        <v>112.36908524</v>
      </c>
      <c r="Q25" s="243">
        <v>119.505269</v>
      </c>
      <c r="R25" s="243">
        <v>113.180859</v>
      </c>
      <c r="S25" s="243">
        <v>115.99650699999999</v>
      </c>
      <c r="T25" s="243">
        <v>104.708562</v>
      </c>
      <c r="U25" s="243">
        <v>105.533919</v>
      </c>
      <c r="V25" s="243">
        <v>113.948263</v>
      </c>
      <c r="W25" s="243">
        <v>110.854766</v>
      </c>
      <c r="X25" s="243">
        <v>106.561307</v>
      </c>
      <c r="Y25" s="243">
        <v>108.831547</v>
      </c>
      <c r="Z25" s="243">
        <v>120.658608</v>
      </c>
      <c r="AA25" s="243">
        <v>105.078176</v>
      </c>
      <c r="AB25" s="243">
        <v>110.56238</v>
      </c>
      <c r="AC25" s="243">
        <v>111.16282099999999</v>
      </c>
      <c r="AD25" s="243">
        <v>110.539339</v>
      </c>
      <c r="AE25" s="243">
        <v>104.14659899999999</v>
      </c>
      <c r="AF25" s="243">
        <v>112.87623499999999</v>
      </c>
      <c r="AG25" s="243">
        <v>114.55931696</v>
      </c>
      <c r="AH25" s="243">
        <v>113.75345900000001</v>
      </c>
      <c r="AI25" s="243">
        <v>113.814733</v>
      </c>
      <c r="AJ25" s="243">
        <v>101.935588</v>
      </c>
      <c r="AK25" s="243">
        <v>114.205636</v>
      </c>
      <c r="AL25" s="243">
        <v>105.39401832999999</v>
      </c>
      <c r="AM25" s="243">
        <v>105.93802599999999</v>
      </c>
      <c r="AN25" s="243">
        <v>117.768665</v>
      </c>
      <c r="AO25" s="243">
        <v>103.890286</v>
      </c>
      <c r="AP25" s="243">
        <v>98.406972999999994</v>
      </c>
      <c r="AQ25" s="243">
        <v>98.829165000000003</v>
      </c>
      <c r="AR25" s="243">
        <v>112.21432900000001</v>
      </c>
      <c r="AS25" s="243">
        <v>120.51266800000001</v>
      </c>
      <c r="AT25" s="243">
        <v>120.51266800000001</v>
      </c>
      <c r="AU25" s="243">
        <v>118.590062</v>
      </c>
      <c r="AV25" s="243">
        <v>111.468481</v>
      </c>
      <c r="AW25" s="243">
        <v>108.19726850000001</v>
      </c>
      <c r="AX25" s="243">
        <v>108.504182</v>
      </c>
      <c r="AY25" s="243">
        <v>117.323427</v>
      </c>
      <c r="AZ25" s="243">
        <v>110.138237</v>
      </c>
      <c r="BA25" s="243">
        <v>109.818455</v>
      </c>
      <c r="BB25" s="243">
        <v>109.81134299999999</v>
      </c>
      <c r="BC25" s="243">
        <v>109.76268</v>
      </c>
      <c r="BD25" s="243">
        <v>109.278155</v>
      </c>
      <c r="BE25" s="243">
        <v>109.81134299999999</v>
      </c>
      <c r="BF25" s="243">
        <v>121.909358</v>
      </c>
      <c r="BG25" s="243">
        <v>121.909358</v>
      </c>
      <c r="BH25" s="243">
        <v>121.909358</v>
      </c>
      <c r="BI25" s="243">
        <v>121.909358</v>
      </c>
      <c r="BJ25" s="243">
        <v>106.72895699999999</v>
      </c>
      <c r="BK25" s="243">
        <v>107.30040200000001</v>
      </c>
      <c r="BL25" s="243">
        <v>114.27955300000001</v>
      </c>
      <c r="BM25" s="243">
        <v>114.001879</v>
      </c>
      <c r="BN25" s="243">
        <v>110.99822</v>
      </c>
      <c r="BO25" s="243">
        <v>108.392128</v>
      </c>
      <c r="BP25" s="243">
        <v>117.75323899999999</v>
      </c>
      <c r="BQ25" s="243">
        <v>102.018882</v>
      </c>
      <c r="BR25" s="243">
        <v>102.11426965</v>
      </c>
      <c r="BS25" s="243">
        <v>112.67453500000001</v>
      </c>
      <c r="BT25" s="243">
        <v>107.84898617</v>
      </c>
      <c r="BU25" s="243">
        <v>117.21210000000001</v>
      </c>
      <c r="BV25" s="243">
        <v>118.25774199999999</v>
      </c>
      <c r="BW25" s="243">
        <v>111.304373</v>
      </c>
      <c r="BX25" s="243">
        <v>111.348962</v>
      </c>
      <c r="BY25" s="243">
        <v>117.40546999999999</v>
      </c>
      <c r="BZ25" s="243">
        <v>114.19875</v>
      </c>
      <c r="CA25" s="243">
        <v>110.931539</v>
      </c>
      <c r="CB25" s="243">
        <v>114.474521</v>
      </c>
      <c r="CC25" s="243">
        <v>113.882047</v>
      </c>
      <c r="CD25" s="243">
        <v>113.02461099999999</v>
      </c>
      <c r="CE25" s="243">
        <v>110.403384</v>
      </c>
      <c r="CF25" s="243">
        <v>117.21210000000001</v>
      </c>
      <c r="CG25" s="243">
        <v>109.95198367</v>
      </c>
      <c r="CH25" s="243">
        <v>110.10306</v>
      </c>
      <c r="CI25" s="243">
        <v>111.34508</v>
      </c>
      <c r="CJ25" s="243">
        <v>116.829705</v>
      </c>
      <c r="CK25" s="243">
        <v>120.31232287</v>
      </c>
      <c r="CL25" s="243">
        <v>116.625741</v>
      </c>
      <c r="CM25" s="243">
        <v>117.694056</v>
      </c>
      <c r="CN25" s="243">
        <v>110.357557</v>
      </c>
      <c r="CO25" s="243">
        <v>108.77730099999999</v>
      </c>
      <c r="CP25" s="243">
        <v>119.84643099</v>
      </c>
      <c r="CQ25" s="243">
        <v>108.089873</v>
      </c>
      <c r="CR25" s="243">
        <v>106.845084</v>
      </c>
      <c r="CS25" s="243">
        <v>106.79815296</v>
      </c>
      <c r="CT25" s="243">
        <v>110.10655300000001</v>
      </c>
      <c r="CU25" s="243">
        <v>108.698768</v>
      </c>
      <c r="CV25" s="243">
        <v>123.86330063</v>
      </c>
      <c r="CW25" s="243">
        <v>106.25808499999999</v>
      </c>
      <c r="CX25" s="243">
        <v>109.40497867000001</v>
      </c>
      <c r="CY25" s="243">
        <v>109.763228</v>
      </c>
      <c r="CZ25" s="243">
        <v>110.98924700000001</v>
      </c>
      <c r="DA25" s="243">
        <v>119.518427</v>
      </c>
      <c r="DB25" s="243">
        <v>119.73590799999999</v>
      </c>
      <c r="DC25" s="243">
        <v>118.25774199999999</v>
      </c>
      <c r="DD25" s="243">
        <v>117.6528</v>
      </c>
      <c r="DE25" s="243">
        <v>110.716088</v>
      </c>
      <c r="DF25" s="243">
        <v>111.348962</v>
      </c>
      <c r="DG25" s="243">
        <v>111.267954</v>
      </c>
      <c r="DH25" s="243">
        <v>117.83689378</v>
      </c>
      <c r="DI25" s="243">
        <v>120.698305</v>
      </c>
      <c r="DJ25" s="243">
        <v>120.282912</v>
      </c>
      <c r="DK25" s="243">
        <v>109.02420866999999</v>
      </c>
      <c r="DL25" s="243">
        <v>120.45410099999999</v>
      </c>
      <c r="DM25" s="243">
        <v>117.501152</v>
      </c>
      <c r="DN25" s="243">
        <v>112.14976</v>
      </c>
      <c r="DO25" s="243">
        <v>98.267241999999996</v>
      </c>
      <c r="DP25" s="243">
        <v>117.063366</v>
      </c>
      <c r="DQ25" s="243">
        <v>109.006545</v>
      </c>
      <c r="DR25" s="243">
        <v>109.408908</v>
      </c>
      <c r="DS25" s="243">
        <v>110.64480500000001</v>
      </c>
      <c r="DT25" s="243">
        <v>118.65179999999999</v>
      </c>
      <c r="DU25" s="243">
        <v>118.931703</v>
      </c>
      <c r="DV25" s="243">
        <v>107.319728</v>
      </c>
      <c r="DW25" s="243">
        <v>99.127132000000003</v>
      </c>
      <c r="DX25" s="243">
        <v>96.514373750000004</v>
      </c>
      <c r="DY25" s="243">
        <v>109.98514638</v>
      </c>
      <c r="DZ25" s="243">
        <v>111.036575</v>
      </c>
      <c r="EA25" s="243">
        <v>111.28201</v>
      </c>
      <c r="EB25" s="243">
        <v>107.39192300000001</v>
      </c>
      <c r="EC25" s="243">
        <v>108.01338699999999</v>
      </c>
      <c r="ED25" s="243">
        <v>110.847874</v>
      </c>
      <c r="EE25" s="243">
        <v>110.46748100000001</v>
      </c>
      <c r="EF25" s="243">
        <v>123.28643182</v>
      </c>
      <c r="EG25" s="243">
        <v>112.74162800000001</v>
      </c>
      <c r="EH25" s="243">
        <v>112.74162800000001</v>
      </c>
      <c r="EI25" s="243">
        <v>107.32597199999999</v>
      </c>
      <c r="EJ25" s="243">
        <v>117.949303</v>
      </c>
      <c r="EK25" s="243">
        <v>118.36516899999999</v>
      </c>
      <c r="EL25" s="243">
        <v>118.25774199999999</v>
      </c>
      <c r="EM25" s="243">
        <v>109.23992</v>
      </c>
      <c r="EN25" s="243">
        <v>111.007535</v>
      </c>
      <c r="EO25" s="243">
        <v>122.183851</v>
      </c>
      <c r="EP25" s="243">
        <v>109.837656</v>
      </c>
      <c r="EQ25" s="243">
        <v>110.122051</v>
      </c>
      <c r="ER25" s="243">
        <v>113.17374108999999</v>
      </c>
      <c r="ES25" s="243">
        <v>106.454292</v>
      </c>
      <c r="ET25" s="243">
        <v>105.18763</v>
      </c>
      <c r="EU25" s="243">
        <v>107.434321</v>
      </c>
      <c r="EV25" s="243">
        <v>110.498299</v>
      </c>
      <c r="EW25" s="243">
        <v>105.679953</v>
      </c>
      <c r="EX25" s="243">
        <v>104.336777</v>
      </c>
      <c r="EY25" s="243">
        <v>109.783721</v>
      </c>
      <c r="EZ25" s="243">
        <v>110.283945</v>
      </c>
      <c r="FA25" s="243">
        <v>110.493235</v>
      </c>
      <c r="FB25" s="243">
        <v>115.84630267999999</v>
      </c>
      <c r="FC25" s="243">
        <v>110.332725</v>
      </c>
      <c r="FD25" s="243">
        <v>120.268467</v>
      </c>
      <c r="FE25" s="243">
        <v>111.124303</v>
      </c>
      <c r="FF25" s="243">
        <v>115.88413444</v>
      </c>
      <c r="FG25" s="243">
        <v>124.796976</v>
      </c>
      <c r="FH25" s="243">
        <v>103.62917400000001</v>
      </c>
      <c r="FI25" s="243">
        <v>104.29016300000001</v>
      </c>
      <c r="FJ25" s="243">
        <v>107.745439</v>
      </c>
      <c r="FK25" s="243">
        <v>111.34776100000001</v>
      </c>
      <c r="FL25" s="243">
        <v>117.41967606</v>
      </c>
      <c r="FM25" s="243">
        <v>117.060102</v>
      </c>
      <c r="FN25" s="243">
        <v>117.40546999999999</v>
      </c>
      <c r="FO25" s="243">
        <v>118.184676</v>
      </c>
      <c r="FP25" s="243">
        <v>118.184676</v>
      </c>
      <c r="FQ25" s="243">
        <v>117.867149</v>
      </c>
      <c r="FR25" s="243">
        <v>116.980734</v>
      </c>
      <c r="FS25" s="243">
        <v>116.980734</v>
      </c>
      <c r="FT25" s="243">
        <v>120.020993</v>
      </c>
      <c r="FU25" s="243">
        <v>119.76798700000001</v>
      </c>
      <c r="FV25" s="243">
        <v>109.91025399999999</v>
      </c>
      <c r="FW25" s="243">
        <v>109.748767</v>
      </c>
      <c r="FX25" s="243">
        <v>112.61179444</v>
      </c>
      <c r="FY25" s="243">
        <v>113.98571099999999</v>
      </c>
      <c r="FZ25" s="243">
        <v>110.502413</v>
      </c>
      <c r="GA25" s="243">
        <v>117.21210000000001</v>
      </c>
      <c r="GB25" s="243">
        <v>117.21210000000001</v>
      </c>
      <c r="GC25" s="243">
        <v>115.134945</v>
      </c>
      <c r="GD25" s="243">
        <v>105.04240067000001</v>
      </c>
      <c r="GE25" s="243">
        <v>116.204193</v>
      </c>
      <c r="GF25" s="243">
        <v>117.6528</v>
      </c>
      <c r="GG25" s="243">
        <v>123.81262400999999</v>
      </c>
      <c r="GH25" s="243">
        <v>107.746368</v>
      </c>
      <c r="GI25" s="243">
        <v>123.81262400999999</v>
      </c>
      <c r="GJ25" s="243">
        <v>118.184676</v>
      </c>
      <c r="GK25" s="243">
        <v>110.578492</v>
      </c>
      <c r="GL25" s="243">
        <v>113.031325</v>
      </c>
      <c r="GM25" s="243">
        <v>103.110173</v>
      </c>
      <c r="GN25" s="243">
        <v>111.161463</v>
      </c>
      <c r="GO25" s="243">
        <v>101.28892475000001</v>
      </c>
      <c r="GP25" s="243">
        <v>101.02583233999999</v>
      </c>
      <c r="GQ25" s="243">
        <v>109.23604899999999</v>
      </c>
      <c r="GR25" s="243">
        <v>118.088193</v>
      </c>
      <c r="GS25" s="243">
        <v>118.24163299999999</v>
      </c>
      <c r="GT25" s="243">
        <v>118.139169</v>
      </c>
      <c r="GU25" s="243">
        <v>111.161463</v>
      </c>
      <c r="GV25" s="243">
        <v>111.161463</v>
      </c>
      <c r="GW25" s="243">
        <v>111.161463</v>
      </c>
      <c r="GX25" s="243">
        <v>120.26923600000001</v>
      </c>
      <c r="GY25" s="243">
        <v>120.472898</v>
      </c>
      <c r="GZ25" s="243">
        <v>120.472898</v>
      </c>
      <c r="HA25" s="243">
        <v>120.472898</v>
      </c>
      <c r="HB25" s="243">
        <v>111.695684</v>
      </c>
      <c r="HC25" s="243">
        <v>121.65666</v>
      </c>
      <c r="HD25" s="243">
        <v>121.248392</v>
      </c>
      <c r="HE25" s="243">
        <v>118.14875499999999</v>
      </c>
      <c r="HF25" s="243">
        <v>119.913448</v>
      </c>
      <c r="HG25" s="243">
        <v>115.50519</v>
      </c>
      <c r="HH25" s="243">
        <v>105.74961231</v>
      </c>
      <c r="HI25" s="243">
        <v>120.503156</v>
      </c>
      <c r="HJ25" s="243">
        <v>110.911784</v>
      </c>
      <c r="HK25" s="243">
        <v>111.21254</v>
      </c>
      <c r="HL25" s="243">
        <v>108.720187</v>
      </c>
      <c r="HM25" s="243">
        <v>108.211184</v>
      </c>
      <c r="HN25" s="243">
        <v>100.16062909</v>
      </c>
      <c r="HO25" s="243">
        <v>100.868644</v>
      </c>
      <c r="HP25" s="243">
        <v>101.410211</v>
      </c>
      <c r="HQ25" s="243">
        <v>118.6079402</v>
      </c>
      <c r="HR25" s="243">
        <v>111.21008</v>
      </c>
      <c r="HS25" s="243">
        <v>121.978435</v>
      </c>
      <c r="HT25" s="243"/>
      <c r="HU25" s="243"/>
      <c r="HV25" s="243"/>
      <c r="HW25" s="243"/>
      <c r="HX25" s="243"/>
      <c r="HY25" s="243"/>
      <c r="HZ25" s="243"/>
      <c r="IA25" s="243"/>
    </row>
    <row r="26" spans="1:235" s="244" customFormat="1" x14ac:dyDescent="0.2">
      <c r="A26" s="242"/>
      <c r="B26" s="251">
        <v>45682.479166666664</v>
      </c>
      <c r="C26" s="243">
        <v>111.145895</v>
      </c>
      <c r="D26" s="243">
        <v>111.427649</v>
      </c>
      <c r="E26" s="243">
        <v>111.246557</v>
      </c>
      <c r="F26" s="243">
        <v>111.145895</v>
      </c>
      <c r="G26" s="243">
        <v>108.771863</v>
      </c>
      <c r="H26" s="243">
        <v>117.65464900000001</v>
      </c>
      <c r="I26" s="243">
        <v>117.161742</v>
      </c>
      <c r="J26" s="243">
        <v>117.955674</v>
      </c>
      <c r="K26" s="243">
        <v>108.668536</v>
      </c>
      <c r="L26" s="243">
        <v>112.51048</v>
      </c>
      <c r="M26" s="243">
        <v>118.44170699999999</v>
      </c>
      <c r="N26" s="243">
        <v>117.465934</v>
      </c>
      <c r="O26" s="243">
        <v>117.203767</v>
      </c>
      <c r="P26" s="243">
        <v>111.17064834999999</v>
      </c>
      <c r="Q26" s="243">
        <v>118.05001900000001</v>
      </c>
      <c r="R26" s="243">
        <v>111.706957</v>
      </c>
      <c r="S26" s="243">
        <v>114.839608</v>
      </c>
      <c r="T26" s="243">
        <v>102.5515015</v>
      </c>
      <c r="U26" s="243">
        <v>103.354387</v>
      </c>
      <c r="V26" s="243">
        <v>112.769257</v>
      </c>
      <c r="W26" s="243">
        <v>109.375491</v>
      </c>
      <c r="X26" s="243">
        <v>105.133054</v>
      </c>
      <c r="Y26" s="243">
        <v>107.375699</v>
      </c>
      <c r="Z26" s="243">
        <v>119.196524</v>
      </c>
      <c r="AA26" s="243">
        <v>103.870143</v>
      </c>
      <c r="AB26" s="243">
        <v>109.764261</v>
      </c>
      <c r="AC26" s="243">
        <v>109.673423</v>
      </c>
      <c r="AD26" s="243">
        <v>109.055733</v>
      </c>
      <c r="AE26" s="243">
        <v>102.81736100000001</v>
      </c>
      <c r="AF26" s="243">
        <v>111.61726299999999</v>
      </c>
      <c r="AG26" s="243">
        <v>113.27652453</v>
      </c>
      <c r="AH26" s="243">
        <v>112.456998</v>
      </c>
      <c r="AI26" s="243">
        <v>112.53809099999999</v>
      </c>
      <c r="AJ26" s="243">
        <v>100.670052</v>
      </c>
      <c r="AK26" s="243">
        <v>113.024389</v>
      </c>
      <c r="AL26" s="243">
        <v>104.11334733</v>
      </c>
      <c r="AM26" s="243">
        <v>104.646486</v>
      </c>
      <c r="AN26" s="243">
        <v>116.265705</v>
      </c>
      <c r="AO26" s="243">
        <v>102.551303</v>
      </c>
      <c r="AP26" s="243">
        <v>97.173247000000003</v>
      </c>
      <c r="AQ26" s="243">
        <v>97.588475000000003</v>
      </c>
      <c r="AR26" s="243">
        <v>110.742001</v>
      </c>
      <c r="AS26" s="243">
        <v>118.894445</v>
      </c>
      <c r="AT26" s="243">
        <v>118.894445</v>
      </c>
      <c r="AU26" s="243">
        <v>117.468099</v>
      </c>
      <c r="AV26" s="243">
        <v>110.00618900000001</v>
      </c>
      <c r="AW26" s="243">
        <v>106.5705325</v>
      </c>
      <c r="AX26" s="243">
        <v>106.871346</v>
      </c>
      <c r="AY26" s="243">
        <v>115.91361999999999</v>
      </c>
      <c r="AZ26" s="243">
        <v>108.634123</v>
      </c>
      <c r="BA26" s="243">
        <v>108.315757</v>
      </c>
      <c r="BB26" s="243">
        <v>108.31357800000001</v>
      </c>
      <c r="BC26" s="243">
        <v>108.298672</v>
      </c>
      <c r="BD26" s="243">
        <v>107.768277</v>
      </c>
      <c r="BE26" s="243">
        <v>108.31357800000001</v>
      </c>
      <c r="BF26" s="243">
        <v>120.27521</v>
      </c>
      <c r="BG26" s="243">
        <v>120.27521</v>
      </c>
      <c r="BH26" s="243">
        <v>120.27521</v>
      </c>
      <c r="BI26" s="243">
        <v>120.27521</v>
      </c>
      <c r="BJ26" s="243">
        <v>105.194768</v>
      </c>
      <c r="BK26" s="243">
        <v>105.810675</v>
      </c>
      <c r="BL26" s="243">
        <v>112.620526</v>
      </c>
      <c r="BM26" s="243">
        <v>112.415149</v>
      </c>
      <c r="BN26" s="243">
        <v>110.629041</v>
      </c>
      <c r="BO26" s="243">
        <v>107.802055</v>
      </c>
      <c r="BP26" s="243">
        <v>116.286378</v>
      </c>
      <c r="BQ26" s="243">
        <v>100.72485500000001</v>
      </c>
      <c r="BR26" s="243">
        <v>100.81903274</v>
      </c>
      <c r="BS26" s="243">
        <v>111.142223</v>
      </c>
      <c r="BT26" s="243">
        <v>106.81279833000001</v>
      </c>
      <c r="BU26" s="243">
        <v>115.788183</v>
      </c>
      <c r="BV26" s="243">
        <v>116.77850599999999</v>
      </c>
      <c r="BW26" s="243">
        <v>111.232181</v>
      </c>
      <c r="BX26" s="243">
        <v>111.268595</v>
      </c>
      <c r="BY26" s="243">
        <v>116.15593800000001</v>
      </c>
      <c r="BZ26" s="243">
        <v>112.768513</v>
      </c>
      <c r="CA26" s="243">
        <v>110.357985</v>
      </c>
      <c r="CB26" s="243">
        <v>113.040762</v>
      </c>
      <c r="CC26" s="243">
        <v>112.42823799999999</v>
      </c>
      <c r="CD26" s="243">
        <v>111.47248</v>
      </c>
      <c r="CE26" s="243">
        <v>108.950669</v>
      </c>
      <c r="CF26" s="243">
        <v>115.788183</v>
      </c>
      <c r="CG26" s="243">
        <v>108.38873767</v>
      </c>
      <c r="CH26" s="243">
        <v>108.58778700000001</v>
      </c>
      <c r="CI26" s="243">
        <v>109.82713</v>
      </c>
      <c r="CJ26" s="243">
        <v>115.53047100000001</v>
      </c>
      <c r="CK26" s="243">
        <v>119.07295743</v>
      </c>
      <c r="CL26" s="243">
        <v>115.127267</v>
      </c>
      <c r="CM26" s="243">
        <v>116.21364800000001</v>
      </c>
      <c r="CN26" s="243">
        <v>108.687968</v>
      </c>
      <c r="CO26" s="243">
        <v>107.72143</v>
      </c>
      <c r="CP26" s="243">
        <v>118.8450261</v>
      </c>
      <c r="CQ26" s="243">
        <v>106.75539499999999</v>
      </c>
      <c r="CR26" s="243">
        <v>105.93728900000001</v>
      </c>
      <c r="CS26" s="243">
        <v>105.16011082999999</v>
      </c>
      <c r="CT26" s="243">
        <v>108.79472</v>
      </c>
      <c r="CU26" s="243">
        <v>107.287982</v>
      </c>
      <c r="CV26" s="243">
        <v>122.36238367999999</v>
      </c>
      <c r="CW26" s="243">
        <v>104.992921</v>
      </c>
      <c r="CX26" s="243">
        <v>107.86379033</v>
      </c>
      <c r="CY26" s="243">
        <v>108.240262</v>
      </c>
      <c r="CZ26" s="243">
        <v>110.674031</v>
      </c>
      <c r="DA26" s="243">
        <v>118.053085</v>
      </c>
      <c r="DB26" s="243">
        <v>118.263076</v>
      </c>
      <c r="DC26" s="243">
        <v>116.77850599999999</v>
      </c>
      <c r="DD26" s="243">
        <v>116.17314399999999</v>
      </c>
      <c r="DE26" s="243">
        <v>110.599707</v>
      </c>
      <c r="DF26" s="243">
        <v>111.268595</v>
      </c>
      <c r="DG26" s="243">
        <v>109.7824225</v>
      </c>
      <c r="DH26" s="243">
        <v>116.36109229</v>
      </c>
      <c r="DI26" s="243">
        <v>119.205603</v>
      </c>
      <c r="DJ26" s="243">
        <v>118.79167700000001</v>
      </c>
      <c r="DK26" s="243">
        <v>107.48064433</v>
      </c>
      <c r="DL26" s="243">
        <v>119.21218</v>
      </c>
      <c r="DM26" s="243">
        <v>116.094886</v>
      </c>
      <c r="DN26" s="243">
        <v>111.095516</v>
      </c>
      <c r="DO26" s="243">
        <v>97.189891000000003</v>
      </c>
      <c r="DP26" s="243">
        <v>115.637111</v>
      </c>
      <c r="DQ26" s="243">
        <v>107.51616199999999</v>
      </c>
      <c r="DR26" s="243">
        <v>107.91242099999999</v>
      </c>
      <c r="DS26" s="243">
        <v>109.013927</v>
      </c>
      <c r="DT26" s="243">
        <v>117.173365</v>
      </c>
      <c r="DU26" s="243">
        <v>117.44940200000001</v>
      </c>
      <c r="DV26" s="243">
        <v>106.007035</v>
      </c>
      <c r="DW26" s="243">
        <v>97.838667999999998</v>
      </c>
      <c r="DX26" s="243">
        <v>95.254751749999997</v>
      </c>
      <c r="DY26" s="243">
        <v>108.58451951000001</v>
      </c>
      <c r="DZ26" s="243">
        <v>109.593622</v>
      </c>
      <c r="EA26" s="243">
        <v>109.835808</v>
      </c>
      <c r="EB26" s="243">
        <v>105.9004</v>
      </c>
      <c r="EC26" s="243">
        <v>106.53732100000001</v>
      </c>
      <c r="ED26" s="243">
        <v>109.52417</v>
      </c>
      <c r="EE26" s="243">
        <v>108.78888999999999</v>
      </c>
      <c r="EF26" s="243">
        <v>121.7925051</v>
      </c>
      <c r="EG26" s="243">
        <v>111.24817400000001</v>
      </c>
      <c r="EH26" s="243">
        <v>111.24817400000001</v>
      </c>
      <c r="EI26" s="243">
        <v>106.418757</v>
      </c>
      <c r="EJ26" s="243">
        <v>116.469303</v>
      </c>
      <c r="EK26" s="243">
        <v>116.888496</v>
      </c>
      <c r="EL26" s="243">
        <v>116.77850599999999</v>
      </c>
      <c r="EM26" s="243">
        <v>107.861079</v>
      </c>
      <c r="EN26" s="243">
        <v>109.86716300000001</v>
      </c>
      <c r="EO26" s="243">
        <v>121.01869600000001</v>
      </c>
      <c r="EP26" s="243">
        <v>108.33778</v>
      </c>
      <c r="EQ26" s="243">
        <v>108.618166</v>
      </c>
      <c r="ER26" s="243">
        <v>111.68919029</v>
      </c>
      <c r="ES26" s="243">
        <v>105.076821</v>
      </c>
      <c r="ET26" s="243">
        <v>103.82957</v>
      </c>
      <c r="EU26" s="243">
        <v>106.03650399999999</v>
      </c>
      <c r="EV26" s="243">
        <v>108.803505</v>
      </c>
      <c r="EW26" s="243">
        <v>104.312782</v>
      </c>
      <c r="EX26" s="243">
        <v>103.005529</v>
      </c>
      <c r="EY26" s="243">
        <v>107.489439</v>
      </c>
      <c r="EZ26" s="243">
        <v>108.423147</v>
      </c>
      <c r="FA26" s="243">
        <v>108.813041</v>
      </c>
      <c r="FB26" s="243">
        <v>114.72181485</v>
      </c>
      <c r="FC26" s="243">
        <v>109.04044500000001</v>
      </c>
      <c r="FD26" s="243">
        <v>118.976196</v>
      </c>
      <c r="FE26" s="243">
        <v>109.630478</v>
      </c>
      <c r="FF26" s="243">
        <v>114.23435928000001</v>
      </c>
      <c r="FG26" s="243">
        <v>123.6879</v>
      </c>
      <c r="FH26" s="243">
        <v>102.1781515</v>
      </c>
      <c r="FI26" s="243">
        <v>102.83227599999999</v>
      </c>
      <c r="FJ26" s="243">
        <v>106.33812500000001</v>
      </c>
      <c r="FK26" s="243">
        <v>109.834512</v>
      </c>
      <c r="FL26" s="243">
        <v>116.16999287</v>
      </c>
      <c r="FM26" s="243">
        <v>115.807564</v>
      </c>
      <c r="FN26" s="243">
        <v>116.15593800000001</v>
      </c>
      <c r="FO26" s="243">
        <v>116.69646899999999</v>
      </c>
      <c r="FP26" s="243">
        <v>116.69646899999999</v>
      </c>
      <c r="FQ26" s="243">
        <v>116.546708</v>
      </c>
      <c r="FR26" s="243">
        <v>115.66134700000001</v>
      </c>
      <c r="FS26" s="243">
        <v>115.66134700000001</v>
      </c>
      <c r="FT26" s="243">
        <v>118.52508899999999</v>
      </c>
      <c r="FU26" s="243">
        <v>118.27652500000001</v>
      </c>
      <c r="FV26" s="243">
        <v>109.210427</v>
      </c>
      <c r="FW26" s="243">
        <v>108.995986</v>
      </c>
      <c r="FX26" s="243">
        <v>110.90329111</v>
      </c>
      <c r="FY26" s="243">
        <v>112.53354899999999</v>
      </c>
      <c r="FZ26" s="243">
        <v>109.600461</v>
      </c>
      <c r="GA26" s="243">
        <v>115.788183</v>
      </c>
      <c r="GB26" s="243">
        <v>115.788183</v>
      </c>
      <c r="GC26" s="243">
        <v>113.64031799999999</v>
      </c>
      <c r="GD26" s="243">
        <v>103.834845</v>
      </c>
      <c r="GE26" s="243">
        <v>114.738382</v>
      </c>
      <c r="GF26" s="243">
        <v>116.17314399999999</v>
      </c>
      <c r="GG26" s="243">
        <v>122.31232113999999</v>
      </c>
      <c r="GH26" s="243">
        <v>106.43683799999999</v>
      </c>
      <c r="GI26" s="243">
        <v>122.31232113999999</v>
      </c>
      <c r="GJ26" s="243">
        <v>116.69646899999999</v>
      </c>
      <c r="GK26" s="243">
        <v>109.085981</v>
      </c>
      <c r="GL26" s="243">
        <v>111.58918</v>
      </c>
      <c r="GM26" s="243">
        <v>101.798282</v>
      </c>
      <c r="GN26" s="243">
        <v>109.681498</v>
      </c>
      <c r="GO26" s="243">
        <v>99.75653423</v>
      </c>
      <c r="GP26" s="243">
        <v>99.497422110000002</v>
      </c>
      <c r="GQ26" s="243">
        <v>107.838362</v>
      </c>
      <c r="GR26" s="243">
        <v>116.62166499999999</v>
      </c>
      <c r="GS26" s="243">
        <v>116.737274</v>
      </c>
      <c r="GT26" s="243">
        <v>116.638008</v>
      </c>
      <c r="GU26" s="243">
        <v>109.681498</v>
      </c>
      <c r="GV26" s="243">
        <v>109.681498</v>
      </c>
      <c r="GW26" s="243">
        <v>109.681498</v>
      </c>
      <c r="GX26" s="243">
        <v>119.03801900000001</v>
      </c>
      <c r="GY26" s="243">
        <v>119.23389</v>
      </c>
      <c r="GZ26" s="243">
        <v>119.23389</v>
      </c>
      <c r="HA26" s="243">
        <v>119.23389</v>
      </c>
      <c r="HB26" s="243">
        <v>110.41624</v>
      </c>
      <c r="HC26" s="243">
        <v>120.15123199999999</v>
      </c>
      <c r="HD26" s="243">
        <v>119.746094</v>
      </c>
      <c r="HE26" s="243">
        <v>117.083496</v>
      </c>
      <c r="HF26" s="243">
        <v>118.47292899999999</v>
      </c>
      <c r="HG26" s="243">
        <v>114.027771</v>
      </c>
      <c r="HH26" s="243">
        <v>104.46435052</v>
      </c>
      <c r="HI26" s="243">
        <v>119.23439999999999</v>
      </c>
      <c r="HJ26" s="243">
        <v>109.457421</v>
      </c>
      <c r="HK26" s="243">
        <v>109.75194399999999</v>
      </c>
      <c r="HL26" s="243">
        <v>107.335669</v>
      </c>
      <c r="HM26" s="243">
        <v>106.766276</v>
      </c>
      <c r="HN26" s="243">
        <v>98.645308439999994</v>
      </c>
      <c r="HO26" s="243">
        <v>99.523666500000004</v>
      </c>
      <c r="HP26" s="243">
        <v>100.074372</v>
      </c>
      <c r="HQ26" s="243">
        <v>117.19108609</v>
      </c>
      <c r="HR26" s="243">
        <v>109.72297399999999</v>
      </c>
      <c r="HS26" s="243">
        <v>120.80457199999999</v>
      </c>
      <c r="HT26" s="243"/>
      <c r="HU26" s="243"/>
      <c r="HV26" s="243"/>
      <c r="HW26" s="243"/>
      <c r="HX26" s="243"/>
      <c r="HY26" s="243"/>
      <c r="HZ26" s="243"/>
      <c r="IA26" s="243"/>
    </row>
    <row r="27" spans="1:235" s="244" customFormat="1" x14ac:dyDescent="0.2">
      <c r="A27" s="242"/>
      <c r="B27" s="251">
        <v>45682.5</v>
      </c>
      <c r="C27" s="243">
        <v>111.61133100000001</v>
      </c>
      <c r="D27" s="243">
        <v>111.88908000000001</v>
      </c>
      <c r="E27" s="243">
        <v>111.714648</v>
      </c>
      <c r="F27" s="243">
        <v>111.61133100000001</v>
      </c>
      <c r="G27" s="243">
        <v>109.196561</v>
      </c>
      <c r="H27" s="243">
        <v>117.93884</v>
      </c>
      <c r="I27" s="243">
        <v>117.456919</v>
      </c>
      <c r="J27" s="243">
        <v>118.233216</v>
      </c>
      <c r="K27" s="243">
        <v>109.03142</v>
      </c>
      <c r="L27" s="243">
        <v>112.99167</v>
      </c>
      <c r="M27" s="243">
        <v>118.681692</v>
      </c>
      <c r="N27" s="243">
        <v>117.69975700000001</v>
      </c>
      <c r="O27" s="243">
        <v>117.711913</v>
      </c>
      <c r="P27" s="243">
        <v>111.54663096</v>
      </c>
      <c r="Q27" s="243">
        <v>118.32926999999999</v>
      </c>
      <c r="R27" s="243">
        <v>112.361884</v>
      </c>
      <c r="S27" s="243">
        <v>115.36690400000001</v>
      </c>
      <c r="T27" s="243">
        <v>103.0885435</v>
      </c>
      <c r="U27" s="243">
        <v>103.885729</v>
      </c>
      <c r="V27" s="243">
        <v>113.26303</v>
      </c>
      <c r="W27" s="243">
        <v>109.776664</v>
      </c>
      <c r="X27" s="243">
        <v>105.593699</v>
      </c>
      <c r="Y27" s="243">
        <v>107.77290000000001</v>
      </c>
      <c r="Z27" s="243">
        <v>119.457424</v>
      </c>
      <c r="AA27" s="243">
        <v>104.25792199999999</v>
      </c>
      <c r="AB27" s="243">
        <v>110.084554</v>
      </c>
      <c r="AC27" s="243">
        <v>110.115004</v>
      </c>
      <c r="AD27" s="243">
        <v>109.440949</v>
      </c>
      <c r="AE27" s="243">
        <v>103.260665</v>
      </c>
      <c r="AF27" s="243">
        <v>112.0906385</v>
      </c>
      <c r="AG27" s="243">
        <v>113.75589346</v>
      </c>
      <c r="AH27" s="243">
        <v>112.92906000000001</v>
      </c>
      <c r="AI27" s="243">
        <v>113.01935899999999</v>
      </c>
      <c r="AJ27" s="243">
        <v>101.10997999999999</v>
      </c>
      <c r="AK27" s="243">
        <v>113.515794</v>
      </c>
      <c r="AL27" s="243">
        <v>104.481163</v>
      </c>
      <c r="AM27" s="243">
        <v>105.01614600000001</v>
      </c>
      <c r="AN27" s="243">
        <v>116.58468999999999</v>
      </c>
      <c r="AO27" s="243">
        <v>102.96841000000001</v>
      </c>
      <c r="AP27" s="243">
        <v>97.647874999999999</v>
      </c>
      <c r="AQ27" s="243">
        <v>98.062635</v>
      </c>
      <c r="AR27" s="243">
        <v>111.023391</v>
      </c>
      <c r="AS27" s="243">
        <v>119.379394</v>
      </c>
      <c r="AT27" s="243">
        <v>119.379394</v>
      </c>
      <c r="AU27" s="243">
        <v>117.964355</v>
      </c>
      <c r="AV27" s="243">
        <v>110.462732</v>
      </c>
      <c r="AW27" s="243">
        <v>107.085589</v>
      </c>
      <c r="AX27" s="243">
        <v>107.38494900000001</v>
      </c>
      <c r="AY27" s="243">
        <v>116.40367999999999</v>
      </c>
      <c r="AZ27" s="243">
        <v>109.04684399999999</v>
      </c>
      <c r="BA27" s="243">
        <v>108.731437</v>
      </c>
      <c r="BB27" s="243">
        <v>108.731437</v>
      </c>
      <c r="BC27" s="243">
        <v>108.731437</v>
      </c>
      <c r="BD27" s="243">
        <v>108.18725000000001</v>
      </c>
      <c r="BE27" s="243">
        <v>108.731437</v>
      </c>
      <c r="BF27" s="243">
        <v>120.762896</v>
      </c>
      <c r="BG27" s="243">
        <v>120.762896</v>
      </c>
      <c r="BH27" s="243">
        <v>120.762896</v>
      </c>
      <c r="BI27" s="243">
        <v>120.762896</v>
      </c>
      <c r="BJ27" s="243">
        <v>105.515045</v>
      </c>
      <c r="BK27" s="243">
        <v>106.15794699999999</v>
      </c>
      <c r="BL27" s="243">
        <v>113.07831299999999</v>
      </c>
      <c r="BM27" s="243">
        <v>112.873769</v>
      </c>
      <c r="BN27" s="243">
        <v>110.585584</v>
      </c>
      <c r="BO27" s="243">
        <v>107.907719</v>
      </c>
      <c r="BP27" s="243">
        <v>116.728452</v>
      </c>
      <c r="BQ27" s="243">
        <v>101.16907999999999</v>
      </c>
      <c r="BR27" s="243">
        <v>101.26367309</v>
      </c>
      <c r="BS27" s="243">
        <v>111.622039</v>
      </c>
      <c r="BT27" s="243">
        <v>107.29453217</v>
      </c>
      <c r="BU27" s="243">
        <v>116.27820800000001</v>
      </c>
      <c r="BV27" s="243">
        <v>117.069987</v>
      </c>
      <c r="BW27" s="243">
        <v>111.111384</v>
      </c>
      <c r="BX27" s="243">
        <v>111.13411000000001</v>
      </c>
      <c r="BY27" s="243">
        <v>116.546807</v>
      </c>
      <c r="BZ27" s="243">
        <v>113.21134499999999</v>
      </c>
      <c r="CA27" s="243">
        <v>110.37541400000001</v>
      </c>
      <c r="CB27" s="243">
        <v>113.6673</v>
      </c>
      <c r="CC27" s="243">
        <v>113.054067</v>
      </c>
      <c r="CD27" s="243">
        <v>111.77702600000001</v>
      </c>
      <c r="CE27" s="243">
        <v>109.224981</v>
      </c>
      <c r="CF27" s="243">
        <v>116.27820800000001</v>
      </c>
      <c r="CG27" s="243">
        <v>108.80219567</v>
      </c>
      <c r="CH27" s="243">
        <v>109.000647</v>
      </c>
      <c r="CI27" s="243">
        <v>110.088672</v>
      </c>
      <c r="CJ27" s="243">
        <v>116.018445</v>
      </c>
      <c r="CK27" s="243">
        <v>119.36899769999999</v>
      </c>
      <c r="CL27" s="243">
        <v>115.617154</v>
      </c>
      <c r="CM27" s="243">
        <v>116.701328</v>
      </c>
      <c r="CN27" s="243">
        <v>109.192909</v>
      </c>
      <c r="CO27" s="243">
        <v>108.20251399999999</v>
      </c>
      <c r="CP27" s="243">
        <v>119.37632302</v>
      </c>
      <c r="CQ27" s="243">
        <v>107.15222</v>
      </c>
      <c r="CR27" s="243">
        <v>106.18033699999999</v>
      </c>
      <c r="CS27" s="243">
        <v>105.53091103</v>
      </c>
      <c r="CT27" s="243">
        <v>109.27185</v>
      </c>
      <c r="CU27" s="243">
        <v>107.73886299999999</v>
      </c>
      <c r="CV27" s="243">
        <v>122.63021318</v>
      </c>
      <c r="CW27" s="243">
        <v>105.410269</v>
      </c>
      <c r="CX27" s="243">
        <v>107.91499032999999</v>
      </c>
      <c r="CY27" s="243">
        <v>108.397206</v>
      </c>
      <c r="CZ27" s="243">
        <v>110.578996</v>
      </c>
      <c r="DA27" s="243">
        <v>118.36700500000001</v>
      </c>
      <c r="DB27" s="243">
        <v>118.587174</v>
      </c>
      <c r="DC27" s="243">
        <v>117.069987</v>
      </c>
      <c r="DD27" s="243">
        <v>116.482899</v>
      </c>
      <c r="DE27" s="243">
        <v>110.501193</v>
      </c>
      <c r="DF27" s="243">
        <v>111.13411000000001</v>
      </c>
      <c r="DG27" s="243">
        <v>110.2087255</v>
      </c>
      <c r="DH27" s="243">
        <v>116.81803203</v>
      </c>
      <c r="DI27" s="243">
        <v>119.420383</v>
      </c>
      <c r="DJ27" s="243">
        <v>119.012866</v>
      </c>
      <c r="DK27" s="243">
        <v>107.899416</v>
      </c>
      <c r="DL27" s="243">
        <v>119.501215</v>
      </c>
      <c r="DM27" s="243">
        <v>116.546134</v>
      </c>
      <c r="DN27" s="243">
        <v>111.590115</v>
      </c>
      <c r="DO27" s="243">
        <v>97.646004000000005</v>
      </c>
      <c r="DP27" s="243">
        <v>116.093425</v>
      </c>
      <c r="DQ27" s="243">
        <v>107.933002</v>
      </c>
      <c r="DR27" s="243">
        <v>108.328683</v>
      </c>
      <c r="DS27" s="243">
        <v>109.52539</v>
      </c>
      <c r="DT27" s="243">
        <v>117.458439</v>
      </c>
      <c r="DU27" s="243">
        <v>117.728855</v>
      </c>
      <c r="DV27" s="243">
        <v>106.596712</v>
      </c>
      <c r="DW27" s="243">
        <v>98.315752000000003</v>
      </c>
      <c r="DX27" s="243">
        <v>95.762307750000005</v>
      </c>
      <c r="DY27" s="243">
        <v>109.07620244</v>
      </c>
      <c r="DZ27" s="243">
        <v>109.824607</v>
      </c>
      <c r="EA27" s="243">
        <v>110.061885</v>
      </c>
      <c r="EB27" s="243">
        <v>106.279656</v>
      </c>
      <c r="EC27" s="243">
        <v>106.924335</v>
      </c>
      <c r="ED27" s="243">
        <v>109.81077000000001</v>
      </c>
      <c r="EE27" s="243">
        <v>109.29412600000001</v>
      </c>
      <c r="EF27" s="243">
        <v>122.05908724</v>
      </c>
      <c r="EG27" s="243">
        <v>111.541774</v>
      </c>
      <c r="EH27" s="243">
        <v>111.541774</v>
      </c>
      <c r="EI27" s="243">
        <v>106.64077899999999</v>
      </c>
      <c r="EJ27" s="243">
        <v>116.764644</v>
      </c>
      <c r="EK27" s="243">
        <v>117.180373</v>
      </c>
      <c r="EL27" s="243">
        <v>117.069987</v>
      </c>
      <c r="EM27" s="243">
        <v>108.044276</v>
      </c>
      <c r="EN27" s="243">
        <v>110.03071799999999</v>
      </c>
      <c r="EO27" s="243">
        <v>121.408776</v>
      </c>
      <c r="EP27" s="243">
        <v>108.753979</v>
      </c>
      <c r="EQ27" s="243">
        <v>109.03107300000001</v>
      </c>
      <c r="ER27" s="243">
        <v>112.15768844999999</v>
      </c>
      <c r="ES27" s="243">
        <v>105.496152</v>
      </c>
      <c r="ET27" s="243">
        <v>104.244938</v>
      </c>
      <c r="EU27" s="243">
        <v>106.445522</v>
      </c>
      <c r="EV27" s="243">
        <v>109.187152</v>
      </c>
      <c r="EW27" s="243">
        <v>104.799215</v>
      </c>
      <c r="EX27" s="243">
        <v>103.47409399999999</v>
      </c>
      <c r="EY27" s="243">
        <v>107.992225</v>
      </c>
      <c r="EZ27" s="243">
        <v>108.924756</v>
      </c>
      <c r="FA27" s="243">
        <v>109.31416900000001</v>
      </c>
      <c r="FB27" s="243">
        <v>115.23416257</v>
      </c>
      <c r="FC27" s="243">
        <v>109.543798</v>
      </c>
      <c r="FD27" s="243">
        <v>119.374264</v>
      </c>
      <c r="FE27" s="243">
        <v>110.053927</v>
      </c>
      <c r="FF27" s="243">
        <v>114.69056955000001</v>
      </c>
      <c r="FG27" s="243">
        <v>124.19391299999999</v>
      </c>
      <c r="FH27" s="243">
        <v>102.6627515</v>
      </c>
      <c r="FI27" s="243">
        <v>103.30905799999999</v>
      </c>
      <c r="FJ27" s="243">
        <v>106.75232099999999</v>
      </c>
      <c r="FK27" s="243">
        <v>110.099098</v>
      </c>
      <c r="FL27" s="243">
        <v>116.56090915999999</v>
      </c>
      <c r="FM27" s="243">
        <v>116.203549</v>
      </c>
      <c r="FN27" s="243">
        <v>116.546807</v>
      </c>
      <c r="FO27" s="243">
        <v>117.011915</v>
      </c>
      <c r="FP27" s="243">
        <v>117.011915</v>
      </c>
      <c r="FQ27" s="243">
        <v>116.947598</v>
      </c>
      <c r="FR27" s="243">
        <v>116.049424</v>
      </c>
      <c r="FS27" s="243">
        <v>116.049424</v>
      </c>
      <c r="FT27" s="243">
        <v>118.75195100000001</v>
      </c>
      <c r="FU27" s="243">
        <v>118.50794500000001</v>
      </c>
      <c r="FV27" s="243">
        <v>109.133511</v>
      </c>
      <c r="FW27" s="243">
        <v>109.02198300000001</v>
      </c>
      <c r="FX27" s="243">
        <v>111.42580177000001</v>
      </c>
      <c r="FY27" s="243">
        <v>113.14269899999999</v>
      </c>
      <c r="FZ27" s="243">
        <v>110.09528299999999</v>
      </c>
      <c r="GA27" s="243">
        <v>116.27820800000001</v>
      </c>
      <c r="GB27" s="243">
        <v>116.27820800000001</v>
      </c>
      <c r="GC27" s="243">
        <v>113.93101900000001</v>
      </c>
      <c r="GD27" s="243">
        <v>104.22301632999999</v>
      </c>
      <c r="GE27" s="243">
        <v>115.027886</v>
      </c>
      <c r="GF27" s="243">
        <v>116.482899</v>
      </c>
      <c r="GG27" s="243">
        <v>122.58004106</v>
      </c>
      <c r="GH27" s="243">
        <v>106.662645</v>
      </c>
      <c r="GI27" s="243">
        <v>122.58004106</v>
      </c>
      <c r="GJ27" s="243">
        <v>117.011915</v>
      </c>
      <c r="GK27" s="243">
        <v>109.51644899999999</v>
      </c>
      <c r="GL27" s="243">
        <v>111.81271</v>
      </c>
      <c r="GM27" s="243">
        <v>102.26800299999999</v>
      </c>
      <c r="GN27" s="243">
        <v>110.110377</v>
      </c>
      <c r="GO27" s="243">
        <v>100.21998170000001</v>
      </c>
      <c r="GP27" s="243">
        <v>99.959665810000004</v>
      </c>
      <c r="GQ27" s="243">
        <v>108.38997500000001</v>
      </c>
      <c r="GR27" s="243">
        <v>116.942902</v>
      </c>
      <c r="GS27" s="243">
        <v>117.05957600000001</v>
      </c>
      <c r="GT27" s="243">
        <v>116.959005</v>
      </c>
      <c r="GU27" s="243">
        <v>110.110377</v>
      </c>
      <c r="GV27" s="243">
        <v>110.110377</v>
      </c>
      <c r="GW27" s="243">
        <v>110.110377</v>
      </c>
      <c r="GX27" s="243">
        <v>119.332244</v>
      </c>
      <c r="GY27" s="243">
        <v>119.53326300000001</v>
      </c>
      <c r="GZ27" s="243">
        <v>119.53326300000001</v>
      </c>
      <c r="HA27" s="243">
        <v>119.53326300000001</v>
      </c>
      <c r="HB27" s="243">
        <v>110.897998</v>
      </c>
      <c r="HC27" s="243">
        <v>120.419245</v>
      </c>
      <c r="HD27" s="243">
        <v>120.01576799999999</v>
      </c>
      <c r="HE27" s="243">
        <v>117.50675200000001</v>
      </c>
      <c r="HF27" s="243">
        <v>118.738026</v>
      </c>
      <c r="HG27" s="243">
        <v>114.508092</v>
      </c>
      <c r="HH27" s="243">
        <v>104.68597286000001</v>
      </c>
      <c r="HI27" s="243">
        <v>119.597016</v>
      </c>
      <c r="HJ27" s="243">
        <v>109.9194735</v>
      </c>
      <c r="HK27" s="243">
        <v>110.21087</v>
      </c>
      <c r="HL27" s="243">
        <v>107.821697</v>
      </c>
      <c r="HM27" s="243">
        <v>107.142725</v>
      </c>
      <c r="HN27" s="243">
        <v>99.103593399999994</v>
      </c>
      <c r="HO27" s="243">
        <v>100.06649400000001</v>
      </c>
      <c r="HP27" s="243">
        <v>100.59832400000001</v>
      </c>
      <c r="HQ27" s="243">
        <v>117.69119736</v>
      </c>
      <c r="HR27" s="243">
        <v>110.168744</v>
      </c>
      <c r="HS27" s="243">
        <v>121.183865</v>
      </c>
      <c r="HT27" s="243"/>
      <c r="HU27" s="243"/>
      <c r="HV27" s="243"/>
      <c r="HW27" s="243"/>
      <c r="HX27" s="243"/>
      <c r="HY27" s="243"/>
      <c r="HZ27" s="243"/>
      <c r="IA27" s="243"/>
    </row>
    <row r="28" spans="1:235" s="244" customFormat="1" x14ac:dyDescent="0.2">
      <c r="A28" s="242"/>
      <c r="B28" s="251">
        <v>45682.520833333336</v>
      </c>
      <c r="C28" s="243">
        <v>95.272662999999994</v>
      </c>
      <c r="D28" s="243">
        <v>95.512308000000004</v>
      </c>
      <c r="E28" s="243">
        <v>95.358787000000007</v>
      </c>
      <c r="F28" s="243">
        <v>95.272662999999994</v>
      </c>
      <c r="G28" s="243">
        <v>93.213526000000002</v>
      </c>
      <c r="H28" s="243">
        <v>100.990718</v>
      </c>
      <c r="I28" s="243">
        <v>100.55125</v>
      </c>
      <c r="J28" s="243">
        <v>101.259193</v>
      </c>
      <c r="K28" s="243">
        <v>93.081592000000001</v>
      </c>
      <c r="L28" s="243">
        <v>96.475431</v>
      </c>
      <c r="M28" s="243">
        <v>101.672771</v>
      </c>
      <c r="N28" s="243">
        <v>100.791876</v>
      </c>
      <c r="O28" s="243">
        <v>100.610799</v>
      </c>
      <c r="P28" s="243">
        <v>95.788294320000006</v>
      </c>
      <c r="Q28" s="243">
        <v>101.345438</v>
      </c>
      <c r="R28" s="243">
        <v>95.859685999999996</v>
      </c>
      <c r="S28" s="243">
        <v>98.602850000000004</v>
      </c>
      <c r="T28" s="243">
        <v>88.047938000000002</v>
      </c>
      <c r="U28" s="243">
        <v>88.759814000000006</v>
      </c>
      <c r="V28" s="243">
        <v>96.806104000000005</v>
      </c>
      <c r="W28" s="243">
        <v>93.721988999999994</v>
      </c>
      <c r="X28" s="243">
        <v>89.943889999999996</v>
      </c>
      <c r="Y28" s="243">
        <v>91.959171999999995</v>
      </c>
      <c r="Z28" s="243">
        <v>102.687247</v>
      </c>
      <c r="AA28" s="243">
        <v>88.784515999999996</v>
      </c>
      <c r="AB28" s="243">
        <v>93.997255999999993</v>
      </c>
      <c r="AC28" s="243">
        <v>94.008358000000001</v>
      </c>
      <c r="AD28" s="243">
        <v>93.430025999999998</v>
      </c>
      <c r="AE28" s="243">
        <v>87.943376000000001</v>
      </c>
      <c r="AF28" s="243">
        <v>95.745593999999997</v>
      </c>
      <c r="AG28" s="243">
        <v>97.200616890000006</v>
      </c>
      <c r="AH28" s="243">
        <v>96.480061000000006</v>
      </c>
      <c r="AI28" s="243">
        <v>96.577498000000006</v>
      </c>
      <c r="AJ28" s="243">
        <v>86.295591000000002</v>
      </c>
      <c r="AK28" s="243">
        <v>97.024114999999995</v>
      </c>
      <c r="AL28" s="243">
        <v>88.989821669999998</v>
      </c>
      <c r="AM28" s="243">
        <v>89.466449999999995</v>
      </c>
      <c r="AN28" s="243">
        <v>99.830910000000003</v>
      </c>
      <c r="AO28" s="243">
        <v>88.337891999999997</v>
      </c>
      <c r="AP28" s="243">
        <v>82.931726499999996</v>
      </c>
      <c r="AQ28" s="243">
        <v>83.302509999999998</v>
      </c>
      <c r="AR28" s="243">
        <v>94.886028999999994</v>
      </c>
      <c r="AS28" s="243">
        <v>101.133886</v>
      </c>
      <c r="AT28" s="243">
        <v>101.133886</v>
      </c>
      <c r="AU28" s="243">
        <v>101.650364</v>
      </c>
      <c r="AV28" s="243">
        <v>94.317994999999996</v>
      </c>
      <c r="AW28" s="243">
        <v>91.503060000000005</v>
      </c>
      <c r="AX28" s="243">
        <v>91.758015999999998</v>
      </c>
      <c r="AY28" s="243">
        <v>99.707719999999995</v>
      </c>
      <c r="AZ28" s="243">
        <v>93.071618000000001</v>
      </c>
      <c r="BA28" s="243">
        <v>92.792709000000002</v>
      </c>
      <c r="BB28" s="243">
        <v>92.792709000000002</v>
      </c>
      <c r="BC28" s="243">
        <v>92.792709000000002</v>
      </c>
      <c r="BD28" s="243">
        <v>92.311665000000005</v>
      </c>
      <c r="BE28" s="243">
        <v>92.792709000000002</v>
      </c>
      <c r="BF28" s="243">
        <v>101.27439200000001</v>
      </c>
      <c r="BG28" s="243">
        <v>102.359461</v>
      </c>
      <c r="BH28" s="243">
        <v>102.359461</v>
      </c>
      <c r="BI28" s="243">
        <v>102.359461</v>
      </c>
      <c r="BJ28" s="243">
        <v>90.036046999999996</v>
      </c>
      <c r="BK28" s="243">
        <v>90.568270999999996</v>
      </c>
      <c r="BL28" s="243">
        <v>96.949438000000001</v>
      </c>
      <c r="BM28" s="243">
        <v>96.676457999999997</v>
      </c>
      <c r="BN28" s="243">
        <v>94.691135000000003</v>
      </c>
      <c r="BO28" s="243">
        <v>92.224614000000003</v>
      </c>
      <c r="BP28" s="243">
        <v>99.857095999999999</v>
      </c>
      <c r="BQ28" s="243">
        <v>86.344391999999999</v>
      </c>
      <c r="BR28" s="243">
        <v>86.425124010000005</v>
      </c>
      <c r="BS28" s="243">
        <v>95.313646000000006</v>
      </c>
      <c r="BT28" s="243">
        <v>91.537710169999997</v>
      </c>
      <c r="BU28" s="243">
        <v>99.602290999999994</v>
      </c>
      <c r="BV28" s="243">
        <v>100.25602600000001</v>
      </c>
      <c r="BW28" s="243">
        <v>95.291003000000003</v>
      </c>
      <c r="BX28" s="243">
        <v>95.300640999999999</v>
      </c>
      <c r="BY28" s="243">
        <v>99.535825000000003</v>
      </c>
      <c r="BZ28" s="243">
        <v>96.556169999999995</v>
      </c>
      <c r="CA28" s="243">
        <v>94.464387000000002</v>
      </c>
      <c r="CB28" s="243">
        <v>97.001870999999994</v>
      </c>
      <c r="CC28" s="243">
        <v>96.475406000000007</v>
      </c>
      <c r="CD28" s="243">
        <v>95.244613999999999</v>
      </c>
      <c r="CE28" s="243">
        <v>93.285002000000006</v>
      </c>
      <c r="CF28" s="243">
        <v>99.602290999999994</v>
      </c>
      <c r="CG28" s="243">
        <v>92.851938329999996</v>
      </c>
      <c r="CH28" s="243">
        <v>93.030135999999999</v>
      </c>
      <c r="CI28" s="243">
        <v>93.930210000000002</v>
      </c>
      <c r="CJ28" s="243">
        <v>99.085059000000001</v>
      </c>
      <c r="CK28" s="243">
        <v>102.60131226</v>
      </c>
      <c r="CL28" s="243">
        <v>99.046854999999994</v>
      </c>
      <c r="CM28" s="243">
        <v>99.981629999999996</v>
      </c>
      <c r="CN28" s="243">
        <v>93.298175000000001</v>
      </c>
      <c r="CO28" s="243">
        <v>92.350048999999999</v>
      </c>
      <c r="CP28" s="243">
        <v>101.84854998</v>
      </c>
      <c r="CQ28" s="243">
        <v>91.414389</v>
      </c>
      <c r="CR28" s="243">
        <v>90.589639000000005</v>
      </c>
      <c r="CS28" s="243">
        <v>90.322125080000006</v>
      </c>
      <c r="CT28" s="243">
        <v>93.276891000000006</v>
      </c>
      <c r="CU28" s="243">
        <v>91.755294000000006</v>
      </c>
      <c r="CV28" s="243">
        <v>105.41462027999999</v>
      </c>
      <c r="CW28" s="243">
        <v>89.760440000000003</v>
      </c>
      <c r="CX28" s="243">
        <v>92.140365329999995</v>
      </c>
      <c r="CY28" s="243">
        <v>92.547886000000005</v>
      </c>
      <c r="CZ28" s="243">
        <v>94.713057000000006</v>
      </c>
      <c r="DA28" s="243">
        <v>101.41167</v>
      </c>
      <c r="DB28" s="243">
        <v>101.609797</v>
      </c>
      <c r="DC28" s="243">
        <v>100.25602600000001</v>
      </c>
      <c r="DD28" s="243">
        <v>99.722246999999996</v>
      </c>
      <c r="DE28" s="243">
        <v>94.678224999999998</v>
      </c>
      <c r="DF28" s="243">
        <v>95.300640999999999</v>
      </c>
      <c r="DG28" s="243">
        <v>94.118889999999993</v>
      </c>
      <c r="DH28" s="243">
        <v>99.632256459999994</v>
      </c>
      <c r="DI28" s="243">
        <v>102.32389999999999</v>
      </c>
      <c r="DJ28" s="243">
        <v>101.97188800000001</v>
      </c>
      <c r="DK28" s="243">
        <v>92.050407669999998</v>
      </c>
      <c r="DL28" s="243">
        <v>102.723319</v>
      </c>
      <c r="DM28" s="243">
        <v>99.886403000000001</v>
      </c>
      <c r="DN28" s="243">
        <v>95.349575000000002</v>
      </c>
      <c r="DO28" s="243">
        <v>83.271390999999994</v>
      </c>
      <c r="DP28" s="243">
        <v>99.478038999999995</v>
      </c>
      <c r="DQ28" s="243">
        <v>92.087311999999997</v>
      </c>
      <c r="DR28" s="243">
        <v>92.436885000000004</v>
      </c>
      <c r="DS28" s="243">
        <v>93.576852000000002</v>
      </c>
      <c r="DT28" s="243">
        <v>100.60394100000001</v>
      </c>
      <c r="DU28" s="243">
        <v>100.85069</v>
      </c>
      <c r="DV28" s="243">
        <v>90.653364999999994</v>
      </c>
      <c r="DW28" s="243">
        <v>86.070479000000006</v>
      </c>
      <c r="DX28" s="243">
        <v>84.812209999999993</v>
      </c>
      <c r="DY28" s="243">
        <v>93.06608919</v>
      </c>
      <c r="DZ28" s="243">
        <v>93.779538000000002</v>
      </c>
      <c r="EA28" s="243">
        <v>93.994718000000006</v>
      </c>
      <c r="EB28" s="243">
        <v>90.683470999999997</v>
      </c>
      <c r="EC28" s="243">
        <v>91.234183000000002</v>
      </c>
      <c r="ED28" s="243">
        <v>93.630825999999999</v>
      </c>
      <c r="EE28" s="243">
        <v>93.395272000000006</v>
      </c>
      <c r="EF28" s="243">
        <v>104.92367255000001</v>
      </c>
      <c r="EG28" s="243">
        <v>95.336295000000007</v>
      </c>
      <c r="EH28" s="243">
        <v>95.336295000000007</v>
      </c>
      <c r="EI28" s="243">
        <v>91.018724000000006</v>
      </c>
      <c r="EJ28" s="243">
        <v>99.982162000000002</v>
      </c>
      <c r="EK28" s="243">
        <v>100.350568</v>
      </c>
      <c r="EL28" s="243">
        <v>100.25602600000001</v>
      </c>
      <c r="EM28" s="243">
        <v>92.352014999999994</v>
      </c>
      <c r="EN28" s="243">
        <v>93.989592999999999</v>
      </c>
      <c r="EO28" s="243">
        <v>104.39122500000001</v>
      </c>
      <c r="EP28" s="243">
        <v>92.810292000000004</v>
      </c>
      <c r="EQ28" s="243">
        <v>93.057546000000002</v>
      </c>
      <c r="ER28" s="243">
        <v>95.75399333</v>
      </c>
      <c r="ES28" s="243">
        <v>90.016960999999995</v>
      </c>
      <c r="ET28" s="243">
        <v>89.073378000000005</v>
      </c>
      <c r="EU28" s="243">
        <v>90.798463999999996</v>
      </c>
      <c r="EV28" s="243">
        <v>93.451440000000005</v>
      </c>
      <c r="EW28" s="243">
        <v>89.267518999999993</v>
      </c>
      <c r="EX28" s="243">
        <v>88.139525000000006</v>
      </c>
      <c r="EY28" s="243">
        <v>92.426398000000006</v>
      </c>
      <c r="EZ28" s="243">
        <v>93.133786999999998</v>
      </c>
      <c r="FA28" s="243">
        <v>93.429357999999993</v>
      </c>
      <c r="FB28" s="243">
        <v>98.351509280000002</v>
      </c>
      <c r="FC28" s="243">
        <v>93.467618999999999</v>
      </c>
      <c r="FD28" s="243">
        <v>102.500562</v>
      </c>
      <c r="FE28" s="243">
        <v>93.972962999999993</v>
      </c>
      <c r="FF28" s="243">
        <v>98.350792949999999</v>
      </c>
      <c r="FG28" s="243">
        <v>106.73478299999999</v>
      </c>
      <c r="FH28" s="243">
        <v>87.386557499999995</v>
      </c>
      <c r="FI28" s="243">
        <v>87.962787000000006</v>
      </c>
      <c r="FJ28" s="243">
        <v>91.049344000000005</v>
      </c>
      <c r="FK28" s="243">
        <v>93.945835000000002</v>
      </c>
      <c r="FL28" s="243">
        <v>99.547868829999999</v>
      </c>
      <c r="FM28" s="243">
        <v>99.239217999999994</v>
      </c>
      <c r="FN28" s="243">
        <v>99.535825000000003</v>
      </c>
      <c r="FO28" s="243">
        <v>100.18477799999999</v>
      </c>
      <c r="FP28" s="243">
        <v>100.18477799999999</v>
      </c>
      <c r="FQ28" s="243">
        <v>99.789246000000006</v>
      </c>
      <c r="FR28" s="243">
        <v>99.015439999999998</v>
      </c>
      <c r="FS28" s="243">
        <v>99.015439999999998</v>
      </c>
      <c r="FT28" s="243">
        <v>101.75473</v>
      </c>
      <c r="FU28" s="243">
        <v>101.535888</v>
      </c>
      <c r="FV28" s="243">
        <v>93.207876999999996</v>
      </c>
      <c r="FW28" s="243">
        <v>93.199135999999996</v>
      </c>
      <c r="FX28" s="243">
        <v>95.228783539999995</v>
      </c>
      <c r="FY28" s="243">
        <v>96.563427000000004</v>
      </c>
      <c r="FZ28" s="243">
        <v>94.042466000000005</v>
      </c>
      <c r="GA28" s="243">
        <v>99.602290999999994</v>
      </c>
      <c r="GB28" s="243">
        <v>99.602290999999994</v>
      </c>
      <c r="GC28" s="243">
        <v>97.467287999999996</v>
      </c>
      <c r="GD28" s="243">
        <v>88.753218669999995</v>
      </c>
      <c r="GE28" s="243">
        <v>98.456485999999998</v>
      </c>
      <c r="GF28" s="243">
        <v>99.722246999999996</v>
      </c>
      <c r="GG28" s="243">
        <v>105.37149164</v>
      </c>
      <c r="GH28" s="243">
        <v>90.885354000000007</v>
      </c>
      <c r="GI28" s="243">
        <v>105.37149164</v>
      </c>
      <c r="GJ28" s="243">
        <v>100.18477799999999</v>
      </c>
      <c r="GK28" s="243">
        <v>93.508904999999999</v>
      </c>
      <c r="GL28" s="243">
        <v>95.547758999999999</v>
      </c>
      <c r="GM28" s="243">
        <v>87.073547000000005</v>
      </c>
      <c r="GN28" s="243">
        <v>94.044719999999998</v>
      </c>
      <c r="GO28" s="243">
        <v>85.631397469999996</v>
      </c>
      <c r="GP28" s="243">
        <v>85.408974619999995</v>
      </c>
      <c r="GQ28" s="243">
        <v>92.334630000000004</v>
      </c>
      <c r="GR28" s="243">
        <v>100.679017</v>
      </c>
      <c r="GS28" s="243">
        <v>100.258737</v>
      </c>
      <c r="GT28" s="243">
        <v>100.15339400000001</v>
      </c>
      <c r="GU28" s="243">
        <v>94.044719999999998</v>
      </c>
      <c r="GV28" s="243">
        <v>94.044719999999998</v>
      </c>
      <c r="GW28" s="243">
        <v>94.044719999999998</v>
      </c>
      <c r="GX28" s="243">
        <v>102.56750700000001</v>
      </c>
      <c r="GY28" s="243">
        <v>102.74438000000001</v>
      </c>
      <c r="GZ28" s="243">
        <v>102.74438000000001</v>
      </c>
      <c r="HA28" s="243">
        <v>102.74438000000001</v>
      </c>
      <c r="HB28" s="243">
        <v>94.667180999999999</v>
      </c>
      <c r="HC28" s="243">
        <v>103.284998</v>
      </c>
      <c r="HD28" s="243">
        <v>102.900373</v>
      </c>
      <c r="HE28" s="243">
        <v>100.36912100000001</v>
      </c>
      <c r="HF28" s="243">
        <v>101.71543</v>
      </c>
      <c r="HG28" s="243">
        <v>98.020948000000004</v>
      </c>
      <c r="HH28" s="243">
        <v>89.201066620000006</v>
      </c>
      <c r="HI28" s="243">
        <v>102.734762</v>
      </c>
      <c r="HJ28" s="243">
        <v>93.829638500000001</v>
      </c>
      <c r="HK28" s="243">
        <v>94.090171999999995</v>
      </c>
      <c r="HL28" s="243">
        <v>91.995718999999994</v>
      </c>
      <c r="HM28" s="243">
        <v>91.400862000000004</v>
      </c>
      <c r="HN28" s="243">
        <v>84.677516929999996</v>
      </c>
      <c r="HO28" s="243">
        <v>85.109879500000005</v>
      </c>
      <c r="HP28" s="243">
        <v>85.584209000000001</v>
      </c>
      <c r="HQ28" s="243">
        <v>100.82472952000001</v>
      </c>
      <c r="HR28" s="243">
        <v>94.051350999999997</v>
      </c>
      <c r="HS28" s="243">
        <v>104.194607</v>
      </c>
      <c r="HT28" s="243"/>
      <c r="HU28" s="243"/>
      <c r="HV28" s="243"/>
      <c r="HW28" s="243"/>
      <c r="HX28" s="243"/>
      <c r="HY28" s="243"/>
      <c r="HZ28" s="243"/>
      <c r="IA28" s="243"/>
    </row>
    <row r="29" spans="1:235" s="244" customFormat="1" x14ac:dyDescent="0.2">
      <c r="A29" s="242"/>
      <c r="B29" s="251">
        <v>45682.541666666664</v>
      </c>
      <c r="C29" s="243">
        <v>95.637780000000006</v>
      </c>
      <c r="D29" s="243">
        <v>95.877341999999999</v>
      </c>
      <c r="E29" s="243">
        <v>95.719791999999998</v>
      </c>
      <c r="F29" s="243">
        <v>95.637780000000006</v>
      </c>
      <c r="G29" s="243">
        <v>93.516338000000005</v>
      </c>
      <c r="H29" s="243">
        <v>101.21768899999999</v>
      </c>
      <c r="I29" s="243">
        <v>100.77641300000001</v>
      </c>
      <c r="J29" s="243">
        <v>101.498564</v>
      </c>
      <c r="K29" s="243">
        <v>93.414598999999995</v>
      </c>
      <c r="L29" s="243">
        <v>96.781886999999998</v>
      </c>
      <c r="M29" s="243">
        <v>101.909239</v>
      </c>
      <c r="N29" s="243">
        <v>101.019141</v>
      </c>
      <c r="O29" s="243">
        <v>100.47927</v>
      </c>
      <c r="P29" s="243">
        <v>95.499307849999994</v>
      </c>
      <c r="Q29" s="243">
        <v>101.590943</v>
      </c>
      <c r="R29" s="243">
        <v>96.164492999999993</v>
      </c>
      <c r="S29" s="243">
        <v>98.507683999999998</v>
      </c>
      <c r="T29" s="243">
        <v>88.280903499999994</v>
      </c>
      <c r="U29" s="243">
        <v>88.993077</v>
      </c>
      <c r="V29" s="243">
        <v>96.748875999999996</v>
      </c>
      <c r="W29" s="243">
        <v>93.952798999999999</v>
      </c>
      <c r="X29" s="243">
        <v>90.217303999999999</v>
      </c>
      <c r="Y29" s="243">
        <v>92.236199999999997</v>
      </c>
      <c r="Z29" s="243">
        <v>102.919239</v>
      </c>
      <c r="AA29" s="243">
        <v>89.084173000000007</v>
      </c>
      <c r="AB29" s="243">
        <v>94.393412999999995</v>
      </c>
      <c r="AC29" s="243">
        <v>94.194022000000004</v>
      </c>
      <c r="AD29" s="243">
        <v>93.664503999999994</v>
      </c>
      <c r="AE29" s="243">
        <v>88.281161999999995</v>
      </c>
      <c r="AF29" s="243">
        <v>95.653661499999998</v>
      </c>
      <c r="AG29" s="243">
        <v>97.109270559999999</v>
      </c>
      <c r="AH29" s="243">
        <v>96.398944999999998</v>
      </c>
      <c r="AI29" s="243">
        <v>96.487480000000005</v>
      </c>
      <c r="AJ29" s="243">
        <v>86.772813999999997</v>
      </c>
      <c r="AK29" s="243">
        <v>96.973049000000003</v>
      </c>
      <c r="AL29" s="243">
        <v>89.258669670000003</v>
      </c>
      <c r="AM29" s="243">
        <v>89.734504000000001</v>
      </c>
      <c r="AN29" s="243">
        <v>100.089735</v>
      </c>
      <c r="AO29" s="243">
        <v>88.702521000000004</v>
      </c>
      <c r="AP29" s="243">
        <v>83.274804500000002</v>
      </c>
      <c r="AQ29" s="243">
        <v>83.644917000000007</v>
      </c>
      <c r="AR29" s="243">
        <v>95.187464000000006</v>
      </c>
      <c r="AS29" s="243">
        <v>101.32767800000001</v>
      </c>
      <c r="AT29" s="243">
        <v>101.32767800000001</v>
      </c>
      <c r="AU29" s="243">
        <v>101.804794</v>
      </c>
      <c r="AV29" s="243">
        <v>94.525869999999998</v>
      </c>
      <c r="AW29" s="243">
        <v>91.613882500000003</v>
      </c>
      <c r="AX29" s="243">
        <v>91.871987000000004</v>
      </c>
      <c r="AY29" s="243">
        <v>99.517066999999997</v>
      </c>
      <c r="AZ29" s="243">
        <v>93.294366999999994</v>
      </c>
      <c r="BA29" s="243">
        <v>93.047527000000002</v>
      </c>
      <c r="BB29" s="243">
        <v>93.047527000000002</v>
      </c>
      <c r="BC29" s="243">
        <v>93.047527000000002</v>
      </c>
      <c r="BD29" s="243">
        <v>92.625677999999994</v>
      </c>
      <c r="BE29" s="243">
        <v>93.047527000000002</v>
      </c>
      <c r="BF29" s="243">
        <v>101.492169</v>
      </c>
      <c r="BG29" s="243">
        <v>102.554301</v>
      </c>
      <c r="BH29" s="243">
        <v>102.554301</v>
      </c>
      <c r="BI29" s="243">
        <v>102.554301</v>
      </c>
      <c r="BJ29" s="243">
        <v>90.444727999999998</v>
      </c>
      <c r="BK29" s="243">
        <v>90.919668000000001</v>
      </c>
      <c r="BL29" s="243">
        <v>96.698227000000003</v>
      </c>
      <c r="BM29" s="243">
        <v>96.522492999999997</v>
      </c>
      <c r="BN29" s="243">
        <v>95.146834999999996</v>
      </c>
      <c r="BO29" s="243">
        <v>92.620673999999994</v>
      </c>
      <c r="BP29" s="243">
        <v>100.14608800000001</v>
      </c>
      <c r="BQ29" s="243">
        <v>86.818093000000005</v>
      </c>
      <c r="BR29" s="243">
        <v>86.89926792</v>
      </c>
      <c r="BS29" s="243">
        <v>95.599701999999994</v>
      </c>
      <c r="BT29" s="243">
        <v>91.522212670000002</v>
      </c>
      <c r="BU29" s="243">
        <v>99.414400999999998</v>
      </c>
      <c r="BV29" s="243">
        <v>100.495681</v>
      </c>
      <c r="BW29" s="243">
        <v>95.794220999999993</v>
      </c>
      <c r="BX29" s="243">
        <v>95.803899000000001</v>
      </c>
      <c r="BY29" s="243">
        <v>99.904239000000004</v>
      </c>
      <c r="BZ29" s="243">
        <v>96.522497000000001</v>
      </c>
      <c r="CA29" s="243">
        <v>94.907320999999996</v>
      </c>
      <c r="CB29" s="243">
        <v>97.292745999999994</v>
      </c>
      <c r="CC29" s="243">
        <v>96.767222000000004</v>
      </c>
      <c r="CD29" s="243">
        <v>95.317492000000001</v>
      </c>
      <c r="CE29" s="243">
        <v>93.269034000000005</v>
      </c>
      <c r="CF29" s="243">
        <v>99.414400999999998</v>
      </c>
      <c r="CG29" s="243">
        <v>93.074648999999994</v>
      </c>
      <c r="CH29" s="243">
        <v>93.252877999999995</v>
      </c>
      <c r="CI29" s="243">
        <v>94.035056999999995</v>
      </c>
      <c r="CJ29" s="243">
        <v>98.837827000000004</v>
      </c>
      <c r="CK29" s="243">
        <v>102.13558926</v>
      </c>
      <c r="CL29" s="243">
        <v>98.873589999999993</v>
      </c>
      <c r="CM29" s="243">
        <v>99.757456000000005</v>
      </c>
      <c r="CN29" s="243">
        <v>93.431090999999995</v>
      </c>
      <c r="CO29" s="243">
        <v>92.332573999999994</v>
      </c>
      <c r="CP29" s="243">
        <v>101.93433288999999</v>
      </c>
      <c r="CQ29" s="243">
        <v>91.709635000000006</v>
      </c>
      <c r="CR29" s="243">
        <v>90.935586000000001</v>
      </c>
      <c r="CS29" s="243">
        <v>90.602535919999994</v>
      </c>
      <c r="CT29" s="243">
        <v>93.608604</v>
      </c>
      <c r="CU29" s="243">
        <v>91.962351999999996</v>
      </c>
      <c r="CV29" s="243">
        <v>105.65277399</v>
      </c>
      <c r="CW29" s="243">
        <v>90.033237999999997</v>
      </c>
      <c r="CX29" s="243">
        <v>92.423797329999999</v>
      </c>
      <c r="CY29" s="243">
        <v>92.815786000000003</v>
      </c>
      <c r="CZ29" s="243">
        <v>95.106196999999995</v>
      </c>
      <c r="DA29" s="243">
        <v>101.62641000000001</v>
      </c>
      <c r="DB29" s="243">
        <v>101.816025</v>
      </c>
      <c r="DC29" s="243">
        <v>100.495681</v>
      </c>
      <c r="DD29" s="243">
        <v>99.968827000000005</v>
      </c>
      <c r="DE29" s="243">
        <v>95.149163000000001</v>
      </c>
      <c r="DF29" s="243">
        <v>95.803899000000001</v>
      </c>
      <c r="DG29" s="243">
        <v>94.348747500000002</v>
      </c>
      <c r="DH29" s="243">
        <v>99.597510709999995</v>
      </c>
      <c r="DI29" s="243">
        <v>102.516561</v>
      </c>
      <c r="DJ29" s="243">
        <v>102.175607</v>
      </c>
      <c r="DK29" s="243">
        <v>92.351899669999995</v>
      </c>
      <c r="DL29" s="243">
        <v>102.26173799999999</v>
      </c>
      <c r="DM29" s="243">
        <v>99.683209000000005</v>
      </c>
      <c r="DN29" s="243">
        <v>95.323674999999994</v>
      </c>
      <c r="DO29" s="243">
        <v>83.910345000000007</v>
      </c>
      <c r="DP29" s="243">
        <v>99.289434999999997</v>
      </c>
      <c r="DQ29" s="243">
        <v>92.332863000000003</v>
      </c>
      <c r="DR29" s="243">
        <v>92.687032000000002</v>
      </c>
      <c r="DS29" s="243">
        <v>93.715042999999994</v>
      </c>
      <c r="DT29" s="243">
        <v>100.89356600000001</v>
      </c>
      <c r="DU29" s="243">
        <v>101.174693</v>
      </c>
      <c r="DV29" s="243">
        <v>91.065366999999995</v>
      </c>
      <c r="DW29" s="243">
        <v>86.423839000000001</v>
      </c>
      <c r="DX29" s="243">
        <v>85.160404</v>
      </c>
      <c r="DY29" s="243">
        <v>93.495201489999999</v>
      </c>
      <c r="DZ29" s="243">
        <v>93.825840999999997</v>
      </c>
      <c r="EA29" s="243">
        <v>94.038323000000005</v>
      </c>
      <c r="EB29" s="243">
        <v>91.042100000000005</v>
      </c>
      <c r="EC29" s="243">
        <v>91.557503999999994</v>
      </c>
      <c r="ED29" s="243">
        <v>93.516132999999996</v>
      </c>
      <c r="EE29" s="243">
        <v>93.536743000000001</v>
      </c>
      <c r="EF29" s="243">
        <v>105.16071710999999</v>
      </c>
      <c r="EG29" s="243">
        <v>95.635326000000006</v>
      </c>
      <c r="EH29" s="243">
        <v>95.635326000000006</v>
      </c>
      <c r="EI29" s="243">
        <v>91.361197000000004</v>
      </c>
      <c r="EJ29" s="243">
        <v>100.222568</v>
      </c>
      <c r="EK29" s="243">
        <v>100.58923</v>
      </c>
      <c r="EL29" s="243">
        <v>100.495681</v>
      </c>
      <c r="EM29" s="243">
        <v>92.636871999999997</v>
      </c>
      <c r="EN29" s="243">
        <v>94.104894000000002</v>
      </c>
      <c r="EO29" s="243">
        <v>103.95783900000001</v>
      </c>
      <c r="EP29" s="243">
        <v>93.032319000000001</v>
      </c>
      <c r="EQ29" s="243">
        <v>93.280255999999994</v>
      </c>
      <c r="ER29" s="243">
        <v>95.957585320000007</v>
      </c>
      <c r="ES29" s="243">
        <v>90.335318999999998</v>
      </c>
      <c r="ET29" s="243">
        <v>89.436935000000005</v>
      </c>
      <c r="EU29" s="243">
        <v>91.101974999999996</v>
      </c>
      <c r="EV29" s="243">
        <v>93.741566000000006</v>
      </c>
      <c r="EW29" s="243">
        <v>89.570469000000003</v>
      </c>
      <c r="EX29" s="243">
        <v>88.473623000000003</v>
      </c>
      <c r="EY29" s="243">
        <v>92.661406999999997</v>
      </c>
      <c r="EZ29" s="243">
        <v>93.309212000000002</v>
      </c>
      <c r="FA29" s="243">
        <v>93.579971</v>
      </c>
      <c r="FB29" s="243">
        <v>98.332898650000004</v>
      </c>
      <c r="FC29" s="243">
        <v>93.836057999999994</v>
      </c>
      <c r="FD29" s="243">
        <v>102.187772</v>
      </c>
      <c r="FE29" s="243">
        <v>94.169649000000007</v>
      </c>
      <c r="FF29" s="243">
        <v>98.079974919999998</v>
      </c>
      <c r="FG29" s="243">
        <v>106.67299300000001</v>
      </c>
      <c r="FH29" s="243">
        <v>89.152609499999997</v>
      </c>
      <c r="FI29" s="243">
        <v>89.557496</v>
      </c>
      <c r="FJ29" s="243">
        <v>91.357286999999999</v>
      </c>
      <c r="FK29" s="243">
        <v>94.052498</v>
      </c>
      <c r="FL29" s="243">
        <v>99.916327409999994</v>
      </c>
      <c r="FM29" s="243">
        <v>99.607371999999998</v>
      </c>
      <c r="FN29" s="243">
        <v>99.904239000000004</v>
      </c>
      <c r="FO29" s="243">
        <v>100.439245</v>
      </c>
      <c r="FP29" s="243">
        <v>100.439245</v>
      </c>
      <c r="FQ29" s="243">
        <v>99.322400999999999</v>
      </c>
      <c r="FR29" s="243">
        <v>98.595579999999998</v>
      </c>
      <c r="FS29" s="243">
        <v>98.595579999999998</v>
      </c>
      <c r="FT29" s="243">
        <v>101.972877</v>
      </c>
      <c r="FU29" s="243">
        <v>101.755314</v>
      </c>
      <c r="FV29" s="243">
        <v>93.460752999999997</v>
      </c>
      <c r="FW29" s="243">
        <v>93.303355999999994</v>
      </c>
      <c r="FX29" s="243">
        <v>95.382048229999995</v>
      </c>
      <c r="FY29" s="243">
        <v>96.848325000000003</v>
      </c>
      <c r="FZ29" s="243">
        <v>94.041831000000002</v>
      </c>
      <c r="GA29" s="243">
        <v>99.414400999999998</v>
      </c>
      <c r="GB29" s="243">
        <v>99.414400999999998</v>
      </c>
      <c r="GC29" s="243">
        <v>97.781915999999995</v>
      </c>
      <c r="GD29" s="243">
        <v>89.052984670000001</v>
      </c>
      <c r="GE29" s="243">
        <v>98.692206999999996</v>
      </c>
      <c r="GF29" s="243">
        <v>99.968827000000005</v>
      </c>
      <c r="GG29" s="243">
        <v>105.60954791</v>
      </c>
      <c r="GH29" s="243">
        <v>90.973826000000003</v>
      </c>
      <c r="GI29" s="243">
        <v>105.60954791</v>
      </c>
      <c r="GJ29" s="243">
        <v>100.439245</v>
      </c>
      <c r="GK29" s="243">
        <v>93.801248999999999</v>
      </c>
      <c r="GL29" s="243">
        <v>95.569615999999996</v>
      </c>
      <c r="GM29" s="243">
        <v>87.397898999999995</v>
      </c>
      <c r="GN29" s="243">
        <v>94.303798999999998</v>
      </c>
      <c r="GO29" s="243">
        <v>85.753391100000002</v>
      </c>
      <c r="GP29" s="243">
        <v>85.530651379999995</v>
      </c>
      <c r="GQ29" s="243">
        <v>92.711123000000001</v>
      </c>
      <c r="GR29" s="243">
        <v>100.912497</v>
      </c>
      <c r="GS29" s="243">
        <v>100.500294</v>
      </c>
      <c r="GT29" s="243">
        <v>100.39643599999999</v>
      </c>
      <c r="GU29" s="243">
        <v>94.303798999999998</v>
      </c>
      <c r="GV29" s="243">
        <v>94.303798999999998</v>
      </c>
      <c r="GW29" s="243">
        <v>94.303798999999998</v>
      </c>
      <c r="GX29" s="243">
        <v>102.11978499999999</v>
      </c>
      <c r="GY29" s="243">
        <v>102.296617</v>
      </c>
      <c r="GZ29" s="243">
        <v>102.296617</v>
      </c>
      <c r="HA29" s="243">
        <v>102.296617</v>
      </c>
      <c r="HB29" s="243">
        <v>95.031952000000004</v>
      </c>
      <c r="HC29" s="243">
        <v>103.559918</v>
      </c>
      <c r="HD29" s="243">
        <v>103.17802399999999</v>
      </c>
      <c r="HE29" s="243">
        <v>100.56201</v>
      </c>
      <c r="HF29" s="243">
        <v>101.955259</v>
      </c>
      <c r="HG29" s="243">
        <v>97.894309000000007</v>
      </c>
      <c r="HH29" s="243">
        <v>89.287899060000001</v>
      </c>
      <c r="HI29" s="243">
        <v>102.374741</v>
      </c>
      <c r="HJ29" s="243">
        <v>94.028875499999998</v>
      </c>
      <c r="HK29" s="243">
        <v>94.290993</v>
      </c>
      <c r="HL29" s="243">
        <v>92.419895999999994</v>
      </c>
      <c r="HM29" s="243">
        <v>91.681566000000004</v>
      </c>
      <c r="HN29" s="243">
        <v>84.798151619999999</v>
      </c>
      <c r="HO29" s="243">
        <v>85.424693000000005</v>
      </c>
      <c r="HP29" s="243">
        <v>85.901286999999996</v>
      </c>
      <c r="HQ29" s="243">
        <v>100.62356907</v>
      </c>
      <c r="HR29" s="243">
        <v>94.237848</v>
      </c>
      <c r="HS29" s="243">
        <v>103.759117</v>
      </c>
      <c r="HT29" s="243"/>
      <c r="HU29" s="243"/>
      <c r="HV29" s="243"/>
      <c r="HW29" s="243"/>
      <c r="HX29" s="243"/>
      <c r="HY29" s="243"/>
      <c r="HZ29" s="243"/>
      <c r="IA29" s="243"/>
    </row>
    <row r="30" spans="1:235" s="244" customFormat="1" x14ac:dyDescent="0.2">
      <c r="A30" s="242"/>
      <c r="B30" s="251">
        <v>45682.5625</v>
      </c>
      <c r="C30" s="243">
        <v>95.528638000000001</v>
      </c>
      <c r="D30" s="243">
        <v>95.775548999999998</v>
      </c>
      <c r="E30" s="243">
        <v>95.617304000000004</v>
      </c>
      <c r="F30" s="243">
        <v>95.528638000000001</v>
      </c>
      <c r="G30" s="243">
        <v>93.625727999999995</v>
      </c>
      <c r="H30" s="243">
        <v>101.011352</v>
      </c>
      <c r="I30" s="243">
        <v>100.56004299999999</v>
      </c>
      <c r="J30" s="243">
        <v>101.26878000000001</v>
      </c>
      <c r="K30" s="243">
        <v>93.524525999999994</v>
      </c>
      <c r="L30" s="243">
        <v>96.588913000000005</v>
      </c>
      <c r="M30" s="243">
        <v>101.48185100000001</v>
      </c>
      <c r="N30" s="243">
        <v>100.568567</v>
      </c>
      <c r="O30" s="243">
        <v>100.468206</v>
      </c>
      <c r="P30" s="243">
        <v>95.653846909999999</v>
      </c>
      <c r="Q30" s="243">
        <v>101.211752</v>
      </c>
      <c r="R30" s="243">
        <v>95.641542999999999</v>
      </c>
      <c r="S30" s="243">
        <v>98.493598000000006</v>
      </c>
      <c r="T30" s="243">
        <v>88.514128499999998</v>
      </c>
      <c r="U30" s="243">
        <v>89.235802000000007</v>
      </c>
      <c r="V30" s="243">
        <v>96.770515000000003</v>
      </c>
      <c r="W30" s="243">
        <v>93.833016999999998</v>
      </c>
      <c r="X30" s="243">
        <v>90.250865000000005</v>
      </c>
      <c r="Y30" s="243">
        <v>92.138915999999995</v>
      </c>
      <c r="Z30" s="243">
        <v>102.663344</v>
      </c>
      <c r="AA30" s="243">
        <v>88.964111000000003</v>
      </c>
      <c r="AB30" s="243">
        <v>94.395098000000004</v>
      </c>
      <c r="AC30" s="243">
        <v>94.194182999999995</v>
      </c>
      <c r="AD30" s="243">
        <v>93.555573999999993</v>
      </c>
      <c r="AE30" s="243">
        <v>88.144884000000005</v>
      </c>
      <c r="AF30" s="243">
        <v>95.656628749999996</v>
      </c>
      <c r="AG30" s="243">
        <v>97.113508060000001</v>
      </c>
      <c r="AH30" s="243">
        <v>96.400003999999996</v>
      </c>
      <c r="AI30" s="243">
        <v>96.492251999999993</v>
      </c>
      <c r="AJ30" s="243">
        <v>86.390383999999997</v>
      </c>
      <c r="AK30" s="243">
        <v>96.992098999999996</v>
      </c>
      <c r="AL30" s="243">
        <v>89.148819000000003</v>
      </c>
      <c r="AM30" s="243">
        <v>89.622083000000003</v>
      </c>
      <c r="AN30" s="243">
        <v>99.839494000000002</v>
      </c>
      <c r="AO30" s="243">
        <v>88.521119999999996</v>
      </c>
      <c r="AP30" s="243">
        <v>83.116389999999996</v>
      </c>
      <c r="AQ30" s="243">
        <v>83.488950000000003</v>
      </c>
      <c r="AR30" s="243">
        <v>95.026022999999995</v>
      </c>
      <c r="AS30" s="243">
        <v>100.66310900000001</v>
      </c>
      <c r="AT30" s="243">
        <v>100.66310900000001</v>
      </c>
      <c r="AU30" s="243">
        <v>100.50521999999999</v>
      </c>
      <c r="AV30" s="243">
        <v>94.441372999999999</v>
      </c>
      <c r="AW30" s="243">
        <v>91.520979499999996</v>
      </c>
      <c r="AX30" s="243">
        <v>91.790267</v>
      </c>
      <c r="AY30" s="243">
        <v>99.508125000000007</v>
      </c>
      <c r="AZ30" s="243">
        <v>93.294776999999996</v>
      </c>
      <c r="BA30" s="243">
        <v>93.112039999999993</v>
      </c>
      <c r="BB30" s="243">
        <v>93.112039999999993</v>
      </c>
      <c r="BC30" s="243">
        <v>93.112039999999993</v>
      </c>
      <c r="BD30" s="243">
        <v>92.808305000000004</v>
      </c>
      <c r="BE30" s="243">
        <v>93.112039999999993</v>
      </c>
      <c r="BF30" s="243">
        <v>101.204127</v>
      </c>
      <c r="BG30" s="243">
        <v>101.885259</v>
      </c>
      <c r="BH30" s="243">
        <v>101.885259</v>
      </c>
      <c r="BI30" s="243">
        <v>101.885259</v>
      </c>
      <c r="BJ30" s="243">
        <v>90.246694000000005</v>
      </c>
      <c r="BK30" s="243">
        <v>90.758352000000002</v>
      </c>
      <c r="BL30" s="243">
        <v>96.955008000000007</v>
      </c>
      <c r="BM30" s="243">
        <v>96.699430000000007</v>
      </c>
      <c r="BN30" s="243">
        <v>95.034125000000003</v>
      </c>
      <c r="BO30" s="243">
        <v>92.484347</v>
      </c>
      <c r="BP30" s="243">
        <v>99.660398999999998</v>
      </c>
      <c r="BQ30" s="243">
        <v>86.445322000000004</v>
      </c>
      <c r="BR30" s="243">
        <v>86.526148379999995</v>
      </c>
      <c r="BS30" s="243">
        <v>95.258107999999993</v>
      </c>
      <c r="BT30" s="243">
        <v>91.574794330000003</v>
      </c>
      <c r="BU30" s="243">
        <v>99.403036999999998</v>
      </c>
      <c r="BV30" s="243">
        <v>100.232005</v>
      </c>
      <c r="BW30" s="243">
        <v>95.481678000000002</v>
      </c>
      <c r="BX30" s="243">
        <v>95.531576999999999</v>
      </c>
      <c r="BY30" s="243">
        <v>99.919616000000005</v>
      </c>
      <c r="BZ30" s="243">
        <v>96.449467999999996</v>
      </c>
      <c r="CA30" s="243">
        <v>94.841166999999999</v>
      </c>
      <c r="CB30" s="243">
        <v>96.763861000000006</v>
      </c>
      <c r="CC30" s="243">
        <v>96.240065000000001</v>
      </c>
      <c r="CD30" s="243">
        <v>95.297235999999998</v>
      </c>
      <c r="CE30" s="243">
        <v>92.990183000000002</v>
      </c>
      <c r="CF30" s="243">
        <v>99.403036999999998</v>
      </c>
      <c r="CG30" s="243">
        <v>93.072633670000002</v>
      </c>
      <c r="CH30" s="243">
        <v>93.252830000000003</v>
      </c>
      <c r="CI30" s="243">
        <v>93.809083000000001</v>
      </c>
      <c r="CJ30" s="243">
        <v>98.629474999999999</v>
      </c>
      <c r="CK30" s="243">
        <v>102.48349066</v>
      </c>
      <c r="CL30" s="243">
        <v>98.849439000000004</v>
      </c>
      <c r="CM30" s="243">
        <v>99.691485</v>
      </c>
      <c r="CN30" s="243">
        <v>93.416469000000006</v>
      </c>
      <c r="CO30" s="243">
        <v>92.383412000000007</v>
      </c>
      <c r="CP30" s="243">
        <v>101.91317655</v>
      </c>
      <c r="CQ30" s="243">
        <v>91.536889000000002</v>
      </c>
      <c r="CR30" s="243">
        <v>90.812040999999994</v>
      </c>
      <c r="CS30" s="243">
        <v>90.741316699999999</v>
      </c>
      <c r="CT30" s="243">
        <v>93.462877000000006</v>
      </c>
      <c r="CU30" s="243">
        <v>92.568360999999996</v>
      </c>
      <c r="CV30" s="243">
        <v>105.39008242</v>
      </c>
      <c r="CW30" s="243">
        <v>90.094168999999994</v>
      </c>
      <c r="CX30" s="243">
        <v>92.104909329999998</v>
      </c>
      <c r="CY30" s="243">
        <v>92.563423</v>
      </c>
      <c r="CZ30" s="243">
        <v>94.899254999999997</v>
      </c>
      <c r="DA30" s="243">
        <v>101.37640399999999</v>
      </c>
      <c r="DB30" s="243">
        <v>101.56617900000001</v>
      </c>
      <c r="DC30" s="243">
        <v>100.232005</v>
      </c>
      <c r="DD30" s="243">
        <v>99.700846999999996</v>
      </c>
      <c r="DE30" s="243">
        <v>94.993267000000003</v>
      </c>
      <c r="DF30" s="243">
        <v>95.531576999999999</v>
      </c>
      <c r="DG30" s="243">
        <v>94.333523999999997</v>
      </c>
      <c r="DH30" s="243">
        <v>99.522155150000003</v>
      </c>
      <c r="DI30" s="243">
        <v>102.15653399999999</v>
      </c>
      <c r="DJ30" s="243">
        <v>101.808368</v>
      </c>
      <c r="DK30" s="243">
        <v>92.593289330000005</v>
      </c>
      <c r="DL30" s="243">
        <v>102.61101600000001</v>
      </c>
      <c r="DM30" s="243">
        <v>99.802864999999997</v>
      </c>
      <c r="DN30" s="243">
        <v>95.352512000000004</v>
      </c>
      <c r="DO30" s="243">
        <v>83.211485999999994</v>
      </c>
      <c r="DP30" s="243">
        <v>99.408062000000001</v>
      </c>
      <c r="DQ30" s="243">
        <v>92.403164000000004</v>
      </c>
      <c r="DR30" s="243">
        <v>92.754463000000001</v>
      </c>
      <c r="DS30" s="243">
        <v>93.670067000000003</v>
      </c>
      <c r="DT30" s="243">
        <v>100.544044</v>
      </c>
      <c r="DU30" s="243">
        <v>100.76100599999999</v>
      </c>
      <c r="DV30" s="243">
        <v>90.543661</v>
      </c>
      <c r="DW30" s="243">
        <v>86.248784000000001</v>
      </c>
      <c r="DX30" s="243">
        <v>84.987909000000002</v>
      </c>
      <c r="DY30" s="243">
        <v>93.320002489999993</v>
      </c>
      <c r="DZ30" s="243">
        <v>93.573232000000004</v>
      </c>
      <c r="EA30" s="243">
        <v>93.773276999999993</v>
      </c>
      <c r="EB30" s="243">
        <v>90.891037999999995</v>
      </c>
      <c r="EC30" s="243">
        <v>91.429709000000003</v>
      </c>
      <c r="ED30" s="243">
        <v>92.520769000000001</v>
      </c>
      <c r="EE30" s="243">
        <v>93.539924999999997</v>
      </c>
      <c r="EF30" s="243">
        <v>104.89924897</v>
      </c>
      <c r="EG30" s="243">
        <v>95.486183999999994</v>
      </c>
      <c r="EH30" s="243">
        <v>95.486183999999994</v>
      </c>
      <c r="EI30" s="243">
        <v>91.229651000000004</v>
      </c>
      <c r="EJ30" s="243">
        <v>99.955870000000004</v>
      </c>
      <c r="EK30" s="243">
        <v>100.337075</v>
      </c>
      <c r="EL30" s="243">
        <v>100.232005</v>
      </c>
      <c r="EM30" s="243">
        <v>92.551912000000002</v>
      </c>
      <c r="EN30" s="243">
        <v>93.855310000000003</v>
      </c>
      <c r="EO30" s="243">
        <v>104.281841</v>
      </c>
      <c r="EP30" s="243">
        <v>93.032774000000003</v>
      </c>
      <c r="EQ30" s="243">
        <v>93.280669000000003</v>
      </c>
      <c r="ER30" s="243">
        <v>95.885571560000002</v>
      </c>
      <c r="ES30" s="243">
        <v>90.215749000000002</v>
      </c>
      <c r="ET30" s="243">
        <v>89.257659000000004</v>
      </c>
      <c r="EU30" s="243">
        <v>91.001930999999999</v>
      </c>
      <c r="EV30" s="243">
        <v>93.885154999999997</v>
      </c>
      <c r="EW30" s="243">
        <v>89.502697999999995</v>
      </c>
      <c r="EX30" s="243">
        <v>88.348940999999996</v>
      </c>
      <c r="EY30" s="243">
        <v>92.952161000000004</v>
      </c>
      <c r="EZ30" s="243">
        <v>93.420756999999995</v>
      </c>
      <c r="FA30" s="243">
        <v>93.616787000000002</v>
      </c>
      <c r="FB30" s="243">
        <v>98.387040409999997</v>
      </c>
      <c r="FC30" s="243">
        <v>93.684472999999997</v>
      </c>
      <c r="FD30" s="243">
        <v>102.40243599999999</v>
      </c>
      <c r="FE30" s="243">
        <v>94.159487999999996</v>
      </c>
      <c r="FF30" s="243">
        <v>98.368409740000004</v>
      </c>
      <c r="FG30" s="243">
        <v>106.825959</v>
      </c>
      <c r="FH30" s="243">
        <v>88.749195</v>
      </c>
      <c r="FI30" s="243">
        <v>89.223067</v>
      </c>
      <c r="FJ30" s="243">
        <v>91.272586000000004</v>
      </c>
      <c r="FK30" s="243">
        <v>93.828748000000004</v>
      </c>
      <c r="FL30" s="243">
        <v>99.931706270000006</v>
      </c>
      <c r="FM30" s="243">
        <v>99.614221999999998</v>
      </c>
      <c r="FN30" s="243">
        <v>99.919616000000005</v>
      </c>
      <c r="FO30" s="243">
        <v>100.162513</v>
      </c>
      <c r="FP30" s="243">
        <v>100.162513</v>
      </c>
      <c r="FQ30" s="243">
        <v>97.869473999999997</v>
      </c>
      <c r="FR30" s="243">
        <v>97.200425999999993</v>
      </c>
      <c r="FS30" s="243">
        <v>97.200425999999993</v>
      </c>
      <c r="FT30" s="243">
        <v>101.61454999999999</v>
      </c>
      <c r="FU30" s="243">
        <v>101.39618</v>
      </c>
      <c r="FV30" s="243">
        <v>93.162711999999999</v>
      </c>
      <c r="FW30" s="243">
        <v>93.046824999999998</v>
      </c>
      <c r="FX30" s="243">
        <v>95.417024909999995</v>
      </c>
      <c r="FY30" s="243">
        <v>96.319586000000001</v>
      </c>
      <c r="FZ30" s="243">
        <v>94.072666999999996</v>
      </c>
      <c r="GA30" s="243">
        <v>99.403036999999998</v>
      </c>
      <c r="GB30" s="243">
        <v>99.403036999999998</v>
      </c>
      <c r="GC30" s="243">
        <v>97.622405999999998</v>
      </c>
      <c r="GD30" s="243">
        <v>88.932721999999998</v>
      </c>
      <c r="GE30" s="243">
        <v>98.419698999999994</v>
      </c>
      <c r="GF30" s="243">
        <v>99.700846999999996</v>
      </c>
      <c r="GG30" s="243">
        <v>105.34696381000001</v>
      </c>
      <c r="GH30" s="243">
        <v>90.289051000000001</v>
      </c>
      <c r="GI30" s="243">
        <v>105.34696381000001</v>
      </c>
      <c r="GJ30" s="243">
        <v>100.162513</v>
      </c>
      <c r="GK30" s="243">
        <v>93.869619999999998</v>
      </c>
      <c r="GL30" s="243">
        <v>95.288995999999997</v>
      </c>
      <c r="GM30" s="243">
        <v>87.266491000000002</v>
      </c>
      <c r="GN30" s="243">
        <v>94.263283000000001</v>
      </c>
      <c r="GO30" s="243">
        <v>85.739970659999997</v>
      </c>
      <c r="GP30" s="243">
        <v>85.517265800000004</v>
      </c>
      <c r="GQ30" s="243">
        <v>92.233129000000005</v>
      </c>
      <c r="GR30" s="243">
        <v>100.63154400000001</v>
      </c>
      <c r="GS30" s="243">
        <v>100.225826</v>
      </c>
      <c r="GT30" s="243">
        <v>100.11215900000001</v>
      </c>
      <c r="GU30" s="243">
        <v>94.263283000000001</v>
      </c>
      <c r="GV30" s="243">
        <v>94.263283000000001</v>
      </c>
      <c r="GW30" s="243">
        <v>94.263283000000001</v>
      </c>
      <c r="GX30" s="243">
        <v>102.45700600000001</v>
      </c>
      <c r="GY30" s="243">
        <v>102.63440900000001</v>
      </c>
      <c r="GZ30" s="243">
        <v>102.63440900000001</v>
      </c>
      <c r="HA30" s="243">
        <v>102.63440900000001</v>
      </c>
      <c r="HB30" s="243">
        <v>94.881168000000002</v>
      </c>
      <c r="HC30" s="243">
        <v>103.152124</v>
      </c>
      <c r="HD30" s="243">
        <v>102.76334900000001</v>
      </c>
      <c r="HE30" s="243">
        <v>100.271744</v>
      </c>
      <c r="HF30" s="243">
        <v>101.727384</v>
      </c>
      <c r="HG30" s="243">
        <v>97.989337000000006</v>
      </c>
      <c r="HH30" s="243">
        <v>88.615814310000005</v>
      </c>
      <c r="HI30" s="243">
        <v>102.630135</v>
      </c>
      <c r="HJ30" s="243">
        <v>93.962666999999996</v>
      </c>
      <c r="HK30" s="243">
        <v>94.222736999999995</v>
      </c>
      <c r="HL30" s="243">
        <v>92.246712000000002</v>
      </c>
      <c r="HM30" s="243">
        <v>91.568218000000002</v>
      </c>
      <c r="HN30" s="243">
        <v>84.784880680000001</v>
      </c>
      <c r="HO30" s="243">
        <v>85.288030000000006</v>
      </c>
      <c r="HP30" s="243">
        <v>85.765962999999999</v>
      </c>
      <c r="HQ30" s="243">
        <v>100.60126615999999</v>
      </c>
      <c r="HR30" s="243">
        <v>94.227127999999993</v>
      </c>
      <c r="HS30" s="243">
        <v>104.08511900000001</v>
      </c>
      <c r="HT30" s="243">
        <v>109.25315953</v>
      </c>
      <c r="HU30" s="243">
        <v>109.22679282</v>
      </c>
      <c r="HV30" s="243">
        <v>95.28787595</v>
      </c>
      <c r="HW30" s="243">
        <v>113.83256120999999</v>
      </c>
      <c r="HX30" s="243">
        <v>113.82663825</v>
      </c>
      <c r="HY30" s="243">
        <v>109.15791455</v>
      </c>
      <c r="HZ30" s="243">
        <v>109.33321499</v>
      </c>
      <c r="IA30" s="243">
        <v>108.25600093</v>
      </c>
    </row>
    <row r="31" spans="1:235" s="244" customFormat="1" x14ac:dyDescent="0.2">
      <c r="A31" s="242"/>
      <c r="B31" s="251">
        <v>45682.583333333336</v>
      </c>
      <c r="C31" s="243">
        <v>94.308261999999999</v>
      </c>
      <c r="D31" s="243">
        <v>94.550766999999993</v>
      </c>
      <c r="E31" s="243">
        <v>94.398470000000003</v>
      </c>
      <c r="F31" s="243">
        <v>94.308261999999999</v>
      </c>
      <c r="G31" s="243">
        <v>92.868920000000003</v>
      </c>
      <c r="H31" s="243">
        <v>102.39251</v>
      </c>
      <c r="I31" s="243">
        <v>101.946781</v>
      </c>
      <c r="J31" s="243">
        <v>102.632125</v>
      </c>
      <c r="K31" s="243">
        <v>92.769773999999998</v>
      </c>
      <c r="L31" s="243">
        <v>95.346429000000001</v>
      </c>
      <c r="M31" s="243">
        <v>102.36276599999999</v>
      </c>
      <c r="N31" s="243">
        <v>101.450999</v>
      </c>
      <c r="O31" s="243">
        <v>99.079631000000006</v>
      </c>
      <c r="P31" s="243">
        <v>94.176349619999996</v>
      </c>
      <c r="Q31" s="243">
        <v>102.524933</v>
      </c>
      <c r="R31" s="243">
        <v>95.891713999999993</v>
      </c>
      <c r="S31" s="243">
        <v>97.175876000000002</v>
      </c>
      <c r="T31" s="243">
        <v>86.819934500000002</v>
      </c>
      <c r="U31" s="243">
        <v>87.535852000000006</v>
      </c>
      <c r="V31" s="243">
        <v>95.494507999999996</v>
      </c>
      <c r="W31" s="243">
        <v>93.090280000000007</v>
      </c>
      <c r="X31" s="243">
        <v>89.575665999999998</v>
      </c>
      <c r="Y31" s="243">
        <v>91.426666999999995</v>
      </c>
      <c r="Z31" s="243">
        <v>103.554475</v>
      </c>
      <c r="AA31" s="243">
        <v>88.388463999999999</v>
      </c>
      <c r="AB31" s="243">
        <v>93.586043000000004</v>
      </c>
      <c r="AC31" s="243">
        <v>93.392877999999996</v>
      </c>
      <c r="AD31" s="243">
        <v>92.824682999999993</v>
      </c>
      <c r="AE31" s="243">
        <v>87.304768999999993</v>
      </c>
      <c r="AF31" s="243">
        <v>94.328261999999995</v>
      </c>
      <c r="AG31" s="243">
        <v>95.770583529999996</v>
      </c>
      <c r="AH31" s="243">
        <v>95.036918</v>
      </c>
      <c r="AI31" s="243">
        <v>95.159405000000007</v>
      </c>
      <c r="AJ31" s="243">
        <v>85.762576999999993</v>
      </c>
      <c r="AK31" s="243">
        <v>95.715802999999994</v>
      </c>
      <c r="AL31" s="243">
        <v>88.589106330000007</v>
      </c>
      <c r="AM31" s="243">
        <v>89.066163000000003</v>
      </c>
      <c r="AN31" s="243">
        <v>100.90066899999999</v>
      </c>
      <c r="AO31" s="243">
        <v>87.854113999999996</v>
      </c>
      <c r="AP31" s="243">
        <v>82.258572999999998</v>
      </c>
      <c r="AQ31" s="243">
        <v>82.626641000000006</v>
      </c>
      <c r="AR31" s="243">
        <v>97.021823999999995</v>
      </c>
      <c r="AS31" s="243">
        <v>101.438654</v>
      </c>
      <c r="AT31" s="243">
        <v>101.438654</v>
      </c>
      <c r="AU31" s="243">
        <v>101.33518100000001</v>
      </c>
      <c r="AV31" s="243">
        <v>93.663211000000004</v>
      </c>
      <c r="AW31" s="243">
        <v>87.872406999999995</v>
      </c>
      <c r="AX31" s="243">
        <v>88.361379999999997</v>
      </c>
      <c r="AY31" s="243">
        <v>98.178324000000003</v>
      </c>
      <c r="AZ31" s="243">
        <v>92.588324999999998</v>
      </c>
      <c r="BA31" s="243">
        <v>92.395465000000002</v>
      </c>
      <c r="BB31" s="243">
        <v>92.395465000000002</v>
      </c>
      <c r="BC31" s="243">
        <v>92.395465000000002</v>
      </c>
      <c r="BD31" s="243">
        <v>92.073004999999995</v>
      </c>
      <c r="BE31" s="243">
        <v>92.395465000000002</v>
      </c>
      <c r="BF31" s="243">
        <v>102.162668</v>
      </c>
      <c r="BG31" s="243">
        <v>102.65157600000001</v>
      </c>
      <c r="BH31" s="243">
        <v>102.65157600000001</v>
      </c>
      <c r="BI31" s="243">
        <v>102.65157600000001</v>
      </c>
      <c r="BJ31" s="243">
        <v>89.641334000000001</v>
      </c>
      <c r="BK31" s="243">
        <v>90.145218</v>
      </c>
      <c r="BL31" s="243">
        <v>95.797410999999997</v>
      </c>
      <c r="BM31" s="243">
        <v>95.565742999999998</v>
      </c>
      <c r="BN31" s="243">
        <v>94.188280000000006</v>
      </c>
      <c r="BO31" s="243">
        <v>91.731897000000004</v>
      </c>
      <c r="BP31" s="243">
        <v>100.24260099999999</v>
      </c>
      <c r="BQ31" s="243">
        <v>85.819864999999993</v>
      </c>
      <c r="BR31" s="243">
        <v>85.900106570000005</v>
      </c>
      <c r="BS31" s="243">
        <v>95.529642999999993</v>
      </c>
      <c r="BT31" s="243">
        <v>90.405867999999998</v>
      </c>
      <c r="BU31" s="243">
        <v>98.084203000000002</v>
      </c>
      <c r="BV31" s="243">
        <v>101.434507</v>
      </c>
      <c r="BW31" s="243">
        <v>94.637103999999994</v>
      </c>
      <c r="BX31" s="243">
        <v>94.670894000000004</v>
      </c>
      <c r="BY31" s="243">
        <v>98.617973000000006</v>
      </c>
      <c r="BZ31" s="243">
        <v>94.764717000000005</v>
      </c>
      <c r="CA31" s="243">
        <v>94.020376999999996</v>
      </c>
      <c r="CB31" s="243">
        <v>96.985314000000002</v>
      </c>
      <c r="CC31" s="243">
        <v>96.498379999999997</v>
      </c>
      <c r="CD31" s="243">
        <v>93.533427000000003</v>
      </c>
      <c r="CE31" s="243">
        <v>92.428387999999998</v>
      </c>
      <c r="CF31" s="243">
        <v>98.084203000000002</v>
      </c>
      <c r="CG31" s="243">
        <v>92.369579329999993</v>
      </c>
      <c r="CH31" s="243">
        <v>92.547020000000003</v>
      </c>
      <c r="CI31" s="243">
        <v>93.369338999999997</v>
      </c>
      <c r="CJ31" s="243">
        <v>97.396934000000002</v>
      </c>
      <c r="CK31" s="243">
        <v>100.73667972</v>
      </c>
      <c r="CL31" s="243">
        <v>97.588555999999997</v>
      </c>
      <c r="CM31" s="243">
        <v>98.427711000000002</v>
      </c>
      <c r="CN31" s="243">
        <v>91.302942000000002</v>
      </c>
      <c r="CO31" s="243">
        <v>91.219443999999996</v>
      </c>
      <c r="CP31" s="243">
        <v>100.65585183</v>
      </c>
      <c r="CQ31" s="243">
        <v>90.732866000000001</v>
      </c>
      <c r="CR31" s="243">
        <v>90.148279000000002</v>
      </c>
      <c r="CS31" s="243">
        <v>90.293350989999993</v>
      </c>
      <c r="CT31" s="243">
        <v>92.382864999999995</v>
      </c>
      <c r="CU31" s="243">
        <v>91.877419000000003</v>
      </c>
      <c r="CV31" s="243">
        <v>106.30488185999999</v>
      </c>
      <c r="CW31" s="243">
        <v>89.479024999999993</v>
      </c>
      <c r="CX31" s="243">
        <v>91.492416669999997</v>
      </c>
      <c r="CY31" s="243">
        <v>91.913421</v>
      </c>
      <c r="CZ31" s="243">
        <v>94.000080999999994</v>
      </c>
      <c r="DA31" s="243">
        <v>102.66370499999999</v>
      </c>
      <c r="DB31" s="243">
        <v>102.824005</v>
      </c>
      <c r="DC31" s="243">
        <v>101.434507</v>
      </c>
      <c r="DD31" s="243">
        <v>100.728281</v>
      </c>
      <c r="DE31" s="243">
        <v>94.110594000000006</v>
      </c>
      <c r="DF31" s="243">
        <v>94.670894000000004</v>
      </c>
      <c r="DG31" s="243">
        <v>93.564278999999999</v>
      </c>
      <c r="DH31" s="243">
        <v>97.783731349999996</v>
      </c>
      <c r="DI31" s="243">
        <v>103.14734799999999</v>
      </c>
      <c r="DJ31" s="243">
        <v>102.79329799999999</v>
      </c>
      <c r="DK31" s="243">
        <v>91.860390670000001</v>
      </c>
      <c r="DL31" s="243">
        <v>100.864965</v>
      </c>
      <c r="DM31" s="243">
        <v>98.460334000000003</v>
      </c>
      <c r="DN31" s="243">
        <v>94.100803999999997</v>
      </c>
      <c r="DO31" s="243">
        <v>82.694794000000002</v>
      </c>
      <c r="DP31" s="243">
        <v>98.098129999999998</v>
      </c>
      <c r="DQ31" s="243">
        <v>91.690568999999996</v>
      </c>
      <c r="DR31" s="243">
        <v>92.039895000000001</v>
      </c>
      <c r="DS31" s="243">
        <v>91.612830000000002</v>
      </c>
      <c r="DT31" s="243">
        <v>101.72895</v>
      </c>
      <c r="DU31" s="243">
        <v>101.91755000000001</v>
      </c>
      <c r="DV31" s="243">
        <v>90.759328999999994</v>
      </c>
      <c r="DW31" s="243">
        <v>85.597505999999996</v>
      </c>
      <c r="DX31" s="243">
        <v>84.346152000000004</v>
      </c>
      <c r="DY31" s="243">
        <v>92.113273680000006</v>
      </c>
      <c r="DZ31" s="243">
        <v>93.055573999999993</v>
      </c>
      <c r="EA31" s="243">
        <v>93.251531</v>
      </c>
      <c r="EB31" s="243">
        <v>90.198155999999997</v>
      </c>
      <c r="EC31" s="243">
        <v>90.728457000000006</v>
      </c>
      <c r="ED31" s="243">
        <v>92.601128000000003</v>
      </c>
      <c r="EE31" s="243">
        <v>91.569293999999999</v>
      </c>
      <c r="EF31" s="243">
        <v>105.80978791</v>
      </c>
      <c r="EG31" s="243">
        <v>97.483191000000005</v>
      </c>
      <c r="EH31" s="243">
        <v>97.483191000000005</v>
      </c>
      <c r="EI31" s="243">
        <v>90.555130000000005</v>
      </c>
      <c r="EJ31" s="243">
        <v>101.158717</v>
      </c>
      <c r="EK31" s="243">
        <v>101.552272</v>
      </c>
      <c r="EL31" s="243">
        <v>101.434507</v>
      </c>
      <c r="EM31" s="243">
        <v>91.767469000000006</v>
      </c>
      <c r="EN31" s="243">
        <v>93.194278999999995</v>
      </c>
      <c r="EO31" s="243">
        <v>102.51821200000001</v>
      </c>
      <c r="EP31" s="243">
        <v>92.329856000000007</v>
      </c>
      <c r="EQ31" s="243">
        <v>92.574406999999994</v>
      </c>
      <c r="ER31" s="243">
        <v>95.084670599999995</v>
      </c>
      <c r="ES31" s="243">
        <v>89.485467</v>
      </c>
      <c r="ET31" s="243">
        <v>88.582105999999996</v>
      </c>
      <c r="EU31" s="243">
        <v>90.294721999999993</v>
      </c>
      <c r="EV31" s="243">
        <v>93.421668999999994</v>
      </c>
      <c r="EW31" s="243">
        <v>88.570406000000006</v>
      </c>
      <c r="EX31" s="243">
        <v>87.428364000000002</v>
      </c>
      <c r="EY31" s="243">
        <v>91.222599000000002</v>
      </c>
      <c r="EZ31" s="243">
        <v>91.692971999999997</v>
      </c>
      <c r="FA31" s="243">
        <v>91.889740000000003</v>
      </c>
      <c r="FB31" s="243">
        <v>97.147430790000001</v>
      </c>
      <c r="FC31" s="243">
        <v>92.512490999999997</v>
      </c>
      <c r="FD31" s="243">
        <v>100.825813</v>
      </c>
      <c r="FE31" s="243">
        <v>93.396906999999999</v>
      </c>
      <c r="FF31" s="243">
        <v>97.15630745</v>
      </c>
      <c r="FG31" s="243">
        <v>105.18176699999999</v>
      </c>
      <c r="FH31" s="243">
        <v>88.139897500000004</v>
      </c>
      <c r="FI31" s="243">
        <v>88.598954000000006</v>
      </c>
      <c r="FJ31" s="243">
        <v>90.554912999999999</v>
      </c>
      <c r="FK31" s="243">
        <v>93.397211999999996</v>
      </c>
      <c r="FL31" s="243">
        <v>98.629905769999993</v>
      </c>
      <c r="FM31" s="243">
        <v>98.318202999999997</v>
      </c>
      <c r="FN31" s="243">
        <v>98.617973000000006</v>
      </c>
      <c r="FO31" s="243">
        <v>101.15298300000001</v>
      </c>
      <c r="FP31" s="243">
        <v>101.15298300000001</v>
      </c>
      <c r="FQ31" s="243">
        <v>96.518913999999995</v>
      </c>
      <c r="FR31" s="243">
        <v>96.033102</v>
      </c>
      <c r="FS31" s="243">
        <v>96.033102</v>
      </c>
      <c r="FT31" s="243">
        <v>102.622181</v>
      </c>
      <c r="FU31" s="243">
        <v>102.395903</v>
      </c>
      <c r="FV31" s="243">
        <v>92.103162999999995</v>
      </c>
      <c r="FW31" s="243">
        <v>92.076217</v>
      </c>
      <c r="FX31" s="243">
        <v>93.629392499999994</v>
      </c>
      <c r="FY31" s="243">
        <v>96.600335999999999</v>
      </c>
      <c r="FZ31" s="243">
        <v>92.843430999999995</v>
      </c>
      <c r="GA31" s="243">
        <v>98.084203000000002</v>
      </c>
      <c r="GB31" s="243">
        <v>98.084203000000002</v>
      </c>
      <c r="GC31" s="243">
        <v>99.312866999999997</v>
      </c>
      <c r="GD31" s="243">
        <v>88.357275999999999</v>
      </c>
      <c r="GE31" s="243">
        <v>100.465568</v>
      </c>
      <c r="GF31" s="243">
        <v>100.728281</v>
      </c>
      <c r="GG31" s="243">
        <v>106.26138898000001</v>
      </c>
      <c r="GH31" s="243">
        <v>90.878220999999996</v>
      </c>
      <c r="GI31" s="243">
        <v>106.26138898000001</v>
      </c>
      <c r="GJ31" s="243">
        <v>101.15298300000001</v>
      </c>
      <c r="GK31" s="243">
        <v>93.100853999999998</v>
      </c>
      <c r="GL31" s="243">
        <v>94.788815999999997</v>
      </c>
      <c r="GM31" s="243">
        <v>86.405969999999996</v>
      </c>
      <c r="GN31" s="243">
        <v>93.497945999999999</v>
      </c>
      <c r="GO31" s="243">
        <v>83.800122740000006</v>
      </c>
      <c r="GP31" s="243">
        <v>83.582456530000002</v>
      </c>
      <c r="GQ31" s="243">
        <v>92.483563000000004</v>
      </c>
      <c r="GR31" s="243">
        <v>101.603145</v>
      </c>
      <c r="GS31" s="243">
        <v>101.134229</v>
      </c>
      <c r="GT31" s="243">
        <v>100.99694</v>
      </c>
      <c r="GU31" s="243">
        <v>93.497945999999999</v>
      </c>
      <c r="GV31" s="243">
        <v>93.497945999999999</v>
      </c>
      <c r="GW31" s="243">
        <v>93.497945999999999</v>
      </c>
      <c r="GX31" s="243">
        <v>100.721546</v>
      </c>
      <c r="GY31" s="243">
        <v>100.900212</v>
      </c>
      <c r="GZ31" s="243">
        <v>100.900212</v>
      </c>
      <c r="HA31" s="243">
        <v>100.900212</v>
      </c>
      <c r="HB31" s="243">
        <v>93.660493000000002</v>
      </c>
      <c r="HC31" s="243">
        <v>104.019752</v>
      </c>
      <c r="HD31" s="243">
        <v>103.639532</v>
      </c>
      <c r="HE31" s="243">
        <v>98.972595999999996</v>
      </c>
      <c r="HF31" s="243">
        <v>103.087596</v>
      </c>
      <c r="HG31" s="243">
        <v>96.804376000000005</v>
      </c>
      <c r="HH31" s="243">
        <v>89.194065809999998</v>
      </c>
      <c r="HI31" s="243">
        <v>100.983867</v>
      </c>
      <c r="HJ31" s="243">
        <v>93.179118000000003</v>
      </c>
      <c r="HK31" s="243">
        <v>93.436811000000006</v>
      </c>
      <c r="HL31" s="243">
        <v>91.053861999999995</v>
      </c>
      <c r="HM31" s="243">
        <v>90.940254999999993</v>
      </c>
      <c r="HN31" s="243">
        <v>82.866641459999997</v>
      </c>
      <c r="HO31" s="243">
        <v>84.375679000000005</v>
      </c>
      <c r="HP31" s="243">
        <v>84.866951999999998</v>
      </c>
      <c r="HQ31" s="243">
        <v>99.250632490000001</v>
      </c>
      <c r="HR31" s="243">
        <v>93.414102999999997</v>
      </c>
      <c r="HS31" s="243">
        <v>102.324955</v>
      </c>
      <c r="HT31" s="243">
        <v>108.26885319</v>
      </c>
      <c r="HU31" s="243">
        <v>108.24272402</v>
      </c>
      <c r="HV31" s="243">
        <v>94.429388549999999</v>
      </c>
      <c r="HW31" s="243">
        <v>112.80699715999999</v>
      </c>
      <c r="HX31" s="243">
        <v>112.80112757000001</v>
      </c>
      <c r="HY31" s="243">
        <v>108.17446631</v>
      </c>
      <c r="HZ31" s="243">
        <v>108.3481874</v>
      </c>
      <c r="IA31" s="243">
        <v>107.2806784</v>
      </c>
    </row>
    <row r="32" spans="1:235" s="244" customFormat="1" x14ac:dyDescent="0.2">
      <c r="A32" s="242"/>
      <c r="B32" s="251">
        <v>45682.604166666664</v>
      </c>
      <c r="C32" s="243">
        <v>93.440472999999997</v>
      </c>
      <c r="D32" s="243">
        <v>93.678410999999997</v>
      </c>
      <c r="E32" s="243">
        <v>93.528779</v>
      </c>
      <c r="F32" s="243">
        <v>93.440472999999997</v>
      </c>
      <c r="G32" s="243">
        <v>92.143613000000002</v>
      </c>
      <c r="H32" s="243">
        <v>102.68088899999999</v>
      </c>
      <c r="I32" s="243">
        <v>102.247496</v>
      </c>
      <c r="J32" s="243">
        <v>102.911627</v>
      </c>
      <c r="K32" s="243">
        <v>91.965681000000004</v>
      </c>
      <c r="L32" s="243">
        <v>94.495457999999999</v>
      </c>
      <c r="M32" s="243">
        <v>102.692904</v>
      </c>
      <c r="N32" s="243">
        <v>101.823702</v>
      </c>
      <c r="O32" s="243">
        <v>98.41798</v>
      </c>
      <c r="P32" s="243">
        <v>93.506866740000007</v>
      </c>
      <c r="Q32" s="243">
        <v>102.89294599999999</v>
      </c>
      <c r="R32" s="243">
        <v>95.943623000000002</v>
      </c>
      <c r="S32" s="243">
        <v>96.510086999999999</v>
      </c>
      <c r="T32" s="243">
        <v>86.122574499999999</v>
      </c>
      <c r="U32" s="243">
        <v>86.833061999999998</v>
      </c>
      <c r="V32" s="243">
        <v>94.819159999999997</v>
      </c>
      <c r="W32" s="243">
        <v>92.620478000000006</v>
      </c>
      <c r="X32" s="243">
        <v>89.091537000000002</v>
      </c>
      <c r="Y32" s="243">
        <v>90.931849</v>
      </c>
      <c r="Z32" s="243">
        <v>103.81806</v>
      </c>
      <c r="AA32" s="243">
        <v>87.899574000000001</v>
      </c>
      <c r="AB32" s="243">
        <v>92.728549000000001</v>
      </c>
      <c r="AC32" s="243">
        <v>92.853525000000005</v>
      </c>
      <c r="AD32" s="243">
        <v>92.365174999999994</v>
      </c>
      <c r="AE32" s="243">
        <v>86.726530999999994</v>
      </c>
      <c r="AF32" s="243">
        <v>93.680696999999995</v>
      </c>
      <c r="AG32" s="243">
        <v>95.108928539999994</v>
      </c>
      <c r="AH32" s="243">
        <v>94.386185999999995</v>
      </c>
      <c r="AI32" s="243">
        <v>94.496990999999994</v>
      </c>
      <c r="AJ32" s="243">
        <v>85.292621999999994</v>
      </c>
      <c r="AK32" s="243">
        <v>95.035506999999996</v>
      </c>
      <c r="AL32" s="243">
        <v>88.149771000000001</v>
      </c>
      <c r="AM32" s="243">
        <v>88.619099000000006</v>
      </c>
      <c r="AN32" s="243">
        <v>101.358548</v>
      </c>
      <c r="AO32" s="243">
        <v>87.336611000000005</v>
      </c>
      <c r="AP32" s="243">
        <v>81.663678000000004</v>
      </c>
      <c r="AQ32" s="243">
        <v>82.029674999999997</v>
      </c>
      <c r="AR32" s="243">
        <v>99.316327999999999</v>
      </c>
      <c r="AS32" s="243">
        <v>101.66860200000001</v>
      </c>
      <c r="AT32" s="243">
        <v>101.66860200000001</v>
      </c>
      <c r="AU32" s="243">
        <v>101.483384</v>
      </c>
      <c r="AV32" s="243">
        <v>93.155304999999998</v>
      </c>
      <c r="AW32" s="243">
        <v>87.262764000000004</v>
      </c>
      <c r="AX32" s="243">
        <v>87.752301000000003</v>
      </c>
      <c r="AY32" s="243">
        <v>97.452492000000007</v>
      </c>
      <c r="AZ32" s="243">
        <v>92.022022000000007</v>
      </c>
      <c r="BA32" s="243">
        <v>91.755285999999998</v>
      </c>
      <c r="BB32" s="243">
        <v>91.755285999999998</v>
      </c>
      <c r="BC32" s="243">
        <v>91.755285999999998</v>
      </c>
      <c r="BD32" s="243">
        <v>91.296400000000006</v>
      </c>
      <c r="BE32" s="243">
        <v>91.755285999999998</v>
      </c>
      <c r="BF32" s="243">
        <v>102.431763</v>
      </c>
      <c r="BG32" s="243">
        <v>102.872422</v>
      </c>
      <c r="BH32" s="243">
        <v>102.872422</v>
      </c>
      <c r="BI32" s="243">
        <v>102.872422</v>
      </c>
      <c r="BJ32" s="243">
        <v>89.124583999999999</v>
      </c>
      <c r="BK32" s="243">
        <v>89.637192999999996</v>
      </c>
      <c r="BL32" s="243">
        <v>95.147373000000002</v>
      </c>
      <c r="BM32" s="243">
        <v>94.921459999999996</v>
      </c>
      <c r="BN32" s="243">
        <v>93.279386000000002</v>
      </c>
      <c r="BO32" s="243">
        <v>90.990486000000004</v>
      </c>
      <c r="BP32" s="243">
        <v>100.387342</v>
      </c>
      <c r="BQ32" s="243">
        <v>85.347283000000004</v>
      </c>
      <c r="BR32" s="243">
        <v>85.427082709999993</v>
      </c>
      <c r="BS32" s="243">
        <v>95.488844</v>
      </c>
      <c r="BT32" s="243">
        <v>89.761202670000003</v>
      </c>
      <c r="BU32" s="243">
        <v>97.350448</v>
      </c>
      <c r="BV32" s="243">
        <v>101.738129</v>
      </c>
      <c r="BW32" s="243">
        <v>93.701384000000004</v>
      </c>
      <c r="BX32" s="243">
        <v>93.735033999999999</v>
      </c>
      <c r="BY32" s="243">
        <v>97.669920000000005</v>
      </c>
      <c r="BZ32" s="243">
        <v>94.242724999999993</v>
      </c>
      <c r="CA32" s="243">
        <v>93.134112999999999</v>
      </c>
      <c r="CB32" s="243">
        <v>97.054984000000005</v>
      </c>
      <c r="CC32" s="243">
        <v>96.562629999999999</v>
      </c>
      <c r="CD32" s="243">
        <v>93.042325000000005</v>
      </c>
      <c r="CE32" s="243">
        <v>91.979658999999998</v>
      </c>
      <c r="CF32" s="243">
        <v>97.350448</v>
      </c>
      <c r="CG32" s="243">
        <v>91.804280000000006</v>
      </c>
      <c r="CH32" s="243">
        <v>91.980906000000004</v>
      </c>
      <c r="CI32" s="243">
        <v>92.990700000000004</v>
      </c>
      <c r="CJ32" s="243">
        <v>96.697346999999993</v>
      </c>
      <c r="CK32" s="243">
        <v>100.04524531</v>
      </c>
      <c r="CL32" s="243">
        <v>96.813007999999996</v>
      </c>
      <c r="CM32" s="243">
        <v>97.680375999999995</v>
      </c>
      <c r="CN32" s="243">
        <v>90.697047999999995</v>
      </c>
      <c r="CO32" s="243">
        <v>90.562612999999999</v>
      </c>
      <c r="CP32" s="243">
        <v>99.900721329999996</v>
      </c>
      <c r="CQ32" s="243">
        <v>90.161320000000003</v>
      </c>
      <c r="CR32" s="243">
        <v>89.534728999999999</v>
      </c>
      <c r="CS32" s="243">
        <v>89.757675109999994</v>
      </c>
      <c r="CT32" s="243">
        <v>91.598853000000005</v>
      </c>
      <c r="CU32" s="243">
        <v>91.400084000000007</v>
      </c>
      <c r="CV32" s="243">
        <v>106.57546766999999</v>
      </c>
      <c r="CW32" s="243">
        <v>88.995349000000004</v>
      </c>
      <c r="CX32" s="243">
        <v>91.610231999999996</v>
      </c>
      <c r="CY32" s="243">
        <v>91.848526000000007</v>
      </c>
      <c r="CZ32" s="243">
        <v>93.041627000000005</v>
      </c>
      <c r="DA32" s="243">
        <v>102.90028</v>
      </c>
      <c r="DB32" s="243">
        <v>103.089116</v>
      </c>
      <c r="DC32" s="243">
        <v>101.738129</v>
      </c>
      <c r="DD32" s="243">
        <v>100.97641299999999</v>
      </c>
      <c r="DE32" s="243">
        <v>93.179556000000005</v>
      </c>
      <c r="DF32" s="243">
        <v>93.735033999999999</v>
      </c>
      <c r="DG32" s="243">
        <v>92.971937499999996</v>
      </c>
      <c r="DH32" s="243">
        <v>97.245109729999996</v>
      </c>
      <c r="DI32" s="243">
        <v>103.504863</v>
      </c>
      <c r="DJ32" s="243">
        <v>103.15292599999999</v>
      </c>
      <c r="DK32" s="243">
        <v>91.064538330000005</v>
      </c>
      <c r="DL32" s="243">
        <v>100.162052</v>
      </c>
      <c r="DM32" s="243">
        <v>97.766514000000001</v>
      </c>
      <c r="DN32" s="243">
        <v>93.409891999999999</v>
      </c>
      <c r="DO32" s="243">
        <v>82.319205999999994</v>
      </c>
      <c r="DP32" s="243">
        <v>97.410188000000005</v>
      </c>
      <c r="DQ32" s="243">
        <v>91.052454999999995</v>
      </c>
      <c r="DR32" s="243">
        <v>91.400758999999994</v>
      </c>
      <c r="DS32" s="243">
        <v>91.016416000000007</v>
      </c>
      <c r="DT32" s="243">
        <v>102.024241</v>
      </c>
      <c r="DU32" s="243">
        <v>102.20486</v>
      </c>
      <c r="DV32" s="243">
        <v>90.846802999999994</v>
      </c>
      <c r="DW32" s="243">
        <v>85.093666999999996</v>
      </c>
      <c r="DX32" s="243">
        <v>83.849677999999997</v>
      </c>
      <c r="DY32" s="243">
        <v>91.276737530000005</v>
      </c>
      <c r="DZ32" s="243">
        <v>92.643546999999998</v>
      </c>
      <c r="EA32" s="243">
        <v>92.859879000000006</v>
      </c>
      <c r="EB32" s="243">
        <v>89.684279000000004</v>
      </c>
      <c r="EC32" s="243">
        <v>90.222832999999994</v>
      </c>
      <c r="ED32" s="243">
        <v>93.661886999999993</v>
      </c>
      <c r="EE32" s="243">
        <v>90.941484000000003</v>
      </c>
      <c r="EF32" s="243">
        <v>106.07911353</v>
      </c>
      <c r="EG32" s="243">
        <v>99.774979999999999</v>
      </c>
      <c r="EH32" s="243">
        <v>99.774979999999999</v>
      </c>
      <c r="EI32" s="243">
        <v>89.934545999999997</v>
      </c>
      <c r="EJ32" s="243">
        <v>101.46847699999999</v>
      </c>
      <c r="EK32" s="243">
        <v>101.86476399999999</v>
      </c>
      <c r="EL32" s="243">
        <v>101.738129</v>
      </c>
      <c r="EM32" s="243">
        <v>91.170196000000004</v>
      </c>
      <c r="EN32" s="243">
        <v>92.580956</v>
      </c>
      <c r="EO32" s="243">
        <v>101.80491499999999</v>
      </c>
      <c r="EP32" s="243">
        <v>91.765169999999998</v>
      </c>
      <c r="EQ32" s="243">
        <v>92.008189999999999</v>
      </c>
      <c r="ER32" s="243">
        <v>94.562467139999995</v>
      </c>
      <c r="ES32" s="243">
        <v>88.939854999999994</v>
      </c>
      <c r="ET32" s="243">
        <v>88.061113000000006</v>
      </c>
      <c r="EU32" s="243">
        <v>89.758948000000004</v>
      </c>
      <c r="EV32" s="243">
        <v>92.867434000000003</v>
      </c>
      <c r="EW32" s="243">
        <v>87.920568000000003</v>
      </c>
      <c r="EX32" s="243">
        <v>86.804372999999998</v>
      </c>
      <c r="EY32" s="243">
        <v>90.491945000000001</v>
      </c>
      <c r="EZ32" s="243">
        <v>91.009783999999996</v>
      </c>
      <c r="FA32" s="243">
        <v>91.226353000000003</v>
      </c>
      <c r="FB32" s="243">
        <v>96.447914969999999</v>
      </c>
      <c r="FC32" s="243">
        <v>91.670644999999993</v>
      </c>
      <c r="FD32" s="243">
        <v>100.11056600000001</v>
      </c>
      <c r="FE32" s="243">
        <v>92.836731</v>
      </c>
      <c r="FF32" s="243">
        <v>96.512525249999996</v>
      </c>
      <c r="FG32" s="243">
        <v>104.342536</v>
      </c>
      <c r="FH32" s="243">
        <v>86.355875999999995</v>
      </c>
      <c r="FI32" s="243">
        <v>86.934016</v>
      </c>
      <c r="FJ32" s="243">
        <v>89.999622000000002</v>
      </c>
      <c r="FK32" s="243">
        <v>93.022118000000006</v>
      </c>
      <c r="FL32" s="243">
        <v>97.681738060000001</v>
      </c>
      <c r="FM32" s="243">
        <v>97.375685000000004</v>
      </c>
      <c r="FN32" s="243">
        <v>97.669920000000005</v>
      </c>
      <c r="FO32" s="243">
        <v>101.386866</v>
      </c>
      <c r="FP32" s="243">
        <v>101.386866</v>
      </c>
      <c r="FQ32" s="243">
        <v>98.377571000000003</v>
      </c>
      <c r="FR32" s="243">
        <v>97.793559000000002</v>
      </c>
      <c r="FS32" s="243">
        <v>97.793559000000002</v>
      </c>
      <c r="FT32" s="243">
        <v>102.976658</v>
      </c>
      <c r="FU32" s="243">
        <v>102.75194500000001</v>
      </c>
      <c r="FV32" s="243">
        <v>91.050466999999998</v>
      </c>
      <c r="FW32" s="243">
        <v>91.010583999999994</v>
      </c>
      <c r="FX32" s="243">
        <v>92.95482226</v>
      </c>
      <c r="FY32" s="243">
        <v>96.668661999999998</v>
      </c>
      <c r="FZ32" s="243">
        <v>92.141430999999997</v>
      </c>
      <c r="GA32" s="243">
        <v>97.350448</v>
      </c>
      <c r="GB32" s="243">
        <v>97.350448</v>
      </c>
      <c r="GC32" s="243">
        <v>100.55136</v>
      </c>
      <c r="GD32" s="243">
        <v>87.868556670000004</v>
      </c>
      <c r="GE32" s="243">
        <v>101.13691300000001</v>
      </c>
      <c r="GF32" s="243">
        <v>100.97641299999999</v>
      </c>
      <c r="GG32" s="243">
        <v>106.53186409</v>
      </c>
      <c r="GH32" s="243">
        <v>91.578840999999997</v>
      </c>
      <c r="GI32" s="243">
        <v>106.53186409</v>
      </c>
      <c r="GJ32" s="243">
        <v>101.386866</v>
      </c>
      <c r="GK32" s="243">
        <v>92.408366999999998</v>
      </c>
      <c r="GL32" s="243">
        <v>94.390167000000005</v>
      </c>
      <c r="GM32" s="243">
        <v>85.820817000000005</v>
      </c>
      <c r="GN32" s="243">
        <v>92.901814000000002</v>
      </c>
      <c r="GO32" s="243">
        <v>83.244018080000004</v>
      </c>
      <c r="GP32" s="243">
        <v>83.027796319999993</v>
      </c>
      <c r="GQ32" s="243">
        <v>92.538013000000007</v>
      </c>
      <c r="GR32" s="243">
        <v>101.895128</v>
      </c>
      <c r="GS32" s="243">
        <v>101.398115</v>
      </c>
      <c r="GT32" s="243">
        <v>101.22741499999999</v>
      </c>
      <c r="GU32" s="243">
        <v>92.901814000000002</v>
      </c>
      <c r="GV32" s="243">
        <v>92.901814000000002</v>
      </c>
      <c r="GW32" s="243">
        <v>92.901814000000002</v>
      </c>
      <c r="GX32" s="243">
        <v>100.00912700000001</v>
      </c>
      <c r="GY32" s="243">
        <v>100.19180900000001</v>
      </c>
      <c r="GZ32" s="243">
        <v>100.19180900000001</v>
      </c>
      <c r="HA32" s="243">
        <v>100.19180900000001</v>
      </c>
      <c r="HB32" s="243">
        <v>92.791229000000001</v>
      </c>
      <c r="HC32" s="243">
        <v>104.237566</v>
      </c>
      <c r="HD32" s="243">
        <v>103.87330799999999</v>
      </c>
      <c r="HE32" s="243">
        <v>98.205640000000002</v>
      </c>
      <c r="HF32" s="243">
        <v>103.35462200000001</v>
      </c>
      <c r="HG32" s="243">
        <v>96.135957000000005</v>
      </c>
      <c r="HH32" s="243">
        <v>89.881701919999998</v>
      </c>
      <c r="HI32" s="243">
        <v>100.27420499999999</v>
      </c>
      <c r="HJ32" s="243">
        <v>92.666890499999994</v>
      </c>
      <c r="HK32" s="243">
        <v>92.923495000000003</v>
      </c>
      <c r="HL32" s="243">
        <v>90.226946999999996</v>
      </c>
      <c r="HM32" s="243">
        <v>90.444704000000002</v>
      </c>
      <c r="HN32" s="243">
        <v>82.31673146</v>
      </c>
      <c r="HO32" s="243">
        <v>83.867936999999998</v>
      </c>
      <c r="HP32" s="243">
        <v>84.339958999999993</v>
      </c>
      <c r="HQ32" s="243">
        <v>98.519556379999997</v>
      </c>
      <c r="HR32" s="243">
        <v>92.878676999999996</v>
      </c>
      <c r="HS32" s="243">
        <v>101.611589</v>
      </c>
      <c r="HT32" s="243">
        <v>107.19857186999999</v>
      </c>
      <c r="HU32" s="243">
        <v>107.172701</v>
      </c>
      <c r="HV32" s="243">
        <v>93.495915929999995</v>
      </c>
      <c r="HW32" s="243">
        <v>111.69185446</v>
      </c>
      <c r="HX32" s="243">
        <v>111.68604289</v>
      </c>
      <c r="HY32" s="243">
        <v>107.10511803999999</v>
      </c>
      <c r="HZ32" s="243">
        <v>107.27712183</v>
      </c>
      <c r="IA32" s="243">
        <v>106.22016558999999</v>
      </c>
    </row>
    <row r="33" spans="1:235" s="244" customFormat="1" x14ac:dyDescent="0.2">
      <c r="A33" s="242"/>
      <c r="B33" s="251">
        <v>45682.625</v>
      </c>
      <c r="C33" s="243">
        <v>94.004793000000006</v>
      </c>
      <c r="D33" s="243">
        <v>94.239863999999997</v>
      </c>
      <c r="E33" s="243">
        <v>94.092339999999993</v>
      </c>
      <c r="F33" s="243">
        <v>94.004793000000006</v>
      </c>
      <c r="G33" s="243">
        <v>92.464270999999997</v>
      </c>
      <c r="H33" s="243">
        <v>103.9119</v>
      </c>
      <c r="I33" s="243">
        <v>103.503035</v>
      </c>
      <c r="J33" s="243">
        <v>104.17182699999999</v>
      </c>
      <c r="K33" s="243">
        <v>92.354219000000001</v>
      </c>
      <c r="L33" s="243">
        <v>95.061378000000005</v>
      </c>
      <c r="M33" s="243">
        <v>103.84289699999999</v>
      </c>
      <c r="N33" s="243">
        <v>103.00955999999999</v>
      </c>
      <c r="O33" s="243">
        <v>98.836596999999998</v>
      </c>
      <c r="P33" s="243">
        <v>93.771874999999994</v>
      </c>
      <c r="Q33" s="243">
        <v>104.029143</v>
      </c>
      <c r="R33" s="243">
        <v>96.799785999999997</v>
      </c>
      <c r="S33" s="243">
        <v>96.932057999999998</v>
      </c>
      <c r="T33" s="243">
        <v>86.647908000000001</v>
      </c>
      <c r="U33" s="243">
        <v>87.359302</v>
      </c>
      <c r="V33" s="243">
        <v>95.240944999999996</v>
      </c>
      <c r="W33" s="243">
        <v>93.063118000000003</v>
      </c>
      <c r="X33" s="243">
        <v>89.564971</v>
      </c>
      <c r="Y33" s="243">
        <v>91.360996</v>
      </c>
      <c r="Z33" s="243">
        <v>104.91691899999999</v>
      </c>
      <c r="AA33" s="243">
        <v>88.431494000000001</v>
      </c>
      <c r="AB33" s="243">
        <v>93.308184999999995</v>
      </c>
      <c r="AC33" s="243">
        <v>93.288231999999994</v>
      </c>
      <c r="AD33" s="243">
        <v>92.811165000000003</v>
      </c>
      <c r="AE33" s="243">
        <v>87.164051999999998</v>
      </c>
      <c r="AF33" s="243">
        <v>94.071670249999997</v>
      </c>
      <c r="AG33" s="243">
        <v>95.509010869999997</v>
      </c>
      <c r="AH33" s="243">
        <v>94.795833999999999</v>
      </c>
      <c r="AI33" s="243">
        <v>94.899421000000004</v>
      </c>
      <c r="AJ33" s="243">
        <v>85.640174999999999</v>
      </c>
      <c r="AK33" s="243">
        <v>95.462220000000002</v>
      </c>
      <c r="AL33" s="243">
        <v>88.668330330000003</v>
      </c>
      <c r="AM33" s="243">
        <v>89.141282000000004</v>
      </c>
      <c r="AN33" s="243">
        <v>102.252054</v>
      </c>
      <c r="AO33" s="243">
        <v>87.752720999999994</v>
      </c>
      <c r="AP33" s="243">
        <v>82.106491500000004</v>
      </c>
      <c r="AQ33" s="243">
        <v>82.474345</v>
      </c>
      <c r="AR33" s="243">
        <v>99.084176999999997</v>
      </c>
      <c r="AS33" s="243">
        <v>102.804355</v>
      </c>
      <c r="AT33" s="243">
        <v>102.804355</v>
      </c>
      <c r="AU33" s="243">
        <v>103.327555</v>
      </c>
      <c r="AV33" s="243">
        <v>93.580393999999998</v>
      </c>
      <c r="AW33" s="243">
        <v>87.740918500000006</v>
      </c>
      <c r="AX33" s="243">
        <v>88.229581999999994</v>
      </c>
      <c r="AY33" s="243">
        <v>97.801806999999997</v>
      </c>
      <c r="AZ33" s="243">
        <v>92.444828000000001</v>
      </c>
      <c r="BA33" s="243">
        <v>92.132625000000004</v>
      </c>
      <c r="BB33" s="243">
        <v>92.132625000000004</v>
      </c>
      <c r="BC33" s="243">
        <v>92.132625000000004</v>
      </c>
      <c r="BD33" s="243">
        <v>91.589823999999993</v>
      </c>
      <c r="BE33" s="243">
        <v>92.132625000000004</v>
      </c>
      <c r="BF33" s="243">
        <v>103.563163</v>
      </c>
      <c r="BG33" s="243">
        <v>104.015823</v>
      </c>
      <c r="BH33" s="243">
        <v>104.015823</v>
      </c>
      <c r="BI33" s="243">
        <v>104.015823</v>
      </c>
      <c r="BJ33" s="243">
        <v>89.458860000000001</v>
      </c>
      <c r="BK33" s="243">
        <v>90.02413</v>
      </c>
      <c r="BL33" s="243">
        <v>95.611019999999996</v>
      </c>
      <c r="BM33" s="243">
        <v>95.363647</v>
      </c>
      <c r="BN33" s="243">
        <v>94.003113999999997</v>
      </c>
      <c r="BO33" s="243">
        <v>91.682693999999998</v>
      </c>
      <c r="BP33" s="243">
        <v>101.376712</v>
      </c>
      <c r="BQ33" s="243">
        <v>85.707061999999993</v>
      </c>
      <c r="BR33" s="243">
        <v>85.787198099999998</v>
      </c>
      <c r="BS33" s="243">
        <v>96.246610000000004</v>
      </c>
      <c r="BT33" s="243">
        <v>90.202772999999993</v>
      </c>
      <c r="BU33" s="243">
        <v>97.696460000000002</v>
      </c>
      <c r="BV33" s="243">
        <v>102.870769</v>
      </c>
      <c r="BW33" s="243">
        <v>94.551350999999997</v>
      </c>
      <c r="BX33" s="243">
        <v>94.584613000000004</v>
      </c>
      <c r="BY33" s="243">
        <v>98.183779000000001</v>
      </c>
      <c r="BZ33" s="243">
        <v>94.715746999999993</v>
      </c>
      <c r="CA33" s="243">
        <v>93.797760999999994</v>
      </c>
      <c r="CB33" s="243">
        <v>97.936966999999996</v>
      </c>
      <c r="CC33" s="243">
        <v>97.441632999999996</v>
      </c>
      <c r="CD33" s="243">
        <v>93.533009000000007</v>
      </c>
      <c r="CE33" s="243">
        <v>92.742529000000005</v>
      </c>
      <c r="CF33" s="243">
        <v>97.696460000000002</v>
      </c>
      <c r="CG33" s="243">
        <v>92.227317670000005</v>
      </c>
      <c r="CH33" s="243">
        <v>92.403756000000001</v>
      </c>
      <c r="CI33" s="243">
        <v>93.635124000000005</v>
      </c>
      <c r="CJ33" s="243">
        <v>97.159040000000005</v>
      </c>
      <c r="CK33" s="243">
        <v>100.26473486</v>
      </c>
      <c r="CL33" s="243">
        <v>97.141627999999997</v>
      </c>
      <c r="CM33" s="243">
        <v>98.038334000000006</v>
      </c>
      <c r="CN33" s="243">
        <v>91.169262000000003</v>
      </c>
      <c r="CO33" s="243">
        <v>91.006952999999996</v>
      </c>
      <c r="CP33" s="243">
        <v>100.38173077</v>
      </c>
      <c r="CQ33" s="243">
        <v>90.585063000000005</v>
      </c>
      <c r="CR33" s="243">
        <v>90.149371000000002</v>
      </c>
      <c r="CS33" s="243">
        <v>89.787734659999998</v>
      </c>
      <c r="CT33" s="243">
        <v>92.135007000000002</v>
      </c>
      <c r="CU33" s="243">
        <v>91.855610999999996</v>
      </c>
      <c r="CV33" s="243">
        <v>107.70351237</v>
      </c>
      <c r="CW33" s="243">
        <v>89.504171999999997</v>
      </c>
      <c r="CX33" s="243">
        <v>92.226867670000004</v>
      </c>
      <c r="CY33" s="243">
        <v>92.411221999999995</v>
      </c>
      <c r="CZ33" s="243">
        <v>93.814857000000003</v>
      </c>
      <c r="DA33" s="243">
        <v>104.18741300000001</v>
      </c>
      <c r="DB33" s="243">
        <v>104.341426</v>
      </c>
      <c r="DC33" s="243">
        <v>102.870769</v>
      </c>
      <c r="DD33" s="243">
        <v>102.027308</v>
      </c>
      <c r="DE33" s="243">
        <v>93.988251000000005</v>
      </c>
      <c r="DF33" s="243">
        <v>94.584613000000004</v>
      </c>
      <c r="DG33" s="243">
        <v>93.364341999999994</v>
      </c>
      <c r="DH33" s="243">
        <v>97.733201269999995</v>
      </c>
      <c r="DI33" s="243">
        <v>104.685367</v>
      </c>
      <c r="DJ33" s="243">
        <v>104.331593</v>
      </c>
      <c r="DK33" s="243">
        <v>91.325844669999995</v>
      </c>
      <c r="DL33" s="243">
        <v>100.39134300000001</v>
      </c>
      <c r="DM33" s="243">
        <v>98.118333000000007</v>
      </c>
      <c r="DN33" s="243">
        <v>93.857758000000004</v>
      </c>
      <c r="DO33" s="243">
        <v>82.538176000000007</v>
      </c>
      <c r="DP33" s="243">
        <v>97.773222000000004</v>
      </c>
      <c r="DQ33" s="243">
        <v>91.424640999999994</v>
      </c>
      <c r="DR33" s="243">
        <v>91.775499999999994</v>
      </c>
      <c r="DS33" s="243">
        <v>91.480142000000001</v>
      </c>
      <c r="DT33" s="243">
        <v>103.320486</v>
      </c>
      <c r="DU33" s="243">
        <v>103.609202</v>
      </c>
      <c r="DV33" s="243">
        <v>91.608639999999994</v>
      </c>
      <c r="DW33" s="243">
        <v>85.495037999999994</v>
      </c>
      <c r="DX33" s="243">
        <v>84.245182</v>
      </c>
      <c r="DY33" s="243">
        <v>91.892705890000002</v>
      </c>
      <c r="DZ33" s="243">
        <v>93.338211999999999</v>
      </c>
      <c r="EA33" s="243">
        <v>93.548974999999999</v>
      </c>
      <c r="EB33" s="243">
        <v>90.048996000000002</v>
      </c>
      <c r="EC33" s="243">
        <v>90.615424000000004</v>
      </c>
      <c r="ED33" s="243">
        <v>95.265156000000005</v>
      </c>
      <c r="EE33" s="243">
        <v>91.424993000000001</v>
      </c>
      <c r="EF33" s="243">
        <v>107.20190458</v>
      </c>
      <c r="EG33" s="243">
        <v>99.544991999999993</v>
      </c>
      <c r="EH33" s="243">
        <v>99.544991999999993</v>
      </c>
      <c r="EI33" s="243">
        <v>90.566438000000005</v>
      </c>
      <c r="EJ33" s="243">
        <v>102.585444</v>
      </c>
      <c r="EK33" s="243">
        <v>102.988703</v>
      </c>
      <c r="EL33" s="243">
        <v>102.870769</v>
      </c>
      <c r="EM33" s="243">
        <v>91.581844000000004</v>
      </c>
      <c r="EN33" s="243">
        <v>93.263025999999996</v>
      </c>
      <c r="EO33" s="243">
        <v>102.01396099999999</v>
      </c>
      <c r="EP33" s="243">
        <v>92.185890000000001</v>
      </c>
      <c r="EQ33" s="243">
        <v>92.430885000000004</v>
      </c>
      <c r="ER33" s="243">
        <v>94.992594620000006</v>
      </c>
      <c r="ES33" s="243">
        <v>89.37088</v>
      </c>
      <c r="ET33" s="243">
        <v>88.471959999999996</v>
      </c>
      <c r="EU33" s="243">
        <v>90.190719999999999</v>
      </c>
      <c r="EV33" s="243">
        <v>92.898534999999995</v>
      </c>
      <c r="EW33" s="243">
        <v>88.400499999999994</v>
      </c>
      <c r="EX33" s="243">
        <v>87.273219999999995</v>
      </c>
      <c r="EY33" s="243">
        <v>91.023054999999999</v>
      </c>
      <c r="EZ33" s="243">
        <v>91.516530000000003</v>
      </c>
      <c r="FA33" s="243">
        <v>91.722937999999999</v>
      </c>
      <c r="FB33" s="243">
        <v>96.921130849999997</v>
      </c>
      <c r="FC33" s="243">
        <v>92.245872000000006</v>
      </c>
      <c r="FD33" s="243">
        <v>100.396394</v>
      </c>
      <c r="FE33" s="243">
        <v>93.260913000000002</v>
      </c>
      <c r="FF33" s="243">
        <v>96.989197790000006</v>
      </c>
      <c r="FG33" s="243">
        <v>104.54101300000001</v>
      </c>
      <c r="FH33" s="243">
        <v>86.702449999999999</v>
      </c>
      <c r="FI33" s="243">
        <v>87.274258000000003</v>
      </c>
      <c r="FJ33" s="243">
        <v>90.418040000000005</v>
      </c>
      <c r="FK33" s="243">
        <v>93.668340000000001</v>
      </c>
      <c r="FL33" s="243">
        <v>98.195659239999998</v>
      </c>
      <c r="FM33" s="243">
        <v>97.892995999999997</v>
      </c>
      <c r="FN33" s="243">
        <v>98.183779000000001</v>
      </c>
      <c r="FO33" s="243">
        <v>102.416797</v>
      </c>
      <c r="FP33" s="243">
        <v>102.416797</v>
      </c>
      <c r="FQ33" s="243">
        <v>100.301644</v>
      </c>
      <c r="FR33" s="243">
        <v>99.674350000000004</v>
      </c>
      <c r="FS33" s="243">
        <v>99.674350000000004</v>
      </c>
      <c r="FT33" s="243">
        <v>104.152908</v>
      </c>
      <c r="FU33" s="243">
        <v>103.92210900000001</v>
      </c>
      <c r="FV33" s="243">
        <v>91.662907000000004</v>
      </c>
      <c r="FW33" s="243">
        <v>91.602315000000004</v>
      </c>
      <c r="FX33" s="243">
        <v>93.462083800000002</v>
      </c>
      <c r="FY33" s="243">
        <v>97.558946000000006</v>
      </c>
      <c r="FZ33" s="243">
        <v>92.608772000000002</v>
      </c>
      <c r="GA33" s="243">
        <v>97.696460000000002</v>
      </c>
      <c r="GB33" s="243">
        <v>97.696460000000002</v>
      </c>
      <c r="GC33" s="243">
        <v>101.030131</v>
      </c>
      <c r="GD33" s="243">
        <v>88.400417000000004</v>
      </c>
      <c r="GE33" s="243">
        <v>102.36718</v>
      </c>
      <c r="GF33" s="243">
        <v>102.027308</v>
      </c>
      <c r="GG33" s="243">
        <v>107.65944725999999</v>
      </c>
      <c r="GH33" s="243">
        <v>92.948735999999997</v>
      </c>
      <c r="GI33" s="243">
        <v>107.65944725999999</v>
      </c>
      <c r="GJ33" s="243">
        <v>102.416797</v>
      </c>
      <c r="GK33" s="243">
        <v>92.743080000000006</v>
      </c>
      <c r="GL33" s="243">
        <v>95.087512000000004</v>
      </c>
      <c r="GM33" s="243">
        <v>86.266001000000003</v>
      </c>
      <c r="GN33" s="243">
        <v>93.274991</v>
      </c>
      <c r="GO33" s="243">
        <v>83.677427899999998</v>
      </c>
      <c r="GP33" s="243">
        <v>83.46008037</v>
      </c>
      <c r="GQ33" s="243">
        <v>93.269097000000002</v>
      </c>
      <c r="GR33" s="243">
        <v>103.012192</v>
      </c>
      <c r="GS33" s="243">
        <v>102.393108</v>
      </c>
      <c r="GT33" s="243">
        <v>102.228144</v>
      </c>
      <c r="GU33" s="243">
        <v>93.274991</v>
      </c>
      <c r="GV33" s="243">
        <v>93.274991</v>
      </c>
      <c r="GW33" s="243">
        <v>93.274991</v>
      </c>
      <c r="GX33" s="243">
        <v>100.243213</v>
      </c>
      <c r="GY33" s="243">
        <v>100.42632399999999</v>
      </c>
      <c r="GZ33" s="243">
        <v>100.42632399999999</v>
      </c>
      <c r="HA33" s="243">
        <v>100.42632399999999</v>
      </c>
      <c r="HB33" s="243">
        <v>93.379045000000005</v>
      </c>
      <c r="HC33" s="243">
        <v>105.328174</v>
      </c>
      <c r="HD33" s="243">
        <v>104.969295</v>
      </c>
      <c r="HE33" s="243">
        <v>98.705040999999994</v>
      </c>
      <c r="HF33" s="243">
        <v>104.602986</v>
      </c>
      <c r="HG33" s="243">
        <v>96.537272999999999</v>
      </c>
      <c r="HH33" s="243">
        <v>91.226210019999996</v>
      </c>
      <c r="HI33" s="243">
        <v>100.532093</v>
      </c>
      <c r="HJ33" s="243">
        <v>93.089428499999997</v>
      </c>
      <c r="HK33" s="243">
        <v>93.347740000000002</v>
      </c>
      <c r="HL33" s="243">
        <v>90.835830999999999</v>
      </c>
      <c r="HM33" s="243">
        <v>90.893012999999996</v>
      </c>
      <c r="HN33" s="243">
        <v>82.745313359999997</v>
      </c>
      <c r="HO33" s="243">
        <v>84.245540000000005</v>
      </c>
      <c r="HP33" s="243">
        <v>84.734129999999993</v>
      </c>
      <c r="HQ33" s="243">
        <v>98.871352130000005</v>
      </c>
      <c r="HR33" s="243">
        <v>93.312031000000005</v>
      </c>
      <c r="HS33" s="243">
        <v>101.824061</v>
      </c>
      <c r="HT33" s="243">
        <v>108.1701793</v>
      </c>
      <c r="HU33" s="243">
        <v>108.14407395000001</v>
      </c>
      <c r="HV33" s="243">
        <v>94.343327650000006</v>
      </c>
      <c r="HW33" s="243">
        <v>112.70418730999999</v>
      </c>
      <c r="HX33" s="243">
        <v>112.69832307</v>
      </c>
      <c r="HY33" s="243">
        <v>108.07587844</v>
      </c>
      <c r="HZ33" s="243">
        <v>108.24944121</v>
      </c>
      <c r="IA33" s="243">
        <v>107.18290510999999</v>
      </c>
    </row>
    <row r="34" spans="1:235" s="244" customFormat="1" x14ac:dyDescent="0.2">
      <c r="A34" s="242"/>
      <c r="B34" s="251">
        <v>45682.645833333336</v>
      </c>
      <c r="C34" s="243">
        <v>94.235887000000005</v>
      </c>
      <c r="D34" s="243">
        <v>94.472492000000003</v>
      </c>
      <c r="E34" s="243">
        <v>94.321523999999997</v>
      </c>
      <c r="F34" s="243">
        <v>94.235887000000005</v>
      </c>
      <c r="G34" s="243">
        <v>92.504096000000004</v>
      </c>
      <c r="H34" s="243">
        <v>104.510824</v>
      </c>
      <c r="I34" s="243">
        <v>104.078543</v>
      </c>
      <c r="J34" s="243">
        <v>104.79518400000001</v>
      </c>
      <c r="K34" s="243">
        <v>92.453400000000002</v>
      </c>
      <c r="L34" s="243">
        <v>95.313057000000001</v>
      </c>
      <c r="M34" s="243">
        <v>104.43776800000001</v>
      </c>
      <c r="N34" s="243">
        <v>103.628817</v>
      </c>
      <c r="O34" s="243">
        <v>98.925195000000002</v>
      </c>
      <c r="P34" s="243">
        <v>93.579935640000002</v>
      </c>
      <c r="Q34" s="243">
        <v>104.678979</v>
      </c>
      <c r="R34" s="243">
        <v>97.334943999999993</v>
      </c>
      <c r="S34" s="243">
        <v>97.003179000000003</v>
      </c>
      <c r="T34" s="243">
        <v>86.757925499999999</v>
      </c>
      <c r="U34" s="243">
        <v>87.469916999999995</v>
      </c>
      <c r="V34" s="243">
        <v>95.293391</v>
      </c>
      <c r="W34" s="243">
        <v>92.913859000000002</v>
      </c>
      <c r="X34" s="243">
        <v>89.423798000000005</v>
      </c>
      <c r="Y34" s="243">
        <v>91.247577000000007</v>
      </c>
      <c r="Z34" s="243">
        <v>105.556714</v>
      </c>
      <c r="AA34" s="243">
        <v>88.515100000000004</v>
      </c>
      <c r="AB34" s="243">
        <v>93.436170000000004</v>
      </c>
      <c r="AC34" s="243">
        <v>93.252936000000005</v>
      </c>
      <c r="AD34" s="243">
        <v>92.648482999999999</v>
      </c>
      <c r="AE34" s="243">
        <v>87.281531999999999</v>
      </c>
      <c r="AF34" s="243">
        <v>94.108758750000007</v>
      </c>
      <c r="AG34" s="243">
        <v>95.541302619999996</v>
      </c>
      <c r="AH34" s="243">
        <v>94.825374999999994</v>
      </c>
      <c r="AI34" s="243">
        <v>94.928032000000002</v>
      </c>
      <c r="AJ34" s="243">
        <v>85.795150000000007</v>
      </c>
      <c r="AK34" s="243">
        <v>95.517803000000001</v>
      </c>
      <c r="AL34" s="243">
        <v>88.778386670000003</v>
      </c>
      <c r="AM34" s="243">
        <v>89.251647000000006</v>
      </c>
      <c r="AN34" s="243">
        <v>103.26252700000001</v>
      </c>
      <c r="AO34" s="243">
        <v>87.767477</v>
      </c>
      <c r="AP34" s="243">
        <v>82.247675000000001</v>
      </c>
      <c r="AQ34" s="243">
        <v>82.614752999999993</v>
      </c>
      <c r="AR34" s="243">
        <v>102.491214</v>
      </c>
      <c r="AS34" s="243">
        <v>103.484567</v>
      </c>
      <c r="AT34" s="243">
        <v>103.484567</v>
      </c>
      <c r="AU34" s="243">
        <v>103.37664700000001</v>
      </c>
      <c r="AV34" s="243">
        <v>93.469527999999997</v>
      </c>
      <c r="AW34" s="243">
        <v>87.776176000000007</v>
      </c>
      <c r="AX34" s="243">
        <v>88.264015999999998</v>
      </c>
      <c r="AY34" s="243">
        <v>97.767497000000006</v>
      </c>
      <c r="AZ34" s="243">
        <v>92.468654999999998</v>
      </c>
      <c r="BA34" s="243">
        <v>92.178042000000005</v>
      </c>
      <c r="BB34" s="243">
        <v>92.178042000000005</v>
      </c>
      <c r="BC34" s="243">
        <v>92.178042000000005</v>
      </c>
      <c r="BD34" s="243">
        <v>91.675368000000006</v>
      </c>
      <c r="BE34" s="243">
        <v>92.178042000000005</v>
      </c>
      <c r="BF34" s="243">
        <v>104.247247</v>
      </c>
      <c r="BG34" s="243">
        <v>104.696274</v>
      </c>
      <c r="BH34" s="243">
        <v>104.696274</v>
      </c>
      <c r="BI34" s="243">
        <v>104.696274</v>
      </c>
      <c r="BJ34" s="243">
        <v>89.474531999999996</v>
      </c>
      <c r="BK34" s="243">
        <v>90.048924999999997</v>
      </c>
      <c r="BL34" s="243">
        <v>95.598622000000006</v>
      </c>
      <c r="BM34" s="243">
        <v>95.346970999999996</v>
      </c>
      <c r="BN34" s="243">
        <v>94.226507999999995</v>
      </c>
      <c r="BO34" s="243">
        <v>91.855693000000002</v>
      </c>
      <c r="BP34" s="243">
        <v>101.90835</v>
      </c>
      <c r="BQ34" s="243">
        <v>85.857292000000001</v>
      </c>
      <c r="BR34" s="243">
        <v>85.937568569999996</v>
      </c>
      <c r="BS34" s="243">
        <v>96.814989999999995</v>
      </c>
      <c r="BT34" s="243">
        <v>90.259530499999997</v>
      </c>
      <c r="BU34" s="243">
        <v>97.662723</v>
      </c>
      <c r="BV34" s="243">
        <v>103.498406</v>
      </c>
      <c r="BW34" s="243">
        <v>94.797792999999999</v>
      </c>
      <c r="BX34" s="243">
        <v>94.815207999999998</v>
      </c>
      <c r="BY34" s="243">
        <v>98.444614000000001</v>
      </c>
      <c r="BZ34" s="243">
        <v>94.778395000000003</v>
      </c>
      <c r="CA34" s="243">
        <v>94.005247999999995</v>
      </c>
      <c r="CB34" s="243">
        <v>98.426606000000007</v>
      </c>
      <c r="CC34" s="243">
        <v>97.932490000000001</v>
      </c>
      <c r="CD34" s="243">
        <v>93.573046000000005</v>
      </c>
      <c r="CE34" s="243">
        <v>93.279590999999996</v>
      </c>
      <c r="CF34" s="243">
        <v>97.662723</v>
      </c>
      <c r="CG34" s="243">
        <v>92.252879669999999</v>
      </c>
      <c r="CH34" s="243">
        <v>92.427909999999997</v>
      </c>
      <c r="CI34" s="243">
        <v>94.051294999999996</v>
      </c>
      <c r="CJ34" s="243">
        <v>97.073392999999996</v>
      </c>
      <c r="CK34" s="243">
        <v>100.05961843</v>
      </c>
      <c r="CL34" s="243">
        <v>97.110945999999998</v>
      </c>
      <c r="CM34" s="243">
        <v>97.990246999999997</v>
      </c>
      <c r="CN34" s="243">
        <v>91.198801000000003</v>
      </c>
      <c r="CO34" s="243">
        <v>91.061171000000002</v>
      </c>
      <c r="CP34" s="243">
        <v>100.45620192</v>
      </c>
      <c r="CQ34" s="243">
        <v>90.490651999999997</v>
      </c>
      <c r="CR34" s="243">
        <v>90.267396000000005</v>
      </c>
      <c r="CS34" s="243">
        <v>89.827710640000006</v>
      </c>
      <c r="CT34" s="243">
        <v>92.320930000000004</v>
      </c>
      <c r="CU34" s="243">
        <v>91.828145000000006</v>
      </c>
      <c r="CV34" s="243">
        <v>108.36030031999999</v>
      </c>
      <c r="CW34" s="243">
        <v>89.563749999999999</v>
      </c>
      <c r="CX34" s="243">
        <v>91.163452669999998</v>
      </c>
      <c r="CY34" s="243">
        <v>91.632868999999999</v>
      </c>
      <c r="CZ34" s="243">
        <v>94.074397000000005</v>
      </c>
      <c r="DA34" s="243">
        <v>104.830454</v>
      </c>
      <c r="DB34" s="243">
        <v>104.974813</v>
      </c>
      <c r="DC34" s="243">
        <v>103.498406</v>
      </c>
      <c r="DD34" s="243">
        <v>102.65368599999999</v>
      </c>
      <c r="DE34" s="243">
        <v>94.243223</v>
      </c>
      <c r="DF34" s="243">
        <v>94.815207999999998</v>
      </c>
      <c r="DG34" s="243">
        <v>93.330784999999992</v>
      </c>
      <c r="DH34" s="243">
        <v>97.797845109999997</v>
      </c>
      <c r="DI34" s="243">
        <v>105.30049699999999</v>
      </c>
      <c r="DJ34" s="243">
        <v>104.946686</v>
      </c>
      <c r="DK34" s="243">
        <v>91.430470999999997</v>
      </c>
      <c r="DL34" s="243">
        <v>100.180072</v>
      </c>
      <c r="DM34" s="243">
        <v>98.030772999999996</v>
      </c>
      <c r="DN34" s="243">
        <v>93.919685000000001</v>
      </c>
      <c r="DO34" s="243">
        <v>82.864377000000005</v>
      </c>
      <c r="DP34" s="243">
        <v>97.698083999999994</v>
      </c>
      <c r="DQ34" s="243">
        <v>91.471711999999997</v>
      </c>
      <c r="DR34" s="243">
        <v>91.821751000000006</v>
      </c>
      <c r="DS34" s="243">
        <v>91.493234000000001</v>
      </c>
      <c r="DT34" s="243">
        <v>103.97601299999999</v>
      </c>
      <c r="DU34" s="243">
        <v>104.286597</v>
      </c>
      <c r="DV34" s="243">
        <v>92.107590000000002</v>
      </c>
      <c r="DW34" s="243">
        <v>85.511725999999996</v>
      </c>
      <c r="DX34" s="243">
        <v>84.261626000000007</v>
      </c>
      <c r="DY34" s="243">
        <v>92.12928685</v>
      </c>
      <c r="DZ34" s="243">
        <v>93.794430000000006</v>
      </c>
      <c r="EA34" s="243">
        <v>93.995821000000007</v>
      </c>
      <c r="EB34" s="243">
        <v>89.912701999999996</v>
      </c>
      <c r="EC34" s="243">
        <v>90.48903</v>
      </c>
      <c r="ED34" s="243">
        <v>96.273585999999995</v>
      </c>
      <c r="EE34" s="243">
        <v>91.465059999999994</v>
      </c>
      <c r="EF34" s="243">
        <v>107.85563367</v>
      </c>
      <c r="EG34" s="243">
        <v>102.947442</v>
      </c>
      <c r="EH34" s="243">
        <v>102.947442</v>
      </c>
      <c r="EI34" s="243">
        <v>90.667106000000004</v>
      </c>
      <c r="EJ34" s="243">
        <v>103.20788899999999</v>
      </c>
      <c r="EK34" s="243">
        <v>103.616846</v>
      </c>
      <c r="EL34" s="243">
        <v>103.498406</v>
      </c>
      <c r="EM34" s="243">
        <v>91.494105000000005</v>
      </c>
      <c r="EN34" s="243">
        <v>93.672106999999997</v>
      </c>
      <c r="EO34" s="243">
        <v>101.79296600000001</v>
      </c>
      <c r="EP34" s="243">
        <v>92.210258999999994</v>
      </c>
      <c r="EQ34" s="243">
        <v>92.454740000000001</v>
      </c>
      <c r="ER34" s="243">
        <v>94.894633049999996</v>
      </c>
      <c r="ES34" s="243">
        <v>89.388972999999993</v>
      </c>
      <c r="ET34" s="243">
        <v>88.491808000000006</v>
      </c>
      <c r="EU34" s="243">
        <v>90.180822000000006</v>
      </c>
      <c r="EV34" s="243">
        <v>92.939896000000005</v>
      </c>
      <c r="EW34" s="243">
        <v>88.547308000000001</v>
      </c>
      <c r="EX34" s="243">
        <v>87.403687000000005</v>
      </c>
      <c r="EY34" s="243">
        <v>91.136708999999996</v>
      </c>
      <c r="EZ34" s="243">
        <v>91.594379000000004</v>
      </c>
      <c r="FA34" s="243">
        <v>91.785844999999995</v>
      </c>
      <c r="FB34" s="243">
        <v>96.978872260000003</v>
      </c>
      <c r="FC34" s="243">
        <v>92.459034000000003</v>
      </c>
      <c r="FD34" s="243">
        <v>100.199792</v>
      </c>
      <c r="FE34" s="243">
        <v>93.245632999999998</v>
      </c>
      <c r="FF34" s="243">
        <v>96.961724059999995</v>
      </c>
      <c r="FG34" s="243">
        <v>104.42791</v>
      </c>
      <c r="FH34" s="243">
        <v>86.759507499999998</v>
      </c>
      <c r="FI34" s="243">
        <v>87.334688999999997</v>
      </c>
      <c r="FJ34" s="243">
        <v>90.409520999999998</v>
      </c>
      <c r="FK34" s="243">
        <v>94.080059000000006</v>
      </c>
      <c r="FL34" s="243">
        <v>98.456525799999994</v>
      </c>
      <c r="FM34" s="243">
        <v>98.151775000000001</v>
      </c>
      <c r="FN34" s="243">
        <v>98.444614000000001</v>
      </c>
      <c r="FO34" s="243">
        <v>103.06732700000001</v>
      </c>
      <c r="FP34" s="243">
        <v>103.06732700000001</v>
      </c>
      <c r="FQ34" s="243">
        <v>102.00345</v>
      </c>
      <c r="FR34" s="243">
        <v>101.28115200000001</v>
      </c>
      <c r="FS34" s="243">
        <v>101.28115200000001</v>
      </c>
      <c r="FT34" s="243">
        <v>104.76088799999999</v>
      </c>
      <c r="FU34" s="243">
        <v>104.537025</v>
      </c>
      <c r="FV34" s="243">
        <v>92.141810000000007</v>
      </c>
      <c r="FW34" s="243">
        <v>91.911212000000006</v>
      </c>
      <c r="FX34" s="243">
        <v>93.520186570000007</v>
      </c>
      <c r="FY34" s="243">
        <v>98.024912999999998</v>
      </c>
      <c r="FZ34" s="243">
        <v>92.677970000000002</v>
      </c>
      <c r="GA34" s="243">
        <v>97.662723</v>
      </c>
      <c r="GB34" s="243">
        <v>97.662723</v>
      </c>
      <c r="GC34" s="243">
        <v>103.171922</v>
      </c>
      <c r="GD34" s="243">
        <v>88.483655670000005</v>
      </c>
      <c r="GE34" s="243">
        <v>102.93492000000001</v>
      </c>
      <c r="GF34" s="243">
        <v>102.65368599999999</v>
      </c>
      <c r="GG34" s="243">
        <v>108.3159665</v>
      </c>
      <c r="GH34" s="243">
        <v>93.730615</v>
      </c>
      <c r="GI34" s="243">
        <v>108.3159665</v>
      </c>
      <c r="GJ34" s="243">
        <v>103.06732700000001</v>
      </c>
      <c r="GK34" s="243">
        <v>92.757141000000004</v>
      </c>
      <c r="GL34" s="243">
        <v>95.456344000000001</v>
      </c>
      <c r="GM34" s="243">
        <v>86.378559999999993</v>
      </c>
      <c r="GN34" s="243">
        <v>93.208896999999993</v>
      </c>
      <c r="GO34" s="243">
        <v>83.704539530000005</v>
      </c>
      <c r="GP34" s="243">
        <v>83.487121590000001</v>
      </c>
      <c r="GQ34" s="243">
        <v>93.827053000000006</v>
      </c>
      <c r="GR34" s="243">
        <v>103.705415</v>
      </c>
      <c r="GS34" s="243">
        <v>103.121291</v>
      </c>
      <c r="GT34" s="243">
        <v>102.907594</v>
      </c>
      <c r="GU34" s="243">
        <v>93.208896999999993</v>
      </c>
      <c r="GV34" s="243">
        <v>93.208896999999993</v>
      </c>
      <c r="GW34" s="243">
        <v>93.208896999999993</v>
      </c>
      <c r="GX34" s="243">
        <v>100.030185</v>
      </c>
      <c r="GY34" s="243">
        <v>100.213981</v>
      </c>
      <c r="GZ34" s="243">
        <v>100.213981</v>
      </c>
      <c r="HA34" s="243">
        <v>100.213981</v>
      </c>
      <c r="HB34" s="243">
        <v>93.607133000000005</v>
      </c>
      <c r="HC34" s="243">
        <v>105.913607</v>
      </c>
      <c r="HD34" s="243">
        <v>105.554087</v>
      </c>
      <c r="HE34" s="243">
        <v>98.981869000000003</v>
      </c>
      <c r="HF34" s="243">
        <v>105.26109599999999</v>
      </c>
      <c r="HG34" s="243">
        <v>96.507801999999998</v>
      </c>
      <c r="HH34" s="243">
        <v>91.993599239999995</v>
      </c>
      <c r="HI34" s="243">
        <v>100.325723</v>
      </c>
      <c r="HJ34" s="243">
        <v>92.994727999999995</v>
      </c>
      <c r="HK34" s="243">
        <v>93.252185999999995</v>
      </c>
      <c r="HL34" s="243">
        <v>91.069691000000006</v>
      </c>
      <c r="HM34" s="243">
        <v>90.928381000000002</v>
      </c>
      <c r="HN34" s="243">
        <v>82.77212299</v>
      </c>
      <c r="HO34" s="243">
        <v>84.424617499999997</v>
      </c>
      <c r="HP34" s="243">
        <v>84.896738999999997</v>
      </c>
      <c r="HQ34" s="243">
        <v>98.838964950000005</v>
      </c>
      <c r="HR34" s="243">
        <v>93.269704000000004</v>
      </c>
      <c r="HS34" s="243">
        <v>101.603871</v>
      </c>
      <c r="HT34" s="243">
        <v>108.43389559000001</v>
      </c>
      <c r="HU34" s="243">
        <v>108.40772659</v>
      </c>
      <c r="HV34" s="243">
        <v>94.573334399999993</v>
      </c>
      <c r="HW34" s="243">
        <v>112.9789574</v>
      </c>
      <c r="HX34" s="243">
        <v>112.97307884999999</v>
      </c>
      <c r="HY34" s="243">
        <v>108.33936482</v>
      </c>
      <c r="HZ34" s="243">
        <v>108.51335073</v>
      </c>
      <c r="IA34" s="243">
        <v>107.44421444</v>
      </c>
    </row>
    <row r="35" spans="1:235" s="244" customFormat="1" x14ac:dyDescent="0.2">
      <c r="A35" s="242"/>
      <c r="B35" s="251">
        <v>45682.666666666664</v>
      </c>
      <c r="C35" s="243">
        <v>94.550971000000004</v>
      </c>
      <c r="D35" s="243">
        <v>94.793435000000002</v>
      </c>
      <c r="E35" s="243">
        <v>94.638475</v>
      </c>
      <c r="F35" s="243">
        <v>94.550971000000004</v>
      </c>
      <c r="G35" s="243">
        <v>92.777195000000006</v>
      </c>
      <c r="H35" s="243">
        <v>104.515693</v>
      </c>
      <c r="I35" s="243">
        <v>104.096237</v>
      </c>
      <c r="J35" s="243">
        <v>104.791258</v>
      </c>
      <c r="K35" s="243">
        <v>92.656599999999997</v>
      </c>
      <c r="L35" s="243">
        <v>95.534522999999993</v>
      </c>
      <c r="M35" s="243">
        <v>104.47267100000001</v>
      </c>
      <c r="N35" s="243">
        <v>103.632414</v>
      </c>
      <c r="O35" s="243">
        <v>98.900653000000005</v>
      </c>
      <c r="P35" s="243">
        <v>93.569704799999997</v>
      </c>
      <c r="Q35" s="243">
        <v>104.674634</v>
      </c>
      <c r="R35" s="243">
        <v>97.559101999999996</v>
      </c>
      <c r="S35" s="243">
        <v>97.034660000000002</v>
      </c>
      <c r="T35" s="243">
        <v>87.042235000000005</v>
      </c>
      <c r="U35" s="243">
        <v>87.750427999999999</v>
      </c>
      <c r="V35" s="243">
        <v>95.360888000000003</v>
      </c>
      <c r="W35" s="243">
        <v>93.078134000000006</v>
      </c>
      <c r="X35" s="243">
        <v>89.588290000000001</v>
      </c>
      <c r="Y35" s="243">
        <v>91.417652000000004</v>
      </c>
      <c r="Z35" s="243">
        <v>105.718408</v>
      </c>
      <c r="AA35" s="243">
        <v>88.625168000000002</v>
      </c>
      <c r="AB35" s="243">
        <v>93.428016999999997</v>
      </c>
      <c r="AC35" s="243">
        <v>93.412257999999994</v>
      </c>
      <c r="AD35" s="243">
        <v>92.814582000000001</v>
      </c>
      <c r="AE35" s="243">
        <v>87.490673000000001</v>
      </c>
      <c r="AF35" s="243">
        <v>94.149177750000007</v>
      </c>
      <c r="AG35" s="243">
        <v>95.589197440000007</v>
      </c>
      <c r="AH35" s="243">
        <v>94.878996999999998</v>
      </c>
      <c r="AI35" s="243">
        <v>94.980108999999999</v>
      </c>
      <c r="AJ35" s="243">
        <v>85.898082000000002</v>
      </c>
      <c r="AK35" s="243">
        <v>95.584307999999993</v>
      </c>
      <c r="AL35" s="243">
        <v>88.905081999999993</v>
      </c>
      <c r="AM35" s="243">
        <v>89.374819000000002</v>
      </c>
      <c r="AN35" s="243">
        <v>103.306534</v>
      </c>
      <c r="AO35" s="243">
        <v>87.921798999999993</v>
      </c>
      <c r="AP35" s="243">
        <v>82.464912999999996</v>
      </c>
      <c r="AQ35" s="243">
        <v>82.832466999999994</v>
      </c>
      <c r="AR35" s="243">
        <v>102.675468</v>
      </c>
      <c r="AS35" s="243">
        <v>103.542922</v>
      </c>
      <c r="AT35" s="243">
        <v>103.542922</v>
      </c>
      <c r="AU35" s="243">
        <v>103.448088</v>
      </c>
      <c r="AV35" s="243">
        <v>93.626836999999995</v>
      </c>
      <c r="AW35" s="243">
        <v>87.972847000000002</v>
      </c>
      <c r="AX35" s="243">
        <v>88.459091999999998</v>
      </c>
      <c r="AY35" s="243">
        <v>97.790728000000001</v>
      </c>
      <c r="AZ35" s="243">
        <v>92.654257999999999</v>
      </c>
      <c r="BA35" s="243">
        <v>92.404579999999996</v>
      </c>
      <c r="BB35" s="243">
        <v>92.404579999999996</v>
      </c>
      <c r="BC35" s="243">
        <v>92.404579999999996</v>
      </c>
      <c r="BD35" s="243">
        <v>91.977647000000005</v>
      </c>
      <c r="BE35" s="243">
        <v>92.404579999999996</v>
      </c>
      <c r="BF35" s="243">
        <v>104.359003</v>
      </c>
      <c r="BG35" s="243">
        <v>104.76070799999999</v>
      </c>
      <c r="BH35" s="243">
        <v>104.76070799999999</v>
      </c>
      <c r="BI35" s="243">
        <v>104.76070799999999</v>
      </c>
      <c r="BJ35" s="243">
        <v>89.62782</v>
      </c>
      <c r="BK35" s="243">
        <v>90.199978000000002</v>
      </c>
      <c r="BL35" s="243">
        <v>95.687248999999994</v>
      </c>
      <c r="BM35" s="243">
        <v>95.439947000000004</v>
      </c>
      <c r="BN35" s="243">
        <v>94.011870999999999</v>
      </c>
      <c r="BO35" s="243">
        <v>91.725958000000006</v>
      </c>
      <c r="BP35" s="243">
        <v>102.053039</v>
      </c>
      <c r="BQ35" s="243">
        <v>85.964637999999994</v>
      </c>
      <c r="BR35" s="243">
        <v>86.045014940000002</v>
      </c>
      <c r="BS35" s="243">
        <v>97.009467000000001</v>
      </c>
      <c r="BT35" s="243">
        <v>90.363857830000001</v>
      </c>
      <c r="BU35" s="243">
        <v>97.685648999999998</v>
      </c>
      <c r="BV35" s="243">
        <v>103.463815</v>
      </c>
      <c r="BW35" s="243">
        <v>94.511887000000002</v>
      </c>
      <c r="BX35" s="243">
        <v>94.522502000000003</v>
      </c>
      <c r="BY35" s="243">
        <v>98.862988999999999</v>
      </c>
      <c r="BZ35" s="243">
        <v>94.843355000000003</v>
      </c>
      <c r="CA35" s="243">
        <v>93.873979000000006</v>
      </c>
      <c r="CB35" s="243">
        <v>98.649067000000002</v>
      </c>
      <c r="CC35" s="243">
        <v>98.154301000000004</v>
      </c>
      <c r="CD35" s="243">
        <v>93.645413000000005</v>
      </c>
      <c r="CE35" s="243">
        <v>93.386480000000006</v>
      </c>
      <c r="CF35" s="243">
        <v>97.685648999999998</v>
      </c>
      <c r="CG35" s="243">
        <v>92.439995999999994</v>
      </c>
      <c r="CH35" s="243">
        <v>92.613799</v>
      </c>
      <c r="CI35" s="243">
        <v>94.072688999999997</v>
      </c>
      <c r="CJ35" s="243">
        <v>97.049875</v>
      </c>
      <c r="CK35" s="243">
        <v>100.00222388</v>
      </c>
      <c r="CL35" s="243">
        <v>97.132278999999997</v>
      </c>
      <c r="CM35" s="243">
        <v>97.938576999999995</v>
      </c>
      <c r="CN35" s="243">
        <v>91.384428</v>
      </c>
      <c r="CO35" s="243">
        <v>91.166976000000005</v>
      </c>
      <c r="CP35" s="243">
        <v>100.57883911</v>
      </c>
      <c r="CQ35" s="243">
        <v>90.691293999999999</v>
      </c>
      <c r="CR35" s="243">
        <v>90.268983000000006</v>
      </c>
      <c r="CS35" s="243">
        <v>89.973556639999998</v>
      </c>
      <c r="CT35" s="243">
        <v>92.60915</v>
      </c>
      <c r="CU35" s="243">
        <v>91.964860999999999</v>
      </c>
      <c r="CV35" s="243">
        <v>108.52628892</v>
      </c>
      <c r="CW35" s="243">
        <v>89.678600000000003</v>
      </c>
      <c r="CX35" s="243">
        <v>91.302644999999998</v>
      </c>
      <c r="CY35" s="243">
        <v>91.780590000000004</v>
      </c>
      <c r="CZ35" s="243">
        <v>93.721241000000006</v>
      </c>
      <c r="DA35" s="243">
        <v>104.78085799999999</v>
      </c>
      <c r="DB35" s="243">
        <v>104.912989</v>
      </c>
      <c r="DC35" s="243">
        <v>103.463815</v>
      </c>
      <c r="DD35" s="243">
        <v>102.634399</v>
      </c>
      <c r="DE35" s="243">
        <v>93.917308000000006</v>
      </c>
      <c r="DF35" s="243">
        <v>94.522502000000003</v>
      </c>
      <c r="DG35" s="243">
        <v>93.530656999999991</v>
      </c>
      <c r="DH35" s="243">
        <v>97.864874599999993</v>
      </c>
      <c r="DI35" s="243">
        <v>105.29839800000001</v>
      </c>
      <c r="DJ35" s="243">
        <v>104.944535</v>
      </c>
      <c r="DK35" s="243">
        <v>91.763647669999997</v>
      </c>
      <c r="DL35" s="243">
        <v>100.126678</v>
      </c>
      <c r="DM35" s="243">
        <v>98.062790000000007</v>
      </c>
      <c r="DN35" s="243">
        <v>94.010811000000004</v>
      </c>
      <c r="DO35" s="243">
        <v>82.860412999999994</v>
      </c>
      <c r="DP35" s="243">
        <v>97.737370999999996</v>
      </c>
      <c r="DQ35" s="243">
        <v>91.698079000000007</v>
      </c>
      <c r="DR35" s="243">
        <v>92.048202000000003</v>
      </c>
      <c r="DS35" s="243">
        <v>91.678469000000007</v>
      </c>
      <c r="DT35" s="243">
        <v>103.943215</v>
      </c>
      <c r="DU35" s="243">
        <v>104.251814</v>
      </c>
      <c r="DV35" s="243">
        <v>92.372912999999997</v>
      </c>
      <c r="DW35" s="243">
        <v>85.662178999999995</v>
      </c>
      <c r="DX35" s="243">
        <v>84.409879000000004</v>
      </c>
      <c r="DY35" s="243">
        <v>92.398494060000004</v>
      </c>
      <c r="DZ35" s="243">
        <v>93.829718999999997</v>
      </c>
      <c r="EA35" s="243">
        <v>94.018507999999997</v>
      </c>
      <c r="EB35" s="243">
        <v>90.086681999999996</v>
      </c>
      <c r="EC35" s="243">
        <v>90.661316999999997</v>
      </c>
      <c r="ED35" s="243">
        <v>96.141994999999994</v>
      </c>
      <c r="EE35" s="243">
        <v>91.652073999999999</v>
      </c>
      <c r="EF35" s="243">
        <v>108.02084920999999</v>
      </c>
      <c r="EG35" s="243">
        <v>103.136247</v>
      </c>
      <c r="EH35" s="243">
        <v>103.136247</v>
      </c>
      <c r="EI35" s="243">
        <v>90.695166999999998</v>
      </c>
      <c r="EJ35" s="243">
        <v>103.172645</v>
      </c>
      <c r="EK35" s="243">
        <v>103.583386</v>
      </c>
      <c r="EL35" s="243">
        <v>103.463815</v>
      </c>
      <c r="EM35" s="243">
        <v>91.702482000000003</v>
      </c>
      <c r="EN35" s="243">
        <v>93.550196999999997</v>
      </c>
      <c r="EO35" s="243">
        <v>101.732991</v>
      </c>
      <c r="EP35" s="243">
        <v>92.395920000000004</v>
      </c>
      <c r="EQ35" s="243">
        <v>92.640344999999996</v>
      </c>
      <c r="ER35" s="243">
        <v>95.054867529999996</v>
      </c>
      <c r="ES35" s="243">
        <v>89.565087000000005</v>
      </c>
      <c r="ET35" s="243">
        <v>88.647613000000007</v>
      </c>
      <c r="EU35" s="243">
        <v>90.353582000000003</v>
      </c>
      <c r="EV35" s="243">
        <v>93.090795</v>
      </c>
      <c r="EW35" s="243">
        <v>88.792781000000005</v>
      </c>
      <c r="EX35" s="243">
        <v>87.627647999999994</v>
      </c>
      <c r="EY35" s="243">
        <v>91.398069000000007</v>
      </c>
      <c r="EZ35" s="243">
        <v>91.804990000000004</v>
      </c>
      <c r="FA35" s="243">
        <v>91.975268999999997</v>
      </c>
      <c r="FB35" s="243">
        <v>97.091553099999999</v>
      </c>
      <c r="FC35" s="243">
        <v>92.752100999999996</v>
      </c>
      <c r="FD35" s="243">
        <v>100.188822</v>
      </c>
      <c r="FE35" s="243">
        <v>93.416820000000001</v>
      </c>
      <c r="FF35" s="243">
        <v>97.047180069999996</v>
      </c>
      <c r="FG35" s="243">
        <v>104.40972499999999</v>
      </c>
      <c r="FH35" s="243">
        <v>87.101298</v>
      </c>
      <c r="FI35" s="243">
        <v>87.671785</v>
      </c>
      <c r="FJ35" s="243">
        <v>90.592749999999995</v>
      </c>
      <c r="FK35" s="243">
        <v>94.104721999999995</v>
      </c>
      <c r="FL35" s="243">
        <v>98.874951420000002</v>
      </c>
      <c r="FM35" s="243">
        <v>98.563046</v>
      </c>
      <c r="FN35" s="243">
        <v>98.862988999999999</v>
      </c>
      <c r="FO35" s="243">
        <v>103.041094</v>
      </c>
      <c r="FP35" s="243">
        <v>103.041094</v>
      </c>
      <c r="FQ35" s="243">
        <v>101.817713</v>
      </c>
      <c r="FR35" s="243">
        <v>101.100123</v>
      </c>
      <c r="FS35" s="243">
        <v>101.100123</v>
      </c>
      <c r="FT35" s="243">
        <v>104.75852399999999</v>
      </c>
      <c r="FU35" s="243">
        <v>104.534842</v>
      </c>
      <c r="FV35" s="243">
        <v>91.641816000000006</v>
      </c>
      <c r="FW35" s="243">
        <v>91.497551999999999</v>
      </c>
      <c r="FX35" s="243">
        <v>93.705666570000005</v>
      </c>
      <c r="FY35" s="243">
        <v>98.245067000000006</v>
      </c>
      <c r="FZ35" s="243">
        <v>92.790068000000005</v>
      </c>
      <c r="GA35" s="243">
        <v>97.685648999999998</v>
      </c>
      <c r="GB35" s="243">
        <v>97.685648999999998</v>
      </c>
      <c r="GC35" s="243">
        <v>103.30876499999999</v>
      </c>
      <c r="GD35" s="243">
        <v>88.593878329999995</v>
      </c>
      <c r="GE35" s="243">
        <v>102.83557999999999</v>
      </c>
      <c r="GF35" s="243">
        <v>102.634399</v>
      </c>
      <c r="GG35" s="243">
        <v>108.48188718999999</v>
      </c>
      <c r="GH35" s="243">
        <v>93.648095999999995</v>
      </c>
      <c r="GI35" s="243">
        <v>108.48188718999999</v>
      </c>
      <c r="GJ35" s="243">
        <v>103.041094</v>
      </c>
      <c r="GK35" s="243">
        <v>93.015253000000001</v>
      </c>
      <c r="GL35" s="243">
        <v>95.360898000000006</v>
      </c>
      <c r="GM35" s="243">
        <v>86.592493000000005</v>
      </c>
      <c r="GN35" s="243">
        <v>93.431971000000004</v>
      </c>
      <c r="GO35" s="243">
        <v>83.874912629999997</v>
      </c>
      <c r="GP35" s="243">
        <v>83.657052149999998</v>
      </c>
      <c r="GQ35" s="243">
        <v>94.071968999999996</v>
      </c>
      <c r="GR35" s="243">
        <v>103.835668</v>
      </c>
      <c r="GS35" s="243">
        <v>103.139927</v>
      </c>
      <c r="GT35" s="243">
        <v>102.912744</v>
      </c>
      <c r="GU35" s="243">
        <v>93.431971000000004</v>
      </c>
      <c r="GV35" s="243">
        <v>93.431971000000004</v>
      </c>
      <c r="GW35" s="243">
        <v>93.431971000000004</v>
      </c>
      <c r="GX35" s="243">
        <v>99.982504000000006</v>
      </c>
      <c r="GY35" s="243">
        <v>100.16488699999999</v>
      </c>
      <c r="GZ35" s="243">
        <v>100.16488699999999</v>
      </c>
      <c r="HA35" s="243">
        <v>100.16488699999999</v>
      </c>
      <c r="HB35" s="243">
        <v>93.907005999999996</v>
      </c>
      <c r="HC35" s="243">
        <v>106.01673700000001</v>
      </c>
      <c r="HD35" s="243">
        <v>105.638424</v>
      </c>
      <c r="HE35" s="243">
        <v>99.041157999999996</v>
      </c>
      <c r="HF35" s="243">
        <v>105.241923</v>
      </c>
      <c r="HG35" s="243">
        <v>96.568957999999995</v>
      </c>
      <c r="HH35" s="243">
        <v>91.91260948</v>
      </c>
      <c r="HI35" s="243">
        <v>100.295446</v>
      </c>
      <c r="HJ35" s="243">
        <v>93.152428</v>
      </c>
      <c r="HK35" s="243">
        <v>93.409829999999999</v>
      </c>
      <c r="HL35" s="243">
        <v>91.335802000000001</v>
      </c>
      <c r="HM35" s="243">
        <v>91.076447999999999</v>
      </c>
      <c r="HN35" s="243">
        <v>82.94059824</v>
      </c>
      <c r="HO35" s="243">
        <v>84.647150499999995</v>
      </c>
      <c r="HP35" s="243">
        <v>85.11712</v>
      </c>
      <c r="HQ35" s="243">
        <v>98.859026679999999</v>
      </c>
      <c r="HR35" s="243">
        <v>93.428280999999998</v>
      </c>
      <c r="HS35" s="243">
        <v>101.545643</v>
      </c>
      <c r="HT35" s="243">
        <v>108.09914705</v>
      </c>
      <c r="HU35" s="243">
        <v>108.07305884</v>
      </c>
      <c r="HV35" s="243">
        <v>94.281375100000005</v>
      </c>
      <c r="HW35" s="243">
        <v>112.63017771</v>
      </c>
      <c r="HX35" s="243">
        <v>112.62431731</v>
      </c>
      <c r="HY35" s="243">
        <v>108.00490812</v>
      </c>
      <c r="HZ35" s="243">
        <v>108.17835691000001</v>
      </c>
      <c r="IA35" s="243">
        <v>107.11252118</v>
      </c>
    </row>
    <row r="36" spans="1:235" s="244" customFormat="1" x14ac:dyDescent="0.2">
      <c r="A36" s="242"/>
      <c r="B36" s="251">
        <v>45682.6875</v>
      </c>
      <c r="C36" s="243">
        <v>93.927537000000001</v>
      </c>
      <c r="D36" s="243">
        <v>94.161310999999998</v>
      </c>
      <c r="E36" s="243">
        <v>94.016446999999999</v>
      </c>
      <c r="F36" s="243">
        <v>93.927537000000001</v>
      </c>
      <c r="G36" s="243">
        <v>91.914238999999995</v>
      </c>
      <c r="H36" s="243">
        <v>102.75794399999999</v>
      </c>
      <c r="I36" s="243">
        <v>102.366422</v>
      </c>
      <c r="J36" s="243">
        <v>103.01386599999999</v>
      </c>
      <c r="K36" s="243">
        <v>91.715489000000005</v>
      </c>
      <c r="L36" s="243">
        <v>94.917158999999998</v>
      </c>
      <c r="M36" s="243">
        <v>102.64063</v>
      </c>
      <c r="N36" s="243">
        <v>101.814115</v>
      </c>
      <c r="O36" s="243">
        <v>97.979481000000007</v>
      </c>
      <c r="P36" s="243">
        <v>92.648357079999997</v>
      </c>
      <c r="Q36" s="243">
        <v>102.90301100000001</v>
      </c>
      <c r="R36" s="243">
        <v>96.225599000000003</v>
      </c>
      <c r="S36" s="243">
        <v>96.147002000000001</v>
      </c>
      <c r="T36" s="243">
        <v>86.848357500000006</v>
      </c>
      <c r="U36" s="243">
        <v>87.545361</v>
      </c>
      <c r="V36" s="243">
        <v>94.506511000000003</v>
      </c>
      <c r="W36" s="243">
        <v>92.421794000000006</v>
      </c>
      <c r="X36" s="243">
        <v>88.964635999999999</v>
      </c>
      <c r="Y36" s="243">
        <v>90.770435000000006</v>
      </c>
      <c r="Z36" s="243">
        <v>103.406826</v>
      </c>
      <c r="AA36" s="243">
        <v>87.783624000000003</v>
      </c>
      <c r="AB36" s="243">
        <v>92.221428000000003</v>
      </c>
      <c r="AC36" s="243">
        <v>92.677096000000006</v>
      </c>
      <c r="AD36" s="243">
        <v>92.166606999999999</v>
      </c>
      <c r="AE36" s="243">
        <v>86.889449999999997</v>
      </c>
      <c r="AF36" s="243">
        <v>93.278037999999995</v>
      </c>
      <c r="AG36" s="243">
        <v>94.702110610000005</v>
      </c>
      <c r="AH36" s="243">
        <v>93.986982999999995</v>
      </c>
      <c r="AI36" s="243">
        <v>94.096134000000006</v>
      </c>
      <c r="AJ36" s="243">
        <v>85.287696999999994</v>
      </c>
      <c r="AK36" s="243">
        <v>94.727461000000005</v>
      </c>
      <c r="AL36" s="243">
        <v>88.049091000000004</v>
      </c>
      <c r="AM36" s="243">
        <v>88.514339000000007</v>
      </c>
      <c r="AN36" s="243">
        <v>101.46724399999999</v>
      </c>
      <c r="AO36" s="243">
        <v>87.265614999999997</v>
      </c>
      <c r="AP36" s="243">
        <v>81.969572499999998</v>
      </c>
      <c r="AQ36" s="243">
        <v>82.332149000000001</v>
      </c>
      <c r="AR36" s="243">
        <v>100.904419</v>
      </c>
      <c r="AS36" s="243">
        <v>101.29188000000001</v>
      </c>
      <c r="AT36" s="243">
        <v>101.29188000000001</v>
      </c>
      <c r="AU36" s="243">
        <v>101.23722600000001</v>
      </c>
      <c r="AV36" s="243">
        <v>92.945127999999997</v>
      </c>
      <c r="AW36" s="243">
        <v>88.975057500000005</v>
      </c>
      <c r="AX36" s="243">
        <v>89.318590999999998</v>
      </c>
      <c r="AY36" s="243">
        <v>96.868914000000004</v>
      </c>
      <c r="AZ36" s="243">
        <v>91.866735000000006</v>
      </c>
      <c r="BA36" s="243">
        <v>91.603161</v>
      </c>
      <c r="BB36" s="243">
        <v>91.603161</v>
      </c>
      <c r="BC36" s="243">
        <v>91.603161</v>
      </c>
      <c r="BD36" s="243">
        <v>91.148657999999998</v>
      </c>
      <c r="BE36" s="243">
        <v>91.603161</v>
      </c>
      <c r="BF36" s="243">
        <v>101.877679</v>
      </c>
      <c r="BG36" s="243">
        <v>102.498653</v>
      </c>
      <c r="BH36" s="243">
        <v>102.498653</v>
      </c>
      <c r="BI36" s="243">
        <v>102.498653</v>
      </c>
      <c r="BJ36" s="243">
        <v>88.963114000000004</v>
      </c>
      <c r="BK36" s="243">
        <v>89.490860999999995</v>
      </c>
      <c r="BL36" s="243">
        <v>94.692958000000004</v>
      </c>
      <c r="BM36" s="243">
        <v>94.523960000000002</v>
      </c>
      <c r="BN36" s="243">
        <v>92.406311000000002</v>
      </c>
      <c r="BO36" s="243">
        <v>90.404016999999996</v>
      </c>
      <c r="BP36" s="243">
        <v>100.449445</v>
      </c>
      <c r="BQ36" s="243">
        <v>85.361846</v>
      </c>
      <c r="BR36" s="243">
        <v>85.441659329999993</v>
      </c>
      <c r="BS36" s="243">
        <v>95.638419999999996</v>
      </c>
      <c r="BT36" s="243">
        <v>89.614443829999999</v>
      </c>
      <c r="BU36" s="243">
        <v>96.765552999999997</v>
      </c>
      <c r="BV36" s="243">
        <v>101.670333</v>
      </c>
      <c r="BW36" s="243">
        <v>92.692954999999998</v>
      </c>
      <c r="BX36" s="243">
        <v>92.692954999999998</v>
      </c>
      <c r="BY36" s="243">
        <v>98.081410000000005</v>
      </c>
      <c r="BZ36" s="243">
        <v>93.871887000000001</v>
      </c>
      <c r="CA36" s="243">
        <v>92.359031000000002</v>
      </c>
      <c r="CB36" s="243">
        <v>97.308103000000003</v>
      </c>
      <c r="CC36" s="243">
        <v>96.81026</v>
      </c>
      <c r="CD36" s="243">
        <v>92.662116999999995</v>
      </c>
      <c r="CE36" s="243">
        <v>92.335708999999994</v>
      </c>
      <c r="CF36" s="243">
        <v>96.765552999999997</v>
      </c>
      <c r="CG36" s="243">
        <v>91.660071000000002</v>
      </c>
      <c r="CH36" s="243">
        <v>91.827709999999996</v>
      </c>
      <c r="CI36" s="243">
        <v>92.976343</v>
      </c>
      <c r="CJ36" s="243">
        <v>96.247299999999996</v>
      </c>
      <c r="CK36" s="243">
        <v>98.986851270000003</v>
      </c>
      <c r="CL36" s="243">
        <v>96.221281000000005</v>
      </c>
      <c r="CM36" s="243">
        <v>97.092528000000001</v>
      </c>
      <c r="CN36" s="243">
        <v>91.391381999999993</v>
      </c>
      <c r="CO36" s="243">
        <v>90.409916999999993</v>
      </c>
      <c r="CP36" s="243">
        <v>99.820928539999997</v>
      </c>
      <c r="CQ36" s="243">
        <v>90.044214999999994</v>
      </c>
      <c r="CR36" s="243">
        <v>89.196315999999996</v>
      </c>
      <c r="CS36" s="243">
        <v>89.232744920000002</v>
      </c>
      <c r="CT36" s="243">
        <v>92.035338999999993</v>
      </c>
      <c r="CU36" s="243">
        <v>91.303870000000003</v>
      </c>
      <c r="CV36" s="243">
        <v>106.1533113</v>
      </c>
      <c r="CW36" s="243">
        <v>88.895701000000003</v>
      </c>
      <c r="CX36" s="243">
        <v>91.018268669999998</v>
      </c>
      <c r="CY36" s="243">
        <v>91.381013999999993</v>
      </c>
      <c r="CZ36" s="243">
        <v>92.119511000000003</v>
      </c>
      <c r="DA36" s="243">
        <v>102.98629</v>
      </c>
      <c r="DB36" s="243">
        <v>103.116508</v>
      </c>
      <c r="DC36" s="243">
        <v>101.670333</v>
      </c>
      <c r="DD36" s="243">
        <v>100.884159</v>
      </c>
      <c r="DE36" s="243">
        <v>92.222014000000001</v>
      </c>
      <c r="DF36" s="243">
        <v>92.692954999999998</v>
      </c>
      <c r="DG36" s="243">
        <v>92.689413500000001</v>
      </c>
      <c r="DH36" s="243">
        <v>96.862457579999997</v>
      </c>
      <c r="DI36" s="243">
        <v>103.47793900000001</v>
      </c>
      <c r="DJ36" s="243">
        <v>103.12575</v>
      </c>
      <c r="DK36" s="243">
        <v>90.944669329999996</v>
      </c>
      <c r="DL36" s="243">
        <v>99.103840000000005</v>
      </c>
      <c r="DM36" s="243">
        <v>97.137146999999999</v>
      </c>
      <c r="DN36" s="243">
        <v>93.212441999999996</v>
      </c>
      <c r="DO36" s="243">
        <v>82.257380999999995</v>
      </c>
      <c r="DP36" s="243">
        <v>96.818616000000006</v>
      </c>
      <c r="DQ36" s="243">
        <v>90.902583000000007</v>
      </c>
      <c r="DR36" s="243">
        <v>91.249769999999998</v>
      </c>
      <c r="DS36" s="243">
        <v>91.714560000000006</v>
      </c>
      <c r="DT36" s="243">
        <v>102.143012</v>
      </c>
      <c r="DU36" s="243">
        <v>102.443809</v>
      </c>
      <c r="DV36" s="243">
        <v>91.121537000000004</v>
      </c>
      <c r="DW36" s="243">
        <v>85.025417000000004</v>
      </c>
      <c r="DX36" s="243">
        <v>83.782426000000001</v>
      </c>
      <c r="DY36" s="243">
        <v>91.881633550000004</v>
      </c>
      <c r="DZ36" s="243">
        <v>92.751351</v>
      </c>
      <c r="EA36" s="243">
        <v>92.946493000000004</v>
      </c>
      <c r="EB36" s="243">
        <v>89.526715999999993</v>
      </c>
      <c r="EC36" s="243">
        <v>90.063604999999995</v>
      </c>
      <c r="ED36" s="243">
        <v>94.351195000000004</v>
      </c>
      <c r="EE36" s="243">
        <v>91.552518000000006</v>
      </c>
      <c r="EF36" s="243">
        <v>105.65892325999999</v>
      </c>
      <c r="EG36" s="243">
        <v>101.392931</v>
      </c>
      <c r="EH36" s="243">
        <v>101.392931</v>
      </c>
      <c r="EI36" s="243">
        <v>89.616758000000004</v>
      </c>
      <c r="EJ36" s="243">
        <v>101.376706</v>
      </c>
      <c r="EK36" s="243">
        <v>101.793143</v>
      </c>
      <c r="EL36" s="243">
        <v>101.670333</v>
      </c>
      <c r="EM36" s="243">
        <v>90.978791999999999</v>
      </c>
      <c r="EN36" s="243">
        <v>92.406717999999998</v>
      </c>
      <c r="EO36" s="243">
        <v>100.64662199999999</v>
      </c>
      <c r="EP36" s="243">
        <v>91.609943000000001</v>
      </c>
      <c r="EQ36" s="243">
        <v>91.852905000000007</v>
      </c>
      <c r="ER36" s="243">
        <v>94.352735390000007</v>
      </c>
      <c r="ES36" s="243">
        <v>88.889784000000006</v>
      </c>
      <c r="ET36" s="243">
        <v>87.991512</v>
      </c>
      <c r="EU36" s="243">
        <v>89.647287000000006</v>
      </c>
      <c r="EV36" s="243">
        <v>92.324316999999994</v>
      </c>
      <c r="EW36" s="243">
        <v>88.238309000000001</v>
      </c>
      <c r="EX36" s="243">
        <v>87.062837000000002</v>
      </c>
      <c r="EY36" s="243">
        <v>91.135846000000001</v>
      </c>
      <c r="EZ36" s="243">
        <v>91.530458999999993</v>
      </c>
      <c r="FA36" s="243">
        <v>91.695594999999997</v>
      </c>
      <c r="FB36" s="243">
        <v>96.285295869999999</v>
      </c>
      <c r="FC36" s="243">
        <v>92.159912000000006</v>
      </c>
      <c r="FD36" s="243">
        <v>99.203806999999998</v>
      </c>
      <c r="FE36" s="243">
        <v>92.645859000000002</v>
      </c>
      <c r="FF36" s="243">
        <v>96.053613540000001</v>
      </c>
      <c r="FG36" s="243">
        <v>103.396618</v>
      </c>
      <c r="FH36" s="243">
        <v>86.927064999999999</v>
      </c>
      <c r="FI36" s="243">
        <v>87.420170999999996</v>
      </c>
      <c r="FJ36" s="243">
        <v>89.871218999999996</v>
      </c>
      <c r="FK36" s="243">
        <v>93.008323000000004</v>
      </c>
      <c r="FL36" s="243">
        <v>98.093277850000007</v>
      </c>
      <c r="FM36" s="243">
        <v>97.792381000000006</v>
      </c>
      <c r="FN36" s="243">
        <v>98.081410000000005</v>
      </c>
      <c r="FO36" s="243">
        <v>101.28766299999999</v>
      </c>
      <c r="FP36" s="243">
        <v>101.28766299999999</v>
      </c>
      <c r="FQ36" s="243">
        <v>99.821315999999996</v>
      </c>
      <c r="FR36" s="243">
        <v>99.130342999999996</v>
      </c>
      <c r="FS36" s="243">
        <v>99.130342999999996</v>
      </c>
      <c r="FT36" s="243">
        <v>102.944203</v>
      </c>
      <c r="FU36" s="243">
        <v>102.719334</v>
      </c>
      <c r="FV36" s="243">
        <v>90.457229999999996</v>
      </c>
      <c r="FW36" s="243">
        <v>90.274202000000002</v>
      </c>
      <c r="FX36" s="243">
        <v>93.434160680000005</v>
      </c>
      <c r="FY36" s="243">
        <v>96.894108000000003</v>
      </c>
      <c r="FZ36" s="243">
        <v>92.044092000000006</v>
      </c>
      <c r="GA36" s="243">
        <v>96.765552999999997</v>
      </c>
      <c r="GB36" s="243">
        <v>96.765552999999997</v>
      </c>
      <c r="GC36" s="243">
        <v>101.509427</v>
      </c>
      <c r="GD36" s="243">
        <v>87.753056999999998</v>
      </c>
      <c r="GE36" s="243">
        <v>100.78510900000001</v>
      </c>
      <c r="GF36" s="243">
        <v>100.884159</v>
      </c>
      <c r="GG36" s="243">
        <v>106.10988043</v>
      </c>
      <c r="GH36" s="243">
        <v>91.921194999999997</v>
      </c>
      <c r="GI36" s="243">
        <v>106.10988043</v>
      </c>
      <c r="GJ36" s="243">
        <v>101.28766299999999</v>
      </c>
      <c r="GK36" s="243">
        <v>92.135797999999994</v>
      </c>
      <c r="GL36" s="243">
        <v>94.281976</v>
      </c>
      <c r="GM36" s="243">
        <v>86.017233000000004</v>
      </c>
      <c r="GN36" s="243">
        <v>92.512818999999993</v>
      </c>
      <c r="GO36" s="243">
        <v>83.881295179999995</v>
      </c>
      <c r="GP36" s="243">
        <v>83.663418129999997</v>
      </c>
      <c r="GQ36" s="243">
        <v>92.774821000000003</v>
      </c>
      <c r="GR36" s="243">
        <v>101.27445</v>
      </c>
      <c r="GS36" s="243">
        <v>101.294197</v>
      </c>
      <c r="GT36" s="243">
        <v>101.13379399999999</v>
      </c>
      <c r="GU36" s="243">
        <v>92.512818999999993</v>
      </c>
      <c r="GV36" s="243">
        <v>92.512818999999993</v>
      </c>
      <c r="GW36" s="243">
        <v>92.512818999999993</v>
      </c>
      <c r="GX36" s="243">
        <v>98.958768000000006</v>
      </c>
      <c r="GY36" s="243">
        <v>99.140173000000004</v>
      </c>
      <c r="GZ36" s="243">
        <v>99.140173000000004</v>
      </c>
      <c r="HA36" s="243">
        <v>99.140173000000004</v>
      </c>
      <c r="HB36" s="243">
        <v>93.303690000000003</v>
      </c>
      <c r="HC36" s="243">
        <v>104.12822</v>
      </c>
      <c r="HD36" s="243">
        <v>103.775547</v>
      </c>
      <c r="HE36" s="243">
        <v>98.344183999999998</v>
      </c>
      <c r="HF36" s="243">
        <v>103.43458</v>
      </c>
      <c r="HG36" s="243">
        <v>95.688207000000006</v>
      </c>
      <c r="HH36" s="243">
        <v>90.217711410000007</v>
      </c>
      <c r="HI36" s="243">
        <v>99.298203000000001</v>
      </c>
      <c r="HJ36" s="243">
        <v>92.464405999999997</v>
      </c>
      <c r="HK36" s="243">
        <v>92.720044999999999</v>
      </c>
      <c r="HL36" s="243">
        <v>90.824886000000006</v>
      </c>
      <c r="HM36" s="243">
        <v>90.308025000000001</v>
      </c>
      <c r="HN36" s="243">
        <v>82.946909689999998</v>
      </c>
      <c r="HO36" s="243">
        <v>84.087268499999993</v>
      </c>
      <c r="HP36" s="243">
        <v>84.553540999999996</v>
      </c>
      <c r="HQ36" s="243">
        <v>97.925347060000007</v>
      </c>
      <c r="HR36" s="243">
        <v>92.706835999999996</v>
      </c>
      <c r="HS36" s="243">
        <v>100.466264</v>
      </c>
      <c r="HT36" s="243"/>
      <c r="HU36" s="243"/>
      <c r="HV36" s="243"/>
      <c r="HW36" s="243"/>
      <c r="HX36" s="243"/>
      <c r="HY36" s="243"/>
      <c r="HZ36" s="243"/>
      <c r="IA36" s="243"/>
    </row>
    <row r="37" spans="1:235" s="244" customFormat="1" x14ac:dyDescent="0.2">
      <c r="A37" s="242"/>
      <c r="B37" s="251">
        <v>45682.708333333336</v>
      </c>
      <c r="C37" s="243">
        <v>93.492801999999998</v>
      </c>
      <c r="D37" s="243">
        <v>93.717085999999995</v>
      </c>
      <c r="E37" s="243">
        <v>93.577118999999996</v>
      </c>
      <c r="F37" s="243">
        <v>93.492801999999998</v>
      </c>
      <c r="G37" s="243">
        <v>91.897153000000003</v>
      </c>
      <c r="H37" s="243">
        <v>102.052155</v>
      </c>
      <c r="I37" s="243">
        <v>101.663594</v>
      </c>
      <c r="J37" s="243">
        <v>102.308769</v>
      </c>
      <c r="K37" s="243">
        <v>91.663595000000001</v>
      </c>
      <c r="L37" s="243">
        <v>94.459368999999995</v>
      </c>
      <c r="M37" s="243">
        <v>101.977582</v>
      </c>
      <c r="N37" s="243">
        <v>101.14153899999999</v>
      </c>
      <c r="O37" s="243">
        <v>97.736712999999995</v>
      </c>
      <c r="P37" s="243">
        <v>92.458935120000007</v>
      </c>
      <c r="Q37" s="243">
        <v>102.177734</v>
      </c>
      <c r="R37" s="243">
        <v>96.279876999999999</v>
      </c>
      <c r="S37" s="243">
        <v>95.986833000000004</v>
      </c>
      <c r="T37" s="243">
        <v>86.720981499999994</v>
      </c>
      <c r="U37" s="243">
        <v>87.414800999999997</v>
      </c>
      <c r="V37" s="243">
        <v>94.437342000000001</v>
      </c>
      <c r="W37" s="243">
        <v>92.319618000000006</v>
      </c>
      <c r="X37" s="243">
        <v>88.998935000000003</v>
      </c>
      <c r="Y37" s="243">
        <v>90.787024000000002</v>
      </c>
      <c r="Z37" s="243">
        <v>102.87132800000001</v>
      </c>
      <c r="AA37" s="243">
        <v>87.862249000000006</v>
      </c>
      <c r="AB37" s="243">
        <v>92.049674999999993</v>
      </c>
      <c r="AC37" s="243">
        <v>92.609324000000001</v>
      </c>
      <c r="AD37" s="243">
        <v>92.128225</v>
      </c>
      <c r="AE37" s="243">
        <v>86.851080999999994</v>
      </c>
      <c r="AF37" s="243">
        <v>93.225518249999993</v>
      </c>
      <c r="AG37" s="243">
        <v>94.647649689999994</v>
      </c>
      <c r="AH37" s="243">
        <v>93.945943999999997</v>
      </c>
      <c r="AI37" s="243">
        <v>94.039919999999995</v>
      </c>
      <c r="AJ37" s="243">
        <v>85.443600000000004</v>
      </c>
      <c r="AK37" s="243">
        <v>94.656899999999993</v>
      </c>
      <c r="AL37" s="243">
        <v>88.02944067</v>
      </c>
      <c r="AM37" s="243">
        <v>88.483326000000005</v>
      </c>
      <c r="AN37" s="243">
        <v>100.896708</v>
      </c>
      <c r="AO37" s="243">
        <v>87.326716000000005</v>
      </c>
      <c r="AP37" s="243">
        <v>81.893220999999997</v>
      </c>
      <c r="AQ37" s="243">
        <v>82.253488000000004</v>
      </c>
      <c r="AR37" s="243">
        <v>100.299274</v>
      </c>
      <c r="AS37" s="243">
        <v>100.750714</v>
      </c>
      <c r="AT37" s="243">
        <v>100.750714</v>
      </c>
      <c r="AU37" s="243">
        <v>100.60843300000001</v>
      </c>
      <c r="AV37" s="243">
        <v>92.826507000000007</v>
      </c>
      <c r="AW37" s="243">
        <v>88.719527999999997</v>
      </c>
      <c r="AX37" s="243">
        <v>89.072964999999996</v>
      </c>
      <c r="AY37" s="243">
        <v>96.756303000000003</v>
      </c>
      <c r="AZ37" s="243">
        <v>91.814690999999996</v>
      </c>
      <c r="BA37" s="243">
        <v>91.577898000000005</v>
      </c>
      <c r="BB37" s="243">
        <v>91.577898000000005</v>
      </c>
      <c r="BC37" s="243">
        <v>91.577898000000005</v>
      </c>
      <c r="BD37" s="243">
        <v>91.177368000000001</v>
      </c>
      <c r="BE37" s="243">
        <v>91.577898000000005</v>
      </c>
      <c r="BF37" s="243">
        <v>101.377032</v>
      </c>
      <c r="BG37" s="243">
        <v>101.956333</v>
      </c>
      <c r="BH37" s="243">
        <v>101.956333</v>
      </c>
      <c r="BI37" s="243">
        <v>101.956333</v>
      </c>
      <c r="BJ37" s="243">
        <v>89.188445000000002</v>
      </c>
      <c r="BK37" s="243">
        <v>89.617081999999996</v>
      </c>
      <c r="BL37" s="243">
        <v>94.828074000000001</v>
      </c>
      <c r="BM37" s="243">
        <v>94.581328999999997</v>
      </c>
      <c r="BN37" s="243">
        <v>92.263486</v>
      </c>
      <c r="BO37" s="243">
        <v>90.315490999999994</v>
      </c>
      <c r="BP37" s="243">
        <v>100.19710000000001</v>
      </c>
      <c r="BQ37" s="243">
        <v>85.479778999999994</v>
      </c>
      <c r="BR37" s="243">
        <v>85.559702590000001</v>
      </c>
      <c r="BS37" s="243">
        <v>95.701556999999994</v>
      </c>
      <c r="BT37" s="243">
        <v>89.691807830000002</v>
      </c>
      <c r="BU37" s="243">
        <v>96.656148999999999</v>
      </c>
      <c r="BV37" s="243">
        <v>100.997202</v>
      </c>
      <c r="BW37" s="243">
        <v>92.446837000000002</v>
      </c>
      <c r="BX37" s="243">
        <v>92.446837000000002</v>
      </c>
      <c r="BY37" s="243">
        <v>97.481131000000005</v>
      </c>
      <c r="BZ37" s="243">
        <v>93.930459999999997</v>
      </c>
      <c r="CA37" s="243">
        <v>92.276579999999996</v>
      </c>
      <c r="CB37" s="243">
        <v>97.388024999999999</v>
      </c>
      <c r="CC37" s="243">
        <v>96.875021000000004</v>
      </c>
      <c r="CD37" s="243">
        <v>92.810376000000005</v>
      </c>
      <c r="CE37" s="243">
        <v>92.382378000000003</v>
      </c>
      <c r="CF37" s="243">
        <v>96.656148999999999</v>
      </c>
      <c r="CG37" s="243">
        <v>91.643529330000007</v>
      </c>
      <c r="CH37" s="243">
        <v>91.782365999999996</v>
      </c>
      <c r="CI37" s="243">
        <v>92.849867000000003</v>
      </c>
      <c r="CJ37" s="243">
        <v>96.264408000000003</v>
      </c>
      <c r="CK37" s="243">
        <v>98.730248399999994</v>
      </c>
      <c r="CL37" s="243">
        <v>96.128848000000005</v>
      </c>
      <c r="CM37" s="243">
        <v>96.987825000000001</v>
      </c>
      <c r="CN37" s="243">
        <v>91.205074999999994</v>
      </c>
      <c r="CO37" s="243">
        <v>90.464001999999994</v>
      </c>
      <c r="CP37" s="243">
        <v>99.761724259999994</v>
      </c>
      <c r="CQ37" s="243">
        <v>90.012332999999998</v>
      </c>
      <c r="CR37" s="243">
        <v>89.190387999999999</v>
      </c>
      <c r="CS37" s="243">
        <v>89.515349749999999</v>
      </c>
      <c r="CT37" s="243">
        <v>91.711892000000006</v>
      </c>
      <c r="CU37" s="243">
        <v>91.289743999999999</v>
      </c>
      <c r="CV37" s="243">
        <v>105.60359047</v>
      </c>
      <c r="CW37" s="243">
        <v>88.932259999999999</v>
      </c>
      <c r="CX37" s="243">
        <v>91.577637999999993</v>
      </c>
      <c r="CY37" s="243">
        <v>91.751345000000001</v>
      </c>
      <c r="CZ37" s="243">
        <v>92.066875999999993</v>
      </c>
      <c r="DA37" s="243">
        <v>102.302504</v>
      </c>
      <c r="DB37" s="243">
        <v>102.43176800000001</v>
      </c>
      <c r="DC37" s="243">
        <v>100.997202</v>
      </c>
      <c r="DD37" s="243">
        <v>100.345947</v>
      </c>
      <c r="DE37" s="243">
        <v>92.007919000000001</v>
      </c>
      <c r="DF37" s="243">
        <v>92.446837000000002</v>
      </c>
      <c r="DG37" s="243">
        <v>92.628014000000007</v>
      </c>
      <c r="DH37" s="243">
        <v>96.922896589999993</v>
      </c>
      <c r="DI37" s="243">
        <v>102.800889</v>
      </c>
      <c r="DJ37" s="243">
        <v>102.44879400000001</v>
      </c>
      <c r="DK37" s="243">
        <v>90.970738999999995</v>
      </c>
      <c r="DL37" s="243">
        <v>98.855217999999994</v>
      </c>
      <c r="DM37" s="243">
        <v>97.030811999999997</v>
      </c>
      <c r="DN37" s="243">
        <v>93.170157000000003</v>
      </c>
      <c r="DO37" s="243">
        <v>82.680386999999996</v>
      </c>
      <c r="DP37" s="243">
        <v>96.727450000000005</v>
      </c>
      <c r="DQ37" s="243">
        <v>90.870742000000007</v>
      </c>
      <c r="DR37" s="243">
        <v>91.221192000000002</v>
      </c>
      <c r="DS37" s="243">
        <v>91.205074999999994</v>
      </c>
      <c r="DT37" s="243">
        <v>101.474164</v>
      </c>
      <c r="DU37" s="243">
        <v>101.77985200000001</v>
      </c>
      <c r="DV37" s="243">
        <v>91.304349000000002</v>
      </c>
      <c r="DW37" s="243">
        <v>85.082121000000001</v>
      </c>
      <c r="DX37" s="243">
        <v>83.838301000000001</v>
      </c>
      <c r="DY37" s="243">
        <v>91.578992819999996</v>
      </c>
      <c r="DZ37" s="243">
        <v>92.713357000000002</v>
      </c>
      <c r="EA37" s="243">
        <v>92.904591999999994</v>
      </c>
      <c r="EB37" s="243">
        <v>89.700569999999999</v>
      </c>
      <c r="EC37" s="243">
        <v>90.169433999999995</v>
      </c>
      <c r="ED37" s="243">
        <v>93.562775999999999</v>
      </c>
      <c r="EE37" s="243">
        <v>91.370447999999996</v>
      </c>
      <c r="EF37" s="243">
        <v>105.11176265</v>
      </c>
      <c r="EG37" s="243">
        <v>100.801143</v>
      </c>
      <c r="EH37" s="243">
        <v>100.801143</v>
      </c>
      <c r="EI37" s="243">
        <v>89.604066000000003</v>
      </c>
      <c r="EJ37" s="243">
        <v>100.70835700000001</v>
      </c>
      <c r="EK37" s="243">
        <v>101.113034</v>
      </c>
      <c r="EL37" s="243">
        <v>100.997202</v>
      </c>
      <c r="EM37" s="243">
        <v>90.921470999999997</v>
      </c>
      <c r="EN37" s="243">
        <v>92.401466999999997</v>
      </c>
      <c r="EO37" s="243">
        <v>100.37097799999999</v>
      </c>
      <c r="EP37" s="243">
        <v>91.552654000000004</v>
      </c>
      <c r="EQ37" s="243">
        <v>91.800579999999997</v>
      </c>
      <c r="ER37" s="243">
        <v>94.229871160000002</v>
      </c>
      <c r="ES37" s="243">
        <v>88.899226999999996</v>
      </c>
      <c r="ET37" s="243">
        <v>88.047038999999998</v>
      </c>
      <c r="EU37" s="243">
        <v>89.666576000000006</v>
      </c>
      <c r="EV37" s="243">
        <v>92.616713000000004</v>
      </c>
      <c r="EW37" s="243">
        <v>88.047731999999996</v>
      </c>
      <c r="EX37" s="243">
        <v>86.954538999999997</v>
      </c>
      <c r="EY37" s="243">
        <v>90.989177999999995</v>
      </c>
      <c r="EZ37" s="243">
        <v>91.373665000000003</v>
      </c>
      <c r="FA37" s="243">
        <v>91.534571999999997</v>
      </c>
      <c r="FB37" s="243">
        <v>96.342895630000001</v>
      </c>
      <c r="FC37" s="243">
        <v>91.776267000000004</v>
      </c>
      <c r="FD37" s="243">
        <v>99.004966999999994</v>
      </c>
      <c r="FE37" s="243">
        <v>92.574932000000004</v>
      </c>
      <c r="FF37" s="243">
        <v>96.135119130000007</v>
      </c>
      <c r="FG37" s="243">
        <v>103.242273</v>
      </c>
      <c r="FH37" s="243">
        <v>88.322116500000007</v>
      </c>
      <c r="FI37" s="243">
        <v>88.654553000000007</v>
      </c>
      <c r="FJ37" s="243">
        <v>89.888964999999999</v>
      </c>
      <c r="FK37" s="243">
        <v>92.882807999999997</v>
      </c>
      <c r="FL37" s="243">
        <v>97.492926220000001</v>
      </c>
      <c r="FM37" s="243">
        <v>97.203479000000002</v>
      </c>
      <c r="FN37" s="243">
        <v>97.481131000000005</v>
      </c>
      <c r="FO37" s="243">
        <v>100.74752599999999</v>
      </c>
      <c r="FP37" s="243">
        <v>100.74752599999999</v>
      </c>
      <c r="FQ37" s="243">
        <v>98.868949999999998</v>
      </c>
      <c r="FR37" s="243">
        <v>98.197890000000001</v>
      </c>
      <c r="FS37" s="243">
        <v>98.197890000000001</v>
      </c>
      <c r="FT37" s="243">
        <v>102.264747</v>
      </c>
      <c r="FU37" s="243">
        <v>102.046851</v>
      </c>
      <c r="FV37" s="243">
        <v>90.688449000000006</v>
      </c>
      <c r="FW37" s="243">
        <v>90.487978999999996</v>
      </c>
      <c r="FX37" s="243">
        <v>93.263178640000007</v>
      </c>
      <c r="FY37" s="243">
        <v>96.958240000000004</v>
      </c>
      <c r="FZ37" s="243">
        <v>92.020775</v>
      </c>
      <c r="GA37" s="243">
        <v>96.656148999999999</v>
      </c>
      <c r="GB37" s="243">
        <v>96.656148999999999</v>
      </c>
      <c r="GC37" s="243">
        <v>100.927639</v>
      </c>
      <c r="GD37" s="243">
        <v>87.831894000000005</v>
      </c>
      <c r="GE37" s="243">
        <v>99.803724000000003</v>
      </c>
      <c r="GF37" s="243">
        <v>100.345947</v>
      </c>
      <c r="GG37" s="243">
        <v>105.56038451000001</v>
      </c>
      <c r="GH37" s="243">
        <v>91.209441999999996</v>
      </c>
      <c r="GI37" s="243">
        <v>105.56038451000001</v>
      </c>
      <c r="GJ37" s="243">
        <v>100.74752599999999</v>
      </c>
      <c r="GK37" s="243">
        <v>92.092366999999996</v>
      </c>
      <c r="GL37" s="243">
        <v>94.258379000000005</v>
      </c>
      <c r="GM37" s="243">
        <v>85.951919000000004</v>
      </c>
      <c r="GN37" s="243">
        <v>92.465954999999994</v>
      </c>
      <c r="GO37" s="243">
        <v>83.710297960000005</v>
      </c>
      <c r="GP37" s="243">
        <v>83.49286506</v>
      </c>
      <c r="GQ37" s="243">
        <v>92.917379999999994</v>
      </c>
      <c r="GR37" s="243">
        <v>100.79324</v>
      </c>
      <c r="GS37" s="243">
        <v>100.72135900000001</v>
      </c>
      <c r="GT37" s="243">
        <v>100.55293</v>
      </c>
      <c r="GU37" s="243">
        <v>92.465954999999994</v>
      </c>
      <c r="GV37" s="243">
        <v>92.465954999999994</v>
      </c>
      <c r="GW37" s="243">
        <v>92.465954999999994</v>
      </c>
      <c r="GX37" s="243">
        <v>98.711090999999996</v>
      </c>
      <c r="GY37" s="243">
        <v>98.894880000000001</v>
      </c>
      <c r="GZ37" s="243">
        <v>98.894880000000001</v>
      </c>
      <c r="HA37" s="243">
        <v>98.894880000000001</v>
      </c>
      <c r="HB37" s="243">
        <v>92.890280000000004</v>
      </c>
      <c r="HC37" s="243">
        <v>103.52893899999999</v>
      </c>
      <c r="HD37" s="243">
        <v>103.186109</v>
      </c>
      <c r="HE37" s="243">
        <v>97.820108000000005</v>
      </c>
      <c r="HF37" s="243">
        <v>102.72168499999999</v>
      </c>
      <c r="HG37" s="243">
        <v>95.650908999999999</v>
      </c>
      <c r="HH37" s="243">
        <v>89.519148619999996</v>
      </c>
      <c r="HI37" s="243">
        <v>99.077742000000001</v>
      </c>
      <c r="HJ37" s="243">
        <v>92.335627000000002</v>
      </c>
      <c r="HK37" s="243">
        <v>92.600369000000001</v>
      </c>
      <c r="HL37" s="243">
        <v>90.525726000000006</v>
      </c>
      <c r="HM37" s="243">
        <v>90.317570000000003</v>
      </c>
      <c r="HN37" s="243">
        <v>82.777817279999994</v>
      </c>
      <c r="HO37" s="243">
        <v>83.975653500000007</v>
      </c>
      <c r="HP37" s="243">
        <v>84.454279999999997</v>
      </c>
      <c r="HQ37" s="243">
        <v>97.803022709999993</v>
      </c>
      <c r="HR37" s="243">
        <v>92.630154000000005</v>
      </c>
      <c r="HS37" s="243">
        <v>100.194828</v>
      </c>
      <c r="HT37" s="243"/>
      <c r="HU37" s="243"/>
      <c r="HV37" s="243"/>
      <c r="HW37" s="243"/>
      <c r="HX37" s="243"/>
      <c r="HY37" s="243"/>
      <c r="HZ37" s="243"/>
      <c r="IA37" s="243"/>
    </row>
    <row r="38" spans="1:235" s="244" customFormat="1" x14ac:dyDescent="0.2">
      <c r="A38" s="242"/>
      <c r="B38" s="251">
        <v>45682.729166666664</v>
      </c>
      <c r="C38" s="243">
        <v>92.646902999999995</v>
      </c>
      <c r="D38" s="243">
        <v>92.864447999999996</v>
      </c>
      <c r="E38" s="243">
        <v>92.729264999999998</v>
      </c>
      <c r="F38" s="243">
        <v>92.646902999999995</v>
      </c>
      <c r="G38" s="243">
        <v>91.242900000000006</v>
      </c>
      <c r="H38" s="243">
        <v>100.41452700000001</v>
      </c>
      <c r="I38" s="243">
        <v>99.990955999999997</v>
      </c>
      <c r="J38" s="243">
        <v>100.681837</v>
      </c>
      <c r="K38" s="243">
        <v>91.003129999999999</v>
      </c>
      <c r="L38" s="243">
        <v>93.543597000000005</v>
      </c>
      <c r="M38" s="243">
        <v>100.567351</v>
      </c>
      <c r="N38" s="243">
        <v>99.713532000000001</v>
      </c>
      <c r="O38" s="243">
        <v>96.789469999999994</v>
      </c>
      <c r="P38" s="243">
        <v>91.446655309999997</v>
      </c>
      <c r="Q38" s="243">
        <v>100.646066</v>
      </c>
      <c r="R38" s="243">
        <v>94.718933000000007</v>
      </c>
      <c r="S38" s="243">
        <v>95.113985</v>
      </c>
      <c r="T38" s="243">
        <v>85.957434500000005</v>
      </c>
      <c r="U38" s="243">
        <v>86.657364000000001</v>
      </c>
      <c r="V38" s="243">
        <v>93.634743</v>
      </c>
      <c r="W38" s="243">
        <v>91.807141000000001</v>
      </c>
      <c r="X38" s="243">
        <v>88.381797000000006</v>
      </c>
      <c r="Y38" s="243">
        <v>90.160084999999995</v>
      </c>
      <c r="Z38" s="243">
        <v>101.450597</v>
      </c>
      <c r="AA38" s="243">
        <v>86.999953000000005</v>
      </c>
      <c r="AB38" s="243">
        <v>91.412317999999999</v>
      </c>
      <c r="AC38" s="243">
        <v>92.130795000000006</v>
      </c>
      <c r="AD38" s="243">
        <v>91.600059999999999</v>
      </c>
      <c r="AE38" s="243">
        <v>86.045697000000004</v>
      </c>
      <c r="AF38" s="243">
        <v>92.597549000000001</v>
      </c>
      <c r="AG38" s="243">
        <v>93.974676549999998</v>
      </c>
      <c r="AH38" s="243">
        <v>93.326734999999999</v>
      </c>
      <c r="AI38" s="243">
        <v>93.373338000000004</v>
      </c>
      <c r="AJ38" s="243">
        <v>84.538486000000006</v>
      </c>
      <c r="AK38" s="243">
        <v>93.850479000000007</v>
      </c>
      <c r="AL38" s="243">
        <v>87.514864329999995</v>
      </c>
      <c r="AM38" s="243">
        <v>87.980600999999993</v>
      </c>
      <c r="AN38" s="243">
        <v>99.512022999999999</v>
      </c>
      <c r="AO38" s="243">
        <v>86.540886</v>
      </c>
      <c r="AP38" s="243">
        <v>81.063440999999997</v>
      </c>
      <c r="AQ38" s="243">
        <v>81.425483</v>
      </c>
      <c r="AR38" s="243">
        <v>99.966426999999996</v>
      </c>
      <c r="AS38" s="243">
        <v>99.351645000000005</v>
      </c>
      <c r="AT38" s="243">
        <v>99.351645000000005</v>
      </c>
      <c r="AU38" s="243">
        <v>99.350102000000007</v>
      </c>
      <c r="AV38" s="243">
        <v>92.366471000000004</v>
      </c>
      <c r="AW38" s="243">
        <v>88.553017499999996</v>
      </c>
      <c r="AX38" s="243">
        <v>88.862583000000001</v>
      </c>
      <c r="AY38" s="243">
        <v>95.890597999999997</v>
      </c>
      <c r="AZ38" s="243">
        <v>91.414422999999999</v>
      </c>
      <c r="BA38" s="243">
        <v>91.089703</v>
      </c>
      <c r="BB38" s="243">
        <v>91.089703</v>
      </c>
      <c r="BC38" s="243">
        <v>91.089703</v>
      </c>
      <c r="BD38" s="243">
        <v>90.523618999999997</v>
      </c>
      <c r="BE38" s="243">
        <v>91.089703</v>
      </c>
      <c r="BF38" s="243">
        <v>99.999632000000005</v>
      </c>
      <c r="BG38" s="243">
        <v>100.54641100000001</v>
      </c>
      <c r="BH38" s="243">
        <v>100.54641100000001</v>
      </c>
      <c r="BI38" s="243">
        <v>100.54641100000001</v>
      </c>
      <c r="BJ38" s="243">
        <v>88.540188000000001</v>
      </c>
      <c r="BK38" s="243">
        <v>89.049294000000003</v>
      </c>
      <c r="BL38" s="243">
        <v>93.837034000000003</v>
      </c>
      <c r="BM38" s="243">
        <v>93.694147000000001</v>
      </c>
      <c r="BN38" s="243">
        <v>91.624318000000002</v>
      </c>
      <c r="BO38" s="243">
        <v>89.584975999999997</v>
      </c>
      <c r="BP38" s="243">
        <v>98.685293000000001</v>
      </c>
      <c r="BQ38" s="243">
        <v>84.605661999999995</v>
      </c>
      <c r="BR38" s="243">
        <v>84.684768289999994</v>
      </c>
      <c r="BS38" s="243">
        <v>94.212481999999994</v>
      </c>
      <c r="BT38" s="243">
        <v>88.774575499999997</v>
      </c>
      <c r="BU38" s="243">
        <v>95.791137000000006</v>
      </c>
      <c r="BV38" s="243">
        <v>99.357996999999997</v>
      </c>
      <c r="BW38" s="243">
        <v>91.782225999999994</v>
      </c>
      <c r="BX38" s="243">
        <v>91.782225999999994</v>
      </c>
      <c r="BY38" s="243">
        <v>96.515698999999998</v>
      </c>
      <c r="BZ38" s="243">
        <v>93.717873999999995</v>
      </c>
      <c r="CA38" s="243">
        <v>91.628873999999996</v>
      </c>
      <c r="CB38" s="243">
        <v>95.832172</v>
      </c>
      <c r="CC38" s="243">
        <v>95.300227000000007</v>
      </c>
      <c r="CD38" s="243">
        <v>92.765618000000003</v>
      </c>
      <c r="CE38" s="243">
        <v>92.925460000000001</v>
      </c>
      <c r="CF38" s="243">
        <v>95.791137000000006</v>
      </c>
      <c r="CG38" s="243">
        <v>91.264302330000007</v>
      </c>
      <c r="CH38" s="243">
        <v>91.386069000000006</v>
      </c>
      <c r="CI38" s="243">
        <v>93.297156000000001</v>
      </c>
      <c r="CJ38" s="243">
        <v>95.324297999999999</v>
      </c>
      <c r="CK38" s="243">
        <v>97.638082269999998</v>
      </c>
      <c r="CL38" s="243">
        <v>95.267480000000006</v>
      </c>
      <c r="CM38" s="243">
        <v>96.102789999999999</v>
      </c>
      <c r="CN38" s="243">
        <v>90.731648000000007</v>
      </c>
      <c r="CO38" s="243">
        <v>89.564046000000005</v>
      </c>
      <c r="CP38" s="243">
        <v>98.861996079999997</v>
      </c>
      <c r="CQ38" s="243">
        <v>89.352655999999996</v>
      </c>
      <c r="CR38" s="243">
        <v>88.388431999999995</v>
      </c>
      <c r="CS38" s="243">
        <v>88.272338320000003</v>
      </c>
      <c r="CT38" s="243">
        <v>90.890388000000002</v>
      </c>
      <c r="CU38" s="243">
        <v>90.756101999999998</v>
      </c>
      <c r="CV38" s="243">
        <v>104.14512486</v>
      </c>
      <c r="CW38" s="243">
        <v>88.168398999999994</v>
      </c>
      <c r="CX38" s="243">
        <v>90.975458000000003</v>
      </c>
      <c r="CY38" s="243">
        <v>91.172556</v>
      </c>
      <c r="CZ38" s="243">
        <v>91.600783000000007</v>
      </c>
      <c r="DA38" s="243">
        <v>100.68675</v>
      </c>
      <c r="DB38" s="243">
        <v>100.81815899999999</v>
      </c>
      <c r="DC38" s="243">
        <v>99.357996999999997</v>
      </c>
      <c r="DD38" s="243">
        <v>98.421215000000004</v>
      </c>
      <c r="DE38" s="243">
        <v>91.386510000000001</v>
      </c>
      <c r="DF38" s="243">
        <v>91.782225999999994</v>
      </c>
      <c r="DG38" s="243">
        <v>92.092038500000001</v>
      </c>
      <c r="DH38" s="243">
        <v>96.703538030000004</v>
      </c>
      <c r="DI38" s="243">
        <v>101.334406</v>
      </c>
      <c r="DJ38" s="243">
        <v>100.98488999999999</v>
      </c>
      <c r="DK38" s="243">
        <v>90.312405330000004</v>
      </c>
      <c r="DL38" s="243">
        <v>97.761133000000001</v>
      </c>
      <c r="DM38" s="243">
        <v>96.097268</v>
      </c>
      <c r="DN38" s="243">
        <v>92.325045000000003</v>
      </c>
      <c r="DO38" s="243">
        <v>81.534548000000001</v>
      </c>
      <c r="DP38" s="243">
        <v>95.811048999999997</v>
      </c>
      <c r="DQ38" s="243">
        <v>90.387099000000006</v>
      </c>
      <c r="DR38" s="243">
        <v>90.735293999999996</v>
      </c>
      <c r="DS38" s="243">
        <v>91.047053000000005</v>
      </c>
      <c r="DT38" s="243">
        <v>99.820319999999995</v>
      </c>
      <c r="DU38" s="243">
        <v>100.119863</v>
      </c>
      <c r="DV38" s="243">
        <v>89.642814000000001</v>
      </c>
      <c r="DW38" s="243">
        <v>84.316357999999994</v>
      </c>
      <c r="DX38" s="243">
        <v>83.083732999999995</v>
      </c>
      <c r="DY38" s="243">
        <v>90.885386530000005</v>
      </c>
      <c r="DZ38" s="243">
        <v>93.161856999999998</v>
      </c>
      <c r="EA38" s="243">
        <v>93.353474000000006</v>
      </c>
      <c r="EB38" s="243">
        <v>88.938046</v>
      </c>
      <c r="EC38" s="243">
        <v>89.465564999999998</v>
      </c>
      <c r="ED38" s="243">
        <v>92.182710999999998</v>
      </c>
      <c r="EE38" s="243">
        <v>90.851603999999995</v>
      </c>
      <c r="EF38" s="243">
        <v>103.66008955</v>
      </c>
      <c r="EG38" s="243">
        <v>100.486383</v>
      </c>
      <c r="EH38" s="243">
        <v>100.486383</v>
      </c>
      <c r="EI38" s="243">
        <v>88.807750999999996</v>
      </c>
      <c r="EJ38" s="243">
        <v>99.045811999999998</v>
      </c>
      <c r="EK38" s="243">
        <v>99.487128999999996</v>
      </c>
      <c r="EL38" s="243">
        <v>99.357996999999997</v>
      </c>
      <c r="EM38" s="243">
        <v>90.198671000000004</v>
      </c>
      <c r="EN38" s="243">
        <v>92.614693000000003</v>
      </c>
      <c r="EO38" s="243">
        <v>99.246600000000001</v>
      </c>
      <c r="EP38" s="243">
        <v>91.156294000000003</v>
      </c>
      <c r="EQ38" s="243">
        <v>91.400521999999995</v>
      </c>
      <c r="ER38" s="243">
        <v>93.785317950000007</v>
      </c>
      <c r="ES38" s="243">
        <v>88.135549999999995</v>
      </c>
      <c r="ET38" s="243">
        <v>87.254445000000004</v>
      </c>
      <c r="EU38" s="243">
        <v>88.938558</v>
      </c>
      <c r="EV38" s="243">
        <v>91.330635999999998</v>
      </c>
      <c r="EW38" s="243">
        <v>87.228478999999993</v>
      </c>
      <c r="EX38" s="243">
        <v>86.148698999999993</v>
      </c>
      <c r="EY38" s="243">
        <v>90.262207000000004</v>
      </c>
      <c r="EZ38" s="243">
        <v>90.708475000000007</v>
      </c>
      <c r="FA38" s="243">
        <v>90.895176000000006</v>
      </c>
      <c r="FB38" s="243">
        <v>95.384455090000003</v>
      </c>
      <c r="FC38" s="243">
        <v>90.941951000000003</v>
      </c>
      <c r="FD38" s="243">
        <v>97.926086999999995</v>
      </c>
      <c r="FE38" s="243">
        <v>92.110726</v>
      </c>
      <c r="FF38" s="243">
        <v>95.131809480000001</v>
      </c>
      <c r="FG38" s="243">
        <v>102.27123899999999</v>
      </c>
      <c r="FH38" s="243">
        <v>86.590574500000002</v>
      </c>
      <c r="FI38" s="243">
        <v>87.049689000000001</v>
      </c>
      <c r="FJ38" s="243">
        <v>89.130942000000005</v>
      </c>
      <c r="FK38" s="243">
        <v>93.328059999999994</v>
      </c>
      <c r="FL38" s="243">
        <v>96.527377400000006</v>
      </c>
      <c r="FM38" s="243">
        <v>96.246305000000007</v>
      </c>
      <c r="FN38" s="243">
        <v>96.515698999999998</v>
      </c>
      <c r="FO38" s="243">
        <v>98.085926999999998</v>
      </c>
      <c r="FP38" s="243">
        <v>98.085926999999998</v>
      </c>
      <c r="FQ38" s="243">
        <v>97.546009999999995</v>
      </c>
      <c r="FR38" s="243">
        <v>96.869793999999999</v>
      </c>
      <c r="FS38" s="243">
        <v>96.869793999999999</v>
      </c>
      <c r="FT38" s="243">
        <v>100.793813</v>
      </c>
      <c r="FU38" s="243">
        <v>100.55916000000001</v>
      </c>
      <c r="FV38" s="243">
        <v>90.639347999999998</v>
      </c>
      <c r="FW38" s="243">
        <v>90.403307999999996</v>
      </c>
      <c r="FX38" s="243">
        <v>92.623806959999996</v>
      </c>
      <c r="FY38" s="243">
        <v>95.364149999999995</v>
      </c>
      <c r="FZ38" s="243">
        <v>91.134596000000002</v>
      </c>
      <c r="GA38" s="243">
        <v>95.791137000000006</v>
      </c>
      <c r="GB38" s="243">
        <v>95.791137000000006</v>
      </c>
      <c r="GC38" s="243">
        <v>100.041346</v>
      </c>
      <c r="GD38" s="243">
        <v>86.969115000000002</v>
      </c>
      <c r="GE38" s="243">
        <v>98.785769000000002</v>
      </c>
      <c r="GF38" s="243">
        <v>98.421215000000004</v>
      </c>
      <c r="GG38" s="243">
        <v>104.10251561</v>
      </c>
      <c r="GH38" s="243">
        <v>89.797971000000004</v>
      </c>
      <c r="GI38" s="243">
        <v>104.10251561</v>
      </c>
      <c r="GJ38" s="243">
        <v>98.085926999999998</v>
      </c>
      <c r="GK38" s="243">
        <v>91.445323000000002</v>
      </c>
      <c r="GL38" s="243">
        <v>94.733658000000005</v>
      </c>
      <c r="GM38" s="243">
        <v>85.136647999999994</v>
      </c>
      <c r="GN38" s="243">
        <v>91.882776000000007</v>
      </c>
      <c r="GO38" s="243">
        <v>83.275774830000003</v>
      </c>
      <c r="GP38" s="243">
        <v>83.059470579999996</v>
      </c>
      <c r="GQ38" s="243">
        <v>91.355097999999998</v>
      </c>
      <c r="GR38" s="243">
        <v>99.435873999999998</v>
      </c>
      <c r="GS38" s="243">
        <v>99.214179999999999</v>
      </c>
      <c r="GT38" s="243">
        <v>99.010379999999998</v>
      </c>
      <c r="GU38" s="243">
        <v>91.882776000000007</v>
      </c>
      <c r="GV38" s="243">
        <v>91.882776000000007</v>
      </c>
      <c r="GW38" s="243">
        <v>91.882776000000007</v>
      </c>
      <c r="GX38" s="243">
        <v>97.618759999999995</v>
      </c>
      <c r="GY38" s="243">
        <v>97.800680999999997</v>
      </c>
      <c r="GZ38" s="243">
        <v>97.800680999999997</v>
      </c>
      <c r="HA38" s="243">
        <v>97.800680999999997</v>
      </c>
      <c r="HB38" s="243">
        <v>92.050855999999996</v>
      </c>
      <c r="HC38" s="243">
        <v>102.09381399999999</v>
      </c>
      <c r="HD38" s="243">
        <v>101.72355899999999</v>
      </c>
      <c r="HE38" s="243">
        <v>96.734795000000005</v>
      </c>
      <c r="HF38" s="243">
        <v>101.127132</v>
      </c>
      <c r="HG38" s="243">
        <v>94.802249000000003</v>
      </c>
      <c r="HH38" s="243">
        <v>88.133835000000005</v>
      </c>
      <c r="HI38" s="243">
        <v>97.985512</v>
      </c>
      <c r="HJ38" s="243">
        <v>91.937042500000004</v>
      </c>
      <c r="HK38" s="243">
        <v>92.167855000000003</v>
      </c>
      <c r="HL38" s="243">
        <v>89.840097</v>
      </c>
      <c r="HM38" s="243">
        <v>89.846879999999999</v>
      </c>
      <c r="HN38" s="243">
        <v>82.348134459999997</v>
      </c>
      <c r="HO38" s="243">
        <v>83.145865499999999</v>
      </c>
      <c r="HP38" s="243">
        <v>83.628163000000001</v>
      </c>
      <c r="HQ38" s="243">
        <v>96.923952540000002</v>
      </c>
      <c r="HR38" s="243">
        <v>92.159130000000005</v>
      </c>
      <c r="HS38" s="243">
        <v>99.073847999999998</v>
      </c>
      <c r="HT38" s="243"/>
      <c r="HU38" s="243"/>
      <c r="HV38" s="243"/>
      <c r="HW38" s="243"/>
      <c r="HX38" s="243"/>
      <c r="HY38" s="243"/>
      <c r="HZ38" s="243"/>
      <c r="IA38" s="243"/>
    </row>
    <row r="39" spans="1:235" s="244" customFormat="1" x14ac:dyDescent="0.2">
      <c r="A39" s="242"/>
      <c r="B39" s="251">
        <v>45682.75</v>
      </c>
      <c r="C39" s="243">
        <v>92.782635999999997</v>
      </c>
      <c r="D39" s="243">
        <v>92.998929000000004</v>
      </c>
      <c r="E39" s="243">
        <v>92.865217999999999</v>
      </c>
      <c r="F39" s="243">
        <v>92.782635999999997</v>
      </c>
      <c r="G39" s="243">
        <v>91.370630000000006</v>
      </c>
      <c r="H39" s="243">
        <v>99.468838000000005</v>
      </c>
      <c r="I39" s="243">
        <v>99.051105000000007</v>
      </c>
      <c r="J39" s="243">
        <v>99.719127999999998</v>
      </c>
      <c r="K39" s="243">
        <v>91.180599999999998</v>
      </c>
      <c r="L39" s="243">
        <v>93.641050000000007</v>
      </c>
      <c r="M39" s="243">
        <v>99.208680999999999</v>
      </c>
      <c r="N39" s="243">
        <v>98.405573000000004</v>
      </c>
      <c r="O39" s="243">
        <v>96.579578999999995</v>
      </c>
      <c r="P39" s="243">
        <v>91.325595509999999</v>
      </c>
      <c r="Q39" s="243">
        <v>99.603414999999998</v>
      </c>
      <c r="R39" s="243">
        <v>93.272448999999995</v>
      </c>
      <c r="S39" s="243">
        <v>94.986654999999999</v>
      </c>
      <c r="T39" s="243">
        <v>86.072201000000007</v>
      </c>
      <c r="U39" s="243">
        <v>86.775392999999994</v>
      </c>
      <c r="V39" s="243">
        <v>93.587889000000004</v>
      </c>
      <c r="W39" s="243">
        <v>91.851054000000005</v>
      </c>
      <c r="X39" s="243">
        <v>88.476985999999997</v>
      </c>
      <c r="Y39" s="243">
        <v>90.292627999999993</v>
      </c>
      <c r="Z39" s="243">
        <v>100.079902</v>
      </c>
      <c r="AA39" s="243">
        <v>87.969016999999994</v>
      </c>
      <c r="AB39" s="243">
        <v>91.697529000000003</v>
      </c>
      <c r="AC39" s="243">
        <v>92.140956000000003</v>
      </c>
      <c r="AD39" s="243">
        <v>91.657916</v>
      </c>
      <c r="AE39" s="243">
        <v>86.274463999999995</v>
      </c>
      <c r="AF39" s="243">
        <v>92.486060749999993</v>
      </c>
      <c r="AG39" s="243">
        <v>93.884793169999995</v>
      </c>
      <c r="AH39" s="243">
        <v>93.256106000000003</v>
      </c>
      <c r="AI39" s="243">
        <v>93.287994999999995</v>
      </c>
      <c r="AJ39" s="243">
        <v>84.680995999999993</v>
      </c>
      <c r="AK39" s="243">
        <v>93.804935</v>
      </c>
      <c r="AL39" s="243">
        <v>87.744771670000006</v>
      </c>
      <c r="AM39" s="243">
        <v>88.209551000000005</v>
      </c>
      <c r="AN39" s="243">
        <v>98.257919000000001</v>
      </c>
      <c r="AO39" s="243">
        <v>86.774737000000002</v>
      </c>
      <c r="AP39" s="243">
        <v>81.2683605</v>
      </c>
      <c r="AQ39" s="243">
        <v>81.631896999999995</v>
      </c>
      <c r="AR39" s="243">
        <v>99.413135999999994</v>
      </c>
      <c r="AS39" s="243">
        <v>98.042114999999995</v>
      </c>
      <c r="AT39" s="243">
        <v>98.042114999999995</v>
      </c>
      <c r="AU39" s="243">
        <v>96.991067999999999</v>
      </c>
      <c r="AV39" s="243">
        <v>92.378387000000004</v>
      </c>
      <c r="AW39" s="243">
        <v>88.485123999999999</v>
      </c>
      <c r="AX39" s="243">
        <v>88.808795000000003</v>
      </c>
      <c r="AY39" s="243">
        <v>95.768950000000004</v>
      </c>
      <c r="AZ39" s="243">
        <v>91.306651000000002</v>
      </c>
      <c r="BA39" s="243">
        <v>91.058251999999996</v>
      </c>
      <c r="BB39" s="243">
        <v>91.058251999999996</v>
      </c>
      <c r="BC39" s="243">
        <v>91.058251999999996</v>
      </c>
      <c r="BD39" s="243">
        <v>90.646467999999999</v>
      </c>
      <c r="BE39" s="243">
        <v>91.058251999999996</v>
      </c>
      <c r="BF39" s="243">
        <v>98.816614999999999</v>
      </c>
      <c r="BG39" s="243">
        <v>99.240131000000005</v>
      </c>
      <c r="BH39" s="243">
        <v>99.240131000000005</v>
      </c>
      <c r="BI39" s="243">
        <v>99.240131000000005</v>
      </c>
      <c r="BJ39" s="243">
        <v>88.534773000000001</v>
      </c>
      <c r="BK39" s="243">
        <v>89.044875000000005</v>
      </c>
      <c r="BL39" s="243">
        <v>94.039023999999998</v>
      </c>
      <c r="BM39" s="243">
        <v>93.799385999999998</v>
      </c>
      <c r="BN39" s="243">
        <v>91.962913</v>
      </c>
      <c r="BO39" s="243">
        <v>90.247631999999996</v>
      </c>
      <c r="BP39" s="243">
        <v>97.227902999999998</v>
      </c>
      <c r="BQ39" s="243">
        <v>84.659155999999996</v>
      </c>
      <c r="BR39" s="243">
        <v>84.738312309999998</v>
      </c>
      <c r="BS39" s="243">
        <v>92.792704999999998</v>
      </c>
      <c r="BT39" s="243">
        <v>88.736603830000007</v>
      </c>
      <c r="BU39" s="243">
        <v>95.669668000000001</v>
      </c>
      <c r="BV39" s="243">
        <v>98.343486999999996</v>
      </c>
      <c r="BW39" s="243">
        <v>92.194614999999999</v>
      </c>
      <c r="BX39" s="243">
        <v>92.194614999999999</v>
      </c>
      <c r="BY39" s="243">
        <v>96.628749999999997</v>
      </c>
      <c r="BZ39" s="243">
        <v>93.786136999999997</v>
      </c>
      <c r="CA39" s="243">
        <v>91.922753999999998</v>
      </c>
      <c r="CB39" s="243">
        <v>94.411816999999999</v>
      </c>
      <c r="CC39" s="243">
        <v>93.846562000000006</v>
      </c>
      <c r="CD39" s="243">
        <v>92.906650999999997</v>
      </c>
      <c r="CE39" s="243">
        <v>92.636221000000006</v>
      </c>
      <c r="CF39" s="243">
        <v>95.669668000000001</v>
      </c>
      <c r="CG39" s="243">
        <v>91.154778669999999</v>
      </c>
      <c r="CH39" s="243">
        <v>91.277967000000004</v>
      </c>
      <c r="CI39" s="243">
        <v>92.982377999999997</v>
      </c>
      <c r="CJ39" s="243">
        <v>95.187877</v>
      </c>
      <c r="CK39" s="243">
        <v>97.534275089999994</v>
      </c>
      <c r="CL39" s="243">
        <v>95.147015999999994</v>
      </c>
      <c r="CM39" s="243">
        <v>95.876475999999997</v>
      </c>
      <c r="CN39" s="243">
        <v>90.762480999999994</v>
      </c>
      <c r="CO39" s="243">
        <v>89.532919000000007</v>
      </c>
      <c r="CP39" s="243">
        <v>98.768944059999995</v>
      </c>
      <c r="CQ39" s="243">
        <v>89.454741999999996</v>
      </c>
      <c r="CR39" s="243">
        <v>89.208195000000003</v>
      </c>
      <c r="CS39" s="243">
        <v>88.403350259999996</v>
      </c>
      <c r="CT39" s="243">
        <v>91.098579000000001</v>
      </c>
      <c r="CU39" s="243">
        <v>90.972071</v>
      </c>
      <c r="CV39" s="243">
        <v>102.7380242</v>
      </c>
      <c r="CW39" s="243">
        <v>88.934361999999993</v>
      </c>
      <c r="CX39" s="243">
        <v>90.99404767</v>
      </c>
      <c r="CY39" s="243">
        <v>91.203552000000002</v>
      </c>
      <c r="CZ39" s="243">
        <v>92.049200999999996</v>
      </c>
      <c r="DA39" s="243">
        <v>99.662586000000005</v>
      </c>
      <c r="DB39" s="243">
        <v>99.793251999999995</v>
      </c>
      <c r="DC39" s="243">
        <v>98.343486999999996</v>
      </c>
      <c r="DD39" s="243">
        <v>97.645860999999996</v>
      </c>
      <c r="DE39" s="243">
        <v>91.807490999999999</v>
      </c>
      <c r="DF39" s="243">
        <v>92.194614999999999</v>
      </c>
      <c r="DG39" s="243">
        <v>92.090944500000006</v>
      </c>
      <c r="DH39" s="243">
        <v>96.773975750000005</v>
      </c>
      <c r="DI39" s="243">
        <v>100.096417</v>
      </c>
      <c r="DJ39" s="243">
        <v>99.720378999999994</v>
      </c>
      <c r="DK39" s="243">
        <v>90.434937329999997</v>
      </c>
      <c r="DL39" s="243">
        <v>97.648217000000002</v>
      </c>
      <c r="DM39" s="243">
        <v>96.031019000000001</v>
      </c>
      <c r="DN39" s="243">
        <v>92.323695999999998</v>
      </c>
      <c r="DO39" s="243">
        <v>81.805620000000005</v>
      </c>
      <c r="DP39" s="243">
        <v>95.756185000000002</v>
      </c>
      <c r="DQ39" s="243">
        <v>90.346216999999996</v>
      </c>
      <c r="DR39" s="243">
        <v>90.699089999999998</v>
      </c>
      <c r="DS39" s="243">
        <v>91.1066</v>
      </c>
      <c r="DT39" s="243">
        <v>98.770525000000006</v>
      </c>
      <c r="DU39" s="243">
        <v>99.031914</v>
      </c>
      <c r="DV39" s="243">
        <v>88.32687</v>
      </c>
      <c r="DW39" s="243">
        <v>84.545592999999997</v>
      </c>
      <c r="DX39" s="243">
        <v>83.309617000000003</v>
      </c>
      <c r="DY39" s="243">
        <v>91.033628489999998</v>
      </c>
      <c r="DZ39" s="243">
        <v>92.909351000000001</v>
      </c>
      <c r="EA39" s="243">
        <v>93.101967000000002</v>
      </c>
      <c r="EB39" s="243">
        <v>89.091161999999997</v>
      </c>
      <c r="EC39" s="243">
        <v>89.609776999999994</v>
      </c>
      <c r="ED39" s="243">
        <v>91.142080000000007</v>
      </c>
      <c r="EE39" s="243">
        <v>90.896324000000007</v>
      </c>
      <c r="EF39" s="243">
        <v>102.25954219</v>
      </c>
      <c r="EG39" s="243">
        <v>99.959486999999996</v>
      </c>
      <c r="EH39" s="243">
        <v>99.959486999999996</v>
      </c>
      <c r="EI39" s="243">
        <v>89.639069000000006</v>
      </c>
      <c r="EJ39" s="243">
        <v>98.060229000000007</v>
      </c>
      <c r="EK39" s="243">
        <v>98.473249999999993</v>
      </c>
      <c r="EL39" s="243">
        <v>98.343486999999996</v>
      </c>
      <c r="EM39" s="243">
        <v>90.313334999999995</v>
      </c>
      <c r="EN39" s="243">
        <v>92.611618000000007</v>
      </c>
      <c r="EO39" s="243">
        <v>99.111887999999993</v>
      </c>
      <c r="EP39" s="243">
        <v>91.046639999999996</v>
      </c>
      <c r="EQ39" s="243">
        <v>91.292649999999995</v>
      </c>
      <c r="ER39" s="243">
        <v>93.788782810000001</v>
      </c>
      <c r="ES39" s="243">
        <v>88.426625000000001</v>
      </c>
      <c r="ET39" s="243">
        <v>87.493223999999998</v>
      </c>
      <c r="EU39" s="243">
        <v>89.257508999999999</v>
      </c>
      <c r="EV39" s="243">
        <v>91.466187000000005</v>
      </c>
      <c r="EW39" s="243">
        <v>87.510824999999997</v>
      </c>
      <c r="EX39" s="243">
        <v>86.374509000000003</v>
      </c>
      <c r="EY39" s="243">
        <v>90.396927000000005</v>
      </c>
      <c r="EZ39" s="243">
        <v>90.789426000000006</v>
      </c>
      <c r="FA39" s="243">
        <v>90.953676999999999</v>
      </c>
      <c r="FB39" s="243">
        <v>95.351305269999997</v>
      </c>
      <c r="FC39" s="243">
        <v>91.093580000000003</v>
      </c>
      <c r="FD39" s="243">
        <v>97.802312000000001</v>
      </c>
      <c r="FE39" s="243">
        <v>92.011371999999994</v>
      </c>
      <c r="FF39" s="243">
        <v>95.32855945</v>
      </c>
      <c r="FG39" s="243">
        <v>102.14490600000001</v>
      </c>
      <c r="FH39" s="243">
        <v>86.594682500000005</v>
      </c>
      <c r="FI39" s="243">
        <v>87.067783000000006</v>
      </c>
      <c r="FJ39" s="243">
        <v>89.490031000000002</v>
      </c>
      <c r="FK39" s="243">
        <v>93.015095000000002</v>
      </c>
      <c r="FL39" s="243">
        <v>96.64044208</v>
      </c>
      <c r="FM39" s="243">
        <v>96.360912999999996</v>
      </c>
      <c r="FN39" s="243">
        <v>96.628749999999997</v>
      </c>
      <c r="FO39" s="243">
        <v>97.259586999999996</v>
      </c>
      <c r="FP39" s="243">
        <v>97.259586999999996</v>
      </c>
      <c r="FQ39" s="243">
        <v>96.966877999999994</v>
      </c>
      <c r="FR39" s="243">
        <v>96.234486000000004</v>
      </c>
      <c r="FS39" s="243">
        <v>96.234486000000004</v>
      </c>
      <c r="FT39" s="243">
        <v>99.539668000000006</v>
      </c>
      <c r="FU39" s="243">
        <v>99.328813999999994</v>
      </c>
      <c r="FV39" s="243">
        <v>91.327978000000002</v>
      </c>
      <c r="FW39" s="243">
        <v>91.144588999999996</v>
      </c>
      <c r="FX39" s="243">
        <v>92.679851679999999</v>
      </c>
      <c r="FY39" s="243">
        <v>93.893377999999998</v>
      </c>
      <c r="FZ39" s="243">
        <v>91.173952999999997</v>
      </c>
      <c r="GA39" s="243">
        <v>95.669668000000001</v>
      </c>
      <c r="GB39" s="243">
        <v>95.669668000000001</v>
      </c>
      <c r="GC39" s="243">
        <v>99.127357000000003</v>
      </c>
      <c r="GD39" s="243">
        <v>87.938392669999999</v>
      </c>
      <c r="GE39" s="243">
        <v>98.026255000000006</v>
      </c>
      <c r="GF39" s="243">
        <v>97.645860999999996</v>
      </c>
      <c r="GG39" s="243">
        <v>102.69599064000001</v>
      </c>
      <c r="GH39" s="243">
        <v>88.571327999999994</v>
      </c>
      <c r="GI39" s="243">
        <v>102.69599064000001</v>
      </c>
      <c r="GJ39" s="243">
        <v>97.259586999999996</v>
      </c>
      <c r="GK39" s="243">
        <v>91.580877000000001</v>
      </c>
      <c r="GL39" s="243">
        <v>94.478775999999996</v>
      </c>
      <c r="GM39" s="243">
        <v>85.380247999999995</v>
      </c>
      <c r="GN39" s="243">
        <v>91.975465</v>
      </c>
      <c r="GO39" s="243">
        <v>83.304074119999996</v>
      </c>
      <c r="GP39" s="243">
        <v>83.087696370000003</v>
      </c>
      <c r="GQ39" s="243">
        <v>89.894953000000001</v>
      </c>
      <c r="GR39" s="243">
        <v>98.293526</v>
      </c>
      <c r="GS39" s="243">
        <v>97.871729999999999</v>
      </c>
      <c r="GT39" s="243">
        <v>97.643232999999995</v>
      </c>
      <c r="GU39" s="243">
        <v>91.975465</v>
      </c>
      <c r="GV39" s="243">
        <v>91.975465</v>
      </c>
      <c r="GW39" s="243">
        <v>91.975465</v>
      </c>
      <c r="GX39" s="243">
        <v>97.499241999999995</v>
      </c>
      <c r="GY39" s="243">
        <v>97.682997</v>
      </c>
      <c r="GZ39" s="243">
        <v>97.682997</v>
      </c>
      <c r="HA39" s="243">
        <v>97.682997</v>
      </c>
      <c r="HB39" s="243">
        <v>92.208479999999994</v>
      </c>
      <c r="HC39" s="243">
        <v>100.642843</v>
      </c>
      <c r="HD39" s="243">
        <v>100.352647</v>
      </c>
      <c r="HE39" s="243">
        <v>96.681202999999996</v>
      </c>
      <c r="HF39" s="243">
        <v>100.161159</v>
      </c>
      <c r="HG39" s="243">
        <v>94.795901999999998</v>
      </c>
      <c r="HH39" s="243">
        <v>86.929924150000005</v>
      </c>
      <c r="HI39" s="243">
        <v>97.857909000000006</v>
      </c>
      <c r="HJ39" s="243">
        <v>91.937443500000001</v>
      </c>
      <c r="HK39" s="243">
        <v>92.173113999999998</v>
      </c>
      <c r="HL39" s="243">
        <v>89.986633999999995</v>
      </c>
      <c r="HM39" s="243">
        <v>89.844977</v>
      </c>
      <c r="HN39" s="243">
        <v>82.376118520000006</v>
      </c>
      <c r="HO39" s="243">
        <v>83.454766500000005</v>
      </c>
      <c r="HP39" s="243">
        <v>83.920276999999999</v>
      </c>
      <c r="HQ39" s="243">
        <v>96.791091449999996</v>
      </c>
      <c r="HR39" s="243">
        <v>92.170669000000004</v>
      </c>
      <c r="HS39" s="243">
        <v>98.941111000000006</v>
      </c>
      <c r="HT39" s="243"/>
      <c r="HU39" s="243"/>
      <c r="HV39" s="243"/>
      <c r="HW39" s="243"/>
      <c r="HX39" s="243"/>
      <c r="HY39" s="243"/>
      <c r="HZ39" s="243"/>
      <c r="IA39" s="243"/>
    </row>
    <row r="40" spans="1:235" s="244" customFormat="1" x14ac:dyDescent="0.2">
      <c r="A40" s="242"/>
      <c r="B40" s="251">
        <v>45682.770833333336</v>
      </c>
      <c r="C40" s="243">
        <v>93.561104999999998</v>
      </c>
      <c r="D40" s="243">
        <v>93.797814000000002</v>
      </c>
      <c r="E40" s="243">
        <v>93.651276999999993</v>
      </c>
      <c r="F40" s="243">
        <v>93.561104999999998</v>
      </c>
      <c r="G40" s="243">
        <v>91.472628</v>
      </c>
      <c r="H40" s="243">
        <v>99.889567999999997</v>
      </c>
      <c r="I40" s="243">
        <v>99.500378999999995</v>
      </c>
      <c r="J40" s="243">
        <v>100.14648</v>
      </c>
      <c r="K40" s="243">
        <v>91.318634000000003</v>
      </c>
      <c r="L40" s="243">
        <v>94.517875000000004</v>
      </c>
      <c r="M40" s="243">
        <v>99.871742999999995</v>
      </c>
      <c r="N40" s="243">
        <v>99.128763000000006</v>
      </c>
      <c r="O40" s="243">
        <v>97.611913000000001</v>
      </c>
      <c r="P40" s="243">
        <v>91.440698389999994</v>
      </c>
      <c r="Q40" s="243">
        <v>100.007473</v>
      </c>
      <c r="R40" s="243">
        <v>94.278807999999998</v>
      </c>
      <c r="S40" s="243">
        <v>95.809759999999997</v>
      </c>
      <c r="T40" s="243">
        <v>86.432828499999999</v>
      </c>
      <c r="U40" s="243">
        <v>87.131246000000004</v>
      </c>
      <c r="V40" s="243">
        <v>94.201811000000006</v>
      </c>
      <c r="W40" s="243">
        <v>91.894120999999998</v>
      </c>
      <c r="X40" s="243">
        <v>88.554765000000003</v>
      </c>
      <c r="Y40" s="243">
        <v>90.362482999999997</v>
      </c>
      <c r="Z40" s="243">
        <v>100.36339</v>
      </c>
      <c r="AA40" s="243">
        <v>88.216898</v>
      </c>
      <c r="AB40" s="243">
        <v>91.869097999999994</v>
      </c>
      <c r="AC40" s="243">
        <v>92.263863000000001</v>
      </c>
      <c r="AD40" s="243">
        <v>91.701341999999997</v>
      </c>
      <c r="AE40" s="243">
        <v>86.448916999999994</v>
      </c>
      <c r="AF40" s="243">
        <v>93.115640499999998</v>
      </c>
      <c r="AG40" s="243">
        <v>94.114073279999999</v>
      </c>
      <c r="AH40" s="243">
        <v>93.946269999999998</v>
      </c>
      <c r="AI40" s="243">
        <v>93.925021999999998</v>
      </c>
      <c r="AJ40" s="243">
        <v>84.755649000000005</v>
      </c>
      <c r="AK40" s="243">
        <v>94.422657000000001</v>
      </c>
      <c r="AL40" s="243">
        <v>87.971513999999999</v>
      </c>
      <c r="AM40" s="243">
        <v>88.434669</v>
      </c>
      <c r="AN40" s="243">
        <v>98.639968999999994</v>
      </c>
      <c r="AO40" s="243">
        <v>86.876906000000005</v>
      </c>
      <c r="AP40" s="243">
        <v>81.515591499999999</v>
      </c>
      <c r="AQ40" s="243">
        <v>81.878371999999999</v>
      </c>
      <c r="AR40" s="243">
        <v>100.2188</v>
      </c>
      <c r="AS40" s="243">
        <v>98.298724000000007</v>
      </c>
      <c r="AT40" s="243">
        <v>98.298724000000007</v>
      </c>
      <c r="AU40" s="243">
        <v>97.364630000000005</v>
      </c>
      <c r="AV40" s="243">
        <v>92.408089000000004</v>
      </c>
      <c r="AW40" s="243">
        <v>88.679488500000005</v>
      </c>
      <c r="AX40" s="243">
        <v>89.011837999999997</v>
      </c>
      <c r="AY40" s="243">
        <v>96.270011999999994</v>
      </c>
      <c r="AZ40" s="243">
        <v>91.434763000000004</v>
      </c>
      <c r="BA40" s="243">
        <v>91.180486999999999</v>
      </c>
      <c r="BB40" s="243">
        <v>91.180486999999999</v>
      </c>
      <c r="BC40" s="243">
        <v>91.180486999999999</v>
      </c>
      <c r="BD40" s="243">
        <v>90.758938000000001</v>
      </c>
      <c r="BE40" s="243">
        <v>91.180486999999999</v>
      </c>
      <c r="BF40" s="243">
        <v>98.890235000000004</v>
      </c>
      <c r="BG40" s="243">
        <v>99.496189000000001</v>
      </c>
      <c r="BH40" s="243">
        <v>99.496189000000001</v>
      </c>
      <c r="BI40" s="243">
        <v>99.496189000000001</v>
      </c>
      <c r="BJ40" s="243">
        <v>88.610341000000005</v>
      </c>
      <c r="BK40" s="243">
        <v>89.152288999999996</v>
      </c>
      <c r="BL40" s="243">
        <v>94.475583</v>
      </c>
      <c r="BM40" s="243">
        <v>94.194053999999994</v>
      </c>
      <c r="BN40" s="243">
        <v>92.146107000000001</v>
      </c>
      <c r="BO40" s="243">
        <v>90.483144999999993</v>
      </c>
      <c r="BP40" s="243">
        <v>98.124840000000006</v>
      </c>
      <c r="BQ40" s="243">
        <v>84.738794999999996</v>
      </c>
      <c r="BR40" s="243">
        <v>84.842176330000001</v>
      </c>
      <c r="BS40" s="243">
        <v>93.183769999999996</v>
      </c>
      <c r="BT40" s="243">
        <v>89.234594999999999</v>
      </c>
      <c r="BU40" s="243">
        <v>96.160167000000001</v>
      </c>
      <c r="BV40" s="243">
        <v>98.748002999999997</v>
      </c>
      <c r="BW40" s="243">
        <v>92.365757000000002</v>
      </c>
      <c r="BX40" s="243">
        <v>92.365757000000002</v>
      </c>
      <c r="BY40" s="243">
        <v>97.766104999999996</v>
      </c>
      <c r="BZ40" s="243">
        <v>95.095067</v>
      </c>
      <c r="CA40" s="243">
        <v>92.090857</v>
      </c>
      <c r="CB40" s="243">
        <v>95.553020000000004</v>
      </c>
      <c r="CC40" s="243">
        <v>94.916121000000004</v>
      </c>
      <c r="CD40" s="243">
        <v>94.158359000000004</v>
      </c>
      <c r="CE40" s="243">
        <v>92.890179000000003</v>
      </c>
      <c r="CF40" s="243">
        <v>96.160167000000001</v>
      </c>
      <c r="CG40" s="243">
        <v>91.283432669999996</v>
      </c>
      <c r="CH40" s="243">
        <v>91.406181000000004</v>
      </c>
      <c r="CI40" s="243">
        <v>93.294262000000003</v>
      </c>
      <c r="CJ40" s="243">
        <v>95.832234</v>
      </c>
      <c r="CK40" s="243">
        <v>98.08855054</v>
      </c>
      <c r="CL40" s="243">
        <v>95.581765000000004</v>
      </c>
      <c r="CM40" s="243">
        <v>96.251482999999993</v>
      </c>
      <c r="CN40" s="243">
        <v>91.017555000000002</v>
      </c>
      <c r="CO40" s="243">
        <v>90.026101999999995</v>
      </c>
      <c r="CP40" s="243">
        <v>103.17846040000001</v>
      </c>
      <c r="CQ40" s="243">
        <v>89.598136999999994</v>
      </c>
      <c r="CR40" s="243">
        <v>89.467462999999995</v>
      </c>
      <c r="CS40" s="243">
        <v>87.426016910000001</v>
      </c>
      <c r="CT40" s="243">
        <v>91.774337000000003</v>
      </c>
      <c r="CU40" s="243">
        <v>91.1494</v>
      </c>
      <c r="CV40" s="243">
        <v>104.05314967</v>
      </c>
      <c r="CW40" s="243">
        <v>89.218845999999999</v>
      </c>
      <c r="CX40" s="243">
        <v>90.647895669999997</v>
      </c>
      <c r="CY40" s="243">
        <v>90.941923000000003</v>
      </c>
      <c r="CZ40" s="243">
        <v>92.288255000000007</v>
      </c>
      <c r="DA40" s="243">
        <v>100.120998</v>
      </c>
      <c r="DB40" s="243">
        <v>100.260323</v>
      </c>
      <c r="DC40" s="243">
        <v>98.748002999999997</v>
      </c>
      <c r="DD40" s="243">
        <v>98.014167999999998</v>
      </c>
      <c r="DE40" s="243">
        <v>92.007745</v>
      </c>
      <c r="DF40" s="243">
        <v>92.365757000000002</v>
      </c>
      <c r="DG40" s="243">
        <v>92.193313499999988</v>
      </c>
      <c r="DH40" s="243">
        <v>98.096932980000005</v>
      </c>
      <c r="DI40" s="243">
        <v>100.936609</v>
      </c>
      <c r="DJ40" s="243">
        <v>100.48512700000001</v>
      </c>
      <c r="DK40" s="243">
        <v>90.552217330000005</v>
      </c>
      <c r="DL40" s="243">
        <v>98.223376000000002</v>
      </c>
      <c r="DM40" s="243">
        <v>96.494093000000007</v>
      </c>
      <c r="DN40" s="243">
        <v>92.894988999999995</v>
      </c>
      <c r="DO40" s="243">
        <v>81.822774999999993</v>
      </c>
      <c r="DP40" s="243">
        <v>96.211687999999995</v>
      </c>
      <c r="DQ40" s="243">
        <v>90.468541999999999</v>
      </c>
      <c r="DR40" s="243">
        <v>90.821370000000002</v>
      </c>
      <c r="DS40" s="243">
        <v>91.352029999999999</v>
      </c>
      <c r="DT40" s="243">
        <v>99.258269999999996</v>
      </c>
      <c r="DU40" s="243">
        <v>99.575816000000003</v>
      </c>
      <c r="DV40" s="243">
        <v>89.038253999999995</v>
      </c>
      <c r="DW40" s="243">
        <v>84.644399000000007</v>
      </c>
      <c r="DX40" s="243">
        <v>83.406977999999995</v>
      </c>
      <c r="DY40" s="243">
        <v>91.202571180000007</v>
      </c>
      <c r="DZ40" s="243">
        <v>93.187859000000003</v>
      </c>
      <c r="EA40" s="243">
        <v>93.377207999999996</v>
      </c>
      <c r="EB40" s="243">
        <v>89.115014000000002</v>
      </c>
      <c r="EC40" s="243">
        <v>89.653531000000001</v>
      </c>
      <c r="ED40" s="243">
        <v>92.507520999999997</v>
      </c>
      <c r="EE40" s="243">
        <v>91.174638000000002</v>
      </c>
      <c r="EF40" s="243">
        <v>102.59306307</v>
      </c>
      <c r="EG40" s="243">
        <v>100.81443299999999</v>
      </c>
      <c r="EH40" s="243">
        <v>100.81443299999999</v>
      </c>
      <c r="EI40" s="243">
        <v>89.983473000000004</v>
      </c>
      <c r="EJ40" s="243">
        <v>98.456084000000004</v>
      </c>
      <c r="EK40" s="243">
        <v>98.878226999999995</v>
      </c>
      <c r="EL40" s="243">
        <v>98.748002999999997</v>
      </c>
      <c r="EM40" s="243">
        <v>90.464231999999996</v>
      </c>
      <c r="EN40" s="243">
        <v>92.873195999999993</v>
      </c>
      <c r="EO40" s="243">
        <v>99.790093999999996</v>
      </c>
      <c r="EP40" s="243">
        <v>91.173700999999994</v>
      </c>
      <c r="EQ40" s="243">
        <v>91.420704000000001</v>
      </c>
      <c r="ER40" s="243">
        <v>93.400935509999996</v>
      </c>
      <c r="ES40" s="243">
        <v>88.572569999999999</v>
      </c>
      <c r="ET40" s="243">
        <v>87.594650000000001</v>
      </c>
      <c r="EU40" s="243">
        <v>89.398739000000006</v>
      </c>
      <c r="EV40" s="243">
        <v>91.390634000000006</v>
      </c>
      <c r="EW40" s="243">
        <v>87.721056000000004</v>
      </c>
      <c r="EX40" s="243">
        <v>86.611349000000004</v>
      </c>
      <c r="EY40" s="243">
        <v>90.728646999999995</v>
      </c>
      <c r="EZ40" s="243">
        <v>91.097724999999997</v>
      </c>
      <c r="FA40" s="243">
        <v>91.252194000000003</v>
      </c>
      <c r="FB40" s="243">
        <v>94.717452199999997</v>
      </c>
      <c r="FC40" s="243">
        <v>91.838278000000003</v>
      </c>
      <c r="FD40" s="243">
        <v>98.330763000000005</v>
      </c>
      <c r="FE40" s="243">
        <v>92.139692999999994</v>
      </c>
      <c r="FF40" s="243">
        <v>95.056150840000001</v>
      </c>
      <c r="FG40" s="243">
        <v>102.64900400000001</v>
      </c>
      <c r="FH40" s="243">
        <v>86.294696999999999</v>
      </c>
      <c r="FI40" s="243">
        <v>86.816494000000006</v>
      </c>
      <c r="FJ40" s="243">
        <v>89.639657</v>
      </c>
      <c r="FK40" s="243">
        <v>93.323757999999998</v>
      </c>
      <c r="FL40" s="243">
        <v>97.778814589999996</v>
      </c>
      <c r="FM40" s="243">
        <v>97.473579000000001</v>
      </c>
      <c r="FN40" s="243">
        <v>97.766104999999996</v>
      </c>
      <c r="FO40" s="243">
        <v>97.602793000000005</v>
      </c>
      <c r="FP40" s="243">
        <v>97.602793000000005</v>
      </c>
      <c r="FQ40" s="243">
        <v>98.990404999999996</v>
      </c>
      <c r="FR40" s="243">
        <v>98.176894000000004</v>
      </c>
      <c r="FS40" s="243">
        <v>98.176894000000004</v>
      </c>
      <c r="FT40" s="243">
        <v>100.25830999999999</v>
      </c>
      <c r="FU40" s="243">
        <v>100.01821099999999</v>
      </c>
      <c r="FV40" s="243">
        <v>91.592922000000002</v>
      </c>
      <c r="FW40" s="243">
        <v>91.475415999999996</v>
      </c>
      <c r="FX40" s="243">
        <v>93.026167119999997</v>
      </c>
      <c r="FY40" s="243">
        <v>94.964163999999997</v>
      </c>
      <c r="FZ40" s="243">
        <v>91.707734000000002</v>
      </c>
      <c r="GA40" s="243">
        <v>96.160167000000001</v>
      </c>
      <c r="GB40" s="243">
        <v>96.160167000000001</v>
      </c>
      <c r="GC40" s="243">
        <v>99.744990999999999</v>
      </c>
      <c r="GD40" s="243">
        <v>88.186397999999997</v>
      </c>
      <c r="GE40" s="243">
        <v>98.456084000000004</v>
      </c>
      <c r="GF40" s="243">
        <v>98.014167999999998</v>
      </c>
      <c r="GG40" s="243">
        <v>104.07492852999999</v>
      </c>
      <c r="GH40" s="243">
        <v>89.617427000000006</v>
      </c>
      <c r="GI40" s="243">
        <v>104.07492852999999</v>
      </c>
      <c r="GJ40" s="243">
        <v>97.602793000000005</v>
      </c>
      <c r="GK40" s="243">
        <v>91.678027</v>
      </c>
      <c r="GL40" s="243">
        <v>94.774995000000004</v>
      </c>
      <c r="GM40" s="243">
        <v>85.592917999999997</v>
      </c>
      <c r="GN40" s="243">
        <v>92.045015000000006</v>
      </c>
      <c r="GO40" s="243">
        <v>83.453359059999997</v>
      </c>
      <c r="GP40" s="243">
        <v>83.238557630000003</v>
      </c>
      <c r="GQ40" s="243">
        <v>90.530907999999997</v>
      </c>
      <c r="GR40" s="243">
        <v>98.269507000000004</v>
      </c>
      <c r="GS40" s="243">
        <v>98.192347999999996</v>
      </c>
      <c r="GT40" s="243">
        <v>97.987748999999994</v>
      </c>
      <c r="GU40" s="243">
        <v>92.045015000000006</v>
      </c>
      <c r="GV40" s="243">
        <v>92.045015000000006</v>
      </c>
      <c r="GW40" s="243">
        <v>92.045015000000006</v>
      </c>
      <c r="GX40" s="243">
        <v>98.078492999999995</v>
      </c>
      <c r="GY40" s="243">
        <v>98.261550999999997</v>
      </c>
      <c r="GZ40" s="243">
        <v>98.261550999999997</v>
      </c>
      <c r="HA40" s="243">
        <v>98.261550999999997</v>
      </c>
      <c r="HB40" s="243">
        <v>92.979889</v>
      </c>
      <c r="HC40" s="243">
        <v>101.168243</v>
      </c>
      <c r="HD40" s="243">
        <v>100.89086</v>
      </c>
      <c r="HE40" s="243">
        <v>97.841035000000005</v>
      </c>
      <c r="HF40" s="243">
        <v>100.561206</v>
      </c>
      <c r="HG40" s="243">
        <v>95.226410000000001</v>
      </c>
      <c r="HH40" s="243">
        <v>87.391867820000002</v>
      </c>
      <c r="HI40" s="243">
        <v>98.401055999999997</v>
      </c>
      <c r="HJ40" s="243">
        <v>91.939265000000006</v>
      </c>
      <c r="HK40" s="243">
        <v>92.197002999999995</v>
      </c>
      <c r="HL40" s="243">
        <v>90.363097999999994</v>
      </c>
      <c r="HM40" s="243">
        <v>89.989366000000004</v>
      </c>
      <c r="HN40" s="243">
        <v>82.882314919999999</v>
      </c>
      <c r="HO40" s="243">
        <v>83.611833500000003</v>
      </c>
      <c r="HP40" s="243">
        <v>84.091767000000004</v>
      </c>
      <c r="HQ40" s="243">
        <v>97.446803770000002</v>
      </c>
      <c r="HR40" s="243">
        <v>92.280910000000006</v>
      </c>
      <c r="HS40" s="243">
        <v>99.607353000000003</v>
      </c>
      <c r="HT40" s="243"/>
      <c r="HU40" s="243"/>
      <c r="HV40" s="243"/>
      <c r="HW40" s="243"/>
      <c r="HX40" s="243"/>
      <c r="HY40" s="243"/>
      <c r="HZ40" s="243"/>
      <c r="IA40" s="243"/>
    </row>
    <row r="41" spans="1:235" x14ac:dyDescent="0.2">
      <c r="A41" s="242"/>
      <c r="B41" s="251">
        <v>45682.791666666664</v>
      </c>
      <c r="C41" s="243">
        <v>97.492920999999996</v>
      </c>
      <c r="D41" s="243">
        <v>97.755398</v>
      </c>
      <c r="E41" s="243">
        <v>97.601220999999995</v>
      </c>
      <c r="F41" s="243">
        <v>97.492920999999996</v>
      </c>
      <c r="G41" s="243">
        <v>94.516906000000006</v>
      </c>
      <c r="H41" s="243">
        <v>102.834638</v>
      </c>
      <c r="I41" s="243">
        <v>102.436368</v>
      </c>
      <c r="J41" s="243">
        <v>103.118847</v>
      </c>
      <c r="K41" s="243">
        <v>94.363820000000004</v>
      </c>
      <c r="L41" s="243">
        <v>98.762613000000002</v>
      </c>
      <c r="M41" s="243">
        <v>103.03196699999999</v>
      </c>
      <c r="N41" s="243">
        <v>102.26083199999999</v>
      </c>
      <c r="O41" s="243">
        <v>102.25394799999999</v>
      </c>
      <c r="P41" s="243">
        <v>95.646293270000001</v>
      </c>
      <c r="Q41" s="243">
        <v>103.016234</v>
      </c>
      <c r="R41" s="243">
        <v>96.344699000000006</v>
      </c>
      <c r="S41" s="243">
        <v>100.134394</v>
      </c>
      <c r="T41" s="243">
        <v>88.830597999999995</v>
      </c>
      <c r="U41" s="243">
        <v>89.558256</v>
      </c>
      <c r="V41" s="243">
        <v>98.202038999999999</v>
      </c>
      <c r="W41" s="243">
        <v>94.906535000000005</v>
      </c>
      <c r="X41" s="243">
        <v>91.363014000000007</v>
      </c>
      <c r="Y41" s="243">
        <v>93.306211000000005</v>
      </c>
      <c r="Z41" s="243">
        <v>103.328675</v>
      </c>
      <c r="AA41" s="243">
        <v>91.027591000000001</v>
      </c>
      <c r="AB41" s="243">
        <v>95.003682999999995</v>
      </c>
      <c r="AC41" s="243">
        <v>95.291014000000004</v>
      </c>
      <c r="AD41" s="243">
        <v>94.687061</v>
      </c>
      <c r="AE41" s="243">
        <v>89.465294</v>
      </c>
      <c r="AF41" s="243">
        <v>97.294128000000001</v>
      </c>
      <c r="AG41" s="243">
        <v>98.328767529999993</v>
      </c>
      <c r="AH41" s="243">
        <v>98.245107000000004</v>
      </c>
      <c r="AI41" s="243">
        <v>98.128642999999997</v>
      </c>
      <c r="AJ41" s="243">
        <v>87.683133999999995</v>
      </c>
      <c r="AK41" s="243">
        <v>98.424424000000002</v>
      </c>
      <c r="AL41" s="243">
        <v>90.779758999999999</v>
      </c>
      <c r="AM41" s="243">
        <v>91.260208000000006</v>
      </c>
      <c r="AN41" s="243">
        <v>101.717069</v>
      </c>
      <c r="AO41" s="243">
        <v>89.775343000000007</v>
      </c>
      <c r="AP41" s="243">
        <v>84.4393685</v>
      </c>
      <c r="AQ41" s="243">
        <v>84.813856999999999</v>
      </c>
      <c r="AR41" s="243">
        <v>103.49712100000001</v>
      </c>
      <c r="AS41" s="243">
        <v>101.213511</v>
      </c>
      <c r="AT41" s="243">
        <v>101.213511</v>
      </c>
      <c r="AU41" s="243">
        <v>100.18228499999999</v>
      </c>
      <c r="AV41" s="243">
        <v>95.517196999999996</v>
      </c>
      <c r="AW41" s="243">
        <v>90.877751500000002</v>
      </c>
      <c r="AX41" s="243">
        <v>91.302745000000002</v>
      </c>
      <c r="AY41" s="243">
        <v>100.502455</v>
      </c>
      <c r="AZ41" s="243">
        <v>94.382647000000006</v>
      </c>
      <c r="BA41" s="243">
        <v>94.133160000000004</v>
      </c>
      <c r="BB41" s="243">
        <v>94.133160000000004</v>
      </c>
      <c r="BC41" s="243">
        <v>94.133160000000004</v>
      </c>
      <c r="BD41" s="243">
        <v>93.721423999999999</v>
      </c>
      <c r="BE41" s="243">
        <v>94.133160000000004</v>
      </c>
      <c r="BF41" s="243">
        <v>101.75048</v>
      </c>
      <c r="BG41" s="243">
        <v>102.450928</v>
      </c>
      <c r="BH41" s="243">
        <v>102.450928</v>
      </c>
      <c r="BI41" s="243">
        <v>102.450928</v>
      </c>
      <c r="BJ41" s="243">
        <v>91.424975000000003</v>
      </c>
      <c r="BK41" s="243">
        <v>92.002848999999998</v>
      </c>
      <c r="BL41" s="243">
        <v>97.833320999999998</v>
      </c>
      <c r="BM41" s="243">
        <v>97.616069999999993</v>
      </c>
      <c r="BN41" s="243">
        <v>95.294756000000007</v>
      </c>
      <c r="BO41" s="243">
        <v>93.515386000000007</v>
      </c>
      <c r="BP41" s="243">
        <v>100.882867</v>
      </c>
      <c r="BQ41" s="243">
        <v>87.669640000000001</v>
      </c>
      <c r="BR41" s="243">
        <v>87.776596960000006</v>
      </c>
      <c r="BS41" s="243">
        <v>95.981934999999993</v>
      </c>
      <c r="BT41" s="243">
        <v>92.803072670000006</v>
      </c>
      <c r="BU41" s="243">
        <v>100.373002</v>
      </c>
      <c r="BV41" s="243">
        <v>101.80447100000001</v>
      </c>
      <c r="BW41" s="243">
        <v>95.559680999999998</v>
      </c>
      <c r="BX41" s="243">
        <v>95.559680999999998</v>
      </c>
      <c r="BY41" s="243">
        <v>102.142242</v>
      </c>
      <c r="BZ41" s="243">
        <v>100.53137700000001</v>
      </c>
      <c r="CA41" s="243">
        <v>95.219733000000005</v>
      </c>
      <c r="CB41" s="243">
        <v>97.812752000000003</v>
      </c>
      <c r="CC41" s="243">
        <v>97.137551000000002</v>
      </c>
      <c r="CD41" s="243">
        <v>99.509975999999995</v>
      </c>
      <c r="CE41" s="243">
        <v>95.856235999999996</v>
      </c>
      <c r="CF41" s="243">
        <v>100.373002</v>
      </c>
      <c r="CG41" s="243">
        <v>94.162266000000002</v>
      </c>
      <c r="CH41" s="243">
        <v>94.341031999999998</v>
      </c>
      <c r="CI41" s="243">
        <v>96.255690000000001</v>
      </c>
      <c r="CJ41" s="243">
        <v>100.49333799999999</v>
      </c>
      <c r="CK41" s="243">
        <v>102.71017933</v>
      </c>
      <c r="CL41" s="243">
        <v>99.690886000000006</v>
      </c>
      <c r="CM41" s="243">
        <v>100.504835</v>
      </c>
      <c r="CN41" s="243">
        <v>93.863298999999998</v>
      </c>
      <c r="CO41" s="243">
        <v>93.622435999999993</v>
      </c>
      <c r="CP41" s="243">
        <v>107.39680848</v>
      </c>
      <c r="CQ41" s="243">
        <v>92.943976000000006</v>
      </c>
      <c r="CR41" s="243">
        <v>92.416608999999994</v>
      </c>
      <c r="CS41" s="243">
        <v>90.32445577</v>
      </c>
      <c r="CT41" s="243">
        <v>95.596733</v>
      </c>
      <c r="CU41" s="243">
        <v>93.278079000000005</v>
      </c>
      <c r="CV41" s="243">
        <v>107.12745040999999</v>
      </c>
      <c r="CW41" s="243">
        <v>91.910002000000006</v>
      </c>
      <c r="CX41" s="243">
        <v>93.190248999999994</v>
      </c>
      <c r="CY41" s="243">
        <v>93.607214999999997</v>
      </c>
      <c r="CZ41" s="243">
        <v>95.512777</v>
      </c>
      <c r="DA41" s="243">
        <v>103.16974500000001</v>
      </c>
      <c r="DB41" s="243">
        <v>103.30023799999999</v>
      </c>
      <c r="DC41" s="243">
        <v>101.80447100000001</v>
      </c>
      <c r="DD41" s="243">
        <v>101.06057300000001</v>
      </c>
      <c r="DE41" s="243">
        <v>95.164291000000006</v>
      </c>
      <c r="DF41" s="243">
        <v>95.559680999999998</v>
      </c>
      <c r="DG41" s="243">
        <v>95.257499999999993</v>
      </c>
      <c r="DH41" s="243">
        <v>103.70485098</v>
      </c>
      <c r="DI41" s="243">
        <v>104.22269300000001</v>
      </c>
      <c r="DJ41" s="243">
        <v>103.707342</v>
      </c>
      <c r="DK41" s="243">
        <v>93.497649670000001</v>
      </c>
      <c r="DL41" s="243">
        <v>102.84433900000001</v>
      </c>
      <c r="DM41" s="243">
        <v>100.566733</v>
      </c>
      <c r="DN41" s="243">
        <v>96.723585999999997</v>
      </c>
      <c r="DO41" s="243">
        <v>84.753566000000006</v>
      </c>
      <c r="DP41" s="243">
        <v>100.21140200000001</v>
      </c>
      <c r="DQ41" s="243">
        <v>93.390562000000003</v>
      </c>
      <c r="DR41" s="243">
        <v>93.758584999999997</v>
      </c>
      <c r="DS41" s="243">
        <v>94.216990999999993</v>
      </c>
      <c r="DT41" s="243">
        <v>102.386064</v>
      </c>
      <c r="DU41" s="243">
        <v>102.761201</v>
      </c>
      <c r="DV41" s="243">
        <v>91.410926000000003</v>
      </c>
      <c r="DW41" s="243">
        <v>87.468468000000001</v>
      </c>
      <c r="DX41" s="243">
        <v>86.189762000000002</v>
      </c>
      <c r="DY41" s="243">
        <v>94.565798979999997</v>
      </c>
      <c r="DZ41" s="243">
        <v>96.19914</v>
      </c>
      <c r="EA41" s="243">
        <v>96.409266000000002</v>
      </c>
      <c r="EB41" s="243">
        <v>91.980992000000001</v>
      </c>
      <c r="EC41" s="243">
        <v>92.553110000000004</v>
      </c>
      <c r="ED41" s="243">
        <v>95.243781999999996</v>
      </c>
      <c r="EE41" s="243">
        <v>94.100026999999997</v>
      </c>
      <c r="EF41" s="243">
        <v>105.62422484</v>
      </c>
      <c r="EG41" s="243">
        <v>104.172487</v>
      </c>
      <c r="EH41" s="243">
        <v>104.172487</v>
      </c>
      <c r="EI41" s="243">
        <v>93.064391000000001</v>
      </c>
      <c r="EJ41" s="243">
        <v>101.510908</v>
      </c>
      <c r="EK41" s="243">
        <v>101.927153</v>
      </c>
      <c r="EL41" s="243">
        <v>101.80447100000001</v>
      </c>
      <c r="EM41" s="243">
        <v>93.558115000000001</v>
      </c>
      <c r="EN41" s="243">
        <v>95.992475999999996</v>
      </c>
      <c r="EO41" s="243">
        <v>104.58234400000001</v>
      </c>
      <c r="EP41" s="243">
        <v>94.111036999999996</v>
      </c>
      <c r="EQ41" s="243">
        <v>94.368020999999999</v>
      </c>
      <c r="ER41" s="243">
        <v>96.548243810000002</v>
      </c>
      <c r="ES41" s="243">
        <v>91.543248000000006</v>
      </c>
      <c r="ET41" s="243">
        <v>90.517279000000002</v>
      </c>
      <c r="EU41" s="243">
        <v>92.345675</v>
      </c>
      <c r="EV41" s="243">
        <v>94.420512000000002</v>
      </c>
      <c r="EW41" s="243">
        <v>90.863712000000007</v>
      </c>
      <c r="EX41" s="243">
        <v>89.699657000000002</v>
      </c>
      <c r="EY41" s="243">
        <v>93.305785999999998</v>
      </c>
      <c r="EZ41" s="243">
        <v>93.961000999999996</v>
      </c>
      <c r="FA41" s="243">
        <v>94.234858000000003</v>
      </c>
      <c r="FB41" s="243">
        <v>98.501194760000004</v>
      </c>
      <c r="FC41" s="243">
        <v>95.688564</v>
      </c>
      <c r="FD41" s="243">
        <v>102.83004699999999</v>
      </c>
      <c r="FE41" s="243">
        <v>95.182029999999997</v>
      </c>
      <c r="FF41" s="243">
        <v>98.56053627</v>
      </c>
      <c r="FG41" s="243">
        <v>107.194429</v>
      </c>
      <c r="FH41" s="243">
        <v>88.828573000000006</v>
      </c>
      <c r="FI41" s="243">
        <v>89.400867000000005</v>
      </c>
      <c r="FJ41" s="243">
        <v>92.595699999999994</v>
      </c>
      <c r="FK41" s="243">
        <v>96.287186000000005</v>
      </c>
      <c r="FL41" s="243">
        <v>102.15552049</v>
      </c>
      <c r="FM41" s="243">
        <v>101.819125</v>
      </c>
      <c r="FN41" s="243">
        <v>102.142242</v>
      </c>
      <c r="FO41" s="243">
        <v>100.65200299999999</v>
      </c>
      <c r="FP41" s="243">
        <v>100.65200299999999</v>
      </c>
      <c r="FQ41" s="243">
        <v>101.850622</v>
      </c>
      <c r="FR41" s="243">
        <v>101.023172</v>
      </c>
      <c r="FS41" s="243">
        <v>101.023172</v>
      </c>
      <c r="FT41" s="243">
        <v>103.46386699999999</v>
      </c>
      <c r="FU41" s="243">
        <v>103.19910299999999</v>
      </c>
      <c r="FV41" s="243">
        <v>94.909647000000007</v>
      </c>
      <c r="FW41" s="243">
        <v>94.702523999999997</v>
      </c>
      <c r="FX41" s="243">
        <v>96.093777230000001</v>
      </c>
      <c r="FY41" s="243">
        <v>97.254801999999998</v>
      </c>
      <c r="FZ41" s="243">
        <v>95.392491000000007</v>
      </c>
      <c r="GA41" s="243">
        <v>100.373002</v>
      </c>
      <c r="GB41" s="243">
        <v>100.373002</v>
      </c>
      <c r="GC41" s="243">
        <v>102.959704</v>
      </c>
      <c r="GD41" s="243">
        <v>90.995987670000005</v>
      </c>
      <c r="GE41" s="243">
        <v>101.510908</v>
      </c>
      <c r="GF41" s="243">
        <v>101.06057300000001</v>
      </c>
      <c r="GG41" s="243">
        <v>107.14987273</v>
      </c>
      <c r="GH41" s="243">
        <v>92.345978000000002</v>
      </c>
      <c r="GI41" s="243">
        <v>107.14987273</v>
      </c>
      <c r="GJ41" s="243">
        <v>100.65200299999999</v>
      </c>
      <c r="GK41" s="243">
        <v>94.748544999999993</v>
      </c>
      <c r="GL41" s="243">
        <v>98.004401999999999</v>
      </c>
      <c r="GM41" s="243">
        <v>88.631559999999993</v>
      </c>
      <c r="GN41" s="243">
        <v>95.107258000000002</v>
      </c>
      <c r="GO41" s="243">
        <v>86.062601810000004</v>
      </c>
      <c r="GP41" s="243">
        <v>85.841084420000001</v>
      </c>
      <c r="GQ41" s="243">
        <v>93.03931</v>
      </c>
      <c r="GR41" s="243">
        <v>101.05374999999999</v>
      </c>
      <c r="GS41" s="243">
        <v>101.231399</v>
      </c>
      <c r="GT41" s="243">
        <v>101.028291</v>
      </c>
      <c r="GU41" s="243">
        <v>95.107258000000002</v>
      </c>
      <c r="GV41" s="243">
        <v>95.107258000000002</v>
      </c>
      <c r="GW41" s="243">
        <v>95.107258000000002</v>
      </c>
      <c r="GX41" s="243">
        <v>102.70073499999999</v>
      </c>
      <c r="GY41" s="243">
        <v>102.882198</v>
      </c>
      <c r="GZ41" s="243">
        <v>102.882198</v>
      </c>
      <c r="HA41" s="243">
        <v>102.882198</v>
      </c>
      <c r="HB41" s="243">
        <v>96.895239000000004</v>
      </c>
      <c r="HC41" s="243">
        <v>104.262901</v>
      </c>
      <c r="HD41" s="243">
        <v>103.98461</v>
      </c>
      <c r="HE41" s="243">
        <v>102.71008</v>
      </c>
      <c r="HF41" s="243">
        <v>103.53890699999999</v>
      </c>
      <c r="HG41" s="243">
        <v>98.983925999999997</v>
      </c>
      <c r="HH41" s="243">
        <v>90.052657980000006</v>
      </c>
      <c r="HI41" s="243">
        <v>102.968186</v>
      </c>
      <c r="HJ41" s="243">
        <v>95.028957000000005</v>
      </c>
      <c r="HK41" s="243">
        <v>95.293634999999995</v>
      </c>
      <c r="HL41" s="243">
        <v>93.695368999999999</v>
      </c>
      <c r="HM41" s="243">
        <v>92.890645000000006</v>
      </c>
      <c r="HN41" s="243">
        <v>85.473703470000004</v>
      </c>
      <c r="HO41" s="243">
        <v>86.654579999999996</v>
      </c>
      <c r="HP41" s="243">
        <v>87.131827999999999</v>
      </c>
      <c r="HQ41" s="243">
        <v>101.76508564</v>
      </c>
      <c r="HR41" s="243">
        <v>95.319627999999994</v>
      </c>
      <c r="HS41" s="243">
        <v>104.378998</v>
      </c>
      <c r="HT41" s="243"/>
      <c r="HU41" s="243"/>
      <c r="HV41" s="243"/>
      <c r="HW41" s="243"/>
      <c r="HX41" s="243"/>
      <c r="HY41" s="243"/>
      <c r="HZ41" s="243"/>
      <c r="IA41" s="243"/>
    </row>
    <row r="42" spans="1:235" x14ac:dyDescent="0.2">
      <c r="A42" s="242"/>
      <c r="B42" s="251">
        <v>45682.8125</v>
      </c>
      <c r="C42" s="243">
        <v>97.400428000000005</v>
      </c>
      <c r="D42" s="243">
        <v>97.662622999999996</v>
      </c>
      <c r="E42" s="243">
        <v>97.504932999999994</v>
      </c>
      <c r="F42" s="243">
        <v>97.400428000000005</v>
      </c>
      <c r="G42" s="243">
        <v>94.040229999999994</v>
      </c>
      <c r="H42" s="243">
        <v>103.07173</v>
      </c>
      <c r="I42" s="243">
        <v>102.703923</v>
      </c>
      <c r="J42" s="243">
        <v>103.341469</v>
      </c>
      <c r="K42" s="243">
        <v>93.866404000000003</v>
      </c>
      <c r="L42" s="243">
        <v>98.713381999999996</v>
      </c>
      <c r="M42" s="243">
        <v>103.28213700000001</v>
      </c>
      <c r="N42" s="243">
        <v>102.50729</v>
      </c>
      <c r="O42" s="243">
        <v>101.958491</v>
      </c>
      <c r="P42" s="243">
        <v>95.563287029999998</v>
      </c>
      <c r="Q42" s="243">
        <v>103.179542</v>
      </c>
      <c r="R42" s="243">
        <v>96.727446999999998</v>
      </c>
      <c r="S42" s="243">
        <v>99.813753000000005</v>
      </c>
      <c r="T42" s="243">
        <v>88.813395</v>
      </c>
      <c r="U42" s="243">
        <v>89.530101000000002</v>
      </c>
      <c r="V42" s="243">
        <v>97.833320000000001</v>
      </c>
      <c r="W42" s="243">
        <v>94.710521</v>
      </c>
      <c r="X42" s="243">
        <v>91.122573000000003</v>
      </c>
      <c r="Y42" s="243">
        <v>93.108197000000004</v>
      </c>
      <c r="Z42" s="243">
        <v>103.70309399999999</v>
      </c>
      <c r="AA42" s="243">
        <v>91.035307000000003</v>
      </c>
      <c r="AB42" s="243">
        <v>94.662966999999995</v>
      </c>
      <c r="AC42" s="243">
        <v>95.136847000000003</v>
      </c>
      <c r="AD42" s="243">
        <v>94.472864000000001</v>
      </c>
      <c r="AE42" s="243">
        <v>89.348124999999996</v>
      </c>
      <c r="AF42" s="243">
        <v>97.072713500000006</v>
      </c>
      <c r="AG42" s="243">
        <v>98.106829860000005</v>
      </c>
      <c r="AH42" s="243">
        <v>98.038408000000004</v>
      </c>
      <c r="AI42" s="243">
        <v>97.903836999999996</v>
      </c>
      <c r="AJ42" s="243">
        <v>87.572064999999995</v>
      </c>
      <c r="AK42" s="243">
        <v>98.053580999999994</v>
      </c>
      <c r="AL42" s="243">
        <v>90.775736670000001</v>
      </c>
      <c r="AM42" s="243">
        <v>91.255380000000002</v>
      </c>
      <c r="AN42" s="243">
        <v>101.97923</v>
      </c>
      <c r="AO42" s="243">
        <v>89.656768999999997</v>
      </c>
      <c r="AP42" s="243">
        <v>84.336114499999994</v>
      </c>
      <c r="AQ42" s="243">
        <v>84.709603999999999</v>
      </c>
      <c r="AR42" s="243">
        <v>103.755205</v>
      </c>
      <c r="AS42" s="243">
        <v>101.567466</v>
      </c>
      <c r="AT42" s="243">
        <v>101.567466</v>
      </c>
      <c r="AU42" s="243">
        <v>100.544732</v>
      </c>
      <c r="AV42" s="243">
        <v>95.368745000000004</v>
      </c>
      <c r="AW42" s="243">
        <v>91.248222999999996</v>
      </c>
      <c r="AX42" s="243">
        <v>91.628789999999995</v>
      </c>
      <c r="AY42" s="243">
        <v>100.441523</v>
      </c>
      <c r="AZ42" s="243">
        <v>94.140124</v>
      </c>
      <c r="BA42" s="243">
        <v>93.770191999999994</v>
      </c>
      <c r="BB42" s="243">
        <v>93.770191999999994</v>
      </c>
      <c r="BC42" s="243">
        <v>93.770191999999994</v>
      </c>
      <c r="BD42" s="243">
        <v>93.136190999999997</v>
      </c>
      <c r="BE42" s="243">
        <v>93.770191999999994</v>
      </c>
      <c r="BF42" s="243">
        <v>102.17344799999999</v>
      </c>
      <c r="BG42" s="243">
        <v>102.81331299999999</v>
      </c>
      <c r="BH42" s="243">
        <v>102.81331299999999</v>
      </c>
      <c r="BI42" s="243">
        <v>102.81331299999999</v>
      </c>
      <c r="BJ42" s="243">
        <v>91.333366999999996</v>
      </c>
      <c r="BK42" s="243">
        <v>91.910381000000001</v>
      </c>
      <c r="BL42" s="243">
        <v>97.657596999999996</v>
      </c>
      <c r="BM42" s="243">
        <v>97.460813999999999</v>
      </c>
      <c r="BN42" s="243">
        <v>95.067593000000002</v>
      </c>
      <c r="BO42" s="243">
        <v>93.444103999999996</v>
      </c>
      <c r="BP42" s="243">
        <v>101.211275</v>
      </c>
      <c r="BQ42" s="243">
        <v>87.546993000000001</v>
      </c>
      <c r="BR42" s="243">
        <v>87.653800329999996</v>
      </c>
      <c r="BS42" s="243">
        <v>96.234048999999999</v>
      </c>
      <c r="BT42" s="243">
        <v>92.319501329999994</v>
      </c>
      <c r="BU42" s="243">
        <v>100.31626900000001</v>
      </c>
      <c r="BV42" s="243">
        <v>102.014387</v>
      </c>
      <c r="BW42" s="243">
        <v>95.412643000000003</v>
      </c>
      <c r="BX42" s="243">
        <v>95.412643000000003</v>
      </c>
      <c r="BY42" s="243">
        <v>102.048835</v>
      </c>
      <c r="BZ42" s="243">
        <v>100.57924300000001</v>
      </c>
      <c r="CA42" s="243">
        <v>94.926586</v>
      </c>
      <c r="CB42" s="243">
        <v>98.196907999999993</v>
      </c>
      <c r="CC42" s="243">
        <v>97.518342000000004</v>
      </c>
      <c r="CD42" s="243">
        <v>99.463554999999999</v>
      </c>
      <c r="CE42" s="243">
        <v>96.400411000000005</v>
      </c>
      <c r="CF42" s="243">
        <v>100.31626900000001</v>
      </c>
      <c r="CG42" s="243">
        <v>93.920838000000003</v>
      </c>
      <c r="CH42" s="243">
        <v>94.098715999999996</v>
      </c>
      <c r="CI42" s="243">
        <v>96.632227</v>
      </c>
      <c r="CJ42" s="243">
        <v>100.703806</v>
      </c>
      <c r="CK42" s="243">
        <v>102.53499229000001</v>
      </c>
      <c r="CL42" s="243">
        <v>99.656317000000001</v>
      </c>
      <c r="CM42" s="243">
        <v>100.507109</v>
      </c>
      <c r="CN42" s="243">
        <v>93.923728999999994</v>
      </c>
      <c r="CO42" s="243">
        <v>93.133340000000004</v>
      </c>
      <c r="CP42" s="243">
        <v>106.68792119</v>
      </c>
      <c r="CQ42" s="243">
        <v>92.802223999999995</v>
      </c>
      <c r="CR42" s="243">
        <v>92.393435999999994</v>
      </c>
      <c r="CS42" s="243">
        <v>90.312821369999995</v>
      </c>
      <c r="CT42" s="243">
        <v>95.582894999999994</v>
      </c>
      <c r="CU42" s="243">
        <v>93.169742999999997</v>
      </c>
      <c r="CV42" s="243">
        <v>107.51563455</v>
      </c>
      <c r="CW42" s="243">
        <v>91.907193000000007</v>
      </c>
      <c r="CX42" s="243">
        <v>92.716623330000004</v>
      </c>
      <c r="CY42" s="243">
        <v>93.217949000000004</v>
      </c>
      <c r="CZ42" s="243">
        <v>95.473526000000007</v>
      </c>
      <c r="DA42" s="243">
        <v>103.38431300000001</v>
      </c>
      <c r="DB42" s="243">
        <v>103.511228</v>
      </c>
      <c r="DC42" s="243">
        <v>102.014387</v>
      </c>
      <c r="DD42" s="243">
        <v>101.27723899999999</v>
      </c>
      <c r="DE42" s="243">
        <v>95.021315999999999</v>
      </c>
      <c r="DF42" s="243">
        <v>95.412643000000003</v>
      </c>
      <c r="DG42" s="243">
        <v>94.993166500000001</v>
      </c>
      <c r="DH42" s="243">
        <v>103.75422795999999</v>
      </c>
      <c r="DI42" s="243">
        <v>104.468362</v>
      </c>
      <c r="DJ42" s="243">
        <v>103.954337</v>
      </c>
      <c r="DK42" s="243">
        <v>92.833454669999995</v>
      </c>
      <c r="DL42" s="243">
        <v>102.671515</v>
      </c>
      <c r="DM42" s="243">
        <v>100.455814</v>
      </c>
      <c r="DN42" s="243">
        <v>96.165548999999999</v>
      </c>
      <c r="DO42" s="243">
        <v>84.677109000000002</v>
      </c>
      <c r="DP42" s="243">
        <v>100.09661</v>
      </c>
      <c r="DQ42" s="243">
        <v>93.033614</v>
      </c>
      <c r="DR42" s="243">
        <v>93.398651000000001</v>
      </c>
      <c r="DS42" s="243">
        <v>94.314406000000005</v>
      </c>
      <c r="DT42" s="243">
        <v>102.59056</v>
      </c>
      <c r="DU42" s="243">
        <v>102.960521</v>
      </c>
      <c r="DV42" s="243">
        <v>91.774807999999993</v>
      </c>
      <c r="DW42" s="243">
        <v>87.352709000000004</v>
      </c>
      <c r="DX42" s="243">
        <v>86.075694999999996</v>
      </c>
      <c r="DY42" s="243">
        <v>94.420852819999993</v>
      </c>
      <c r="DZ42" s="243">
        <v>96.646409000000006</v>
      </c>
      <c r="EA42" s="243">
        <v>96.870797999999994</v>
      </c>
      <c r="EB42" s="243">
        <v>91.786510000000007</v>
      </c>
      <c r="EC42" s="243">
        <v>92.357101</v>
      </c>
      <c r="ED42" s="243">
        <v>95.305699000000004</v>
      </c>
      <c r="EE42" s="243">
        <v>94.107195000000004</v>
      </c>
      <c r="EF42" s="243">
        <v>106.00696194</v>
      </c>
      <c r="EG42" s="243">
        <v>104.433026</v>
      </c>
      <c r="EH42" s="243">
        <v>104.433026</v>
      </c>
      <c r="EI42" s="243">
        <v>93.067913000000004</v>
      </c>
      <c r="EJ42" s="243">
        <v>101.722003</v>
      </c>
      <c r="EK42" s="243">
        <v>102.134377</v>
      </c>
      <c r="EL42" s="243">
        <v>102.014387</v>
      </c>
      <c r="EM42" s="243">
        <v>93.520593000000005</v>
      </c>
      <c r="EN42" s="243">
        <v>96.300081000000006</v>
      </c>
      <c r="EO42" s="243">
        <v>104.450541</v>
      </c>
      <c r="EP42" s="243">
        <v>93.868217999999999</v>
      </c>
      <c r="EQ42" s="243">
        <v>94.125482000000005</v>
      </c>
      <c r="ER42" s="243">
        <v>96.405385179999996</v>
      </c>
      <c r="ES42" s="243">
        <v>91.406801000000002</v>
      </c>
      <c r="ET42" s="243">
        <v>90.397226000000003</v>
      </c>
      <c r="EU42" s="243">
        <v>92.192847999999998</v>
      </c>
      <c r="EV42" s="243">
        <v>94.408349999999999</v>
      </c>
      <c r="EW42" s="243">
        <v>90.755058000000005</v>
      </c>
      <c r="EX42" s="243">
        <v>89.582481999999999</v>
      </c>
      <c r="EY42" s="243">
        <v>93.222030000000004</v>
      </c>
      <c r="EZ42" s="243">
        <v>93.909135000000006</v>
      </c>
      <c r="FA42" s="243">
        <v>94.196274000000003</v>
      </c>
      <c r="FB42" s="243">
        <v>97.986611479999993</v>
      </c>
      <c r="FC42" s="243">
        <v>95.643843000000004</v>
      </c>
      <c r="FD42" s="243">
        <v>102.73336999999999</v>
      </c>
      <c r="FE42" s="243">
        <v>94.967971000000006</v>
      </c>
      <c r="FF42" s="243">
        <v>98.394988720000001</v>
      </c>
      <c r="FG42" s="243">
        <v>107.11502299999999</v>
      </c>
      <c r="FH42" s="243">
        <v>88.208935999999994</v>
      </c>
      <c r="FI42" s="243">
        <v>88.785313000000002</v>
      </c>
      <c r="FJ42" s="243">
        <v>92.420430999999994</v>
      </c>
      <c r="FK42" s="243">
        <v>96.654124999999993</v>
      </c>
      <c r="FL42" s="243">
        <v>102.06210135000001</v>
      </c>
      <c r="FM42" s="243">
        <v>101.72577</v>
      </c>
      <c r="FN42" s="243">
        <v>102.048835</v>
      </c>
      <c r="FO42" s="243">
        <v>100.864679</v>
      </c>
      <c r="FP42" s="243">
        <v>100.864679</v>
      </c>
      <c r="FQ42" s="243">
        <v>101.690636</v>
      </c>
      <c r="FR42" s="243">
        <v>100.892483</v>
      </c>
      <c r="FS42" s="243">
        <v>100.892483</v>
      </c>
      <c r="FT42" s="243">
        <v>103.71171</v>
      </c>
      <c r="FU42" s="243">
        <v>103.444289</v>
      </c>
      <c r="FV42" s="243">
        <v>94.978252999999995</v>
      </c>
      <c r="FW42" s="243">
        <v>94.874555000000001</v>
      </c>
      <c r="FX42" s="243">
        <v>96.060000430000002</v>
      </c>
      <c r="FY42" s="243">
        <v>97.632937999999996</v>
      </c>
      <c r="FZ42" s="243">
        <v>94.611857999999998</v>
      </c>
      <c r="GA42" s="243">
        <v>100.31626900000001</v>
      </c>
      <c r="GB42" s="243">
        <v>100.31626900000001</v>
      </c>
      <c r="GC42" s="243">
        <v>103.215825</v>
      </c>
      <c r="GD42" s="243">
        <v>91.003917329999993</v>
      </c>
      <c r="GE42" s="243">
        <v>101.722003</v>
      </c>
      <c r="GF42" s="243">
        <v>101.27723899999999</v>
      </c>
      <c r="GG42" s="243">
        <v>107.53813812</v>
      </c>
      <c r="GH42" s="243">
        <v>92.554586999999998</v>
      </c>
      <c r="GI42" s="243">
        <v>107.53813812</v>
      </c>
      <c r="GJ42" s="243">
        <v>100.864679</v>
      </c>
      <c r="GK42" s="243">
        <v>94.332666000000003</v>
      </c>
      <c r="GL42" s="243">
        <v>98.463823000000005</v>
      </c>
      <c r="GM42" s="243">
        <v>88.526910000000001</v>
      </c>
      <c r="GN42" s="243">
        <v>94.824707000000004</v>
      </c>
      <c r="GO42" s="243">
        <v>86.118009650000005</v>
      </c>
      <c r="GP42" s="243">
        <v>85.896349650000005</v>
      </c>
      <c r="GQ42" s="243">
        <v>93.383514000000005</v>
      </c>
      <c r="GR42" s="243">
        <v>101.492504</v>
      </c>
      <c r="GS42" s="243">
        <v>101.489316</v>
      </c>
      <c r="GT42" s="243">
        <v>101.26735100000001</v>
      </c>
      <c r="GU42" s="243">
        <v>94.824707000000004</v>
      </c>
      <c r="GV42" s="243">
        <v>94.824707000000004</v>
      </c>
      <c r="GW42" s="243">
        <v>94.824707000000004</v>
      </c>
      <c r="GX42" s="243">
        <v>102.539326</v>
      </c>
      <c r="GY42" s="243">
        <v>102.718779</v>
      </c>
      <c r="GZ42" s="243">
        <v>102.718779</v>
      </c>
      <c r="HA42" s="243">
        <v>102.718779</v>
      </c>
      <c r="HB42" s="243">
        <v>96.817948999999999</v>
      </c>
      <c r="HC42" s="243">
        <v>104.519111</v>
      </c>
      <c r="HD42" s="243">
        <v>104.23438400000001</v>
      </c>
      <c r="HE42" s="243">
        <v>102.68916</v>
      </c>
      <c r="HF42" s="243">
        <v>103.734414</v>
      </c>
      <c r="HG42" s="243">
        <v>98.853632000000005</v>
      </c>
      <c r="HH42" s="243">
        <v>90.256086389999993</v>
      </c>
      <c r="HI42" s="243">
        <v>102.85960799999999</v>
      </c>
      <c r="HJ42" s="243">
        <v>94.881959499999994</v>
      </c>
      <c r="HK42" s="243">
        <v>95.148678000000004</v>
      </c>
      <c r="HL42" s="243">
        <v>93.551756999999995</v>
      </c>
      <c r="HM42" s="243">
        <v>92.794180999999995</v>
      </c>
      <c r="HN42" s="243">
        <v>85.528732180000006</v>
      </c>
      <c r="HO42" s="243">
        <v>86.560898499999993</v>
      </c>
      <c r="HP42" s="243">
        <v>87.035613999999995</v>
      </c>
      <c r="HQ42" s="243">
        <v>101.7191725</v>
      </c>
      <c r="HR42" s="243">
        <v>95.174437999999995</v>
      </c>
      <c r="HS42" s="243">
        <v>104.24456499999999</v>
      </c>
      <c r="HT42" s="243"/>
      <c r="HU42" s="243"/>
      <c r="HV42" s="243"/>
      <c r="HW42" s="243"/>
      <c r="HX42" s="243"/>
      <c r="HY42" s="243"/>
      <c r="HZ42" s="243"/>
      <c r="IA42" s="243"/>
    </row>
    <row r="43" spans="1:235" x14ac:dyDescent="0.2">
      <c r="A43" s="242"/>
      <c r="B43" s="251">
        <v>45682.833333333336</v>
      </c>
      <c r="C43" s="243">
        <v>97.298749000000001</v>
      </c>
      <c r="D43" s="243">
        <v>97.558018000000004</v>
      </c>
      <c r="E43" s="243">
        <v>97.402484000000001</v>
      </c>
      <c r="F43" s="243">
        <v>97.298749000000001</v>
      </c>
      <c r="G43" s="243">
        <v>93.833146999999997</v>
      </c>
      <c r="H43" s="243">
        <v>102.977591</v>
      </c>
      <c r="I43" s="243">
        <v>102.58578799999999</v>
      </c>
      <c r="J43" s="243">
        <v>103.257097</v>
      </c>
      <c r="K43" s="243">
        <v>93.676991999999998</v>
      </c>
      <c r="L43" s="243">
        <v>98.595388999999997</v>
      </c>
      <c r="M43" s="243">
        <v>103.080178</v>
      </c>
      <c r="N43" s="243">
        <v>102.287035</v>
      </c>
      <c r="O43" s="243">
        <v>101.72162400000001</v>
      </c>
      <c r="P43" s="243">
        <v>95.563580329999994</v>
      </c>
      <c r="Q43" s="243">
        <v>103.01407</v>
      </c>
      <c r="R43" s="243">
        <v>96.447913999999997</v>
      </c>
      <c r="S43" s="243">
        <v>99.599142999999998</v>
      </c>
      <c r="T43" s="243">
        <v>88.704167499999997</v>
      </c>
      <c r="U43" s="243">
        <v>89.423884000000001</v>
      </c>
      <c r="V43" s="243">
        <v>97.647090000000006</v>
      </c>
      <c r="W43" s="243">
        <v>94.477722999999997</v>
      </c>
      <c r="X43" s="243">
        <v>90.911073999999999</v>
      </c>
      <c r="Y43" s="243">
        <v>92.889635999999996</v>
      </c>
      <c r="Z43" s="243">
        <v>103.507875</v>
      </c>
      <c r="AA43" s="243">
        <v>90.869123000000002</v>
      </c>
      <c r="AB43" s="243">
        <v>94.482114999999993</v>
      </c>
      <c r="AC43" s="243">
        <v>94.941935999999998</v>
      </c>
      <c r="AD43" s="243">
        <v>94.241534000000001</v>
      </c>
      <c r="AE43" s="243">
        <v>89.245704000000003</v>
      </c>
      <c r="AF43" s="243">
        <v>96.877759249999997</v>
      </c>
      <c r="AG43" s="243">
        <v>97.912897569999998</v>
      </c>
      <c r="AH43" s="243">
        <v>97.838930000000005</v>
      </c>
      <c r="AI43" s="243">
        <v>97.714051999999995</v>
      </c>
      <c r="AJ43" s="243">
        <v>87.533056000000002</v>
      </c>
      <c r="AK43" s="243">
        <v>97.870199999999997</v>
      </c>
      <c r="AL43" s="243">
        <v>90.581193999999996</v>
      </c>
      <c r="AM43" s="243">
        <v>91.070785000000001</v>
      </c>
      <c r="AN43" s="243">
        <v>101.809167</v>
      </c>
      <c r="AO43" s="243">
        <v>89.565157999999997</v>
      </c>
      <c r="AP43" s="243">
        <v>84.240414000000001</v>
      </c>
      <c r="AQ43" s="243">
        <v>84.614081999999996</v>
      </c>
      <c r="AR43" s="243">
        <v>103.62450699999999</v>
      </c>
      <c r="AS43" s="243">
        <v>101.304804</v>
      </c>
      <c r="AT43" s="243">
        <v>101.304804</v>
      </c>
      <c r="AU43" s="243">
        <v>100.418682</v>
      </c>
      <c r="AV43" s="243">
        <v>95.147790000000001</v>
      </c>
      <c r="AW43" s="243">
        <v>91.315133500000002</v>
      </c>
      <c r="AX43" s="243">
        <v>91.677965999999998</v>
      </c>
      <c r="AY43" s="243">
        <v>100.301664</v>
      </c>
      <c r="AZ43" s="243">
        <v>93.948019000000002</v>
      </c>
      <c r="BA43" s="243">
        <v>93.576210000000003</v>
      </c>
      <c r="BB43" s="243">
        <v>93.576210000000003</v>
      </c>
      <c r="BC43" s="243">
        <v>93.576210000000003</v>
      </c>
      <c r="BD43" s="243">
        <v>92.938654</v>
      </c>
      <c r="BE43" s="243">
        <v>93.576210000000003</v>
      </c>
      <c r="BF43" s="243">
        <v>101.847908</v>
      </c>
      <c r="BG43" s="243">
        <v>102.54736800000001</v>
      </c>
      <c r="BH43" s="243">
        <v>102.54736800000001</v>
      </c>
      <c r="BI43" s="243">
        <v>102.54736800000001</v>
      </c>
      <c r="BJ43" s="243">
        <v>91.137272999999993</v>
      </c>
      <c r="BK43" s="243">
        <v>91.719556999999995</v>
      </c>
      <c r="BL43" s="243">
        <v>97.513152000000005</v>
      </c>
      <c r="BM43" s="243">
        <v>97.314987000000002</v>
      </c>
      <c r="BN43" s="243">
        <v>94.909310000000005</v>
      </c>
      <c r="BO43" s="243">
        <v>93.286843000000005</v>
      </c>
      <c r="BP43" s="243">
        <v>100.96462200000001</v>
      </c>
      <c r="BQ43" s="243">
        <v>87.531334000000001</v>
      </c>
      <c r="BR43" s="243">
        <v>87.638122229999993</v>
      </c>
      <c r="BS43" s="243">
        <v>96.143202000000002</v>
      </c>
      <c r="BT43" s="243">
        <v>92.162789329999995</v>
      </c>
      <c r="BU43" s="243">
        <v>100.17622299999999</v>
      </c>
      <c r="BV43" s="243">
        <v>101.87241299999999</v>
      </c>
      <c r="BW43" s="243">
        <v>95.251363999999995</v>
      </c>
      <c r="BX43" s="243">
        <v>95.251363999999995</v>
      </c>
      <c r="BY43" s="243">
        <v>101.895459</v>
      </c>
      <c r="BZ43" s="243">
        <v>100.265787</v>
      </c>
      <c r="CA43" s="243">
        <v>94.767364000000001</v>
      </c>
      <c r="CB43" s="243">
        <v>97.896476000000007</v>
      </c>
      <c r="CC43" s="243">
        <v>97.231809999999996</v>
      </c>
      <c r="CD43" s="243">
        <v>99.163944999999998</v>
      </c>
      <c r="CE43" s="243">
        <v>96.355600999999993</v>
      </c>
      <c r="CF43" s="243">
        <v>100.17622299999999</v>
      </c>
      <c r="CG43" s="243">
        <v>93.727544330000001</v>
      </c>
      <c r="CH43" s="243">
        <v>93.906386999999995</v>
      </c>
      <c r="CI43" s="243">
        <v>96.622110000000006</v>
      </c>
      <c r="CJ43" s="243">
        <v>100.409042</v>
      </c>
      <c r="CK43" s="243">
        <v>102.68020309000001</v>
      </c>
      <c r="CL43" s="243">
        <v>99.515241000000003</v>
      </c>
      <c r="CM43" s="243">
        <v>100.348523</v>
      </c>
      <c r="CN43" s="243">
        <v>93.866739999999993</v>
      </c>
      <c r="CO43" s="243">
        <v>92.980645999999993</v>
      </c>
      <c r="CP43" s="243">
        <v>106.52528089</v>
      </c>
      <c r="CQ43" s="243">
        <v>92.544803000000002</v>
      </c>
      <c r="CR43" s="243">
        <v>92.233069999999998</v>
      </c>
      <c r="CS43" s="243">
        <v>90.754712380000001</v>
      </c>
      <c r="CT43" s="243">
        <v>95.443217000000004</v>
      </c>
      <c r="CU43" s="243">
        <v>93.013338000000005</v>
      </c>
      <c r="CV43" s="243">
        <v>107.31323852</v>
      </c>
      <c r="CW43" s="243">
        <v>91.741016000000002</v>
      </c>
      <c r="CX43" s="243">
        <v>92.443830669999997</v>
      </c>
      <c r="CY43" s="243">
        <v>92.927565999999999</v>
      </c>
      <c r="CZ43" s="243">
        <v>95.361891999999997</v>
      </c>
      <c r="DA43" s="243">
        <v>103.267428</v>
      </c>
      <c r="DB43" s="243">
        <v>103.38874300000001</v>
      </c>
      <c r="DC43" s="243">
        <v>101.87241299999999</v>
      </c>
      <c r="DD43" s="243">
        <v>101.14148400000001</v>
      </c>
      <c r="DE43" s="243">
        <v>94.868370999999996</v>
      </c>
      <c r="DF43" s="243">
        <v>95.251363999999995</v>
      </c>
      <c r="DG43" s="243">
        <v>94.766727000000003</v>
      </c>
      <c r="DH43" s="243">
        <v>103.4308771</v>
      </c>
      <c r="DI43" s="243">
        <v>104.25222599999999</v>
      </c>
      <c r="DJ43" s="243">
        <v>103.747137</v>
      </c>
      <c r="DK43" s="243">
        <v>92.638127999999995</v>
      </c>
      <c r="DL43" s="243">
        <v>102.81388800000001</v>
      </c>
      <c r="DM43" s="243">
        <v>100.365977</v>
      </c>
      <c r="DN43" s="243">
        <v>96.001835</v>
      </c>
      <c r="DO43" s="243">
        <v>84.641476999999995</v>
      </c>
      <c r="DP43" s="243">
        <v>99.995838000000006</v>
      </c>
      <c r="DQ43" s="243">
        <v>92.837843000000007</v>
      </c>
      <c r="DR43" s="243">
        <v>93.203767999999997</v>
      </c>
      <c r="DS43" s="243">
        <v>94.253771</v>
      </c>
      <c r="DT43" s="243">
        <v>102.442229</v>
      </c>
      <c r="DU43" s="243">
        <v>102.805933</v>
      </c>
      <c r="DV43" s="243">
        <v>91.610785000000007</v>
      </c>
      <c r="DW43" s="243">
        <v>87.263565999999997</v>
      </c>
      <c r="DX43" s="243">
        <v>85.987854999999996</v>
      </c>
      <c r="DY43" s="243">
        <v>94.4007407</v>
      </c>
      <c r="DZ43" s="243">
        <v>96.621371999999994</v>
      </c>
      <c r="EA43" s="243">
        <v>96.847797999999997</v>
      </c>
      <c r="EB43" s="243">
        <v>91.529503000000005</v>
      </c>
      <c r="EC43" s="243">
        <v>92.116733999999994</v>
      </c>
      <c r="ED43" s="243">
        <v>94.896412999999995</v>
      </c>
      <c r="EE43" s="243">
        <v>94.041749999999993</v>
      </c>
      <c r="EF43" s="243">
        <v>105.80740595</v>
      </c>
      <c r="EG43" s="243">
        <v>104.326488</v>
      </c>
      <c r="EH43" s="243">
        <v>104.326488</v>
      </c>
      <c r="EI43" s="243">
        <v>92.899271999999996</v>
      </c>
      <c r="EJ43" s="243">
        <v>101.58306399999999</v>
      </c>
      <c r="EK43" s="243">
        <v>101.99078799999999</v>
      </c>
      <c r="EL43" s="243">
        <v>101.87241299999999</v>
      </c>
      <c r="EM43" s="243">
        <v>93.319946999999999</v>
      </c>
      <c r="EN43" s="243">
        <v>96.272356000000002</v>
      </c>
      <c r="EO43" s="243">
        <v>104.58123000000001</v>
      </c>
      <c r="EP43" s="243">
        <v>93.676963999999998</v>
      </c>
      <c r="EQ43" s="243">
        <v>93.933423000000005</v>
      </c>
      <c r="ER43" s="243">
        <v>96.188157219999994</v>
      </c>
      <c r="ES43" s="243">
        <v>91.272763999999995</v>
      </c>
      <c r="ET43" s="243">
        <v>90.305104</v>
      </c>
      <c r="EU43" s="243">
        <v>92.029112999999995</v>
      </c>
      <c r="EV43" s="243">
        <v>94.870279999999994</v>
      </c>
      <c r="EW43" s="243">
        <v>90.660208999999995</v>
      </c>
      <c r="EX43" s="243">
        <v>89.489176999999998</v>
      </c>
      <c r="EY43" s="243">
        <v>93.131018999999995</v>
      </c>
      <c r="EZ43" s="243">
        <v>93.830950000000001</v>
      </c>
      <c r="FA43" s="243">
        <v>94.123429999999999</v>
      </c>
      <c r="FB43" s="243">
        <v>97.825960440000003</v>
      </c>
      <c r="FC43" s="243">
        <v>95.528895000000006</v>
      </c>
      <c r="FD43" s="243">
        <v>102.736171</v>
      </c>
      <c r="FE43" s="243">
        <v>94.759178000000006</v>
      </c>
      <c r="FF43" s="243">
        <v>98.275064499999999</v>
      </c>
      <c r="FG43" s="243">
        <v>107.10762</v>
      </c>
      <c r="FH43" s="243">
        <v>87.996797000000001</v>
      </c>
      <c r="FI43" s="243">
        <v>88.574911</v>
      </c>
      <c r="FJ43" s="243">
        <v>92.260602000000006</v>
      </c>
      <c r="FK43" s="243">
        <v>96.636995999999996</v>
      </c>
      <c r="FL43" s="243">
        <v>101.90870541</v>
      </c>
      <c r="FM43" s="243">
        <v>101.575945</v>
      </c>
      <c r="FN43" s="243">
        <v>101.895459</v>
      </c>
      <c r="FO43" s="243">
        <v>100.74069299999999</v>
      </c>
      <c r="FP43" s="243">
        <v>100.74069299999999</v>
      </c>
      <c r="FQ43" s="243">
        <v>101.12234100000001</v>
      </c>
      <c r="FR43" s="243">
        <v>100.34457</v>
      </c>
      <c r="FS43" s="243">
        <v>100.34457</v>
      </c>
      <c r="FT43" s="243">
        <v>103.509113</v>
      </c>
      <c r="FU43" s="243">
        <v>103.245155</v>
      </c>
      <c r="FV43" s="243">
        <v>95.051154999999994</v>
      </c>
      <c r="FW43" s="243">
        <v>94.836999000000006</v>
      </c>
      <c r="FX43" s="243">
        <v>95.984408959999996</v>
      </c>
      <c r="FY43" s="243">
        <v>97.349290999999994</v>
      </c>
      <c r="FZ43" s="243">
        <v>94.468951000000004</v>
      </c>
      <c r="GA43" s="243">
        <v>100.17622299999999</v>
      </c>
      <c r="GB43" s="243">
        <v>100.17622299999999</v>
      </c>
      <c r="GC43" s="243">
        <v>103.06582400000001</v>
      </c>
      <c r="GD43" s="243">
        <v>90.837597669999994</v>
      </c>
      <c r="GE43" s="243">
        <v>101.58306399999999</v>
      </c>
      <c r="GF43" s="243">
        <v>101.14148400000001</v>
      </c>
      <c r="GG43" s="243">
        <v>107.33569973</v>
      </c>
      <c r="GH43" s="243">
        <v>92.220117999999999</v>
      </c>
      <c r="GI43" s="243">
        <v>107.33569973</v>
      </c>
      <c r="GJ43" s="243">
        <v>100.74069299999999</v>
      </c>
      <c r="GK43" s="243">
        <v>94.118987000000004</v>
      </c>
      <c r="GL43" s="243">
        <v>98.416055999999998</v>
      </c>
      <c r="GM43" s="243">
        <v>88.411440999999996</v>
      </c>
      <c r="GN43" s="243">
        <v>94.589269000000002</v>
      </c>
      <c r="GO43" s="243">
        <v>86.065756840000006</v>
      </c>
      <c r="GP43" s="243">
        <v>85.84423133</v>
      </c>
      <c r="GQ43" s="243">
        <v>93.252121000000002</v>
      </c>
      <c r="GR43" s="243">
        <v>101.162026</v>
      </c>
      <c r="GS43" s="243">
        <v>101.31836300000001</v>
      </c>
      <c r="GT43" s="243">
        <v>101.11327799999999</v>
      </c>
      <c r="GU43" s="243">
        <v>94.589269000000002</v>
      </c>
      <c r="GV43" s="243">
        <v>94.589269000000002</v>
      </c>
      <c r="GW43" s="243">
        <v>94.589269000000002</v>
      </c>
      <c r="GX43" s="243">
        <v>102.66990300000001</v>
      </c>
      <c r="GY43" s="243">
        <v>102.849282</v>
      </c>
      <c r="GZ43" s="243">
        <v>102.849282</v>
      </c>
      <c r="HA43" s="243">
        <v>102.849282</v>
      </c>
      <c r="HB43" s="243">
        <v>96.714714000000001</v>
      </c>
      <c r="HC43" s="243">
        <v>104.348029</v>
      </c>
      <c r="HD43" s="243">
        <v>104.059855</v>
      </c>
      <c r="HE43" s="243">
        <v>102.540435</v>
      </c>
      <c r="HF43" s="243">
        <v>103.677792</v>
      </c>
      <c r="HG43" s="243">
        <v>98.706232999999997</v>
      </c>
      <c r="HH43" s="243">
        <v>89.929923590000001</v>
      </c>
      <c r="HI43" s="243">
        <v>102.904945</v>
      </c>
      <c r="HJ43" s="243">
        <v>94.667311499999997</v>
      </c>
      <c r="HK43" s="243">
        <v>94.933925000000002</v>
      </c>
      <c r="HL43" s="243">
        <v>93.531829999999999</v>
      </c>
      <c r="HM43" s="243">
        <v>92.611391999999995</v>
      </c>
      <c r="HN43" s="243">
        <v>85.476836910000003</v>
      </c>
      <c r="HO43" s="243">
        <v>86.435170499999998</v>
      </c>
      <c r="HP43" s="243">
        <v>86.912441000000001</v>
      </c>
      <c r="HQ43" s="243">
        <v>101.57587848</v>
      </c>
      <c r="HR43" s="243">
        <v>94.978007000000005</v>
      </c>
      <c r="HS43" s="243">
        <v>104.37478900000001</v>
      </c>
      <c r="HT43" s="243"/>
      <c r="HU43" s="243"/>
      <c r="HV43" s="243"/>
      <c r="HW43" s="243"/>
      <c r="HX43" s="243"/>
      <c r="HY43" s="243"/>
      <c r="HZ43" s="243"/>
      <c r="IA43" s="243"/>
    </row>
    <row r="44" spans="1:235" s="249" customFormat="1" x14ac:dyDescent="0.2">
      <c r="A44" s="242"/>
      <c r="B44" s="251">
        <v>45682.854166666664</v>
      </c>
      <c r="C44" s="243">
        <v>96.967626999999993</v>
      </c>
      <c r="D44" s="243">
        <v>97.220084</v>
      </c>
      <c r="E44" s="243">
        <v>97.069353000000007</v>
      </c>
      <c r="F44" s="243">
        <v>96.967626999999993</v>
      </c>
      <c r="G44" s="243">
        <v>94.098270999999997</v>
      </c>
      <c r="H44" s="243">
        <v>103.13507</v>
      </c>
      <c r="I44" s="243">
        <v>102.738303</v>
      </c>
      <c r="J44" s="243">
        <v>103.414311</v>
      </c>
      <c r="K44" s="243">
        <v>93.941644999999994</v>
      </c>
      <c r="L44" s="243">
        <v>98.261724999999998</v>
      </c>
      <c r="M44" s="243">
        <v>103.152154</v>
      </c>
      <c r="N44" s="243">
        <v>102.35824700000001</v>
      </c>
      <c r="O44" s="243">
        <v>101.40804199999999</v>
      </c>
      <c r="P44" s="243">
        <v>95.350602440000003</v>
      </c>
      <c r="Q44" s="243">
        <v>103.22747699999999</v>
      </c>
      <c r="R44" s="243">
        <v>96.507346999999996</v>
      </c>
      <c r="S44" s="243">
        <v>99.321178000000003</v>
      </c>
      <c r="T44" s="243">
        <v>88.623789500000001</v>
      </c>
      <c r="U44" s="243">
        <v>89.346877000000006</v>
      </c>
      <c r="V44" s="243">
        <v>97.411805999999999</v>
      </c>
      <c r="W44" s="243">
        <v>94.594902000000005</v>
      </c>
      <c r="X44" s="243">
        <v>91.010498999999996</v>
      </c>
      <c r="Y44" s="243">
        <v>93.002229999999997</v>
      </c>
      <c r="Z44" s="243">
        <v>103.58761699999999</v>
      </c>
      <c r="AA44" s="243">
        <v>90.994749999999996</v>
      </c>
      <c r="AB44" s="243">
        <v>94.659788000000006</v>
      </c>
      <c r="AC44" s="243">
        <v>95.047909000000004</v>
      </c>
      <c r="AD44" s="243">
        <v>94.361333000000002</v>
      </c>
      <c r="AE44" s="243">
        <v>89.137573000000003</v>
      </c>
      <c r="AF44" s="243">
        <v>96.634428749999998</v>
      </c>
      <c r="AG44" s="243">
        <v>97.665449609999996</v>
      </c>
      <c r="AH44" s="243">
        <v>97.577427</v>
      </c>
      <c r="AI44" s="243">
        <v>97.463548000000003</v>
      </c>
      <c r="AJ44" s="243">
        <v>87.379064999999997</v>
      </c>
      <c r="AK44" s="243">
        <v>97.631657000000004</v>
      </c>
      <c r="AL44" s="243">
        <v>90.750159999999994</v>
      </c>
      <c r="AM44" s="243">
        <v>91.230663000000007</v>
      </c>
      <c r="AN44" s="243">
        <v>101.946039</v>
      </c>
      <c r="AO44" s="243">
        <v>89.554725000000005</v>
      </c>
      <c r="AP44" s="243">
        <v>84.082565500000001</v>
      </c>
      <c r="AQ44" s="243">
        <v>84.457215000000005</v>
      </c>
      <c r="AR44" s="243">
        <v>103.742081</v>
      </c>
      <c r="AS44" s="243">
        <v>101.369377</v>
      </c>
      <c r="AT44" s="243">
        <v>101.369377</v>
      </c>
      <c r="AU44" s="243">
        <v>100.432152</v>
      </c>
      <c r="AV44" s="243">
        <v>95.250749999999996</v>
      </c>
      <c r="AW44" s="243">
        <v>91.204212499999997</v>
      </c>
      <c r="AX44" s="243">
        <v>91.569728999999995</v>
      </c>
      <c r="AY44" s="243">
        <v>100.064621</v>
      </c>
      <c r="AZ44" s="243">
        <v>94.120249999999999</v>
      </c>
      <c r="BA44" s="243">
        <v>93.798663000000005</v>
      </c>
      <c r="BB44" s="243">
        <v>93.798663000000005</v>
      </c>
      <c r="BC44" s="243">
        <v>93.798663000000005</v>
      </c>
      <c r="BD44" s="243">
        <v>93.253341000000006</v>
      </c>
      <c r="BE44" s="243">
        <v>93.798663000000005</v>
      </c>
      <c r="BF44" s="243">
        <v>101.9269</v>
      </c>
      <c r="BG44" s="243">
        <v>102.607814</v>
      </c>
      <c r="BH44" s="243">
        <v>102.607814</v>
      </c>
      <c r="BI44" s="243">
        <v>102.607814</v>
      </c>
      <c r="BJ44" s="243">
        <v>91.305904999999996</v>
      </c>
      <c r="BK44" s="243">
        <v>91.875853000000006</v>
      </c>
      <c r="BL44" s="243">
        <v>97.416149000000004</v>
      </c>
      <c r="BM44" s="243">
        <v>97.228114000000005</v>
      </c>
      <c r="BN44" s="243">
        <v>95.105688000000001</v>
      </c>
      <c r="BO44" s="243">
        <v>93.435481999999993</v>
      </c>
      <c r="BP44" s="243">
        <v>101.027821</v>
      </c>
      <c r="BQ44" s="243">
        <v>87.323818000000003</v>
      </c>
      <c r="BR44" s="243">
        <v>87.430353060000002</v>
      </c>
      <c r="BS44" s="243">
        <v>96.209339999999997</v>
      </c>
      <c r="BT44" s="243">
        <v>91.986054999999993</v>
      </c>
      <c r="BU44" s="243">
        <v>99.948566999999997</v>
      </c>
      <c r="BV44" s="243">
        <v>102.047307</v>
      </c>
      <c r="BW44" s="243">
        <v>95.412463000000002</v>
      </c>
      <c r="BX44" s="243">
        <v>95.412463000000002</v>
      </c>
      <c r="BY44" s="243">
        <v>101.444276</v>
      </c>
      <c r="BZ44" s="243">
        <v>99.867662999999993</v>
      </c>
      <c r="CA44" s="243">
        <v>94.990764999999996</v>
      </c>
      <c r="CB44" s="243">
        <v>97.924369999999996</v>
      </c>
      <c r="CC44" s="243">
        <v>97.283035999999996</v>
      </c>
      <c r="CD44" s="243">
        <v>98.773249000000007</v>
      </c>
      <c r="CE44" s="243">
        <v>96.471183999999994</v>
      </c>
      <c r="CF44" s="243">
        <v>99.948566999999997</v>
      </c>
      <c r="CG44" s="243">
        <v>93.899427669999994</v>
      </c>
      <c r="CH44" s="243">
        <v>94.078552000000002</v>
      </c>
      <c r="CI44" s="243">
        <v>96.790205</v>
      </c>
      <c r="CJ44" s="243">
        <v>100.207077</v>
      </c>
      <c r="CK44" s="243">
        <v>102.44311652</v>
      </c>
      <c r="CL44" s="243">
        <v>99.337170999999998</v>
      </c>
      <c r="CM44" s="243">
        <v>100.16981</v>
      </c>
      <c r="CN44" s="243">
        <v>93.774574999999999</v>
      </c>
      <c r="CO44" s="243">
        <v>92.804360000000003</v>
      </c>
      <c r="CP44" s="243">
        <v>106.30145650999999</v>
      </c>
      <c r="CQ44" s="243">
        <v>92.677938999999995</v>
      </c>
      <c r="CR44" s="243">
        <v>92.372721999999996</v>
      </c>
      <c r="CS44" s="243">
        <v>90.657361089999995</v>
      </c>
      <c r="CT44" s="243">
        <v>95.190600000000003</v>
      </c>
      <c r="CU44" s="243">
        <v>93.087152000000003</v>
      </c>
      <c r="CV44" s="243">
        <v>107.39591215</v>
      </c>
      <c r="CW44" s="243">
        <v>91.837024999999997</v>
      </c>
      <c r="CX44" s="243">
        <v>92.483539669999999</v>
      </c>
      <c r="CY44" s="243">
        <v>92.963708999999994</v>
      </c>
      <c r="CZ44" s="243">
        <v>95.504451000000003</v>
      </c>
      <c r="DA44" s="243">
        <v>103.433403</v>
      </c>
      <c r="DB44" s="243">
        <v>103.561206</v>
      </c>
      <c r="DC44" s="243">
        <v>102.047307</v>
      </c>
      <c r="DD44" s="243">
        <v>101.299958</v>
      </c>
      <c r="DE44" s="243">
        <v>95.030051</v>
      </c>
      <c r="DF44" s="243">
        <v>95.412463000000002</v>
      </c>
      <c r="DG44" s="243">
        <v>94.927276000000006</v>
      </c>
      <c r="DH44" s="243">
        <v>103.02018552</v>
      </c>
      <c r="DI44" s="243">
        <v>104.325076</v>
      </c>
      <c r="DJ44" s="243">
        <v>103.829694</v>
      </c>
      <c r="DK44" s="243">
        <v>92.988080330000003</v>
      </c>
      <c r="DL44" s="243">
        <v>102.57892200000001</v>
      </c>
      <c r="DM44" s="243">
        <v>100.18026</v>
      </c>
      <c r="DN44" s="243">
        <v>95.776843</v>
      </c>
      <c r="DO44" s="243">
        <v>84.458951999999996</v>
      </c>
      <c r="DP44" s="243">
        <v>99.818714999999997</v>
      </c>
      <c r="DQ44" s="243">
        <v>93.063799000000003</v>
      </c>
      <c r="DR44" s="243">
        <v>93.427986000000004</v>
      </c>
      <c r="DS44" s="243">
        <v>94.160182000000006</v>
      </c>
      <c r="DT44" s="243">
        <v>102.612319</v>
      </c>
      <c r="DU44" s="243">
        <v>102.973797</v>
      </c>
      <c r="DV44" s="243">
        <v>91.723196999999999</v>
      </c>
      <c r="DW44" s="243">
        <v>87.256365000000002</v>
      </c>
      <c r="DX44" s="243">
        <v>85.980759000000006</v>
      </c>
      <c r="DY44" s="243">
        <v>94.156846779999995</v>
      </c>
      <c r="DZ44" s="243">
        <v>96.784098999999998</v>
      </c>
      <c r="EA44" s="243">
        <v>97.011472999999995</v>
      </c>
      <c r="EB44" s="243">
        <v>91.660798999999997</v>
      </c>
      <c r="EC44" s="243">
        <v>92.239936</v>
      </c>
      <c r="ED44" s="243">
        <v>94.892832999999996</v>
      </c>
      <c r="EE44" s="243">
        <v>93.940982000000005</v>
      </c>
      <c r="EF44" s="243">
        <v>105.8889195</v>
      </c>
      <c r="EG44" s="243">
        <v>104.432057</v>
      </c>
      <c r="EH44" s="243">
        <v>104.432057</v>
      </c>
      <c r="EI44" s="243">
        <v>93.020167000000001</v>
      </c>
      <c r="EJ44" s="243">
        <v>101.75326200000001</v>
      </c>
      <c r="EK44" s="243">
        <v>102.169163</v>
      </c>
      <c r="EL44" s="243">
        <v>102.047307</v>
      </c>
      <c r="EM44" s="243">
        <v>93.485958999999994</v>
      </c>
      <c r="EN44" s="243">
        <v>96.419938000000002</v>
      </c>
      <c r="EO44" s="243">
        <v>104.343542</v>
      </c>
      <c r="EP44" s="243">
        <v>93.848246000000003</v>
      </c>
      <c r="EQ44" s="243">
        <v>94.105603000000002</v>
      </c>
      <c r="ER44" s="243">
        <v>96.290247390000005</v>
      </c>
      <c r="ES44" s="243">
        <v>91.295795999999996</v>
      </c>
      <c r="ET44" s="243">
        <v>90.300955999999999</v>
      </c>
      <c r="EU44" s="243">
        <v>92.112138999999999</v>
      </c>
      <c r="EV44" s="243">
        <v>94.768513999999996</v>
      </c>
      <c r="EW44" s="243">
        <v>90.515439000000001</v>
      </c>
      <c r="EX44" s="243">
        <v>89.344911999999994</v>
      </c>
      <c r="EY44" s="243">
        <v>93.071094000000002</v>
      </c>
      <c r="EZ44" s="243">
        <v>93.737522999999996</v>
      </c>
      <c r="FA44" s="243">
        <v>94.016048999999995</v>
      </c>
      <c r="FB44" s="243">
        <v>97.640488000000005</v>
      </c>
      <c r="FC44" s="243">
        <v>95.223551999999998</v>
      </c>
      <c r="FD44" s="243">
        <v>102.510091</v>
      </c>
      <c r="FE44" s="243">
        <v>94.899597</v>
      </c>
      <c r="FF44" s="243">
        <v>98.154291599999993</v>
      </c>
      <c r="FG44" s="243">
        <v>106.855925</v>
      </c>
      <c r="FH44" s="243">
        <v>88.292933000000005</v>
      </c>
      <c r="FI44" s="243">
        <v>88.873244999999997</v>
      </c>
      <c r="FJ44" s="243">
        <v>92.357517999999999</v>
      </c>
      <c r="FK44" s="243">
        <v>96.803908000000007</v>
      </c>
      <c r="FL44" s="243">
        <v>101.45746376</v>
      </c>
      <c r="FM44" s="243">
        <v>101.133005</v>
      </c>
      <c r="FN44" s="243">
        <v>101.444276</v>
      </c>
      <c r="FO44" s="243">
        <v>100.893503</v>
      </c>
      <c r="FP44" s="243">
        <v>100.893503</v>
      </c>
      <c r="FQ44" s="243">
        <v>100.965918</v>
      </c>
      <c r="FR44" s="243">
        <v>100.207774</v>
      </c>
      <c r="FS44" s="243">
        <v>100.207774</v>
      </c>
      <c r="FT44" s="243">
        <v>103.607551</v>
      </c>
      <c r="FU44" s="243">
        <v>103.346531</v>
      </c>
      <c r="FV44" s="243">
        <v>95.141161999999994</v>
      </c>
      <c r="FW44" s="243">
        <v>94.960179999999994</v>
      </c>
      <c r="FX44" s="243">
        <v>95.875045779999994</v>
      </c>
      <c r="FY44" s="243">
        <v>97.407454999999999</v>
      </c>
      <c r="FZ44" s="243">
        <v>94.254355000000004</v>
      </c>
      <c r="GA44" s="243">
        <v>99.948566999999997</v>
      </c>
      <c r="GB44" s="243">
        <v>99.948566999999997</v>
      </c>
      <c r="GC44" s="243">
        <v>103.19298999999999</v>
      </c>
      <c r="GD44" s="243">
        <v>90.963206999999997</v>
      </c>
      <c r="GE44" s="243">
        <v>101.75326200000001</v>
      </c>
      <c r="GF44" s="243">
        <v>101.299958</v>
      </c>
      <c r="GG44" s="243">
        <v>107.41839066</v>
      </c>
      <c r="GH44" s="243">
        <v>92.255871999999997</v>
      </c>
      <c r="GI44" s="243">
        <v>107.41839066</v>
      </c>
      <c r="GJ44" s="243">
        <v>100.893503</v>
      </c>
      <c r="GK44" s="243">
        <v>94.351252000000002</v>
      </c>
      <c r="GL44" s="243">
        <v>98.572239999999994</v>
      </c>
      <c r="GM44" s="243">
        <v>88.230153000000001</v>
      </c>
      <c r="GN44" s="243">
        <v>94.754782000000006</v>
      </c>
      <c r="GO44" s="243">
        <v>85.981251400000005</v>
      </c>
      <c r="GP44" s="243">
        <v>85.759943399999997</v>
      </c>
      <c r="GQ44" s="243">
        <v>93.358536999999998</v>
      </c>
      <c r="GR44" s="243">
        <v>101.24531</v>
      </c>
      <c r="GS44" s="243">
        <v>101.456855</v>
      </c>
      <c r="GT44" s="243">
        <v>101.255374</v>
      </c>
      <c r="GU44" s="243">
        <v>94.754782000000006</v>
      </c>
      <c r="GV44" s="243">
        <v>94.754782000000006</v>
      </c>
      <c r="GW44" s="243">
        <v>94.754782000000006</v>
      </c>
      <c r="GX44" s="243">
        <v>102.43441900000001</v>
      </c>
      <c r="GY44" s="243">
        <v>102.61494500000001</v>
      </c>
      <c r="GZ44" s="243">
        <v>102.61494500000001</v>
      </c>
      <c r="HA44" s="243">
        <v>102.61494500000001</v>
      </c>
      <c r="HB44" s="243">
        <v>96.397347999999994</v>
      </c>
      <c r="HC44" s="243">
        <v>104.422275</v>
      </c>
      <c r="HD44" s="243">
        <v>104.13536999999999</v>
      </c>
      <c r="HE44" s="243">
        <v>102.16952000000001</v>
      </c>
      <c r="HF44" s="243">
        <v>103.836781</v>
      </c>
      <c r="HG44" s="243">
        <v>98.554113000000001</v>
      </c>
      <c r="HH44" s="243">
        <v>89.964789670000002</v>
      </c>
      <c r="HI44" s="243">
        <v>102.671511</v>
      </c>
      <c r="HJ44" s="243">
        <v>94.767455499999997</v>
      </c>
      <c r="HK44" s="243">
        <v>95.035105000000001</v>
      </c>
      <c r="HL44" s="243">
        <v>93.290181000000004</v>
      </c>
      <c r="HM44" s="243">
        <v>92.753759000000002</v>
      </c>
      <c r="HN44" s="243">
        <v>85.392909709999998</v>
      </c>
      <c r="HO44" s="243">
        <v>86.251821500000005</v>
      </c>
      <c r="HP44" s="243">
        <v>86.729371</v>
      </c>
      <c r="HQ44" s="243">
        <v>101.31897781000001</v>
      </c>
      <c r="HR44" s="243">
        <v>95.080769000000004</v>
      </c>
      <c r="HS44" s="243">
        <v>104.13713799999999</v>
      </c>
      <c r="HT44" s="243"/>
      <c r="HU44" s="243"/>
      <c r="HV44" s="243"/>
      <c r="HW44" s="243"/>
      <c r="HX44" s="243"/>
      <c r="HY44" s="243"/>
      <c r="HZ44" s="243"/>
      <c r="IA44" s="243"/>
    </row>
    <row r="45" spans="1:235" s="249" customFormat="1" x14ac:dyDescent="0.2">
      <c r="A45" s="242"/>
      <c r="B45" s="251">
        <v>45682.875</v>
      </c>
      <c r="C45" s="243">
        <v>97.231205000000003</v>
      </c>
      <c r="D45" s="243">
        <v>97.478668999999996</v>
      </c>
      <c r="E45" s="243">
        <v>97.331023000000002</v>
      </c>
      <c r="F45" s="243">
        <v>97.231205000000003</v>
      </c>
      <c r="G45" s="243">
        <v>94.481812000000005</v>
      </c>
      <c r="H45" s="243">
        <v>103.559243</v>
      </c>
      <c r="I45" s="243">
        <v>103.15504</v>
      </c>
      <c r="J45" s="243">
        <v>103.82732900000001</v>
      </c>
      <c r="K45" s="243">
        <v>94.336556000000002</v>
      </c>
      <c r="L45" s="243">
        <v>98.469483999999994</v>
      </c>
      <c r="M45" s="243">
        <v>103.433222</v>
      </c>
      <c r="N45" s="243">
        <v>102.6219</v>
      </c>
      <c r="O45" s="243">
        <v>101.683761</v>
      </c>
      <c r="P45" s="243">
        <v>95.635693570000001</v>
      </c>
      <c r="Q45" s="243">
        <v>103.687395</v>
      </c>
      <c r="R45" s="243">
        <v>96.562274000000002</v>
      </c>
      <c r="S45" s="243">
        <v>99.670699999999997</v>
      </c>
      <c r="T45" s="243">
        <v>88.847909999999999</v>
      </c>
      <c r="U45" s="243">
        <v>89.570964000000004</v>
      </c>
      <c r="V45" s="243">
        <v>97.847613999999993</v>
      </c>
      <c r="W45" s="243">
        <v>94.958747000000002</v>
      </c>
      <c r="X45" s="243">
        <v>91.354298</v>
      </c>
      <c r="Y45" s="243">
        <v>93.367132999999995</v>
      </c>
      <c r="Z45" s="243">
        <v>103.878911</v>
      </c>
      <c r="AA45" s="243">
        <v>91.340125</v>
      </c>
      <c r="AB45" s="243">
        <v>95.034081999999998</v>
      </c>
      <c r="AC45" s="243">
        <v>95.394626000000002</v>
      </c>
      <c r="AD45" s="243">
        <v>94.723733999999993</v>
      </c>
      <c r="AE45" s="243">
        <v>89.569761</v>
      </c>
      <c r="AF45" s="243">
        <v>96.940836500000003</v>
      </c>
      <c r="AG45" s="243">
        <v>97.981199919999995</v>
      </c>
      <c r="AH45" s="243">
        <v>97.875917999999999</v>
      </c>
      <c r="AI45" s="243">
        <v>97.785297</v>
      </c>
      <c r="AJ45" s="243">
        <v>87.845149000000006</v>
      </c>
      <c r="AK45" s="243">
        <v>98.082359999999994</v>
      </c>
      <c r="AL45" s="243">
        <v>91.107991330000004</v>
      </c>
      <c r="AM45" s="243">
        <v>91.590097999999998</v>
      </c>
      <c r="AN45" s="243">
        <v>102.30689099999999</v>
      </c>
      <c r="AO45" s="243">
        <v>89.979911999999999</v>
      </c>
      <c r="AP45" s="243">
        <v>84.497613999999999</v>
      </c>
      <c r="AQ45" s="243">
        <v>84.873088999999993</v>
      </c>
      <c r="AR45" s="243">
        <v>104.077754</v>
      </c>
      <c r="AS45" s="243">
        <v>101.54324200000001</v>
      </c>
      <c r="AT45" s="243">
        <v>101.54324200000001</v>
      </c>
      <c r="AU45" s="243">
        <v>100.437794</v>
      </c>
      <c r="AV45" s="243">
        <v>95.608913000000001</v>
      </c>
      <c r="AW45" s="243">
        <v>91.291529999999995</v>
      </c>
      <c r="AX45" s="243">
        <v>91.678979999999996</v>
      </c>
      <c r="AY45" s="243">
        <v>100.313237</v>
      </c>
      <c r="AZ45" s="243">
        <v>94.495232999999999</v>
      </c>
      <c r="BA45" s="243">
        <v>94.185261999999994</v>
      </c>
      <c r="BB45" s="243">
        <v>94.185261999999994</v>
      </c>
      <c r="BC45" s="243">
        <v>94.185261999999994</v>
      </c>
      <c r="BD45" s="243">
        <v>93.661124000000001</v>
      </c>
      <c r="BE45" s="243">
        <v>94.185261999999994</v>
      </c>
      <c r="BF45" s="243">
        <v>102.151003</v>
      </c>
      <c r="BG45" s="243">
        <v>102.787526</v>
      </c>
      <c r="BH45" s="243">
        <v>102.787526</v>
      </c>
      <c r="BI45" s="243">
        <v>102.787526</v>
      </c>
      <c r="BJ45" s="243">
        <v>91.640769000000006</v>
      </c>
      <c r="BK45" s="243">
        <v>92.225136000000006</v>
      </c>
      <c r="BL45" s="243">
        <v>97.732102999999995</v>
      </c>
      <c r="BM45" s="243">
        <v>97.548402999999993</v>
      </c>
      <c r="BN45" s="243">
        <v>95.513947000000002</v>
      </c>
      <c r="BO45" s="243">
        <v>93.809942000000007</v>
      </c>
      <c r="BP45" s="243">
        <v>101.19890700000001</v>
      </c>
      <c r="BQ45" s="243">
        <v>87.790426999999994</v>
      </c>
      <c r="BR45" s="243">
        <v>87.897531319999999</v>
      </c>
      <c r="BS45" s="243">
        <v>96.455669999999998</v>
      </c>
      <c r="BT45" s="243">
        <v>92.333508499999994</v>
      </c>
      <c r="BU45" s="243">
        <v>100.196825</v>
      </c>
      <c r="BV45" s="243">
        <v>102.456046</v>
      </c>
      <c r="BW45" s="243">
        <v>95.805458000000002</v>
      </c>
      <c r="BX45" s="243">
        <v>95.805458000000002</v>
      </c>
      <c r="BY45" s="243">
        <v>101.620561</v>
      </c>
      <c r="BZ45" s="243">
        <v>99.920092999999994</v>
      </c>
      <c r="CA45" s="243">
        <v>95.406929000000005</v>
      </c>
      <c r="CB45" s="243">
        <v>97.936008000000001</v>
      </c>
      <c r="CC45" s="243">
        <v>97.329644999999999</v>
      </c>
      <c r="CD45" s="243">
        <v>98.848916000000003</v>
      </c>
      <c r="CE45" s="243">
        <v>97.029353</v>
      </c>
      <c r="CF45" s="243">
        <v>100.196825</v>
      </c>
      <c r="CG45" s="243">
        <v>94.274435999999994</v>
      </c>
      <c r="CH45" s="243">
        <v>94.453539000000006</v>
      </c>
      <c r="CI45" s="243">
        <v>97.237543000000002</v>
      </c>
      <c r="CJ45" s="243">
        <v>100.258791</v>
      </c>
      <c r="CK45" s="243">
        <v>102.76895596</v>
      </c>
      <c r="CL45" s="243">
        <v>99.583555000000004</v>
      </c>
      <c r="CM45" s="243">
        <v>100.431203</v>
      </c>
      <c r="CN45" s="243">
        <v>94.015163000000001</v>
      </c>
      <c r="CO45" s="243">
        <v>93.154121000000004</v>
      </c>
      <c r="CP45" s="243">
        <v>106.73281224999999</v>
      </c>
      <c r="CQ45" s="243">
        <v>92.981493</v>
      </c>
      <c r="CR45" s="243">
        <v>92.729483000000002</v>
      </c>
      <c r="CS45" s="243">
        <v>91.200912970000005</v>
      </c>
      <c r="CT45" s="243">
        <v>95.459345999999996</v>
      </c>
      <c r="CU45" s="243">
        <v>93.418239</v>
      </c>
      <c r="CV45" s="243">
        <v>107.69791528</v>
      </c>
      <c r="CW45" s="243">
        <v>92.146979999999999</v>
      </c>
      <c r="CX45" s="243">
        <v>92.832346999999999</v>
      </c>
      <c r="CY45" s="243">
        <v>93.316287000000003</v>
      </c>
      <c r="CZ45" s="243">
        <v>95.929265999999998</v>
      </c>
      <c r="DA45" s="243">
        <v>103.898313</v>
      </c>
      <c r="DB45" s="243">
        <v>104.020196</v>
      </c>
      <c r="DC45" s="243">
        <v>102.456046</v>
      </c>
      <c r="DD45" s="243">
        <v>101.692899</v>
      </c>
      <c r="DE45" s="243">
        <v>95.430711000000002</v>
      </c>
      <c r="DF45" s="243">
        <v>95.805458000000002</v>
      </c>
      <c r="DG45" s="243">
        <v>95.2852405</v>
      </c>
      <c r="DH45" s="243">
        <v>103.07427058</v>
      </c>
      <c r="DI45" s="243">
        <v>104.566091</v>
      </c>
      <c r="DJ45" s="243">
        <v>104.08643600000001</v>
      </c>
      <c r="DK45" s="243">
        <v>93.40886467</v>
      </c>
      <c r="DL45" s="243">
        <v>102.895027</v>
      </c>
      <c r="DM45" s="243">
        <v>100.48641000000001</v>
      </c>
      <c r="DN45" s="243">
        <v>96.188215</v>
      </c>
      <c r="DO45" s="243">
        <v>84.978758999999997</v>
      </c>
      <c r="DP45" s="243">
        <v>100.128523</v>
      </c>
      <c r="DQ45" s="243">
        <v>93.448074000000005</v>
      </c>
      <c r="DR45" s="243">
        <v>93.813412</v>
      </c>
      <c r="DS45" s="243">
        <v>94.417036999999993</v>
      </c>
      <c r="DT45" s="243">
        <v>102.978184</v>
      </c>
      <c r="DU45" s="243">
        <v>103.30686799999999</v>
      </c>
      <c r="DV45" s="243">
        <v>91.765614999999997</v>
      </c>
      <c r="DW45" s="243">
        <v>87.668142000000003</v>
      </c>
      <c r="DX45" s="243">
        <v>86.386516</v>
      </c>
      <c r="DY45" s="243">
        <v>94.527822420000007</v>
      </c>
      <c r="DZ45" s="243">
        <v>97.262045999999998</v>
      </c>
      <c r="EA45" s="243">
        <v>97.483091999999999</v>
      </c>
      <c r="EB45" s="243">
        <v>92.006254999999996</v>
      </c>
      <c r="EC45" s="243">
        <v>92.593800999999999</v>
      </c>
      <c r="ED45" s="243">
        <v>94.956365000000005</v>
      </c>
      <c r="EE45" s="243">
        <v>94.198387999999994</v>
      </c>
      <c r="EF45" s="243">
        <v>106.18668489</v>
      </c>
      <c r="EG45" s="243">
        <v>104.764264</v>
      </c>
      <c r="EH45" s="243">
        <v>104.764264</v>
      </c>
      <c r="EI45" s="243">
        <v>93.349677</v>
      </c>
      <c r="EJ45" s="243">
        <v>102.157438</v>
      </c>
      <c r="EK45" s="243">
        <v>102.57659200000001</v>
      </c>
      <c r="EL45" s="243">
        <v>102.456046</v>
      </c>
      <c r="EM45" s="243">
        <v>93.819109999999995</v>
      </c>
      <c r="EN45" s="243">
        <v>96.892689000000004</v>
      </c>
      <c r="EO45" s="243">
        <v>104.63743700000001</v>
      </c>
      <c r="EP45" s="243">
        <v>94.222331999999994</v>
      </c>
      <c r="EQ45" s="243">
        <v>94.480536999999998</v>
      </c>
      <c r="ER45" s="243">
        <v>96.648344960000003</v>
      </c>
      <c r="ES45" s="243">
        <v>91.703244999999995</v>
      </c>
      <c r="ET45" s="243">
        <v>90.724315000000004</v>
      </c>
      <c r="EU45" s="243">
        <v>92.503995000000003</v>
      </c>
      <c r="EV45" s="243">
        <v>95.336714999999998</v>
      </c>
      <c r="EW45" s="243">
        <v>91.001698000000005</v>
      </c>
      <c r="EX45" s="243">
        <v>89.771742000000003</v>
      </c>
      <c r="EY45" s="243">
        <v>93.295286000000004</v>
      </c>
      <c r="EZ45" s="243">
        <v>93.994865000000004</v>
      </c>
      <c r="FA45" s="243">
        <v>94.287203000000005</v>
      </c>
      <c r="FB45" s="243">
        <v>98.008475399999995</v>
      </c>
      <c r="FC45" s="243">
        <v>95.487662999999998</v>
      </c>
      <c r="FD45" s="243">
        <v>102.81778199999999</v>
      </c>
      <c r="FE45" s="243">
        <v>95.258251000000001</v>
      </c>
      <c r="FF45" s="243">
        <v>98.486467309999995</v>
      </c>
      <c r="FG45" s="243">
        <v>107.193369</v>
      </c>
      <c r="FH45" s="243">
        <v>88.671257499999996</v>
      </c>
      <c r="FI45" s="243">
        <v>89.255025000000003</v>
      </c>
      <c r="FJ45" s="243">
        <v>92.759026000000006</v>
      </c>
      <c r="FK45" s="243">
        <v>97.249808000000002</v>
      </c>
      <c r="FL45" s="243">
        <v>101.63377167</v>
      </c>
      <c r="FM45" s="243">
        <v>101.31526599999999</v>
      </c>
      <c r="FN45" s="243">
        <v>101.620561</v>
      </c>
      <c r="FO45" s="243">
        <v>101.28525500000001</v>
      </c>
      <c r="FP45" s="243">
        <v>101.28525500000001</v>
      </c>
      <c r="FQ45" s="243">
        <v>100.81780500000001</v>
      </c>
      <c r="FR45" s="243">
        <v>100.08448199999999</v>
      </c>
      <c r="FS45" s="243">
        <v>100.08448199999999</v>
      </c>
      <c r="FT45" s="243">
        <v>103.88362100000001</v>
      </c>
      <c r="FU45" s="243">
        <v>103.631018</v>
      </c>
      <c r="FV45" s="243">
        <v>95.646962000000002</v>
      </c>
      <c r="FW45" s="243">
        <v>95.492632</v>
      </c>
      <c r="FX45" s="243">
        <v>96.14846086</v>
      </c>
      <c r="FY45" s="243">
        <v>97.466441000000003</v>
      </c>
      <c r="FZ45" s="243">
        <v>94.638728</v>
      </c>
      <c r="GA45" s="243">
        <v>100.196825</v>
      </c>
      <c r="GB45" s="243">
        <v>100.196825</v>
      </c>
      <c r="GC45" s="243">
        <v>103.531441</v>
      </c>
      <c r="GD45" s="243">
        <v>91.308392330000004</v>
      </c>
      <c r="GE45" s="243">
        <v>102.157438</v>
      </c>
      <c r="GF45" s="243">
        <v>101.692899</v>
      </c>
      <c r="GG45" s="243">
        <v>107.72045701</v>
      </c>
      <c r="GH45" s="243">
        <v>92.415333000000004</v>
      </c>
      <c r="GI45" s="243">
        <v>107.72045701</v>
      </c>
      <c r="GJ45" s="243">
        <v>101.28525500000001</v>
      </c>
      <c r="GK45" s="243">
        <v>94.722459000000001</v>
      </c>
      <c r="GL45" s="243">
        <v>99.045940999999999</v>
      </c>
      <c r="GM45" s="243">
        <v>88.648618999999997</v>
      </c>
      <c r="GN45" s="243">
        <v>95.117159999999998</v>
      </c>
      <c r="GO45" s="243">
        <v>86.201844850000001</v>
      </c>
      <c r="GP45" s="243">
        <v>85.979969060000002</v>
      </c>
      <c r="GQ45" s="243">
        <v>93.443793999999997</v>
      </c>
      <c r="GR45" s="243">
        <v>101.50213100000001</v>
      </c>
      <c r="GS45" s="243">
        <v>101.820533</v>
      </c>
      <c r="GT45" s="243">
        <v>101.62923000000001</v>
      </c>
      <c r="GU45" s="243">
        <v>95.117159999999998</v>
      </c>
      <c r="GV45" s="243">
        <v>95.117159999999998</v>
      </c>
      <c r="GW45" s="243">
        <v>95.117159999999998</v>
      </c>
      <c r="GX45" s="243">
        <v>102.739244</v>
      </c>
      <c r="GY45" s="243">
        <v>102.92501</v>
      </c>
      <c r="GZ45" s="243">
        <v>102.92501</v>
      </c>
      <c r="HA45" s="243">
        <v>102.92501</v>
      </c>
      <c r="HB45" s="243">
        <v>96.651559000000006</v>
      </c>
      <c r="HC45" s="243">
        <v>104.775255</v>
      </c>
      <c r="HD45" s="243">
        <v>104.488332</v>
      </c>
      <c r="HE45" s="243">
        <v>102.32100699999999</v>
      </c>
      <c r="HF45" s="243">
        <v>104.255534</v>
      </c>
      <c r="HG45" s="243">
        <v>98.876356000000001</v>
      </c>
      <c r="HH45" s="243">
        <v>90.120290620000006</v>
      </c>
      <c r="HI45" s="243">
        <v>102.982096</v>
      </c>
      <c r="HJ45" s="243">
        <v>95.120941500000001</v>
      </c>
      <c r="HK45" s="243">
        <v>95.389705000000006</v>
      </c>
      <c r="HL45" s="243">
        <v>93.657741999999999</v>
      </c>
      <c r="HM45" s="243">
        <v>93.118575000000007</v>
      </c>
      <c r="HN45" s="243">
        <v>85.611993720000001</v>
      </c>
      <c r="HO45" s="243">
        <v>86.659508500000001</v>
      </c>
      <c r="HP45" s="243">
        <v>87.140021000000004</v>
      </c>
      <c r="HQ45" s="243">
        <v>101.55525364</v>
      </c>
      <c r="HR45" s="243">
        <v>95.427085000000005</v>
      </c>
      <c r="HS45" s="243">
        <v>104.433234</v>
      </c>
      <c r="HT45" s="243"/>
      <c r="HU45" s="243"/>
      <c r="HV45" s="243"/>
      <c r="HW45" s="243"/>
      <c r="HX45" s="243"/>
      <c r="HY45" s="243"/>
      <c r="HZ45" s="243"/>
      <c r="IA45" s="243"/>
    </row>
    <row r="46" spans="1:235" x14ac:dyDescent="0.2">
      <c r="A46" s="242"/>
      <c r="B46" s="251">
        <v>45682.895833333336</v>
      </c>
      <c r="C46" s="243">
        <v>96.859902000000005</v>
      </c>
      <c r="D46" s="243">
        <v>97.099363999999994</v>
      </c>
      <c r="E46" s="243">
        <v>96.957560999999998</v>
      </c>
      <c r="F46" s="243">
        <v>96.859902000000005</v>
      </c>
      <c r="G46" s="243">
        <v>94.342335000000006</v>
      </c>
      <c r="H46" s="243">
        <v>103.390552</v>
      </c>
      <c r="I46" s="243">
        <v>102.973878</v>
      </c>
      <c r="J46" s="243">
        <v>103.66413799999999</v>
      </c>
      <c r="K46" s="243">
        <v>94.178033999999997</v>
      </c>
      <c r="L46" s="243">
        <v>98.013429000000002</v>
      </c>
      <c r="M46" s="243">
        <v>103.209007</v>
      </c>
      <c r="N46" s="243">
        <v>102.379927</v>
      </c>
      <c r="O46" s="243">
        <v>101.106369</v>
      </c>
      <c r="P46" s="243">
        <v>95.191527100000002</v>
      </c>
      <c r="Q46" s="243">
        <v>103.56611700000001</v>
      </c>
      <c r="R46" s="243">
        <v>96.452678000000006</v>
      </c>
      <c r="S46" s="243">
        <v>99.160036000000005</v>
      </c>
      <c r="T46" s="243">
        <v>88.859605999999999</v>
      </c>
      <c r="U46" s="243">
        <v>89.583337999999998</v>
      </c>
      <c r="V46" s="243">
        <v>97.384822999999997</v>
      </c>
      <c r="W46" s="243">
        <v>94.878806999999995</v>
      </c>
      <c r="X46" s="243">
        <v>91.272397999999995</v>
      </c>
      <c r="Y46" s="243">
        <v>93.280012999999997</v>
      </c>
      <c r="Z46" s="243">
        <v>103.701441</v>
      </c>
      <c r="AA46" s="243">
        <v>91.204948999999999</v>
      </c>
      <c r="AB46" s="243">
        <v>94.853262000000001</v>
      </c>
      <c r="AC46" s="243">
        <v>95.267398</v>
      </c>
      <c r="AD46" s="243">
        <v>94.651673000000002</v>
      </c>
      <c r="AE46" s="243">
        <v>89.486812999999998</v>
      </c>
      <c r="AF46" s="243">
        <v>96.503640250000004</v>
      </c>
      <c r="AG46" s="243">
        <v>97.536327150000005</v>
      </c>
      <c r="AH46" s="243">
        <v>97.413745000000006</v>
      </c>
      <c r="AI46" s="243">
        <v>97.337295999999995</v>
      </c>
      <c r="AJ46" s="243">
        <v>87.782042000000004</v>
      </c>
      <c r="AK46" s="243">
        <v>97.623970999999997</v>
      </c>
      <c r="AL46" s="243">
        <v>90.980428329999995</v>
      </c>
      <c r="AM46" s="243">
        <v>91.462221</v>
      </c>
      <c r="AN46" s="243">
        <v>102.162216</v>
      </c>
      <c r="AO46" s="243">
        <v>89.908460000000005</v>
      </c>
      <c r="AP46" s="243">
        <v>84.372769500000004</v>
      </c>
      <c r="AQ46" s="243">
        <v>84.748210999999998</v>
      </c>
      <c r="AR46" s="243">
        <v>103.952628</v>
      </c>
      <c r="AS46" s="243">
        <v>101.357371</v>
      </c>
      <c r="AT46" s="243">
        <v>101.357371</v>
      </c>
      <c r="AU46" s="243">
        <v>100.242356</v>
      </c>
      <c r="AV46" s="243">
        <v>95.505129999999994</v>
      </c>
      <c r="AW46" s="243">
        <v>91.287913000000003</v>
      </c>
      <c r="AX46" s="243">
        <v>91.661918</v>
      </c>
      <c r="AY46" s="243">
        <v>99.947153999999998</v>
      </c>
      <c r="AZ46" s="243">
        <v>94.370912000000004</v>
      </c>
      <c r="BA46" s="243">
        <v>94.053712000000004</v>
      </c>
      <c r="BB46" s="243">
        <v>94.053712000000004</v>
      </c>
      <c r="BC46" s="243">
        <v>94.053712000000004</v>
      </c>
      <c r="BD46" s="243">
        <v>93.515510000000006</v>
      </c>
      <c r="BE46" s="243">
        <v>94.053712000000004</v>
      </c>
      <c r="BF46" s="243">
        <v>102.003299</v>
      </c>
      <c r="BG46" s="243">
        <v>102.598648</v>
      </c>
      <c r="BH46" s="243">
        <v>102.598648</v>
      </c>
      <c r="BI46" s="243">
        <v>102.598648</v>
      </c>
      <c r="BJ46" s="243">
        <v>91.521947999999995</v>
      </c>
      <c r="BK46" s="243">
        <v>92.106628999999998</v>
      </c>
      <c r="BL46" s="243">
        <v>97.458431000000004</v>
      </c>
      <c r="BM46" s="243">
        <v>97.286062000000001</v>
      </c>
      <c r="BN46" s="243">
        <v>95.325215</v>
      </c>
      <c r="BO46" s="243">
        <v>93.633858000000004</v>
      </c>
      <c r="BP46" s="243">
        <v>101.013189</v>
      </c>
      <c r="BQ46" s="243">
        <v>87.722178999999997</v>
      </c>
      <c r="BR46" s="243">
        <v>87.829200060000005</v>
      </c>
      <c r="BS46" s="243">
        <v>96.365956999999995</v>
      </c>
      <c r="BT46" s="243">
        <v>91.995235829999999</v>
      </c>
      <c r="BU46" s="243">
        <v>99.841610000000003</v>
      </c>
      <c r="BV46" s="243">
        <v>102.31537299999999</v>
      </c>
      <c r="BW46" s="243">
        <v>95.599945000000005</v>
      </c>
      <c r="BX46" s="243">
        <v>95.599945000000005</v>
      </c>
      <c r="BY46" s="243">
        <v>101.10778000000001</v>
      </c>
      <c r="BZ46" s="243">
        <v>99.248367999999999</v>
      </c>
      <c r="CA46" s="243">
        <v>95.224802999999994</v>
      </c>
      <c r="CB46" s="243">
        <v>97.806503000000006</v>
      </c>
      <c r="CC46" s="243">
        <v>97.214546999999996</v>
      </c>
      <c r="CD46" s="243">
        <v>98.224316999999999</v>
      </c>
      <c r="CE46" s="243">
        <v>97.053460999999999</v>
      </c>
      <c r="CF46" s="243">
        <v>99.841610000000003</v>
      </c>
      <c r="CG46" s="243">
        <v>94.149048329999999</v>
      </c>
      <c r="CH46" s="243">
        <v>94.329018000000005</v>
      </c>
      <c r="CI46" s="243">
        <v>97.123701999999994</v>
      </c>
      <c r="CJ46" s="243">
        <v>99.776098000000005</v>
      </c>
      <c r="CK46" s="243">
        <v>102.24445479000001</v>
      </c>
      <c r="CL46" s="243">
        <v>99.285759999999996</v>
      </c>
      <c r="CM46" s="243">
        <v>100.107699</v>
      </c>
      <c r="CN46" s="243">
        <v>93.917641000000003</v>
      </c>
      <c r="CO46" s="243">
        <v>92.816164000000001</v>
      </c>
      <c r="CP46" s="243">
        <v>106.33155403000001</v>
      </c>
      <c r="CQ46" s="243">
        <v>92.843630000000005</v>
      </c>
      <c r="CR46" s="243">
        <v>92.566518000000002</v>
      </c>
      <c r="CS46" s="243">
        <v>91.379642880000006</v>
      </c>
      <c r="CT46" s="243">
        <v>95.119353000000004</v>
      </c>
      <c r="CU46" s="243">
        <v>93.282442000000003</v>
      </c>
      <c r="CV46" s="243">
        <v>107.51392078000001</v>
      </c>
      <c r="CW46" s="243">
        <v>91.987724</v>
      </c>
      <c r="CX46" s="243">
        <v>93.151540330000003</v>
      </c>
      <c r="CY46" s="243">
        <v>93.511447000000004</v>
      </c>
      <c r="CZ46" s="243">
        <v>95.728283000000005</v>
      </c>
      <c r="DA46" s="243">
        <v>103.782538</v>
      </c>
      <c r="DB46" s="243">
        <v>103.920911</v>
      </c>
      <c r="DC46" s="243">
        <v>102.31537299999999</v>
      </c>
      <c r="DD46" s="243">
        <v>101.55366100000001</v>
      </c>
      <c r="DE46" s="243">
        <v>95.234879000000006</v>
      </c>
      <c r="DF46" s="243">
        <v>95.599945000000005</v>
      </c>
      <c r="DG46" s="243">
        <v>95.161532499999993</v>
      </c>
      <c r="DH46" s="243">
        <v>102.38134123</v>
      </c>
      <c r="DI46" s="243">
        <v>104.297726</v>
      </c>
      <c r="DJ46" s="243">
        <v>103.85114799999999</v>
      </c>
      <c r="DK46" s="243">
        <v>93.261066</v>
      </c>
      <c r="DL46" s="243">
        <v>102.370875</v>
      </c>
      <c r="DM46" s="243">
        <v>100.118324</v>
      </c>
      <c r="DN46" s="243">
        <v>95.779465000000002</v>
      </c>
      <c r="DO46" s="243">
        <v>84.922207999999998</v>
      </c>
      <c r="DP46" s="243">
        <v>99.774388999999999</v>
      </c>
      <c r="DQ46" s="243">
        <v>93.316609</v>
      </c>
      <c r="DR46" s="243">
        <v>93.681905</v>
      </c>
      <c r="DS46" s="243">
        <v>94.318574999999996</v>
      </c>
      <c r="DT46" s="243">
        <v>102.83547900000001</v>
      </c>
      <c r="DU46" s="243">
        <v>103.16376099999999</v>
      </c>
      <c r="DV46" s="243">
        <v>91.794325000000001</v>
      </c>
      <c r="DW46" s="243">
        <v>87.598596999999998</v>
      </c>
      <c r="DX46" s="243">
        <v>86.317988</v>
      </c>
      <c r="DY46" s="243">
        <v>94.357660170000003</v>
      </c>
      <c r="DZ46" s="243">
        <v>97.209101000000004</v>
      </c>
      <c r="EA46" s="243">
        <v>97.437168999999997</v>
      </c>
      <c r="EB46" s="243">
        <v>91.915076999999997</v>
      </c>
      <c r="EC46" s="243">
        <v>92.504380999999995</v>
      </c>
      <c r="ED46" s="243">
        <v>94.484876999999997</v>
      </c>
      <c r="EE46" s="243">
        <v>94.087975999999998</v>
      </c>
      <c r="EF46" s="243">
        <v>106.00527221</v>
      </c>
      <c r="EG46" s="243">
        <v>104.670258</v>
      </c>
      <c r="EH46" s="243">
        <v>104.670258</v>
      </c>
      <c r="EI46" s="243">
        <v>93.154527000000002</v>
      </c>
      <c r="EJ46" s="243">
        <v>102.017143</v>
      </c>
      <c r="EK46" s="243">
        <v>102.437905</v>
      </c>
      <c r="EL46" s="243">
        <v>102.31537299999999</v>
      </c>
      <c r="EM46" s="243">
        <v>93.693764000000002</v>
      </c>
      <c r="EN46" s="243">
        <v>96.772666000000001</v>
      </c>
      <c r="EO46" s="243">
        <v>104.10055699999999</v>
      </c>
      <c r="EP46" s="243">
        <v>94.097582000000003</v>
      </c>
      <c r="EQ46" s="243">
        <v>94.356194000000002</v>
      </c>
      <c r="ER46" s="243">
        <v>96.538233899999994</v>
      </c>
      <c r="ES46" s="243">
        <v>91.602444000000006</v>
      </c>
      <c r="ET46" s="243">
        <v>90.652424999999994</v>
      </c>
      <c r="EU46" s="243">
        <v>92.396996999999999</v>
      </c>
      <c r="EV46" s="243">
        <v>95.52355</v>
      </c>
      <c r="EW46" s="243">
        <v>90.824648999999994</v>
      </c>
      <c r="EX46" s="243">
        <v>89.646375000000006</v>
      </c>
      <c r="EY46" s="243">
        <v>93.311053999999999</v>
      </c>
      <c r="EZ46" s="243">
        <v>93.914643999999996</v>
      </c>
      <c r="FA46" s="243">
        <v>94.166988000000003</v>
      </c>
      <c r="FB46" s="243">
        <v>97.652907119999995</v>
      </c>
      <c r="FC46" s="243">
        <v>95.132300999999998</v>
      </c>
      <c r="FD46" s="243">
        <v>102.345373</v>
      </c>
      <c r="FE46" s="243">
        <v>95.127613999999994</v>
      </c>
      <c r="FF46" s="243">
        <v>98.187931320000004</v>
      </c>
      <c r="FG46" s="243">
        <v>106.781513</v>
      </c>
      <c r="FH46" s="243">
        <v>88.525123500000007</v>
      </c>
      <c r="FI46" s="243">
        <v>89.108958000000001</v>
      </c>
      <c r="FJ46" s="243">
        <v>92.646382000000003</v>
      </c>
      <c r="FK46" s="243">
        <v>97.138317999999998</v>
      </c>
      <c r="FL46" s="243">
        <v>101.12092401</v>
      </c>
      <c r="FM46" s="243">
        <v>100.812214</v>
      </c>
      <c r="FN46" s="243">
        <v>101.10778000000001</v>
      </c>
      <c r="FO46" s="243">
        <v>101.14578899999999</v>
      </c>
      <c r="FP46" s="243">
        <v>101.14578899999999</v>
      </c>
      <c r="FQ46" s="243">
        <v>100.14069600000001</v>
      </c>
      <c r="FR46" s="243">
        <v>99.432709000000003</v>
      </c>
      <c r="FS46" s="243">
        <v>99.432709000000003</v>
      </c>
      <c r="FT46" s="243">
        <v>103.669656</v>
      </c>
      <c r="FU46" s="243">
        <v>103.418503</v>
      </c>
      <c r="FV46" s="243">
        <v>95.485493000000005</v>
      </c>
      <c r="FW46" s="243">
        <v>95.203619000000003</v>
      </c>
      <c r="FX46" s="243">
        <v>96.023772460000004</v>
      </c>
      <c r="FY46" s="243">
        <v>97.355312999999995</v>
      </c>
      <c r="FZ46" s="243">
        <v>94.273093000000003</v>
      </c>
      <c r="GA46" s="243">
        <v>99.841610000000003</v>
      </c>
      <c r="GB46" s="243">
        <v>99.841610000000003</v>
      </c>
      <c r="GC46" s="243">
        <v>103.381449</v>
      </c>
      <c r="GD46" s="243">
        <v>91.173272670000003</v>
      </c>
      <c r="GE46" s="243">
        <v>102.017143</v>
      </c>
      <c r="GF46" s="243">
        <v>101.55366100000001</v>
      </c>
      <c r="GG46" s="243">
        <v>107.53642399</v>
      </c>
      <c r="GH46" s="243">
        <v>92.040092999999999</v>
      </c>
      <c r="GI46" s="243">
        <v>107.53642399</v>
      </c>
      <c r="GJ46" s="243">
        <v>101.14578899999999</v>
      </c>
      <c r="GK46" s="243">
        <v>94.588516999999996</v>
      </c>
      <c r="GL46" s="243">
        <v>99.036789999999996</v>
      </c>
      <c r="GM46" s="243">
        <v>88.599699000000001</v>
      </c>
      <c r="GN46" s="243">
        <v>95.012756999999993</v>
      </c>
      <c r="GO46" s="243">
        <v>86.112427609999997</v>
      </c>
      <c r="GP46" s="243">
        <v>85.89078198</v>
      </c>
      <c r="GQ46" s="243">
        <v>93.433217999999997</v>
      </c>
      <c r="GR46" s="243">
        <v>101.377933</v>
      </c>
      <c r="GS46" s="243">
        <v>101.677109</v>
      </c>
      <c r="GT46" s="243">
        <v>101.487449</v>
      </c>
      <c r="GU46" s="243">
        <v>95.012756999999993</v>
      </c>
      <c r="GV46" s="243">
        <v>95.012756999999993</v>
      </c>
      <c r="GW46" s="243">
        <v>95.012756999999993</v>
      </c>
      <c r="GX46" s="243">
        <v>102.215132</v>
      </c>
      <c r="GY46" s="243">
        <v>102.403358</v>
      </c>
      <c r="GZ46" s="243">
        <v>102.403358</v>
      </c>
      <c r="HA46" s="243">
        <v>102.403358</v>
      </c>
      <c r="HB46" s="243">
        <v>96.276036000000005</v>
      </c>
      <c r="HC46" s="243">
        <v>104.58241</v>
      </c>
      <c r="HD46" s="243">
        <v>104.300123</v>
      </c>
      <c r="HE46" s="243">
        <v>101.664608</v>
      </c>
      <c r="HF46" s="243">
        <v>104.104677</v>
      </c>
      <c r="HG46" s="243">
        <v>98.572999999999993</v>
      </c>
      <c r="HH46" s="243">
        <v>89.754369330000003</v>
      </c>
      <c r="HI46" s="243">
        <v>102.486524</v>
      </c>
      <c r="HJ46" s="243">
        <v>95.011514000000005</v>
      </c>
      <c r="HK46" s="243">
        <v>95.280952999999997</v>
      </c>
      <c r="HL46" s="243">
        <v>93.489146000000005</v>
      </c>
      <c r="HM46" s="243">
        <v>93.000382999999999</v>
      </c>
      <c r="HN46" s="243">
        <v>85.523188329999996</v>
      </c>
      <c r="HO46" s="243">
        <v>86.599594999999994</v>
      </c>
      <c r="HP46" s="243">
        <v>87.083185999999998</v>
      </c>
      <c r="HQ46" s="243">
        <v>101.18031698</v>
      </c>
      <c r="HR46" s="243">
        <v>95.302539999999993</v>
      </c>
      <c r="HS46" s="243">
        <v>103.897901</v>
      </c>
      <c r="HT46" s="243"/>
      <c r="HU46" s="243"/>
      <c r="HV46" s="243"/>
      <c r="HW46" s="243"/>
      <c r="HX46" s="243"/>
      <c r="HY46" s="243"/>
      <c r="HZ46" s="243"/>
      <c r="IA46" s="243"/>
    </row>
    <row r="47" spans="1:235" x14ac:dyDescent="0.2">
      <c r="A47" s="242"/>
      <c r="B47" s="251">
        <v>45682.916666666664</v>
      </c>
      <c r="C47" s="243">
        <v>96.138225000000006</v>
      </c>
      <c r="D47" s="243">
        <v>96.363972000000004</v>
      </c>
      <c r="E47" s="243">
        <v>96.232214999999997</v>
      </c>
      <c r="F47" s="243">
        <v>96.138225000000006</v>
      </c>
      <c r="G47" s="243">
        <v>94.055409999999995</v>
      </c>
      <c r="H47" s="243">
        <v>103.164626</v>
      </c>
      <c r="I47" s="243">
        <v>102.761369</v>
      </c>
      <c r="J47" s="243">
        <v>103.41797099999999</v>
      </c>
      <c r="K47" s="243">
        <v>93.920567000000005</v>
      </c>
      <c r="L47" s="243">
        <v>97.187258999999997</v>
      </c>
      <c r="M47" s="243">
        <v>102.791618</v>
      </c>
      <c r="N47" s="243">
        <v>101.96240899999999</v>
      </c>
      <c r="O47" s="243">
        <v>100.28323399999999</v>
      </c>
      <c r="P47" s="243">
        <v>94.554815480000002</v>
      </c>
      <c r="Q47" s="243">
        <v>103.32028099999999</v>
      </c>
      <c r="R47" s="243">
        <v>96.090035999999998</v>
      </c>
      <c r="S47" s="243">
        <v>98.422389999999993</v>
      </c>
      <c r="T47" s="243">
        <v>88.789675500000001</v>
      </c>
      <c r="U47" s="243">
        <v>89.511280999999997</v>
      </c>
      <c r="V47" s="243">
        <v>96.737316000000007</v>
      </c>
      <c r="W47" s="243">
        <v>94.629288000000003</v>
      </c>
      <c r="X47" s="243">
        <v>91.037655000000001</v>
      </c>
      <c r="Y47" s="243">
        <v>93.035853000000003</v>
      </c>
      <c r="Z47" s="243">
        <v>103.42438</v>
      </c>
      <c r="AA47" s="243">
        <v>90.945955999999995</v>
      </c>
      <c r="AB47" s="243">
        <v>94.605659000000003</v>
      </c>
      <c r="AC47" s="243">
        <v>94.947812999999996</v>
      </c>
      <c r="AD47" s="243">
        <v>94.419849999999997</v>
      </c>
      <c r="AE47" s="243">
        <v>89.183631000000005</v>
      </c>
      <c r="AF47" s="243">
        <v>95.804164749999998</v>
      </c>
      <c r="AG47" s="243">
        <v>96.826750790000006</v>
      </c>
      <c r="AH47" s="243">
        <v>96.671565999999999</v>
      </c>
      <c r="AI47" s="243">
        <v>96.627127000000002</v>
      </c>
      <c r="AJ47" s="243">
        <v>87.529191999999995</v>
      </c>
      <c r="AK47" s="243">
        <v>96.970521000000005</v>
      </c>
      <c r="AL47" s="243">
        <v>90.729536670000002</v>
      </c>
      <c r="AM47" s="243">
        <v>91.210913000000005</v>
      </c>
      <c r="AN47" s="243">
        <v>101.86221999999999</v>
      </c>
      <c r="AO47" s="243">
        <v>89.645111</v>
      </c>
      <c r="AP47" s="243">
        <v>84.056280000000001</v>
      </c>
      <c r="AQ47" s="243">
        <v>84.430222999999998</v>
      </c>
      <c r="AR47" s="243">
        <v>103.602885</v>
      </c>
      <c r="AS47" s="243">
        <v>101.045573</v>
      </c>
      <c r="AT47" s="243">
        <v>101.045573</v>
      </c>
      <c r="AU47" s="243">
        <v>99.886142000000007</v>
      </c>
      <c r="AV47" s="243">
        <v>95.192338000000007</v>
      </c>
      <c r="AW47" s="243">
        <v>90.932900500000002</v>
      </c>
      <c r="AX47" s="243">
        <v>91.306535999999994</v>
      </c>
      <c r="AY47" s="243">
        <v>99.262262000000007</v>
      </c>
      <c r="AZ47" s="243">
        <v>94.096562000000006</v>
      </c>
      <c r="BA47" s="243">
        <v>93.783197999999999</v>
      </c>
      <c r="BB47" s="243">
        <v>93.783197999999999</v>
      </c>
      <c r="BC47" s="243">
        <v>93.783197999999999</v>
      </c>
      <c r="BD47" s="243">
        <v>93.251469</v>
      </c>
      <c r="BE47" s="243">
        <v>93.783197999999999</v>
      </c>
      <c r="BF47" s="243">
        <v>101.740489</v>
      </c>
      <c r="BG47" s="243">
        <v>102.28319999999999</v>
      </c>
      <c r="BH47" s="243">
        <v>102.28319999999999</v>
      </c>
      <c r="BI47" s="243">
        <v>102.28319999999999</v>
      </c>
      <c r="BJ47" s="243">
        <v>91.433992000000003</v>
      </c>
      <c r="BK47" s="243">
        <v>91.957335999999998</v>
      </c>
      <c r="BL47" s="243">
        <v>96.965050000000005</v>
      </c>
      <c r="BM47" s="243">
        <v>96.803617000000003</v>
      </c>
      <c r="BN47" s="243">
        <v>95.082948000000002</v>
      </c>
      <c r="BO47" s="243">
        <v>93.395100999999997</v>
      </c>
      <c r="BP47" s="243">
        <v>100.586406</v>
      </c>
      <c r="BQ47" s="243">
        <v>87.472638000000003</v>
      </c>
      <c r="BR47" s="243">
        <v>87.579354620000004</v>
      </c>
      <c r="BS47" s="243">
        <v>96.068734000000006</v>
      </c>
      <c r="BT47" s="243">
        <v>91.45869433</v>
      </c>
      <c r="BU47" s="243">
        <v>99.161609999999996</v>
      </c>
      <c r="BV47" s="243">
        <v>102.032515</v>
      </c>
      <c r="BW47" s="243">
        <v>95.536068</v>
      </c>
      <c r="BX47" s="243">
        <v>95.536068</v>
      </c>
      <c r="BY47" s="243">
        <v>100.143265</v>
      </c>
      <c r="BZ47" s="243">
        <v>98.133876000000001</v>
      </c>
      <c r="CA47" s="243">
        <v>94.955691999999999</v>
      </c>
      <c r="CB47" s="243">
        <v>97.350188000000003</v>
      </c>
      <c r="CC47" s="243">
        <v>96.804309000000003</v>
      </c>
      <c r="CD47" s="243">
        <v>97.166128999999998</v>
      </c>
      <c r="CE47" s="243">
        <v>96.785251000000002</v>
      </c>
      <c r="CF47" s="243">
        <v>99.161609999999996</v>
      </c>
      <c r="CG47" s="243">
        <v>93.877104329999995</v>
      </c>
      <c r="CH47" s="243">
        <v>94.055121999999997</v>
      </c>
      <c r="CI47" s="243">
        <v>96.896099000000007</v>
      </c>
      <c r="CJ47" s="243">
        <v>98.901910999999998</v>
      </c>
      <c r="CK47" s="243">
        <v>101.58296962999999</v>
      </c>
      <c r="CL47" s="243">
        <v>98.631613000000002</v>
      </c>
      <c r="CM47" s="243">
        <v>99.430195999999995</v>
      </c>
      <c r="CN47" s="243">
        <v>93.559995000000001</v>
      </c>
      <c r="CO47" s="243">
        <v>92.276348999999996</v>
      </c>
      <c r="CP47" s="243">
        <v>105.71118472000001</v>
      </c>
      <c r="CQ47" s="243">
        <v>92.517065000000002</v>
      </c>
      <c r="CR47" s="243">
        <v>92.305718999999996</v>
      </c>
      <c r="CS47" s="243">
        <v>90.898746680000002</v>
      </c>
      <c r="CT47" s="243">
        <v>94.507599999999996</v>
      </c>
      <c r="CU47" s="243">
        <v>92.992051000000004</v>
      </c>
      <c r="CV47" s="243">
        <v>107.22667391</v>
      </c>
      <c r="CW47" s="243">
        <v>91.680147000000005</v>
      </c>
      <c r="CX47" s="243">
        <v>93.402514330000002</v>
      </c>
      <c r="CY47" s="243">
        <v>93.657312000000005</v>
      </c>
      <c r="CZ47" s="243">
        <v>95.48939</v>
      </c>
      <c r="DA47" s="243">
        <v>103.46952400000001</v>
      </c>
      <c r="DB47" s="243">
        <v>103.598979</v>
      </c>
      <c r="DC47" s="243">
        <v>102.032515</v>
      </c>
      <c r="DD47" s="243">
        <v>101.27125100000001</v>
      </c>
      <c r="DE47" s="243">
        <v>95.028777000000005</v>
      </c>
      <c r="DF47" s="243">
        <v>95.536068</v>
      </c>
      <c r="DG47" s="243">
        <v>94.866149500000006</v>
      </c>
      <c r="DH47" s="243">
        <v>101.23166806</v>
      </c>
      <c r="DI47" s="243">
        <v>103.817903</v>
      </c>
      <c r="DJ47" s="243">
        <v>103.413854</v>
      </c>
      <c r="DK47" s="243">
        <v>93.005461999999994</v>
      </c>
      <c r="DL47" s="243">
        <v>101.707849</v>
      </c>
      <c r="DM47" s="243">
        <v>99.509460000000004</v>
      </c>
      <c r="DN47" s="243">
        <v>95.175436000000005</v>
      </c>
      <c r="DO47" s="243">
        <v>84.687886000000006</v>
      </c>
      <c r="DP47" s="243">
        <v>99.178898000000004</v>
      </c>
      <c r="DQ47" s="243">
        <v>93.042914999999994</v>
      </c>
      <c r="DR47" s="243">
        <v>93.409790000000001</v>
      </c>
      <c r="DS47" s="243">
        <v>93.950464999999994</v>
      </c>
      <c r="DT47" s="243">
        <v>102.50507</v>
      </c>
      <c r="DU47" s="243">
        <v>102.796255</v>
      </c>
      <c r="DV47" s="243">
        <v>91.403735999999995</v>
      </c>
      <c r="DW47" s="243">
        <v>87.341161</v>
      </c>
      <c r="DX47" s="243">
        <v>86.064316000000005</v>
      </c>
      <c r="DY47" s="243">
        <v>93.872078639999998</v>
      </c>
      <c r="DZ47" s="243">
        <v>96.963604000000004</v>
      </c>
      <c r="EA47" s="243">
        <v>97.189357000000001</v>
      </c>
      <c r="EB47" s="243">
        <v>91.686217999999997</v>
      </c>
      <c r="EC47" s="243">
        <v>92.268904000000006</v>
      </c>
      <c r="ED47" s="243">
        <v>93.920483000000004</v>
      </c>
      <c r="EE47" s="243">
        <v>93.732264000000001</v>
      </c>
      <c r="EF47" s="243">
        <v>105.72205603</v>
      </c>
      <c r="EG47" s="243">
        <v>104.30501099999999</v>
      </c>
      <c r="EH47" s="243">
        <v>104.30501099999999</v>
      </c>
      <c r="EI47" s="243">
        <v>92.844874000000004</v>
      </c>
      <c r="EJ47" s="243">
        <v>101.734343</v>
      </c>
      <c r="EK47" s="243">
        <v>102.16025999999999</v>
      </c>
      <c r="EL47" s="243">
        <v>102.032515</v>
      </c>
      <c r="EM47" s="243">
        <v>93.363</v>
      </c>
      <c r="EN47" s="243">
        <v>96.526996999999994</v>
      </c>
      <c r="EO47" s="243">
        <v>103.387855</v>
      </c>
      <c r="EP47" s="243">
        <v>93.824143000000007</v>
      </c>
      <c r="EQ47" s="243">
        <v>94.081891999999996</v>
      </c>
      <c r="ER47" s="243">
        <v>96.213546910000005</v>
      </c>
      <c r="ES47" s="243">
        <v>91.321938000000003</v>
      </c>
      <c r="ET47" s="243">
        <v>90.385064999999997</v>
      </c>
      <c r="EU47" s="243">
        <v>92.127948000000004</v>
      </c>
      <c r="EV47" s="243">
        <v>95.020846000000006</v>
      </c>
      <c r="EW47" s="243">
        <v>90.514272000000005</v>
      </c>
      <c r="EX47" s="243">
        <v>89.308912000000007</v>
      </c>
      <c r="EY47" s="243">
        <v>93.228042000000002</v>
      </c>
      <c r="EZ47" s="243">
        <v>93.640060000000005</v>
      </c>
      <c r="FA47" s="243">
        <v>93.812473999999995</v>
      </c>
      <c r="FB47" s="243">
        <v>97.084961820000004</v>
      </c>
      <c r="FC47" s="243">
        <v>94.449088000000003</v>
      </c>
      <c r="FD47" s="243">
        <v>101.667626</v>
      </c>
      <c r="FE47" s="243">
        <v>94.827422999999996</v>
      </c>
      <c r="FF47" s="243">
        <v>97.659122400000001</v>
      </c>
      <c r="FG47" s="243">
        <v>105.920956</v>
      </c>
      <c r="FH47" s="243">
        <v>88.298519499999998</v>
      </c>
      <c r="FI47" s="243">
        <v>88.877941000000007</v>
      </c>
      <c r="FJ47" s="243">
        <v>92.367625000000004</v>
      </c>
      <c r="FK47" s="243">
        <v>96.908426000000006</v>
      </c>
      <c r="FL47" s="243">
        <v>100.15628362</v>
      </c>
      <c r="FM47" s="243">
        <v>99.864420999999993</v>
      </c>
      <c r="FN47" s="243">
        <v>100.143265</v>
      </c>
      <c r="FO47" s="243">
        <v>100.867901</v>
      </c>
      <c r="FP47" s="243">
        <v>100.867901</v>
      </c>
      <c r="FQ47" s="243">
        <v>99.338162999999994</v>
      </c>
      <c r="FR47" s="243">
        <v>98.659457000000003</v>
      </c>
      <c r="FS47" s="243">
        <v>98.659457000000003</v>
      </c>
      <c r="FT47" s="243">
        <v>103.26439000000001</v>
      </c>
      <c r="FU47" s="243">
        <v>103.019818</v>
      </c>
      <c r="FV47" s="243">
        <v>95.191809000000006</v>
      </c>
      <c r="FW47" s="243">
        <v>94.979881000000006</v>
      </c>
      <c r="FX47" s="243">
        <v>95.661001819999996</v>
      </c>
      <c r="FY47" s="243">
        <v>96.940693999999993</v>
      </c>
      <c r="FZ47" s="243">
        <v>93.706045000000003</v>
      </c>
      <c r="GA47" s="243">
        <v>99.161609999999996</v>
      </c>
      <c r="GB47" s="243">
        <v>99.161609999999996</v>
      </c>
      <c r="GC47" s="243">
        <v>103.044088</v>
      </c>
      <c r="GD47" s="243">
        <v>90.914475330000002</v>
      </c>
      <c r="GE47" s="243">
        <v>101.734343</v>
      </c>
      <c r="GF47" s="243">
        <v>101.27125100000001</v>
      </c>
      <c r="GG47" s="243">
        <v>107.249117</v>
      </c>
      <c r="GH47" s="243">
        <v>91.584508999999997</v>
      </c>
      <c r="GI47" s="243">
        <v>107.249117</v>
      </c>
      <c r="GJ47" s="243">
        <v>100.867901</v>
      </c>
      <c r="GK47" s="243">
        <v>94.294506999999996</v>
      </c>
      <c r="GL47" s="243">
        <v>98.765326000000002</v>
      </c>
      <c r="GM47" s="243">
        <v>88.278899999999993</v>
      </c>
      <c r="GN47" s="243">
        <v>94.734971999999999</v>
      </c>
      <c r="GO47" s="243">
        <v>85.784504499999997</v>
      </c>
      <c r="GP47" s="243">
        <v>85.563702910000003</v>
      </c>
      <c r="GQ47" s="243">
        <v>93.073004999999995</v>
      </c>
      <c r="GR47" s="243">
        <v>101.152316</v>
      </c>
      <c r="GS47" s="243">
        <v>101.388525</v>
      </c>
      <c r="GT47" s="243">
        <v>101.19694699999999</v>
      </c>
      <c r="GU47" s="243">
        <v>94.734971999999999</v>
      </c>
      <c r="GV47" s="243">
        <v>94.734971999999999</v>
      </c>
      <c r="GW47" s="243">
        <v>94.734971999999999</v>
      </c>
      <c r="GX47" s="243">
        <v>101.547343</v>
      </c>
      <c r="GY47" s="243">
        <v>101.73606700000001</v>
      </c>
      <c r="GZ47" s="243">
        <v>101.73606700000001</v>
      </c>
      <c r="HA47" s="243">
        <v>101.73606700000001</v>
      </c>
      <c r="HB47" s="243">
        <v>95.559126000000006</v>
      </c>
      <c r="HC47" s="243">
        <v>104.209384</v>
      </c>
      <c r="HD47" s="243">
        <v>103.924809</v>
      </c>
      <c r="HE47" s="243">
        <v>100.64541800000001</v>
      </c>
      <c r="HF47" s="243">
        <v>103.850397</v>
      </c>
      <c r="HG47" s="243">
        <v>98.021057999999996</v>
      </c>
      <c r="HH47" s="243">
        <v>89.310099300000005</v>
      </c>
      <c r="HI47" s="243">
        <v>101.80785899999999</v>
      </c>
      <c r="HJ47" s="243">
        <v>94.694469999999995</v>
      </c>
      <c r="HK47" s="243">
        <v>94.963322000000005</v>
      </c>
      <c r="HL47" s="243">
        <v>93.008033999999995</v>
      </c>
      <c r="HM47" s="243">
        <v>92.779326999999995</v>
      </c>
      <c r="HN47" s="243">
        <v>85.197509089999997</v>
      </c>
      <c r="HO47" s="243">
        <v>86.255442500000001</v>
      </c>
      <c r="HP47" s="243">
        <v>86.744715999999997</v>
      </c>
      <c r="HQ47" s="243">
        <v>100.47498734</v>
      </c>
      <c r="HR47" s="243">
        <v>94.980763999999994</v>
      </c>
      <c r="HS47" s="243">
        <v>103.190471</v>
      </c>
      <c r="HT47" s="243"/>
      <c r="HU47" s="243"/>
      <c r="HV47" s="243"/>
      <c r="HW47" s="243"/>
      <c r="HX47" s="243"/>
      <c r="HY47" s="243"/>
      <c r="HZ47" s="243"/>
      <c r="IA47" s="243"/>
    </row>
    <row r="48" spans="1:235" x14ac:dyDescent="0.2">
      <c r="A48" s="242"/>
      <c r="B48" s="251">
        <v>45682.9375</v>
      </c>
      <c r="C48" s="243">
        <v>95.192797999999996</v>
      </c>
      <c r="D48" s="243">
        <v>95.399827999999999</v>
      </c>
      <c r="E48" s="243">
        <v>95.279077000000001</v>
      </c>
      <c r="F48" s="243">
        <v>95.192797999999996</v>
      </c>
      <c r="G48" s="243">
        <v>93.843768999999995</v>
      </c>
      <c r="H48" s="243">
        <v>103.08874900000001</v>
      </c>
      <c r="I48" s="243">
        <v>102.69565</v>
      </c>
      <c r="J48" s="243">
        <v>103.32483999999999</v>
      </c>
      <c r="K48" s="243">
        <v>93.732073999999997</v>
      </c>
      <c r="L48" s="243">
        <v>96.185151000000005</v>
      </c>
      <c r="M48" s="243">
        <v>102.63596200000001</v>
      </c>
      <c r="N48" s="243">
        <v>101.76948</v>
      </c>
      <c r="O48" s="243">
        <v>99.111078000000006</v>
      </c>
      <c r="P48" s="243">
        <v>93.679293130000005</v>
      </c>
      <c r="Q48" s="243">
        <v>103.15447899999999</v>
      </c>
      <c r="R48" s="243">
        <v>96.742759000000007</v>
      </c>
      <c r="S48" s="243">
        <v>97.390715999999998</v>
      </c>
      <c r="T48" s="243">
        <v>88.411169999999998</v>
      </c>
      <c r="U48" s="243">
        <v>89.130712000000003</v>
      </c>
      <c r="V48" s="243">
        <v>95.827067999999997</v>
      </c>
      <c r="W48" s="243">
        <v>94.257030999999998</v>
      </c>
      <c r="X48" s="243">
        <v>90.718864999999994</v>
      </c>
      <c r="Y48" s="243">
        <v>92.724410000000006</v>
      </c>
      <c r="Z48" s="243">
        <v>103.503533</v>
      </c>
      <c r="AA48" s="243">
        <v>90.733959999999996</v>
      </c>
      <c r="AB48" s="243">
        <v>94.433814999999996</v>
      </c>
      <c r="AC48" s="243">
        <v>94.554551000000004</v>
      </c>
      <c r="AD48" s="243">
        <v>94.058835999999999</v>
      </c>
      <c r="AE48" s="243">
        <v>88.766510999999994</v>
      </c>
      <c r="AF48" s="243">
        <v>94.690317750000006</v>
      </c>
      <c r="AG48" s="243">
        <v>95.717088570000001</v>
      </c>
      <c r="AH48" s="243">
        <v>95.460053000000002</v>
      </c>
      <c r="AI48" s="243">
        <v>95.529867999999993</v>
      </c>
      <c r="AJ48" s="243">
        <v>87.180171000000001</v>
      </c>
      <c r="AK48" s="243">
        <v>96.055609000000004</v>
      </c>
      <c r="AL48" s="243">
        <v>90.519807</v>
      </c>
      <c r="AM48" s="243">
        <v>90.998661999999996</v>
      </c>
      <c r="AN48" s="243">
        <v>101.784167</v>
      </c>
      <c r="AO48" s="243">
        <v>89.350002000000003</v>
      </c>
      <c r="AP48" s="243">
        <v>83.599676000000002</v>
      </c>
      <c r="AQ48" s="243">
        <v>83.973144000000005</v>
      </c>
      <c r="AR48" s="243">
        <v>103.45644900000001</v>
      </c>
      <c r="AS48" s="243">
        <v>101.049851</v>
      </c>
      <c r="AT48" s="243">
        <v>101.049851</v>
      </c>
      <c r="AU48" s="243">
        <v>99.639134999999996</v>
      </c>
      <c r="AV48" s="243">
        <v>94.776095999999995</v>
      </c>
      <c r="AW48" s="243">
        <v>90.544545499999998</v>
      </c>
      <c r="AX48" s="243">
        <v>90.905056000000002</v>
      </c>
      <c r="AY48" s="243">
        <v>98.387118000000001</v>
      </c>
      <c r="AZ48" s="243">
        <v>93.801502999999997</v>
      </c>
      <c r="BA48" s="243">
        <v>93.527698999999998</v>
      </c>
      <c r="BB48" s="243">
        <v>93.527698999999998</v>
      </c>
      <c r="BC48" s="243">
        <v>93.527698999999998</v>
      </c>
      <c r="BD48" s="243">
        <v>93.068414000000004</v>
      </c>
      <c r="BE48" s="243">
        <v>93.527698999999998</v>
      </c>
      <c r="BF48" s="243">
        <v>101.902809</v>
      </c>
      <c r="BG48" s="243">
        <v>102.27738600000001</v>
      </c>
      <c r="BH48" s="243">
        <v>102.27738600000001</v>
      </c>
      <c r="BI48" s="243">
        <v>102.27738600000001</v>
      </c>
      <c r="BJ48" s="243">
        <v>91.228363000000002</v>
      </c>
      <c r="BK48" s="243">
        <v>91.727872000000005</v>
      </c>
      <c r="BL48" s="243">
        <v>96.327956</v>
      </c>
      <c r="BM48" s="243">
        <v>96.182602000000003</v>
      </c>
      <c r="BN48" s="243">
        <v>94.971159999999998</v>
      </c>
      <c r="BO48" s="243">
        <v>93.231986000000006</v>
      </c>
      <c r="BP48" s="243">
        <v>100.773703</v>
      </c>
      <c r="BQ48" s="243">
        <v>87.111937999999995</v>
      </c>
      <c r="BR48" s="243">
        <v>87.218214560000007</v>
      </c>
      <c r="BS48" s="243">
        <v>96.001525999999998</v>
      </c>
      <c r="BT48" s="243">
        <v>90.732459829999996</v>
      </c>
      <c r="BU48" s="243">
        <v>98.306213999999997</v>
      </c>
      <c r="BV48" s="243">
        <v>101.891983</v>
      </c>
      <c r="BW48" s="243">
        <v>95.400575000000003</v>
      </c>
      <c r="BX48" s="243">
        <v>95.400575000000003</v>
      </c>
      <c r="BY48" s="243">
        <v>98.869018999999994</v>
      </c>
      <c r="BZ48" s="243">
        <v>95.753136999999995</v>
      </c>
      <c r="CA48" s="243">
        <v>94.845389999999995</v>
      </c>
      <c r="CB48" s="243">
        <v>97.834018</v>
      </c>
      <c r="CC48" s="243">
        <v>97.337014999999994</v>
      </c>
      <c r="CD48" s="243">
        <v>94.596024</v>
      </c>
      <c r="CE48" s="243">
        <v>96.690731999999997</v>
      </c>
      <c r="CF48" s="243">
        <v>98.306213999999997</v>
      </c>
      <c r="CG48" s="243">
        <v>93.581549670000001</v>
      </c>
      <c r="CH48" s="243">
        <v>93.759968999999998</v>
      </c>
      <c r="CI48" s="243">
        <v>96.830892000000006</v>
      </c>
      <c r="CJ48" s="243">
        <v>97.894532999999996</v>
      </c>
      <c r="CK48" s="243">
        <v>100.60078093</v>
      </c>
      <c r="CL48" s="243">
        <v>97.880426999999997</v>
      </c>
      <c r="CM48" s="243">
        <v>98.707474000000005</v>
      </c>
      <c r="CN48" s="243">
        <v>93.079887999999997</v>
      </c>
      <c r="CO48" s="243">
        <v>91.547697999999997</v>
      </c>
      <c r="CP48" s="243">
        <v>104.85737232</v>
      </c>
      <c r="CQ48" s="243">
        <v>92.099543999999995</v>
      </c>
      <c r="CR48" s="243">
        <v>92.105722</v>
      </c>
      <c r="CS48" s="243">
        <v>90.857062010000007</v>
      </c>
      <c r="CT48" s="243">
        <v>93.644745999999998</v>
      </c>
      <c r="CU48" s="243">
        <v>92.668501000000006</v>
      </c>
      <c r="CV48" s="243">
        <v>107.30873689000001</v>
      </c>
      <c r="CW48" s="243">
        <v>91.389056999999994</v>
      </c>
      <c r="CX48" s="243">
        <v>92.896659670000005</v>
      </c>
      <c r="CY48" s="243">
        <v>93.200066000000007</v>
      </c>
      <c r="CZ48" s="243">
        <v>95.365886000000003</v>
      </c>
      <c r="DA48" s="243">
        <v>103.31261600000001</v>
      </c>
      <c r="DB48" s="243">
        <v>103.436425</v>
      </c>
      <c r="DC48" s="243">
        <v>101.891983</v>
      </c>
      <c r="DD48" s="243">
        <v>101.160189</v>
      </c>
      <c r="DE48" s="243">
        <v>94.920124999999999</v>
      </c>
      <c r="DF48" s="243">
        <v>95.400575000000003</v>
      </c>
      <c r="DG48" s="243">
        <v>94.535240000000002</v>
      </c>
      <c r="DH48" s="243">
        <v>98.775776280000002</v>
      </c>
      <c r="DI48" s="243">
        <v>103.51900999999999</v>
      </c>
      <c r="DJ48" s="243">
        <v>103.16542099999999</v>
      </c>
      <c r="DK48" s="243">
        <v>92.843653000000003</v>
      </c>
      <c r="DL48" s="243">
        <v>100.726225</v>
      </c>
      <c r="DM48" s="243">
        <v>98.708544000000003</v>
      </c>
      <c r="DN48" s="243">
        <v>94.335840000000005</v>
      </c>
      <c r="DO48" s="243">
        <v>84.322935999999999</v>
      </c>
      <c r="DP48" s="243">
        <v>98.397576000000001</v>
      </c>
      <c r="DQ48" s="243">
        <v>92.788715999999994</v>
      </c>
      <c r="DR48" s="243">
        <v>93.154947000000007</v>
      </c>
      <c r="DS48" s="243">
        <v>93.459200999999993</v>
      </c>
      <c r="DT48" s="243">
        <v>102.331484</v>
      </c>
      <c r="DU48" s="243">
        <v>102.594871</v>
      </c>
      <c r="DV48" s="243">
        <v>91.609514000000004</v>
      </c>
      <c r="DW48" s="243">
        <v>87.053764000000001</v>
      </c>
      <c r="DX48" s="243">
        <v>85.781120000000001</v>
      </c>
      <c r="DY48" s="243">
        <v>93.269273119999994</v>
      </c>
      <c r="DZ48" s="243">
        <v>96.909402999999998</v>
      </c>
      <c r="EA48" s="243">
        <v>97.140215999999995</v>
      </c>
      <c r="EB48" s="243">
        <v>91.499500999999995</v>
      </c>
      <c r="EC48" s="243">
        <v>92.028223999999994</v>
      </c>
      <c r="ED48" s="243">
        <v>93.499753999999996</v>
      </c>
      <c r="EE48" s="243">
        <v>93.235141999999996</v>
      </c>
      <c r="EF48" s="243">
        <v>105.80296749</v>
      </c>
      <c r="EG48" s="243">
        <v>104.145776</v>
      </c>
      <c r="EH48" s="243">
        <v>104.145776</v>
      </c>
      <c r="EI48" s="243">
        <v>92.591046000000006</v>
      </c>
      <c r="EJ48" s="243">
        <v>101.600959</v>
      </c>
      <c r="EK48" s="243">
        <v>102.01848699999999</v>
      </c>
      <c r="EL48" s="243">
        <v>101.891983</v>
      </c>
      <c r="EM48" s="243">
        <v>92.970253</v>
      </c>
      <c r="EN48" s="243">
        <v>96.446539999999999</v>
      </c>
      <c r="EO48" s="243">
        <v>102.344762</v>
      </c>
      <c r="EP48" s="243">
        <v>93.529191999999995</v>
      </c>
      <c r="EQ48" s="243">
        <v>93.786839000000001</v>
      </c>
      <c r="ER48" s="243">
        <v>95.790331760000001</v>
      </c>
      <c r="ES48" s="243">
        <v>90.995425999999995</v>
      </c>
      <c r="ET48" s="243">
        <v>90.087793000000005</v>
      </c>
      <c r="EU48" s="243">
        <v>91.827714999999998</v>
      </c>
      <c r="EV48" s="243">
        <v>94.977271000000002</v>
      </c>
      <c r="EW48" s="243">
        <v>90.057447999999994</v>
      </c>
      <c r="EX48" s="243">
        <v>88.845483999999999</v>
      </c>
      <c r="EY48" s="243">
        <v>92.836820000000003</v>
      </c>
      <c r="EZ48" s="243">
        <v>93.166248999999993</v>
      </c>
      <c r="FA48" s="243">
        <v>93.304158000000001</v>
      </c>
      <c r="FB48" s="243">
        <v>96.318340090000007</v>
      </c>
      <c r="FC48" s="243">
        <v>93.541094999999999</v>
      </c>
      <c r="FD48" s="243">
        <v>100.736518</v>
      </c>
      <c r="FE48" s="243">
        <v>94.475009</v>
      </c>
      <c r="FF48" s="243">
        <v>97.024394169999994</v>
      </c>
      <c r="FG48" s="243">
        <v>104.904224</v>
      </c>
      <c r="FH48" s="243">
        <v>88.105284499999996</v>
      </c>
      <c r="FI48" s="243">
        <v>88.685935999999998</v>
      </c>
      <c r="FJ48" s="243">
        <v>92.071444</v>
      </c>
      <c r="FK48" s="243">
        <v>96.838412000000005</v>
      </c>
      <c r="FL48" s="243">
        <v>98.881871970000006</v>
      </c>
      <c r="FM48" s="243">
        <v>98.612838999999994</v>
      </c>
      <c r="FN48" s="243">
        <v>98.869018999999994</v>
      </c>
      <c r="FO48" s="243">
        <v>100.76478</v>
      </c>
      <c r="FP48" s="243">
        <v>100.76478</v>
      </c>
      <c r="FQ48" s="243">
        <v>98.545946000000001</v>
      </c>
      <c r="FR48" s="243">
        <v>97.914371000000003</v>
      </c>
      <c r="FS48" s="243">
        <v>97.914371000000003</v>
      </c>
      <c r="FT48" s="243">
        <v>103.039751</v>
      </c>
      <c r="FU48" s="243">
        <v>102.80798900000001</v>
      </c>
      <c r="FV48" s="243">
        <v>95.069642000000002</v>
      </c>
      <c r="FW48" s="243">
        <v>94.925551999999996</v>
      </c>
      <c r="FX48" s="243">
        <v>95.140984950000004</v>
      </c>
      <c r="FY48" s="243">
        <v>97.429720000000003</v>
      </c>
      <c r="FZ48" s="243">
        <v>92.923923000000002</v>
      </c>
      <c r="GA48" s="243">
        <v>98.306213999999997</v>
      </c>
      <c r="GB48" s="243">
        <v>98.306213999999997</v>
      </c>
      <c r="GC48" s="243">
        <v>102.907871</v>
      </c>
      <c r="GD48" s="243">
        <v>90.702627000000007</v>
      </c>
      <c r="GE48" s="243">
        <v>101.600959</v>
      </c>
      <c r="GF48" s="243">
        <v>101.160189</v>
      </c>
      <c r="GG48" s="243">
        <v>107.33119714999999</v>
      </c>
      <c r="GH48" s="243">
        <v>91.349112000000005</v>
      </c>
      <c r="GI48" s="243">
        <v>107.33119714999999</v>
      </c>
      <c r="GJ48" s="243">
        <v>100.76478</v>
      </c>
      <c r="GK48" s="243">
        <v>94.067988</v>
      </c>
      <c r="GL48" s="243">
        <v>98.750878</v>
      </c>
      <c r="GM48" s="243">
        <v>87.843725000000006</v>
      </c>
      <c r="GN48" s="243">
        <v>94.412121999999997</v>
      </c>
      <c r="GO48" s="243">
        <v>85.344297749999996</v>
      </c>
      <c r="GP48" s="243">
        <v>85.124629209999995</v>
      </c>
      <c r="GQ48" s="243">
        <v>93.190132000000006</v>
      </c>
      <c r="GR48" s="243">
        <v>101.401732</v>
      </c>
      <c r="GS48" s="243">
        <v>101.326874</v>
      </c>
      <c r="GT48" s="243">
        <v>101.119576</v>
      </c>
      <c r="GU48" s="243">
        <v>94.412121999999997</v>
      </c>
      <c r="GV48" s="243">
        <v>94.412121999999997</v>
      </c>
      <c r="GW48" s="243">
        <v>94.412121999999997</v>
      </c>
      <c r="GX48" s="243">
        <v>100.5656</v>
      </c>
      <c r="GY48" s="243">
        <v>100.754972</v>
      </c>
      <c r="GZ48" s="243">
        <v>100.754972</v>
      </c>
      <c r="HA48" s="243">
        <v>100.754972</v>
      </c>
      <c r="HB48" s="243">
        <v>94.631563999999997</v>
      </c>
      <c r="HC48" s="243">
        <v>104.12415799999999</v>
      </c>
      <c r="HD48" s="243">
        <v>103.83346899999999</v>
      </c>
      <c r="HE48" s="243">
        <v>99.444542999999996</v>
      </c>
      <c r="HF48" s="243">
        <v>103.741046</v>
      </c>
      <c r="HG48" s="243">
        <v>97.312887000000003</v>
      </c>
      <c r="HH48" s="243">
        <v>89.080548149999998</v>
      </c>
      <c r="HI48" s="243">
        <v>100.851296</v>
      </c>
      <c r="HJ48" s="243">
        <v>94.281400000000005</v>
      </c>
      <c r="HK48" s="243">
        <v>94.549341999999996</v>
      </c>
      <c r="HL48" s="243">
        <v>92.410776999999996</v>
      </c>
      <c r="HM48" s="243">
        <v>92.520556999999997</v>
      </c>
      <c r="HN48" s="243">
        <v>84.760314530000002</v>
      </c>
      <c r="HO48" s="243">
        <v>85.808882999999994</v>
      </c>
      <c r="HP48" s="243">
        <v>86.301596000000004</v>
      </c>
      <c r="HQ48" s="243">
        <v>99.576049440000006</v>
      </c>
      <c r="HR48" s="243">
        <v>94.581280000000007</v>
      </c>
      <c r="HS48" s="243">
        <v>102.154978</v>
      </c>
      <c r="HT48" s="243"/>
      <c r="HU48" s="243"/>
      <c r="HV48" s="243"/>
      <c r="HW48" s="243"/>
      <c r="HX48" s="243"/>
      <c r="HY48" s="243"/>
      <c r="HZ48" s="243"/>
      <c r="IA48" s="243"/>
    </row>
    <row r="49" spans="1:235" x14ac:dyDescent="0.2">
      <c r="A49" s="242"/>
      <c r="B49" s="251">
        <v>45682.958333333336</v>
      </c>
      <c r="C49" s="243">
        <v>95.108435999999998</v>
      </c>
      <c r="D49" s="243">
        <v>95.303895999999995</v>
      </c>
      <c r="E49" s="243">
        <v>95.186121999999997</v>
      </c>
      <c r="F49" s="243">
        <v>95.108435999999998</v>
      </c>
      <c r="G49" s="243">
        <v>94.143872000000002</v>
      </c>
      <c r="H49" s="243">
        <v>103.40573999999999</v>
      </c>
      <c r="I49" s="243">
        <v>103.00875600000001</v>
      </c>
      <c r="J49" s="243">
        <v>103.645966</v>
      </c>
      <c r="K49" s="243">
        <v>94.030755999999997</v>
      </c>
      <c r="L49" s="243">
        <v>95.995829999999998</v>
      </c>
      <c r="M49" s="243">
        <v>102.95971</v>
      </c>
      <c r="N49" s="243">
        <v>102.078716</v>
      </c>
      <c r="O49" s="243">
        <v>98.860198999999994</v>
      </c>
      <c r="P49" s="243">
        <v>93.502806250000006</v>
      </c>
      <c r="Q49" s="243">
        <v>103.501273</v>
      </c>
      <c r="R49" s="243">
        <v>96.717374000000007</v>
      </c>
      <c r="S49" s="243">
        <v>97.247215999999995</v>
      </c>
      <c r="T49" s="243">
        <v>88.589759000000001</v>
      </c>
      <c r="U49" s="243">
        <v>89.307035999999997</v>
      </c>
      <c r="V49" s="243">
        <v>95.802786999999995</v>
      </c>
      <c r="W49" s="243">
        <v>94.652905000000004</v>
      </c>
      <c r="X49" s="243">
        <v>91.126698000000005</v>
      </c>
      <c r="Y49" s="243">
        <v>93.117652000000007</v>
      </c>
      <c r="Z49" s="243">
        <v>103.870659</v>
      </c>
      <c r="AA49" s="243">
        <v>91.139910999999998</v>
      </c>
      <c r="AB49" s="243">
        <v>94.735176999999993</v>
      </c>
      <c r="AC49" s="243">
        <v>94.941736000000006</v>
      </c>
      <c r="AD49" s="243">
        <v>94.459556000000006</v>
      </c>
      <c r="AE49" s="243">
        <v>89.096359000000007</v>
      </c>
      <c r="AF49" s="243">
        <v>94.700687500000001</v>
      </c>
      <c r="AG49" s="243">
        <v>95.716800289999995</v>
      </c>
      <c r="AH49" s="243">
        <v>95.475781999999995</v>
      </c>
      <c r="AI49" s="243">
        <v>95.531215000000003</v>
      </c>
      <c r="AJ49" s="243">
        <v>87.576226000000005</v>
      </c>
      <c r="AK49" s="243">
        <v>96.037041000000002</v>
      </c>
      <c r="AL49" s="243">
        <v>90.934120669999999</v>
      </c>
      <c r="AM49" s="243">
        <v>91.406775999999994</v>
      </c>
      <c r="AN49" s="243">
        <v>102.105585</v>
      </c>
      <c r="AO49" s="243">
        <v>89.726701000000006</v>
      </c>
      <c r="AP49" s="243">
        <v>83.868113500000007</v>
      </c>
      <c r="AQ49" s="243">
        <v>84.241613000000001</v>
      </c>
      <c r="AR49" s="243">
        <v>103.748666</v>
      </c>
      <c r="AS49" s="243">
        <v>101.24282599999999</v>
      </c>
      <c r="AT49" s="243">
        <v>101.24282599999999</v>
      </c>
      <c r="AU49" s="243">
        <v>99.832392999999996</v>
      </c>
      <c r="AV49" s="243">
        <v>95.155045999999999</v>
      </c>
      <c r="AW49" s="243">
        <v>90.821090999999996</v>
      </c>
      <c r="AX49" s="243">
        <v>91.175657999999999</v>
      </c>
      <c r="AY49" s="243">
        <v>98.319672999999995</v>
      </c>
      <c r="AZ49" s="243">
        <v>94.184638000000007</v>
      </c>
      <c r="BA49" s="243">
        <v>93.881507999999997</v>
      </c>
      <c r="BB49" s="243">
        <v>93.881507999999997</v>
      </c>
      <c r="BC49" s="243">
        <v>93.881507999999997</v>
      </c>
      <c r="BD49" s="243">
        <v>93.368442999999999</v>
      </c>
      <c r="BE49" s="243">
        <v>93.881507999999997</v>
      </c>
      <c r="BF49" s="243">
        <v>102.137805</v>
      </c>
      <c r="BG49" s="243">
        <v>102.48362</v>
      </c>
      <c r="BH49" s="243">
        <v>102.48362</v>
      </c>
      <c r="BI49" s="243">
        <v>102.48362</v>
      </c>
      <c r="BJ49" s="243">
        <v>91.621083999999996</v>
      </c>
      <c r="BK49" s="243">
        <v>92.117182999999997</v>
      </c>
      <c r="BL49" s="243">
        <v>96.430169000000006</v>
      </c>
      <c r="BM49" s="243">
        <v>96.299743000000007</v>
      </c>
      <c r="BN49" s="243">
        <v>95.285836000000003</v>
      </c>
      <c r="BO49" s="243">
        <v>93.587441999999996</v>
      </c>
      <c r="BP49" s="243">
        <v>100.909175</v>
      </c>
      <c r="BQ49" s="243">
        <v>87.525419999999997</v>
      </c>
      <c r="BR49" s="243">
        <v>87.632201010000003</v>
      </c>
      <c r="BS49" s="243">
        <v>96.304799000000003</v>
      </c>
      <c r="BT49" s="243">
        <v>90.768665499999997</v>
      </c>
      <c r="BU49" s="243">
        <v>98.239420999999993</v>
      </c>
      <c r="BV49" s="243">
        <v>102.24597</v>
      </c>
      <c r="BW49" s="243">
        <v>95.726915000000005</v>
      </c>
      <c r="BX49" s="243">
        <v>95.726915000000005</v>
      </c>
      <c r="BY49" s="243">
        <v>98.585612999999995</v>
      </c>
      <c r="BZ49" s="243">
        <v>95.840073000000004</v>
      </c>
      <c r="CA49" s="243">
        <v>95.16225</v>
      </c>
      <c r="CB49" s="243">
        <v>97.743988999999999</v>
      </c>
      <c r="CC49" s="243">
        <v>97.289460000000005</v>
      </c>
      <c r="CD49" s="243">
        <v>94.820818000000003</v>
      </c>
      <c r="CE49" s="243">
        <v>96.998339000000001</v>
      </c>
      <c r="CF49" s="243">
        <v>98.239420999999993</v>
      </c>
      <c r="CG49" s="243">
        <v>94.010215329999994</v>
      </c>
      <c r="CH49" s="243">
        <v>94.151696000000001</v>
      </c>
      <c r="CI49" s="243">
        <v>97.188447999999994</v>
      </c>
      <c r="CJ49" s="243">
        <v>97.627943999999999</v>
      </c>
      <c r="CK49" s="243">
        <v>100.38094622</v>
      </c>
      <c r="CL49" s="243">
        <v>97.817111999999995</v>
      </c>
      <c r="CM49" s="243">
        <v>98.613336000000004</v>
      </c>
      <c r="CN49" s="243">
        <v>93.314954999999998</v>
      </c>
      <c r="CO49" s="243">
        <v>91.584496000000001</v>
      </c>
      <c r="CP49" s="243">
        <v>104.89954068</v>
      </c>
      <c r="CQ49" s="243">
        <v>92.384866000000002</v>
      </c>
      <c r="CR49" s="243">
        <v>92.476837000000003</v>
      </c>
      <c r="CS49" s="243">
        <v>91.140623969999993</v>
      </c>
      <c r="CT49" s="243">
        <v>93.640118000000001</v>
      </c>
      <c r="CU49" s="243">
        <v>93.619448000000006</v>
      </c>
      <c r="CV49" s="243">
        <v>107.68935990999999</v>
      </c>
      <c r="CW49" s="243">
        <v>91.911029999999997</v>
      </c>
      <c r="CX49" s="243">
        <v>93.575016000000005</v>
      </c>
      <c r="CY49" s="243">
        <v>93.805501000000007</v>
      </c>
      <c r="CZ49" s="243">
        <v>95.698379000000003</v>
      </c>
      <c r="DA49" s="243">
        <v>103.65510500000001</v>
      </c>
      <c r="DB49" s="243">
        <v>103.780895</v>
      </c>
      <c r="DC49" s="243">
        <v>102.24597</v>
      </c>
      <c r="DD49" s="243">
        <v>101.500854</v>
      </c>
      <c r="DE49" s="243">
        <v>95.252540999999994</v>
      </c>
      <c r="DF49" s="243">
        <v>95.726915000000005</v>
      </c>
      <c r="DG49" s="243">
        <v>94.874615500000004</v>
      </c>
      <c r="DH49" s="243">
        <v>98.86545658</v>
      </c>
      <c r="DI49" s="243">
        <v>103.789827</v>
      </c>
      <c r="DJ49" s="243">
        <v>103.45327</v>
      </c>
      <c r="DK49" s="243">
        <v>93.131902999999994</v>
      </c>
      <c r="DL49" s="243">
        <v>100.502735</v>
      </c>
      <c r="DM49" s="243">
        <v>98.664625999999998</v>
      </c>
      <c r="DN49" s="243">
        <v>94.337214000000003</v>
      </c>
      <c r="DO49" s="243">
        <v>84.699872999999997</v>
      </c>
      <c r="DP49" s="243">
        <v>98.373707999999993</v>
      </c>
      <c r="DQ49" s="243">
        <v>93.144341999999995</v>
      </c>
      <c r="DR49" s="243">
        <v>93.50967</v>
      </c>
      <c r="DS49" s="243">
        <v>93.707183000000001</v>
      </c>
      <c r="DT49" s="243">
        <v>102.670126</v>
      </c>
      <c r="DU49" s="243">
        <v>102.928021</v>
      </c>
      <c r="DV49" s="243">
        <v>91.631927000000005</v>
      </c>
      <c r="DW49" s="243">
        <v>87.422348</v>
      </c>
      <c r="DX49" s="243">
        <v>86.144316000000003</v>
      </c>
      <c r="DY49" s="243">
        <v>93.422855769999998</v>
      </c>
      <c r="DZ49" s="243">
        <v>97.256507999999997</v>
      </c>
      <c r="EA49" s="243">
        <v>97.488082000000006</v>
      </c>
      <c r="EB49" s="243">
        <v>91.915412000000003</v>
      </c>
      <c r="EC49" s="243">
        <v>92.434323000000006</v>
      </c>
      <c r="ED49" s="243">
        <v>93.586653999999996</v>
      </c>
      <c r="EE49" s="243">
        <v>93.448768000000001</v>
      </c>
      <c r="EF49" s="243">
        <v>106.17824956</v>
      </c>
      <c r="EG49" s="243">
        <v>104.432294</v>
      </c>
      <c r="EH49" s="243">
        <v>104.432294</v>
      </c>
      <c r="EI49" s="243">
        <v>92.921665000000004</v>
      </c>
      <c r="EJ49" s="243">
        <v>101.95131600000001</v>
      </c>
      <c r="EK49" s="243">
        <v>102.371538</v>
      </c>
      <c r="EL49" s="243">
        <v>102.24597</v>
      </c>
      <c r="EM49" s="243">
        <v>93.254081999999997</v>
      </c>
      <c r="EN49" s="243">
        <v>96.794966000000002</v>
      </c>
      <c r="EO49" s="243">
        <v>102.11525399999999</v>
      </c>
      <c r="EP49" s="243">
        <v>93.911574000000002</v>
      </c>
      <c r="EQ49" s="243">
        <v>94.169933</v>
      </c>
      <c r="ER49" s="243">
        <v>96.179541139999998</v>
      </c>
      <c r="ES49" s="243">
        <v>91.354630999999998</v>
      </c>
      <c r="ET49" s="243">
        <v>90.470969999999994</v>
      </c>
      <c r="EU49" s="243">
        <v>92.200677999999996</v>
      </c>
      <c r="EV49" s="243">
        <v>95.273691999999997</v>
      </c>
      <c r="EW49" s="243">
        <v>90.314688000000004</v>
      </c>
      <c r="EX49" s="243">
        <v>89.114666999999997</v>
      </c>
      <c r="EY49" s="243">
        <v>93.001908999999998</v>
      </c>
      <c r="EZ49" s="243">
        <v>93.353981000000005</v>
      </c>
      <c r="FA49" s="243">
        <v>93.501352999999995</v>
      </c>
      <c r="FB49" s="243">
        <v>96.357055669999994</v>
      </c>
      <c r="FC49" s="243">
        <v>93.495071999999993</v>
      </c>
      <c r="FD49" s="243">
        <v>100.55582</v>
      </c>
      <c r="FE49" s="243">
        <v>94.830476000000004</v>
      </c>
      <c r="FF49" s="243">
        <v>97.069479700000002</v>
      </c>
      <c r="FG49" s="243">
        <v>104.723759</v>
      </c>
      <c r="FH49" s="243">
        <v>88.459836499999994</v>
      </c>
      <c r="FI49" s="243">
        <v>89.034000000000006</v>
      </c>
      <c r="FJ49" s="243">
        <v>92.440269999999998</v>
      </c>
      <c r="FK49" s="243">
        <v>97.196213</v>
      </c>
      <c r="FL49" s="243">
        <v>98.59842913</v>
      </c>
      <c r="FM49" s="243">
        <v>98.343136999999999</v>
      </c>
      <c r="FN49" s="243">
        <v>98.585612999999995</v>
      </c>
      <c r="FO49" s="243">
        <v>101.100616</v>
      </c>
      <c r="FP49" s="243">
        <v>101.100616</v>
      </c>
      <c r="FQ49" s="243">
        <v>98.402587999999994</v>
      </c>
      <c r="FR49" s="243">
        <v>97.799394000000007</v>
      </c>
      <c r="FS49" s="243">
        <v>97.799394000000007</v>
      </c>
      <c r="FT49" s="243">
        <v>103.34073600000001</v>
      </c>
      <c r="FU49" s="243">
        <v>103.113133</v>
      </c>
      <c r="FV49" s="243">
        <v>95.466626000000005</v>
      </c>
      <c r="FW49" s="243">
        <v>95.295741000000007</v>
      </c>
      <c r="FX49" s="243">
        <v>95.341737339999995</v>
      </c>
      <c r="FY49" s="243">
        <v>97.390034</v>
      </c>
      <c r="FZ49" s="243">
        <v>92.946753000000001</v>
      </c>
      <c r="GA49" s="243">
        <v>98.239420999999993</v>
      </c>
      <c r="GB49" s="243">
        <v>98.239420999999993</v>
      </c>
      <c r="GC49" s="243">
        <v>103.20465</v>
      </c>
      <c r="GD49" s="243">
        <v>91.108625000000004</v>
      </c>
      <c r="GE49" s="243">
        <v>101.95131600000001</v>
      </c>
      <c r="GF49" s="243">
        <v>101.500854</v>
      </c>
      <c r="GG49" s="243">
        <v>107.71189984</v>
      </c>
      <c r="GH49" s="243">
        <v>91.546442999999996</v>
      </c>
      <c r="GI49" s="243">
        <v>107.71189984</v>
      </c>
      <c r="GJ49" s="243">
        <v>101.100616</v>
      </c>
      <c r="GK49" s="243">
        <v>94.371274</v>
      </c>
      <c r="GL49" s="243">
        <v>99.071838</v>
      </c>
      <c r="GM49" s="243">
        <v>88.146885999999995</v>
      </c>
      <c r="GN49" s="243">
        <v>94.755403999999999</v>
      </c>
      <c r="GO49" s="243">
        <v>85.559829030000003</v>
      </c>
      <c r="GP49" s="243">
        <v>85.339605739999996</v>
      </c>
      <c r="GQ49" s="243">
        <v>93.287621999999999</v>
      </c>
      <c r="GR49" s="243">
        <v>101.66064299999999</v>
      </c>
      <c r="GS49" s="243">
        <v>101.650001</v>
      </c>
      <c r="GT49" s="243">
        <v>101.44924</v>
      </c>
      <c r="GU49" s="243">
        <v>94.755403999999999</v>
      </c>
      <c r="GV49" s="243">
        <v>94.755403999999999</v>
      </c>
      <c r="GW49" s="243">
        <v>94.755403999999999</v>
      </c>
      <c r="GX49" s="243">
        <v>100.33899599999999</v>
      </c>
      <c r="GY49" s="243">
        <v>100.53221600000001</v>
      </c>
      <c r="GZ49" s="243">
        <v>100.53221600000001</v>
      </c>
      <c r="HA49" s="243">
        <v>100.53221600000001</v>
      </c>
      <c r="HB49" s="243">
        <v>94.555864</v>
      </c>
      <c r="HC49" s="243">
        <v>104.479911</v>
      </c>
      <c r="HD49" s="243">
        <v>104.17981399999999</v>
      </c>
      <c r="HE49" s="243">
        <v>99.013096000000004</v>
      </c>
      <c r="HF49" s="243">
        <v>104.079322</v>
      </c>
      <c r="HG49" s="243">
        <v>97.354888000000003</v>
      </c>
      <c r="HH49" s="243">
        <v>89.272978629999997</v>
      </c>
      <c r="HI49" s="243">
        <v>100.640603</v>
      </c>
      <c r="HJ49" s="243">
        <v>94.680729999999997</v>
      </c>
      <c r="HK49" s="243">
        <v>94.937635</v>
      </c>
      <c r="HL49" s="243">
        <v>92.562945999999997</v>
      </c>
      <c r="HM49" s="243">
        <v>92.906604000000002</v>
      </c>
      <c r="HN49" s="243">
        <v>84.974371009999999</v>
      </c>
      <c r="HO49" s="243">
        <v>86.180931000000001</v>
      </c>
      <c r="HP49" s="243">
        <v>86.655574999999999</v>
      </c>
      <c r="HQ49" s="243">
        <v>99.498765599999999</v>
      </c>
      <c r="HR49" s="243">
        <v>94.966846000000004</v>
      </c>
      <c r="HS49" s="243">
        <v>101.92633499999999</v>
      </c>
      <c r="HT49" s="243"/>
      <c r="HU49" s="243"/>
      <c r="HV49" s="243"/>
      <c r="HW49" s="243"/>
      <c r="HX49" s="243"/>
      <c r="HY49" s="243"/>
      <c r="HZ49" s="243"/>
      <c r="IA49" s="243"/>
    </row>
    <row r="50" spans="1:235" x14ac:dyDescent="0.2">
      <c r="A50" s="242"/>
      <c r="B50" s="251">
        <v>45682.979166666664</v>
      </c>
      <c r="C50" s="243">
        <v>95.588189</v>
      </c>
      <c r="D50" s="243">
        <v>95.772491000000002</v>
      </c>
      <c r="E50" s="243">
        <v>95.658905000000004</v>
      </c>
      <c r="F50" s="243">
        <v>95.588189</v>
      </c>
      <c r="G50" s="243">
        <v>95.063992999999996</v>
      </c>
      <c r="H50" s="243">
        <v>104.51946100000001</v>
      </c>
      <c r="I50" s="243">
        <v>104.075857</v>
      </c>
      <c r="J50" s="243">
        <v>104.767878</v>
      </c>
      <c r="K50" s="243">
        <v>95.061442</v>
      </c>
      <c r="L50" s="243">
        <v>96.481295000000003</v>
      </c>
      <c r="M50" s="243">
        <v>103.840411</v>
      </c>
      <c r="N50" s="243">
        <v>102.955658</v>
      </c>
      <c r="O50" s="243">
        <v>99.703929000000002</v>
      </c>
      <c r="P50" s="243">
        <v>94.136291560000004</v>
      </c>
      <c r="Q50" s="243">
        <v>104.666364</v>
      </c>
      <c r="R50" s="243">
        <v>97.380094</v>
      </c>
      <c r="S50" s="243">
        <v>98.010018000000002</v>
      </c>
      <c r="T50" s="243">
        <v>89.229446999999993</v>
      </c>
      <c r="U50" s="243">
        <v>89.967776000000001</v>
      </c>
      <c r="V50" s="243">
        <v>96.503321</v>
      </c>
      <c r="W50" s="243">
        <v>95.881910000000005</v>
      </c>
      <c r="X50" s="243">
        <v>92.348243999999994</v>
      </c>
      <c r="Y50" s="243">
        <v>94.190969999999993</v>
      </c>
      <c r="Z50" s="243">
        <v>104.697554</v>
      </c>
      <c r="AA50" s="243">
        <v>92.161443000000006</v>
      </c>
      <c r="AB50" s="243">
        <v>96.033131999999995</v>
      </c>
      <c r="AC50" s="243">
        <v>96.061295999999999</v>
      </c>
      <c r="AD50" s="243">
        <v>95.635814999999994</v>
      </c>
      <c r="AE50" s="243">
        <v>89.901830000000004</v>
      </c>
      <c r="AF50" s="243">
        <v>95.339855999999997</v>
      </c>
      <c r="AG50" s="243">
        <v>96.372397919999997</v>
      </c>
      <c r="AH50" s="243">
        <v>96.113574999999997</v>
      </c>
      <c r="AI50" s="243">
        <v>96.180916999999994</v>
      </c>
      <c r="AJ50" s="243">
        <v>88.476203999999996</v>
      </c>
      <c r="AK50" s="243">
        <v>96.733070999999995</v>
      </c>
      <c r="AL50" s="243">
        <v>91.917912999999999</v>
      </c>
      <c r="AM50" s="243">
        <v>92.406060999999994</v>
      </c>
      <c r="AN50" s="243">
        <v>103.11300199999999</v>
      </c>
      <c r="AO50" s="243">
        <v>90.642150000000001</v>
      </c>
      <c r="AP50" s="243">
        <v>84.520706000000004</v>
      </c>
      <c r="AQ50" s="243">
        <v>84.900874000000002</v>
      </c>
      <c r="AR50" s="243">
        <v>104.725538</v>
      </c>
      <c r="AS50" s="243">
        <v>102.003247</v>
      </c>
      <c r="AT50" s="243">
        <v>102.003247</v>
      </c>
      <c r="AU50" s="243">
        <v>100.558077</v>
      </c>
      <c r="AV50" s="243">
        <v>96.270279000000002</v>
      </c>
      <c r="AW50" s="243">
        <v>91.578478500000003</v>
      </c>
      <c r="AX50" s="243">
        <v>91.942301999999998</v>
      </c>
      <c r="AY50" s="243">
        <v>99.007205999999996</v>
      </c>
      <c r="AZ50" s="243">
        <v>95.372083000000003</v>
      </c>
      <c r="BA50" s="243">
        <v>94.968245999999994</v>
      </c>
      <c r="BB50" s="243">
        <v>94.968245999999994</v>
      </c>
      <c r="BC50" s="243">
        <v>94.968245999999994</v>
      </c>
      <c r="BD50" s="243">
        <v>94.273993000000004</v>
      </c>
      <c r="BE50" s="243">
        <v>94.968245999999994</v>
      </c>
      <c r="BF50" s="243">
        <v>102.894842</v>
      </c>
      <c r="BG50" s="243">
        <v>103.26281400000001</v>
      </c>
      <c r="BH50" s="243">
        <v>103.26281400000001</v>
      </c>
      <c r="BI50" s="243">
        <v>103.26281400000001</v>
      </c>
      <c r="BJ50" s="243">
        <v>92.418397999999996</v>
      </c>
      <c r="BK50" s="243">
        <v>93.008993000000004</v>
      </c>
      <c r="BL50" s="243">
        <v>97.284305000000003</v>
      </c>
      <c r="BM50" s="243">
        <v>97.167794999999998</v>
      </c>
      <c r="BN50" s="243">
        <v>96.879925999999998</v>
      </c>
      <c r="BO50" s="243">
        <v>95.017169999999993</v>
      </c>
      <c r="BP50" s="243">
        <v>101.66015899999999</v>
      </c>
      <c r="BQ50" s="243">
        <v>88.487136000000007</v>
      </c>
      <c r="BR50" s="243">
        <v>88.595090310000003</v>
      </c>
      <c r="BS50" s="243">
        <v>97.253152999999998</v>
      </c>
      <c r="BT50" s="243">
        <v>91.460355329999999</v>
      </c>
      <c r="BU50" s="243">
        <v>98.930584999999994</v>
      </c>
      <c r="BV50" s="243">
        <v>103.32648399999999</v>
      </c>
      <c r="BW50" s="243">
        <v>97.514814999999999</v>
      </c>
      <c r="BX50" s="243">
        <v>97.514814999999999</v>
      </c>
      <c r="BY50" s="243">
        <v>98.871876</v>
      </c>
      <c r="BZ50" s="243">
        <v>96.275966999999994</v>
      </c>
      <c r="CA50" s="243">
        <v>96.639205000000004</v>
      </c>
      <c r="CB50" s="243">
        <v>98.341498999999999</v>
      </c>
      <c r="CC50" s="243">
        <v>97.923053999999993</v>
      </c>
      <c r="CD50" s="243">
        <v>95.349284999999995</v>
      </c>
      <c r="CE50" s="243">
        <v>98.239515999999995</v>
      </c>
      <c r="CF50" s="243">
        <v>98.930584999999994</v>
      </c>
      <c r="CG50" s="243">
        <v>95.387309669999993</v>
      </c>
      <c r="CH50" s="243">
        <v>95.374960999999999</v>
      </c>
      <c r="CI50" s="243">
        <v>98.353279000000001</v>
      </c>
      <c r="CJ50" s="243">
        <v>98.028682000000003</v>
      </c>
      <c r="CK50" s="243">
        <v>100.96043879</v>
      </c>
      <c r="CL50" s="243">
        <v>98.527452999999994</v>
      </c>
      <c r="CM50" s="243">
        <v>99.283946</v>
      </c>
      <c r="CN50" s="243">
        <v>94.137203999999997</v>
      </c>
      <c r="CO50" s="243">
        <v>92.289873999999998</v>
      </c>
      <c r="CP50" s="243">
        <v>105.69722446999999</v>
      </c>
      <c r="CQ50" s="243">
        <v>93.282657999999998</v>
      </c>
      <c r="CR50" s="243">
        <v>93.689144999999996</v>
      </c>
      <c r="CS50" s="243">
        <v>92.090439489999994</v>
      </c>
      <c r="CT50" s="243">
        <v>94.133052000000006</v>
      </c>
      <c r="CU50" s="243">
        <v>94.812978999999999</v>
      </c>
      <c r="CV50" s="243">
        <v>108.54665488000001</v>
      </c>
      <c r="CW50" s="243">
        <v>92.941660999999996</v>
      </c>
      <c r="CX50" s="243">
        <v>94.679766670000006</v>
      </c>
      <c r="CY50" s="243">
        <v>94.925061999999997</v>
      </c>
      <c r="CZ50" s="243">
        <v>97.440937000000005</v>
      </c>
      <c r="DA50" s="243">
        <v>104.74302400000001</v>
      </c>
      <c r="DB50" s="243">
        <v>104.870664</v>
      </c>
      <c r="DC50" s="243">
        <v>103.32648399999999</v>
      </c>
      <c r="DD50" s="243">
        <v>102.56580200000001</v>
      </c>
      <c r="DE50" s="243">
        <v>97.006562000000002</v>
      </c>
      <c r="DF50" s="243">
        <v>97.514814999999999</v>
      </c>
      <c r="DG50" s="243">
        <v>95.945015000000012</v>
      </c>
      <c r="DH50" s="243">
        <v>99.315110450000006</v>
      </c>
      <c r="DI50" s="243">
        <v>104.680583</v>
      </c>
      <c r="DJ50" s="243">
        <v>104.37411</v>
      </c>
      <c r="DK50" s="243">
        <v>93.984522999999996</v>
      </c>
      <c r="DL50" s="243">
        <v>101.087998</v>
      </c>
      <c r="DM50" s="243">
        <v>99.423311999999996</v>
      </c>
      <c r="DN50" s="243">
        <v>95.036344999999997</v>
      </c>
      <c r="DO50" s="243">
        <v>85.459401999999997</v>
      </c>
      <c r="DP50" s="243">
        <v>99.141317000000001</v>
      </c>
      <c r="DQ50" s="243">
        <v>94.218366000000003</v>
      </c>
      <c r="DR50" s="243">
        <v>94.589997999999994</v>
      </c>
      <c r="DS50" s="243">
        <v>94.541573</v>
      </c>
      <c r="DT50" s="243">
        <v>103.75116300000001</v>
      </c>
      <c r="DU50" s="243">
        <v>104.004409</v>
      </c>
      <c r="DV50" s="243">
        <v>92.365273999999999</v>
      </c>
      <c r="DW50" s="243">
        <v>88.314794000000006</v>
      </c>
      <c r="DX50" s="243">
        <v>87.023714999999996</v>
      </c>
      <c r="DY50" s="243">
        <v>94.114539359999995</v>
      </c>
      <c r="DZ50" s="243">
        <v>98.475340000000003</v>
      </c>
      <c r="EA50" s="243">
        <v>98.701580000000007</v>
      </c>
      <c r="EB50" s="243">
        <v>92.797647999999995</v>
      </c>
      <c r="EC50" s="243">
        <v>93.399225999999999</v>
      </c>
      <c r="ED50" s="243">
        <v>94.053714999999997</v>
      </c>
      <c r="EE50" s="243">
        <v>94.25367</v>
      </c>
      <c r="EF50" s="243">
        <v>107.02351486000001</v>
      </c>
      <c r="EG50" s="243">
        <v>105.39003</v>
      </c>
      <c r="EH50" s="243">
        <v>105.39003</v>
      </c>
      <c r="EI50" s="243">
        <v>94.092507999999995</v>
      </c>
      <c r="EJ50" s="243">
        <v>103.029895</v>
      </c>
      <c r="EK50" s="243">
        <v>103.459339</v>
      </c>
      <c r="EL50" s="243">
        <v>103.32648399999999</v>
      </c>
      <c r="EM50" s="243">
        <v>94.068087000000006</v>
      </c>
      <c r="EN50" s="243">
        <v>98.195582000000002</v>
      </c>
      <c r="EO50" s="243">
        <v>102.683853</v>
      </c>
      <c r="EP50" s="243">
        <v>95.095696000000004</v>
      </c>
      <c r="EQ50" s="243">
        <v>95.357200000000006</v>
      </c>
      <c r="ER50" s="243">
        <v>97.285463919999998</v>
      </c>
      <c r="ES50" s="243">
        <v>92.278908999999999</v>
      </c>
      <c r="ET50" s="243">
        <v>91.395104000000003</v>
      </c>
      <c r="EU50" s="243">
        <v>93.173721</v>
      </c>
      <c r="EV50" s="243">
        <v>96.266580000000005</v>
      </c>
      <c r="EW50" s="243">
        <v>91.026060999999999</v>
      </c>
      <c r="EX50" s="243">
        <v>89.860377999999997</v>
      </c>
      <c r="EY50" s="243">
        <v>93.769959</v>
      </c>
      <c r="EZ50" s="243">
        <v>94.140450999999999</v>
      </c>
      <c r="FA50" s="243">
        <v>94.295523000000003</v>
      </c>
      <c r="FB50" s="243">
        <v>97.099191619999999</v>
      </c>
      <c r="FC50" s="243">
        <v>93.981425999999999</v>
      </c>
      <c r="FD50" s="243">
        <v>101.24326499999999</v>
      </c>
      <c r="FE50" s="243">
        <v>95.955143000000007</v>
      </c>
      <c r="FF50" s="243">
        <v>97.899541619999994</v>
      </c>
      <c r="FG50" s="243">
        <v>105.456343</v>
      </c>
      <c r="FH50" s="243">
        <v>89.215495500000003</v>
      </c>
      <c r="FI50" s="243">
        <v>89.807338999999999</v>
      </c>
      <c r="FJ50" s="243">
        <v>93.397311000000002</v>
      </c>
      <c r="FK50" s="243">
        <v>98.360467999999997</v>
      </c>
      <c r="FL50" s="243">
        <v>98.884729340000007</v>
      </c>
      <c r="FM50" s="243">
        <v>98.642733000000007</v>
      </c>
      <c r="FN50" s="243">
        <v>98.871876</v>
      </c>
      <c r="FO50" s="243">
        <v>102.17242</v>
      </c>
      <c r="FP50" s="243">
        <v>102.17242</v>
      </c>
      <c r="FQ50" s="243">
        <v>98.553770999999998</v>
      </c>
      <c r="FR50" s="243">
        <v>97.989528000000007</v>
      </c>
      <c r="FS50" s="243">
        <v>97.989528000000007</v>
      </c>
      <c r="FT50" s="243">
        <v>104.287764</v>
      </c>
      <c r="FU50" s="243">
        <v>104.06029700000001</v>
      </c>
      <c r="FV50" s="243">
        <v>97.265889000000001</v>
      </c>
      <c r="FW50" s="243">
        <v>97.152979999999999</v>
      </c>
      <c r="FX50" s="243">
        <v>96.143524889999995</v>
      </c>
      <c r="FY50" s="243">
        <v>98.024681000000001</v>
      </c>
      <c r="FZ50" s="243">
        <v>93.639167</v>
      </c>
      <c r="GA50" s="243">
        <v>98.930584999999994</v>
      </c>
      <c r="GB50" s="243">
        <v>98.930584999999994</v>
      </c>
      <c r="GC50" s="243">
        <v>104.196826</v>
      </c>
      <c r="GD50" s="243">
        <v>92.129389000000003</v>
      </c>
      <c r="GE50" s="243">
        <v>103.029895</v>
      </c>
      <c r="GF50" s="243">
        <v>102.56580200000001</v>
      </c>
      <c r="GG50" s="243">
        <v>108.56937424</v>
      </c>
      <c r="GH50" s="243">
        <v>92.149365000000003</v>
      </c>
      <c r="GI50" s="243">
        <v>108.56937424</v>
      </c>
      <c r="GJ50" s="243">
        <v>102.17242</v>
      </c>
      <c r="GK50" s="243">
        <v>95.304807999999994</v>
      </c>
      <c r="GL50" s="243">
        <v>100.28553700000001</v>
      </c>
      <c r="GM50" s="243">
        <v>88.902562000000003</v>
      </c>
      <c r="GN50" s="243">
        <v>95.806414000000004</v>
      </c>
      <c r="GO50" s="243">
        <v>86.313743389999999</v>
      </c>
      <c r="GP50" s="243">
        <v>86.091579589999995</v>
      </c>
      <c r="GQ50" s="243">
        <v>94.083944000000002</v>
      </c>
      <c r="GR50" s="243">
        <v>102.424105</v>
      </c>
      <c r="GS50" s="243">
        <v>102.662392</v>
      </c>
      <c r="GT50" s="243">
        <v>102.485519</v>
      </c>
      <c r="GU50" s="243">
        <v>95.806414000000004</v>
      </c>
      <c r="GV50" s="243">
        <v>95.806414000000004</v>
      </c>
      <c r="GW50" s="243">
        <v>95.806414000000004</v>
      </c>
      <c r="GX50" s="243">
        <v>100.930105</v>
      </c>
      <c r="GY50" s="243">
        <v>101.124849</v>
      </c>
      <c r="GZ50" s="243">
        <v>101.124849</v>
      </c>
      <c r="HA50" s="243">
        <v>101.124849</v>
      </c>
      <c r="HB50" s="243">
        <v>95.042929000000001</v>
      </c>
      <c r="HC50" s="243">
        <v>105.417748</v>
      </c>
      <c r="HD50" s="243">
        <v>105.120893</v>
      </c>
      <c r="HE50" s="243">
        <v>99.508764999999997</v>
      </c>
      <c r="HF50" s="243">
        <v>105.216478</v>
      </c>
      <c r="HG50" s="243">
        <v>98.162535000000005</v>
      </c>
      <c r="HH50" s="243">
        <v>89.860927669999995</v>
      </c>
      <c r="HI50" s="243">
        <v>101.30068199999999</v>
      </c>
      <c r="HJ50" s="243">
        <v>95.760107500000004</v>
      </c>
      <c r="HK50" s="243">
        <v>96.033058999999994</v>
      </c>
      <c r="HL50" s="243">
        <v>93.248262999999994</v>
      </c>
      <c r="HM50" s="243">
        <v>93.912664000000007</v>
      </c>
      <c r="HN50" s="243">
        <v>85.723126570000005</v>
      </c>
      <c r="HO50" s="243">
        <v>86.879913999999999</v>
      </c>
      <c r="HP50" s="243">
        <v>87.369056999999998</v>
      </c>
      <c r="HQ50" s="243">
        <v>100.18101706</v>
      </c>
      <c r="HR50" s="243">
        <v>96.080904000000004</v>
      </c>
      <c r="HS50" s="243">
        <v>102.496763</v>
      </c>
      <c r="HT50" s="243"/>
      <c r="HU50" s="243"/>
      <c r="HV50" s="243"/>
      <c r="HW50" s="243"/>
      <c r="HX50" s="243"/>
      <c r="HY50" s="243"/>
      <c r="HZ50" s="243"/>
      <c r="IA50" s="243"/>
    </row>
    <row r="51" spans="1:235" x14ac:dyDescent="0.2">
      <c r="A51" s="242"/>
      <c r="B51" s="251">
        <v>45682.999305555553</v>
      </c>
      <c r="C51" s="243">
        <v>94.551049000000006</v>
      </c>
      <c r="D51" s="243">
        <v>94.724731000000006</v>
      </c>
      <c r="E51" s="243">
        <v>94.616408000000007</v>
      </c>
      <c r="F51" s="243">
        <v>94.551049000000006</v>
      </c>
      <c r="G51" s="243">
        <v>94.212530999999998</v>
      </c>
      <c r="H51" s="243">
        <v>103.582942</v>
      </c>
      <c r="I51" s="243">
        <v>103.166678</v>
      </c>
      <c r="J51" s="243">
        <v>103.833951</v>
      </c>
      <c r="K51" s="243">
        <v>94.335397</v>
      </c>
      <c r="L51" s="243">
        <v>95.462333000000001</v>
      </c>
      <c r="M51" s="243">
        <v>103.003956</v>
      </c>
      <c r="N51" s="243">
        <v>102.108076</v>
      </c>
      <c r="O51" s="243">
        <v>98.999789000000007</v>
      </c>
      <c r="P51" s="243">
        <v>93.412585340000007</v>
      </c>
      <c r="Q51" s="243">
        <v>103.754752</v>
      </c>
      <c r="R51" s="243">
        <v>96.493622999999999</v>
      </c>
      <c r="S51" s="243">
        <v>97.327308000000002</v>
      </c>
      <c r="T51" s="243">
        <v>88.234054</v>
      </c>
      <c r="U51" s="243">
        <v>88.958786000000003</v>
      </c>
      <c r="V51" s="243">
        <v>95.860940999999997</v>
      </c>
      <c r="W51" s="243">
        <v>94.831023000000002</v>
      </c>
      <c r="X51" s="243">
        <v>91.374303999999995</v>
      </c>
      <c r="Y51" s="243">
        <v>93.215432000000007</v>
      </c>
      <c r="Z51" s="243">
        <v>103.961856</v>
      </c>
      <c r="AA51" s="243">
        <v>91.382772000000003</v>
      </c>
      <c r="AB51" s="243">
        <v>95.447237000000001</v>
      </c>
      <c r="AC51" s="243">
        <v>95.113589000000005</v>
      </c>
      <c r="AD51" s="243">
        <v>94.584650999999994</v>
      </c>
      <c r="AE51" s="243">
        <v>89.094667000000001</v>
      </c>
      <c r="AF51" s="243">
        <v>94.785732749999994</v>
      </c>
      <c r="AG51" s="243">
        <v>95.811253780000001</v>
      </c>
      <c r="AH51" s="243">
        <v>95.612969000000007</v>
      </c>
      <c r="AI51" s="243">
        <v>95.623189999999994</v>
      </c>
      <c r="AJ51" s="243">
        <v>87.728477999999996</v>
      </c>
      <c r="AK51" s="243">
        <v>96.092684000000006</v>
      </c>
      <c r="AL51" s="243">
        <v>91.121950670000004</v>
      </c>
      <c r="AM51" s="243">
        <v>91.606099</v>
      </c>
      <c r="AN51" s="243">
        <v>102.262995</v>
      </c>
      <c r="AO51" s="243">
        <v>89.821324000000004</v>
      </c>
      <c r="AP51" s="243">
        <v>83.806321499999996</v>
      </c>
      <c r="AQ51" s="243">
        <v>84.179029</v>
      </c>
      <c r="AR51" s="243">
        <v>103.80126300000001</v>
      </c>
      <c r="AS51" s="243">
        <v>101.26284200000001</v>
      </c>
      <c r="AT51" s="243">
        <v>101.26284200000001</v>
      </c>
      <c r="AU51" s="243">
        <v>100.483873</v>
      </c>
      <c r="AV51" s="243">
        <v>95.210255000000004</v>
      </c>
      <c r="AW51" s="243">
        <v>89.984152499999993</v>
      </c>
      <c r="AX51" s="243">
        <v>90.405337000000003</v>
      </c>
      <c r="AY51" s="243">
        <v>98.295134000000004</v>
      </c>
      <c r="AZ51" s="243">
        <v>94.523489999999995</v>
      </c>
      <c r="BA51" s="243">
        <v>94.142388999999994</v>
      </c>
      <c r="BB51" s="243">
        <v>94.142388999999994</v>
      </c>
      <c r="BC51" s="243">
        <v>94.142388999999994</v>
      </c>
      <c r="BD51" s="243">
        <v>93.492281000000006</v>
      </c>
      <c r="BE51" s="243">
        <v>94.142388999999994</v>
      </c>
      <c r="BF51" s="243">
        <v>102.171409</v>
      </c>
      <c r="BG51" s="243">
        <v>102.51094999999999</v>
      </c>
      <c r="BH51" s="243">
        <v>102.51094999999999</v>
      </c>
      <c r="BI51" s="243">
        <v>102.51094999999999</v>
      </c>
      <c r="BJ51" s="243">
        <v>91.559179</v>
      </c>
      <c r="BK51" s="243">
        <v>92.147277000000003</v>
      </c>
      <c r="BL51" s="243">
        <v>96.716453000000001</v>
      </c>
      <c r="BM51" s="243">
        <v>96.501152000000005</v>
      </c>
      <c r="BN51" s="243">
        <v>96.415307999999996</v>
      </c>
      <c r="BO51" s="243">
        <v>94.456173000000007</v>
      </c>
      <c r="BP51" s="243">
        <v>100.788011</v>
      </c>
      <c r="BQ51" s="243">
        <v>87.755168999999995</v>
      </c>
      <c r="BR51" s="243">
        <v>87.862230310000001</v>
      </c>
      <c r="BS51" s="243">
        <v>96.377813000000003</v>
      </c>
      <c r="BT51" s="243">
        <v>90.794723829999995</v>
      </c>
      <c r="BU51" s="243">
        <v>98.222050999999993</v>
      </c>
      <c r="BV51" s="243">
        <v>102.473467</v>
      </c>
      <c r="BW51" s="243">
        <v>97.145792</v>
      </c>
      <c r="BX51" s="243">
        <v>97.145792</v>
      </c>
      <c r="BY51" s="243">
        <v>97.648358999999999</v>
      </c>
      <c r="BZ51" s="243">
        <v>96.258295000000004</v>
      </c>
      <c r="CA51" s="243">
        <v>96.117526999999995</v>
      </c>
      <c r="CB51" s="243">
        <v>97.410265999999993</v>
      </c>
      <c r="CC51" s="243">
        <v>97.019835</v>
      </c>
      <c r="CD51" s="243">
        <v>95.548472000000004</v>
      </c>
      <c r="CE51" s="243">
        <v>97.643722999999994</v>
      </c>
      <c r="CF51" s="243">
        <v>98.222050999999993</v>
      </c>
      <c r="CG51" s="243">
        <v>94.538542669999998</v>
      </c>
      <c r="CH51" s="243">
        <v>94.526335000000003</v>
      </c>
      <c r="CI51" s="243">
        <v>97.608918000000003</v>
      </c>
      <c r="CJ51" s="243">
        <v>97.174356000000003</v>
      </c>
      <c r="CK51" s="243">
        <v>100.27552489999999</v>
      </c>
      <c r="CL51" s="243">
        <v>97.837520999999995</v>
      </c>
      <c r="CM51" s="243">
        <v>98.561171000000002</v>
      </c>
      <c r="CN51" s="243">
        <v>92.943151</v>
      </c>
      <c r="CO51" s="243">
        <v>91.613765000000001</v>
      </c>
      <c r="CP51" s="243">
        <v>104.87482377000001</v>
      </c>
      <c r="CQ51" s="243">
        <v>92.231840000000005</v>
      </c>
      <c r="CR51" s="243">
        <v>93.008454999999998</v>
      </c>
      <c r="CS51" s="243">
        <v>91.183317869999996</v>
      </c>
      <c r="CT51" s="243">
        <v>93.061278000000001</v>
      </c>
      <c r="CU51" s="243">
        <v>93.847701999999998</v>
      </c>
      <c r="CV51" s="243">
        <v>107.78390967</v>
      </c>
      <c r="CW51" s="243">
        <v>92.076590999999993</v>
      </c>
      <c r="CX51" s="243">
        <v>92.769813999999997</v>
      </c>
      <c r="CY51" s="243">
        <v>93.272049999999993</v>
      </c>
      <c r="CZ51" s="243">
        <v>97.021208000000001</v>
      </c>
      <c r="DA51" s="243">
        <v>103.847776</v>
      </c>
      <c r="DB51" s="243">
        <v>103.98500799999999</v>
      </c>
      <c r="DC51" s="243">
        <v>102.473467</v>
      </c>
      <c r="DD51" s="243">
        <v>101.725967</v>
      </c>
      <c r="DE51" s="243">
        <v>96.623399000000006</v>
      </c>
      <c r="DF51" s="243">
        <v>97.145792</v>
      </c>
      <c r="DG51" s="243">
        <v>95.000108999999995</v>
      </c>
      <c r="DH51" s="243">
        <v>99.296880599999994</v>
      </c>
      <c r="DI51" s="243">
        <v>103.762247</v>
      </c>
      <c r="DJ51" s="243">
        <v>103.476428</v>
      </c>
      <c r="DK51" s="243">
        <v>93.218948670000003</v>
      </c>
      <c r="DL51" s="243">
        <v>100.3964</v>
      </c>
      <c r="DM51" s="243">
        <v>98.680824999999999</v>
      </c>
      <c r="DN51" s="243">
        <v>94.383212</v>
      </c>
      <c r="DO51" s="243">
        <v>84.782588000000004</v>
      </c>
      <c r="DP51" s="243">
        <v>98.402406999999997</v>
      </c>
      <c r="DQ51" s="243">
        <v>93.399401999999995</v>
      </c>
      <c r="DR51" s="243">
        <v>93.767617000000001</v>
      </c>
      <c r="DS51" s="243">
        <v>93.284924000000004</v>
      </c>
      <c r="DT51" s="243">
        <v>102.910318</v>
      </c>
      <c r="DU51" s="243">
        <v>103.178122</v>
      </c>
      <c r="DV51" s="243">
        <v>91.618802000000002</v>
      </c>
      <c r="DW51" s="243">
        <v>87.511380000000003</v>
      </c>
      <c r="DX51" s="243">
        <v>86.232045999999997</v>
      </c>
      <c r="DY51" s="243">
        <v>93.226756780000002</v>
      </c>
      <c r="DZ51" s="243">
        <v>97.799207999999993</v>
      </c>
      <c r="EA51" s="243">
        <v>98.012249999999995</v>
      </c>
      <c r="EB51" s="243">
        <v>91.859710000000007</v>
      </c>
      <c r="EC51" s="243">
        <v>92.445027999999994</v>
      </c>
      <c r="ED51" s="243">
        <v>93.187470000000005</v>
      </c>
      <c r="EE51" s="243">
        <v>93.129912000000004</v>
      </c>
      <c r="EF51" s="243">
        <v>106.27147259</v>
      </c>
      <c r="EG51" s="243">
        <v>104.44821</v>
      </c>
      <c r="EH51" s="243">
        <v>104.44821</v>
      </c>
      <c r="EI51" s="243">
        <v>93.392071999999999</v>
      </c>
      <c r="EJ51" s="243">
        <v>102.18259500000001</v>
      </c>
      <c r="EK51" s="243">
        <v>102.599344</v>
      </c>
      <c r="EL51" s="243">
        <v>102.473467</v>
      </c>
      <c r="EM51" s="243">
        <v>93.093873000000002</v>
      </c>
      <c r="EN51" s="243">
        <v>97.597735999999998</v>
      </c>
      <c r="EO51" s="243">
        <v>101.945238</v>
      </c>
      <c r="EP51" s="243">
        <v>94.321104000000005</v>
      </c>
      <c r="EQ51" s="243">
        <v>94.512587999999994</v>
      </c>
      <c r="ER51" s="243">
        <v>96.230100870000001</v>
      </c>
      <c r="ES51" s="243">
        <v>91.427207999999993</v>
      </c>
      <c r="ET51" s="243">
        <v>90.559580999999994</v>
      </c>
      <c r="EU51" s="243">
        <v>92.305837999999994</v>
      </c>
      <c r="EV51" s="243">
        <v>95.318321999999995</v>
      </c>
      <c r="EW51" s="243">
        <v>90.171778000000003</v>
      </c>
      <c r="EX51" s="243">
        <v>89.041987000000006</v>
      </c>
      <c r="EY51" s="243">
        <v>92.691509999999994</v>
      </c>
      <c r="EZ51" s="243">
        <v>93.073058000000003</v>
      </c>
      <c r="FA51" s="243">
        <v>93.232746000000006</v>
      </c>
      <c r="FB51" s="243">
        <v>96.38784991</v>
      </c>
      <c r="FC51" s="243">
        <v>92.969004999999996</v>
      </c>
      <c r="FD51" s="243">
        <v>100.473356</v>
      </c>
      <c r="FE51" s="243">
        <v>95.043792999999994</v>
      </c>
      <c r="FF51" s="243">
        <v>97.290047169999994</v>
      </c>
      <c r="FG51" s="243">
        <v>104.603809</v>
      </c>
      <c r="FH51" s="243">
        <v>88.505074500000006</v>
      </c>
      <c r="FI51" s="243">
        <v>89.088539999999995</v>
      </c>
      <c r="FJ51" s="243">
        <v>92.545686000000003</v>
      </c>
      <c r="FK51" s="243">
        <v>97.615041000000005</v>
      </c>
      <c r="FL51" s="243">
        <v>97.661053289999998</v>
      </c>
      <c r="FM51" s="243">
        <v>97.432119999999998</v>
      </c>
      <c r="FN51" s="243">
        <v>97.648358999999999</v>
      </c>
      <c r="FO51" s="243">
        <v>101.343124</v>
      </c>
      <c r="FP51" s="243">
        <v>101.343124</v>
      </c>
      <c r="FQ51" s="243">
        <v>97.493657999999996</v>
      </c>
      <c r="FR51" s="243">
        <v>96.953398000000007</v>
      </c>
      <c r="FS51" s="243">
        <v>96.953398000000007</v>
      </c>
      <c r="FT51" s="243">
        <v>103.399557</v>
      </c>
      <c r="FU51" s="243">
        <v>103.1799</v>
      </c>
      <c r="FV51" s="243">
        <v>96.854236</v>
      </c>
      <c r="FW51" s="243">
        <v>96.737797999999998</v>
      </c>
      <c r="FX51" s="243">
        <v>95.050354409999997</v>
      </c>
      <c r="FY51" s="243">
        <v>97.125589000000005</v>
      </c>
      <c r="FZ51" s="243">
        <v>92.981686999999994</v>
      </c>
      <c r="GA51" s="243">
        <v>98.222050999999993</v>
      </c>
      <c r="GB51" s="243">
        <v>98.222050999999993</v>
      </c>
      <c r="GC51" s="243">
        <v>103.28654400000001</v>
      </c>
      <c r="GD51" s="243">
        <v>91.351123000000001</v>
      </c>
      <c r="GE51" s="243">
        <v>102.18259500000001</v>
      </c>
      <c r="GF51" s="243">
        <v>101.725967</v>
      </c>
      <c r="GG51" s="243">
        <v>107.8064694</v>
      </c>
      <c r="GH51" s="243">
        <v>91.371987000000004</v>
      </c>
      <c r="GI51" s="243">
        <v>107.8064694</v>
      </c>
      <c r="GJ51" s="243">
        <v>101.343124</v>
      </c>
      <c r="GK51" s="243">
        <v>94.415538999999995</v>
      </c>
      <c r="GL51" s="243">
        <v>99.605003999999994</v>
      </c>
      <c r="GM51" s="243">
        <v>88.085369999999998</v>
      </c>
      <c r="GN51" s="243">
        <v>94.814815999999993</v>
      </c>
      <c r="GO51" s="243">
        <v>85.218924549999997</v>
      </c>
      <c r="GP51" s="243">
        <v>84.999578709999994</v>
      </c>
      <c r="GQ51" s="243">
        <v>93.273171000000005</v>
      </c>
      <c r="GR51" s="243">
        <v>101.72753299999999</v>
      </c>
      <c r="GS51" s="243">
        <v>101.828885</v>
      </c>
      <c r="GT51" s="243">
        <v>101.649579</v>
      </c>
      <c r="GU51" s="243">
        <v>94.814815999999993</v>
      </c>
      <c r="GV51" s="243">
        <v>94.814815999999993</v>
      </c>
      <c r="GW51" s="243">
        <v>94.814815999999993</v>
      </c>
      <c r="GX51" s="243">
        <v>100.230074</v>
      </c>
      <c r="GY51" s="243">
        <v>100.423768</v>
      </c>
      <c r="GZ51" s="243">
        <v>100.423768</v>
      </c>
      <c r="HA51" s="243">
        <v>100.423768</v>
      </c>
      <c r="HB51" s="243">
        <v>94.034053</v>
      </c>
      <c r="HC51" s="243">
        <v>104.594725</v>
      </c>
      <c r="HD51" s="243">
        <v>104.29320199999999</v>
      </c>
      <c r="HE51" s="243">
        <v>98.486722999999998</v>
      </c>
      <c r="HF51" s="243">
        <v>104.27550599999999</v>
      </c>
      <c r="HG51" s="243">
        <v>97.421035000000003</v>
      </c>
      <c r="HH51" s="243">
        <v>89.102855070000004</v>
      </c>
      <c r="HI51" s="243">
        <v>100.547849</v>
      </c>
      <c r="HJ51" s="243">
        <v>94.726556500000001</v>
      </c>
      <c r="HK51" s="243">
        <v>94.994877000000002</v>
      </c>
      <c r="HL51" s="243">
        <v>92.368651999999997</v>
      </c>
      <c r="HM51" s="243">
        <v>93.047539</v>
      </c>
      <c r="HN51" s="243">
        <v>84.635799219999996</v>
      </c>
      <c r="HO51" s="243">
        <v>86.0803595</v>
      </c>
      <c r="HP51" s="243">
        <v>86.564932999999996</v>
      </c>
      <c r="HQ51" s="243">
        <v>99.44678519</v>
      </c>
      <c r="HR51" s="243">
        <v>95.115378000000007</v>
      </c>
      <c r="HS51" s="243">
        <v>101.76338800000001</v>
      </c>
      <c r="HT51" s="243"/>
      <c r="HU51" s="243"/>
      <c r="HV51" s="243"/>
      <c r="HW51" s="243"/>
      <c r="HX51" s="243"/>
      <c r="HY51" s="243"/>
      <c r="HZ51" s="243"/>
      <c r="IA51" s="243"/>
    </row>
    <row r="52" spans="1:235" x14ac:dyDescent="0.2">
      <c r="B52" s="252"/>
    </row>
    <row r="53" spans="1:235" x14ac:dyDescent="0.2">
      <c r="B53" s="253" t="s">
        <v>3411</v>
      </c>
      <c r="C53" s="245"/>
      <c r="D53" s="246"/>
      <c r="E53" s="246"/>
      <c r="F53" s="246"/>
      <c r="G53" s="246"/>
      <c r="H53" s="246"/>
      <c r="I53" s="246"/>
      <c r="J53" s="247"/>
      <c r="GR53" s="250"/>
      <c r="GS53" s="246"/>
      <c r="GT53" s="246"/>
      <c r="GU53" s="246"/>
      <c r="GV53" s="246"/>
      <c r="GW53" s="246"/>
      <c r="GX53" s="246"/>
      <c r="GY53" s="247"/>
    </row>
    <row r="54" spans="1:235" x14ac:dyDescent="0.2">
      <c r="B54" s="252"/>
    </row>
    <row r="55" spans="1:235" x14ac:dyDescent="0.2">
      <c r="B55" s="252"/>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0463-2F9C-47F5-A84B-9335DBC9FE4A}">
  <dimension ref="A2:IA55"/>
  <sheetViews>
    <sheetView showGridLines="0" zoomScale="85" zoomScaleNormal="85" zoomScaleSheetLayoutView="100" workbookViewId="0">
      <pane xSplit="2" ySplit="3" topLeftCell="C4" activePane="bottomRight" state="frozen"/>
      <selection activeCell="C14" sqref="C14"/>
      <selection pane="topRight" activeCell="C14" sqref="C14"/>
      <selection pane="bottomLeft" activeCell="C14" sqref="C14"/>
      <selection pane="bottomRight" activeCell="C19" sqref="C19"/>
    </sheetView>
  </sheetViews>
  <sheetFormatPr baseColWidth="10" defaultColWidth="7.21875" defaultRowHeight="10.199999999999999" x14ac:dyDescent="0.2"/>
  <cols>
    <col min="1" max="1" width="8.33203125" style="236" customWidth="1"/>
    <col min="2" max="2" width="15" style="248" customWidth="1"/>
    <col min="3" max="211" width="15.33203125" style="236" customWidth="1"/>
    <col min="212" max="218" width="12" style="236" customWidth="1"/>
    <col min="219" max="221" width="13.77734375" style="236" customWidth="1"/>
    <col min="222" max="222" width="13" style="236" customWidth="1"/>
    <col min="223" max="235" width="11.77734375" style="236" customWidth="1"/>
    <col min="236" max="16384" width="7.21875" style="236"/>
  </cols>
  <sheetData>
    <row r="2" spans="1:235" x14ac:dyDescent="0.2">
      <c r="B2" s="237"/>
    </row>
    <row r="3" spans="1:235" ht="32.25" customHeight="1" x14ac:dyDescent="0.2">
      <c r="B3" s="240" t="s">
        <v>3177</v>
      </c>
      <c r="C3" s="241" t="s">
        <v>3178</v>
      </c>
      <c r="D3" s="241" t="s">
        <v>3179</v>
      </c>
      <c r="E3" s="241" t="s">
        <v>3180</v>
      </c>
      <c r="F3" s="241" t="s">
        <v>3181</v>
      </c>
      <c r="G3" s="241" t="s">
        <v>3182</v>
      </c>
      <c r="H3" s="241" t="s">
        <v>3183</v>
      </c>
      <c r="I3" s="241" t="s">
        <v>3184</v>
      </c>
      <c r="J3" s="241" t="s">
        <v>3185</v>
      </c>
      <c r="K3" s="241" t="s">
        <v>3186</v>
      </c>
      <c r="L3" s="241" t="s">
        <v>3187</v>
      </c>
      <c r="M3" s="241" t="s">
        <v>3188</v>
      </c>
      <c r="N3" s="241" t="s">
        <v>3189</v>
      </c>
      <c r="O3" s="241" t="s">
        <v>3190</v>
      </c>
      <c r="P3" s="241" t="s">
        <v>3191</v>
      </c>
      <c r="Q3" s="241" t="s">
        <v>3192</v>
      </c>
      <c r="R3" s="241" t="s">
        <v>3193</v>
      </c>
      <c r="S3" s="241" t="s">
        <v>3194</v>
      </c>
      <c r="T3" s="241" t="s">
        <v>3195</v>
      </c>
      <c r="U3" s="241" t="s">
        <v>3196</v>
      </c>
      <c r="V3" s="241" t="s">
        <v>3197</v>
      </c>
      <c r="W3" s="241" t="s">
        <v>3198</v>
      </c>
      <c r="X3" s="241" t="s">
        <v>3199</v>
      </c>
      <c r="Y3" s="241" t="s">
        <v>3200</v>
      </c>
      <c r="Z3" s="241" t="s">
        <v>3201</v>
      </c>
      <c r="AA3" s="241" t="s">
        <v>3202</v>
      </c>
      <c r="AB3" s="241" t="s">
        <v>3203</v>
      </c>
      <c r="AC3" s="241" t="s">
        <v>3204</v>
      </c>
      <c r="AD3" s="241" t="s">
        <v>3205</v>
      </c>
      <c r="AE3" s="241" t="s">
        <v>3206</v>
      </c>
      <c r="AF3" s="241" t="s">
        <v>3207</v>
      </c>
      <c r="AG3" s="241" t="s">
        <v>3208</v>
      </c>
      <c r="AH3" s="241" t="s">
        <v>3209</v>
      </c>
      <c r="AI3" s="241" t="s">
        <v>3210</v>
      </c>
      <c r="AJ3" s="241" t="s">
        <v>3211</v>
      </c>
      <c r="AK3" s="241" t="s">
        <v>3212</v>
      </c>
      <c r="AL3" s="241" t="s">
        <v>3213</v>
      </c>
      <c r="AM3" s="241" t="s">
        <v>3214</v>
      </c>
      <c r="AN3" s="241" t="s">
        <v>3215</v>
      </c>
      <c r="AO3" s="241" t="s">
        <v>3216</v>
      </c>
      <c r="AP3" s="241" t="s">
        <v>3217</v>
      </c>
      <c r="AQ3" s="241" t="s">
        <v>3218</v>
      </c>
      <c r="AR3" s="241" t="s">
        <v>3219</v>
      </c>
      <c r="AS3" s="241" t="s">
        <v>3220</v>
      </c>
      <c r="AT3" s="241" t="s">
        <v>3221</v>
      </c>
      <c r="AU3" s="241" t="s">
        <v>3222</v>
      </c>
      <c r="AV3" s="241" t="s">
        <v>3223</v>
      </c>
      <c r="AW3" s="241" t="s">
        <v>3224</v>
      </c>
      <c r="AX3" s="241" t="s">
        <v>3225</v>
      </c>
      <c r="AY3" s="241" t="s">
        <v>3226</v>
      </c>
      <c r="AZ3" s="241" t="s">
        <v>3227</v>
      </c>
      <c r="BA3" s="241" t="s">
        <v>3228</v>
      </c>
      <c r="BB3" s="241" t="s">
        <v>3229</v>
      </c>
      <c r="BC3" s="241" t="s">
        <v>3230</v>
      </c>
      <c r="BD3" s="241" t="s">
        <v>3231</v>
      </c>
      <c r="BE3" s="241" t="s">
        <v>3232</v>
      </c>
      <c r="BF3" s="241" t="s">
        <v>3233</v>
      </c>
      <c r="BG3" s="241" t="s">
        <v>3234</v>
      </c>
      <c r="BH3" s="241" t="s">
        <v>3235</v>
      </c>
      <c r="BI3" s="241" t="s">
        <v>3236</v>
      </c>
      <c r="BJ3" s="241" t="s">
        <v>3237</v>
      </c>
      <c r="BK3" s="241" t="s">
        <v>3238</v>
      </c>
      <c r="BL3" s="241" t="s">
        <v>3239</v>
      </c>
      <c r="BM3" s="241" t="s">
        <v>3240</v>
      </c>
      <c r="BN3" s="241" t="s">
        <v>3241</v>
      </c>
      <c r="BO3" s="241" t="s">
        <v>3242</v>
      </c>
      <c r="BP3" s="241" t="s">
        <v>3243</v>
      </c>
      <c r="BQ3" s="241" t="s">
        <v>3244</v>
      </c>
      <c r="BR3" s="241" t="s">
        <v>3245</v>
      </c>
      <c r="BS3" s="241" t="s">
        <v>3246</v>
      </c>
      <c r="BT3" s="241" t="s">
        <v>3247</v>
      </c>
      <c r="BU3" s="241" t="s">
        <v>3248</v>
      </c>
      <c r="BV3" s="241" t="s">
        <v>3249</v>
      </c>
      <c r="BW3" s="241" t="s">
        <v>3250</v>
      </c>
      <c r="BX3" s="241" t="s">
        <v>3251</v>
      </c>
      <c r="BY3" s="241" t="s">
        <v>3252</v>
      </c>
      <c r="BZ3" s="241" t="s">
        <v>3253</v>
      </c>
      <c r="CA3" s="241" t="s">
        <v>3254</v>
      </c>
      <c r="CB3" s="241" t="s">
        <v>3255</v>
      </c>
      <c r="CC3" s="241" t="s">
        <v>3256</v>
      </c>
      <c r="CD3" s="241" t="s">
        <v>3257</v>
      </c>
      <c r="CE3" s="241" t="s">
        <v>3258</v>
      </c>
      <c r="CF3" s="241" t="s">
        <v>3259</v>
      </c>
      <c r="CG3" s="241" t="s">
        <v>3260</v>
      </c>
      <c r="CH3" s="241" t="s">
        <v>3261</v>
      </c>
      <c r="CI3" s="241" t="s">
        <v>3262</v>
      </c>
      <c r="CJ3" s="241" t="s">
        <v>3263</v>
      </c>
      <c r="CK3" s="241" t="s">
        <v>3264</v>
      </c>
      <c r="CL3" s="241" t="s">
        <v>3265</v>
      </c>
      <c r="CM3" s="241" t="s">
        <v>3266</v>
      </c>
      <c r="CN3" s="241" t="s">
        <v>3267</v>
      </c>
      <c r="CO3" s="241" t="s">
        <v>3268</v>
      </c>
      <c r="CP3" s="241" t="s">
        <v>3269</v>
      </c>
      <c r="CQ3" s="241" t="s">
        <v>3270</v>
      </c>
      <c r="CR3" s="241" t="s">
        <v>3271</v>
      </c>
      <c r="CS3" s="241" t="s">
        <v>3272</v>
      </c>
      <c r="CT3" s="241" t="s">
        <v>3273</v>
      </c>
      <c r="CU3" s="241" t="s">
        <v>3274</v>
      </c>
      <c r="CV3" s="241" t="s">
        <v>3275</v>
      </c>
      <c r="CW3" s="241" t="s">
        <v>3276</v>
      </c>
      <c r="CX3" s="241" t="s">
        <v>3277</v>
      </c>
      <c r="CY3" s="241" t="s">
        <v>3278</v>
      </c>
      <c r="CZ3" s="241" t="s">
        <v>3279</v>
      </c>
      <c r="DA3" s="241" t="s">
        <v>3280</v>
      </c>
      <c r="DB3" s="241" t="s">
        <v>3281</v>
      </c>
      <c r="DC3" s="241" t="s">
        <v>3282</v>
      </c>
      <c r="DD3" s="241" t="s">
        <v>3283</v>
      </c>
      <c r="DE3" s="241" t="s">
        <v>3284</v>
      </c>
      <c r="DF3" s="241" t="s">
        <v>3285</v>
      </c>
      <c r="DG3" s="241" t="s">
        <v>3286</v>
      </c>
      <c r="DH3" s="241" t="s">
        <v>3287</v>
      </c>
      <c r="DI3" s="241" t="s">
        <v>3288</v>
      </c>
      <c r="DJ3" s="241" t="s">
        <v>3289</v>
      </c>
      <c r="DK3" s="241" t="s">
        <v>3290</v>
      </c>
      <c r="DL3" s="241" t="s">
        <v>3291</v>
      </c>
      <c r="DM3" s="241" t="s">
        <v>3292</v>
      </c>
      <c r="DN3" s="241" t="s">
        <v>3293</v>
      </c>
      <c r="DO3" s="241" t="s">
        <v>3294</v>
      </c>
      <c r="DP3" s="241" t="s">
        <v>3295</v>
      </c>
      <c r="DQ3" s="241" t="s">
        <v>3296</v>
      </c>
      <c r="DR3" s="241" t="s">
        <v>3297</v>
      </c>
      <c r="DS3" s="241" t="s">
        <v>3298</v>
      </c>
      <c r="DT3" s="241" t="s">
        <v>3299</v>
      </c>
      <c r="DU3" s="241" t="s">
        <v>3300</v>
      </c>
      <c r="DV3" s="241" t="s">
        <v>3301</v>
      </c>
      <c r="DW3" s="241" t="s">
        <v>3302</v>
      </c>
      <c r="DX3" s="241" t="s">
        <v>3303</v>
      </c>
      <c r="DY3" s="241" t="s">
        <v>3304</v>
      </c>
      <c r="DZ3" s="241" t="s">
        <v>3305</v>
      </c>
      <c r="EA3" s="241" t="s">
        <v>3306</v>
      </c>
      <c r="EB3" s="241" t="s">
        <v>3307</v>
      </c>
      <c r="EC3" s="241" t="s">
        <v>3308</v>
      </c>
      <c r="ED3" s="241" t="s">
        <v>3309</v>
      </c>
      <c r="EE3" s="241" t="s">
        <v>3310</v>
      </c>
      <c r="EF3" s="241" t="s">
        <v>3311</v>
      </c>
      <c r="EG3" s="241" t="s">
        <v>3312</v>
      </c>
      <c r="EH3" s="241" t="s">
        <v>3313</v>
      </c>
      <c r="EI3" s="241" t="s">
        <v>3314</v>
      </c>
      <c r="EJ3" s="241" t="s">
        <v>3315</v>
      </c>
      <c r="EK3" s="241" t="s">
        <v>3316</v>
      </c>
      <c r="EL3" s="241" t="s">
        <v>3317</v>
      </c>
      <c r="EM3" s="241" t="s">
        <v>3318</v>
      </c>
      <c r="EN3" s="241" t="s">
        <v>3319</v>
      </c>
      <c r="EO3" s="241" t="s">
        <v>3320</v>
      </c>
      <c r="EP3" s="241" t="s">
        <v>3321</v>
      </c>
      <c r="EQ3" s="241" t="s">
        <v>3322</v>
      </c>
      <c r="ER3" s="241" t="s">
        <v>3323</v>
      </c>
      <c r="ES3" s="241" t="s">
        <v>3324</v>
      </c>
      <c r="ET3" s="241" t="s">
        <v>3325</v>
      </c>
      <c r="EU3" s="241" t="s">
        <v>3326</v>
      </c>
      <c r="EV3" s="241" t="s">
        <v>3327</v>
      </c>
      <c r="EW3" s="241" t="s">
        <v>3328</v>
      </c>
      <c r="EX3" s="241" t="s">
        <v>3329</v>
      </c>
      <c r="EY3" s="241" t="s">
        <v>3330</v>
      </c>
      <c r="EZ3" s="241" t="s">
        <v>3331</v>
      </c>
      <c r="FA3" s="241" t="s">
        <v>3332</v>
      </c>
      <c r="FB3" s="241" t="s">
        <v>3333</v>
      </c>
      <c r="FC3" s="241" t="s">
        <v>3334</v>
      </c>
      <c r="FD3" s="241" t="s">
        <v>3335</v>
      </c>
      <c r="FE3" s="241" t="s">
        <v>3336</v>
      </c>
      <c r="FF3" s="241" t="s">
        <v>3337</v>
      </c>
      <c r="FG3" s="241" t="s">
        <v>3338</v>
      </c>
      <c r="FH3" s="241" t="s">
        <v>3339</v>
      </c>
      <c r="FI3" s="241" t="s">
        <v>3340</v>
      </c>
      <c r="FJ3" s="241" t="s">
        <v>3341</v>
      </c>
      <c r="FK3" s="241" t="s">
        <v>3342</v>
      </c>
      <c r="FL3" s="241" t="s">
        <v>3343</v>
      </c>
      <c r="FM3" s="241" t="s">
        <v>3344</v>
      </c>
      <c r="FN3" s="241" t="s">
        <v>3345</v>
      </c>
      <c r="FO3" s="241" t="s">
        <v>3346</v>
      </c>
      <c r="FP3" s="241" t="s">
        <v>3347</v>
      </c>
      <c r="FQ3" s="241" t="s">
        <v>3348</v>
      </c>
      <c r="FR3" s="241" t="s">
        <v>3349</v>
      </c>
      <c r="FS3" s="241" t="s">
        <v>3350</v>
      </c>
      <c r="FT3" s="241" t="s">
        <v>3351</v>
      </c>
      <c r="FU3" s="241" t="s">
        <v>3352</v>
      </c>
      <c r="FV3" s="241" t="s">
        <v>3353</v>
      </c>
      <c r="FW3" s="241" t="s">
        <v>3354</v>
      </c>
      <c r="FX3" s="241" t="s">
        <v>3355</v>
      </c>
      <c r="FY3" s="241" t="s">
        <v>3356</v>
      </c>
      <c r="FZ3" s="241" t="s">
        <v>3357</v>
      </c>
      <c r="GA3" s="241" t="s">
        <v>3358</v>
      </c>
      <c r="GB3" s="241" t="s">
        <v>3359</v>
      </c>
      <c r="GC3" s="241" t="s">
        <v>3360</v>
      </c>
      <c r="GD3" s="241" t="s">
        <v>3361</v>
      </c>
      <c r="GE3" s="241" t="s">
        <v>3362</v>
      </c>
      <c r="GF3" s="241" t="s">
        <v>3363</v>
      </c>
      <c r="GG3" s="241" t="s">
        <v>3364</v>
      </c>
      <c r="GH3" s="241" t="s">
        <v>3365</v>
      </c>
      <c r="GI3" s="241" t="s">
        <v>3366</v>
      </c>
      <c r="GJ3" s="241" t="s">
        <v>3367</v>
      </c>
      <c r="GK3" s="241" t="s">
        <v>3368</v>
      </c>
      <c r="GL3" s="241" t="s">
        <v>3369</v>
      </c>
      <c r="GM3" s="241" t="s">
        <v>3370</v>
      </c>
      <c r="GN3" s="241" t="s">
        <v>3371</v>
      </c>
      <c r="GO3" s="241" t="s">
        <v>3372</v>
      </c>
      <c r="GP3" s="241" t="s">
        <v>3373</v>
      </c>
      <c r="GQ3" s="241" t="s">
        <v>3374</v>
      </c>
      <c r="GR3" s="241" t="s">
        <v>3375</v>
      </c>
      <c r="GS3" s="241" t="s">
        <v>3376</v>
      </c>
      <c r="GT3" s="241" t="s">
        <v>3377</v>
      </c>
      <c r="GU3" s="241" t="s">
        <v>3378</v>
      </c>
      <c r="GV3" s="241" t="s">
        <v>3379</v>
      </c>
      <c r="GW3" s="241" t="s">
        <v>3380</v>
      </c>
      <c r="GX3" s="241" t="s">
        <v>3381</v>
      </c>
      <c r="GY3" s="241" t="s">
        <v>3382</v>
      </c>
      <c r="GZ3" s="241" t="s">
        <v>3383</v>
      </c>
      <c r="HA3" s="241" t="s">
        <v>3384</v>
      </c>
      <c r="HB3" s="241" t="s">
        <v>3385</v>
      </c>
      <c r="HC3" s="241" t="s">
        <v>3386</v>
      </c>
      <c r="HD3" s="241" t="s">
        <v>3387</v>
      </c>
      <c r="HE3" s="241" t="s">
        <v>3388</v>
      </c>
      <c r="HF3" s="241" t="s">
        <v>3389</v>
      </c>
      <c r="HG3" s="241" t="s">
        <v>3390</v>
      </c>
      <c r="HH3" s="241" t="s">
        <v>3391</v>
      </c>
      <c r="HI3" s="241" t="s">
        <v>3392</v>
      </c>
      <c r="HJ3" s="241" t="s">
        <v>3393</v>
      </c>
      <c r="HK3" s="241" t="s">
        <v>3394</v>
      </c>
      <c r="HL3" s="241" t="s">
        <v>3395</v>
      </c>
      <c r="HM3" s="241" t="s">
        <v>3396</v>
      </c>
      <c r="HN3" s="241" t="s">
        <v>3397</v>
      </c>
      <c r="HO3" s="241" t="s">
        <v>3398</v>
      </c>
      <c r="HP3" s="241" t="s">
        <v>3399</v>
      </c>
      <c r="HQ3" s="241" t="s">
        <v>3400</v>
      </c>
      <c r="HR3" s="241" t="s">
        <v>3401</v>
      </c>
      <c r="HS3" s="241" t="s">
        <v>3402</v>
      </c>
      <c r="HT3" s="241" t="s">
        <v>3403</v>
      </c>
      <c r="HU3" s="241" t="s">
        <v>3404</v>
      </c>
      <c r="HV3" s="241" t="s">
        <v>3405</v>
      </c>
      <c r="HW3" s="241" t="s">
        <v>3406</v>
      </c>
      <c r="HX3" s="241" t="s">
        <v>3407</v>
      </c>
      <c r="HY3" s="241" t="s">
        <v>3408</v>
      </c>
      <c r="HZ3" s="241" t="s">
        <v>3409</v>
      </c>
      <c r="IA3" s="241" t="s">
        <v>3410</v>
      </c>
    </row>
    <row r="4" spans="1:235" x14ac:dyDescent="0.2">
      <c r="A4" s="242"/>
      <c r="B4" s="251">
        <v>45682.020833333336</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c r="HT4" s="243"/>
      <c r="HU4" s="243"/>
      <c r="HV4" s="243"/>
      <c r="HW4" s="243"/>
      <c r="HX4" s="243"/>
      <c r="HY4" s="243"/>
      <c r="HZ4" s="243"/>
      <c r="IA4" s="243"/>
    </row>
    <row r="5" spans="1:235" x14ac:dyDescent="0.2">
      <c r="A5" s="242"/>
      <c r="B5" s="251">
        <v>45682.041666666664</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c r="HT5" s="243"/>
      <c r="HU5" s="243"/>
      <c r="HV5" s="243"/>
      <c r="HW5" s="243"/>
      <c r="HX5" s="243"/>
      <c r="HY5" s="243"/>
      <c r="HZ5" s="243"/>
      <c r="IA5" s="243"/>
    </row>
    <row r="6" spans="1:235" x14ac:dyDescent="0.2">
      <c r="A6" s="242"/>
      <c r="B6" s="251">
        <v>45682.0625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c r="HT6" s="243"/>
      <c r="HU6" s="243"/>
      <c r="HV6" s="243"/>
      <c r="HW6" s="243"/>
      <c r="HX6" s="243"/>
      <c r="HY6" s="243"/>
      <c r="HZ6" s="243"/>
      <c r="IA6" s="243"/>
    </row>
    <row r="7" spans="1:235" x14ac:dyDescent="0.2">
      <c r="A7" s="242"/>
      <c r="B7" s="251">
        <v>45682.083333333336</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c r="HT7" s="243"/>
      <c r="HU7" s="243"/>
      <c r="HV7" s="243"/>
      <c r="HW7" s="243"/>
      <c r="HX7" s="243"/>
      <c r="HY7" s="243"/>
      <c r="HZ7" s="243"/>
      <c r="IA7" s="243"/>
    </row>
    <row r="8" spans="1:235" x14ac:dyDescent="0.2">
      <c r="A8" s="242"/>
      <c r="B8" s="251">
        <v>45682.104166666664</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c r="HT8" s="243"/>
      <c r="HU8" s="243"/>
      <c r="HV8" s="243"/>
      <c r="HW8" s="243"/>
      <c r="HX8" s="243"/>
      <c r="HY8" s="243"/>
      <c r="HZ8" s="243"/>
      <c r="IA8" s="243"/>
    </row>
    <row r="9" spans="1:235" x14ac:dyDescent="0.2">
      <c r="A9" s="242"/>
      <c r="B9" s="251">
        <v>45682.125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c r="HT9" s="243"/>
      <c r="HU9" s="243"/>
      <c r="HV9" s="243"/>
      <c r="HW9" s="243"/>
      <c r="HX9" s="243"/>
      <c r="HY9" s="243"/>
      <c r="HZ9" s="243"/>
      <c r="IA9" s="243"/>
    </row>
    <row r="10" spans="1:235" x14ac:dyDescent="0.2">
      <c r="A10" s="242"/>
      <c r="B10" s="251">
        <v>45682.145833333336</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c r="HT10" s="243"/>
      <c r="HU10" s="243"/>
      <c r="HV10" s="243"/>
      <c r="HW10" s="243"/>
      <c r="HX10" s="243"/>
      <c r="HY10" s="243"/>
      <c r="HZ10" s="243"/>
      <c r="IA10" s="243"/>
    </row>
    <row r="11" spans="1:235" x14ac:dyDescent="0.2">
      <c r="A11" s="242"/>
      <c r="B11" s="251">
        <v>45682.166666666664</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c r="HT11" s="243"/>
      <c r="HU11" s="243"/>
      <c r="HV11" s="243"/>
      <c r="HW11" s="243"/>
      <c r="HX11" s="243"/>
      <c r="HY11" s="243"/>
      <c r="HZ11" s="243"/>
      <c r="IA11" s="243"/>
    </row>
    <row r="12" spans="1:235" x14ac:dyDescent="0.2">
      <c r="A12" s="242"/>
      <c r="B12" s="251">
        <v>45682.1875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c r="HT12" s="243"/>
      <c r="HU12" s="243"/>
      <c r="HV12" s="243"/>
      <c r="HW12" s="243"/>
      <c r="HX12" s="243"/>
      <c r="HY12" s="243"/>
      <c r="HZ12" s="243"/>
      <c r="IA12" s="243"/>
    </row>
    <row r="13" spans="1:235" x14ac:dyDescent="0.2">
      <c r="A13" s="242"/>
      <c r="B13" s="251">
        <v>45682.208333333336</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c r="HT13" s="243"/>
      <c r="HU13" s="243"/>
      <c r="HV13" s="243"/>
      <c r="HW13" s="243"/>
      <c r="HX13" s="243"/>
      <c r="HY13" s="243"/>
      <c r="HZ13" s="243"/>
      <c r="IA13" s="243"/>
    </row>
    <row r="14" spans="1:235" x14ac:dyDescent="0.2">
      <c r="A14" s="242"/>
      <c r="B14" s="251">
        <v>45682.229166666664</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c r="HT14" s="243"/>
      <c r="HU14" s="243"/>
      <c r="HV14" s="243"/>
      <c r="HW14" s="243"/>
      <c r="HX14" s="243"/>
      <c r="HY14" s="243"/>
      <c r="HZ14" s="243"/>
      <c r="IA14" s="243"/>
    </row>
    <row r="15" spans="1:235" x14ac:dyDescent="0.2">
      <c r="A15" s="242"/>
      <c r="B15" s="251">
        <v>45682.25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c r="HT15" s="243"/>
      <c r="HU15" s="243"/>
      <c r="HV15" s="243"/>
      <c r="HW15" s="243"/>
      <c r="HX15" s="243"/>
      <c r="HY15" s="243"/>
      <c r="HZ15" s="243"/>
      <c r="IA15" s="243"/>
    </row>
    <row r="16" spans="1:235" x14ac:dyDescent="0.2">
      <c r="A16" s="242"/>
      <c r="B16" s="251">
        <v>45682.270833333336</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c r="HT16" s="243"/>
      <c r="HU16" s="243"/>
      <c r="HV16" s="243"/>
      <c r="HW16" s="243"/>
      <c r="HX16" s="243"/>
      <c r="HY16" s="243"/>
      <c r="HZ16" s="243"/>
      <c r="IA16" s="243"/>
    </row>
    <row r="17" spans="1:235" x14ac:dyDescent="0.2">
      <c r="A17" s="242"/>
      <c r="B17" s="251">
        <v>45682.291666666664</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c r="HT17" s="243"/>
      <c r="HU17" s="243"/>
      <c r="HV17" s="243"/>
      <c r="HW17" s="243"/>
      <c r="HX17" s="243"/>
      <c r="HY17" s="243"/>
      <c r="HZ17" s="243"/>
      <c r="IA17" s="243"/>
    </row>
    <row r="18" spans="1:235" x14ac:dyDescent="0.2">
      <c r="A18" s="242"/>
      <c r="B18" s="251">
        <v>45682.3125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c r="HT18" s="243"/>
      <c r="HU18" s="243"/>
      <c r="HV18" s="243"/>
      <c r="HW18" s="243"/>
      <c r="HX18" s="243"/>
      <c r="HY18" s="243"/>
      <c r="HZ18" s="243"/>
      <c r="IA18" s="243"/>
    </row>
    <row r="19" spans="1:235" x14ac:dyDescent="0.2">
      <c r="A19" s="242"/>
      <c r="B19" s="251">
        <v>45682.333333333336</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c r="HT19" s="243"/>
      <c r="HU19" s="243"/>
      <c r="HV19" s="243"/>
      <c r="HW19" s="243"/>
      <c r="HX19" s="243"/>
      <c r="HY19" s="243"/>
      <c r="HZ19" s="243"/>
      <c r="IA19" s="243"/>
    </row>
    <row r="20" spans="1:235" s="244" customFormat="1" x14ac:dyDescent="0.2">
      <c r="A20" s="242"/>
      <c r="B20" s="251">
        <v>45682.354166666664</v>
      </c>
      <c r="C20" s="243">
        <v>0</v>
      </c>
      <c r="D20" s="243">
        <v>0</v>
      </c>
      <c r="E20" s="243">
        <v>0</v>
      </c>
      <c r="F20" s="243">
        <v>0</v>
      </c>
      <c r="G20" s="243">
        <v>0</v>
      </c>
      <c r="H20" s="243">
        <v>0</v>
      </c>
      <c r="I20" s="243">
        <v>0</v>
      </c>
      <c r="J20" s="243">
        <v>0</v>
      </c>
      <c r="K20" s="243">
        <v>0</v>
      </c>
      <c r="L20" s="243">
        <v>0</v>
      </c>
      <c r="M20" s="243">
        <v>0</v>
      </c>
      <c r="N20" s="243">
        <v>0</v>
      </c>
      <c r="O20" s="243">
        <v>0</v>
      </c>
      <c r="P20" s="243">
        <v>0</v>
      </c>
      <c r="Q20" s="243">
        <v>0</v>
      </c>
      <c r="R20" s="243">
        <v>0</v>
      </c>
      <c r="S20" s="243">
        <v>0</v>
      </c>
      <c r="T20" s="243">
        <v>0</v>
      </c>
      <c r="U20" s="243">
        <v>0</v>
      </c>
      <c r="V20" s="243">
        <v>0</v>
      </c>
      <c r="W20" s="243">
        <v>0</v>
      </c>
      <c r="X20" s="243">
        <v>0</v>
      </c>
      <c r="Y20" s="243">
        <v>0</v>
      </c>
      <c r="Z20" s="243">
        <v>0</v>
      </c>
      <c r="AA20" s="243">
        <v>0</v>
      </c>
      <c r="AB20" s="243">
        <v>0</v>
      </c>
      <c r="AC20" s="243">
        <v>0</v>
      </c>
      <c r="AD20" s="243">
        <v>0</v>
      </c>
      <c r="AE20" s="243">
        <v>0</v>
      </c>
      <c r="AF20" s="243">
        <v>0</v>
      </c>
      <c r="AG20" s="243">
        <v>0</v>
      </c>
      <c r="AH20" s="243">
        <v>0</v>
      </c>
      <c r="AI20" s="243">
        <v>0</v>
      </c>
      <c r="AJ20" s="243">
        <v>0</v>
      </c>
      <c r="AK20" s="243">
        <v>0</v>
      </c>
      <c r="AL20" s="243">
        <v>0</v>
      </c>
      <c r="AM20" s="243">
        <v>0</v>
      </c>
      <c r="AN20" s="243">
        <v>0</v>
      </c>
      <c r="AO20" s="243">
        <v>0</v>
      </c>
      <c r="AP20" s="243">
        <v>0</v>
      </c>
      <c r="AQ20" s="243">
        <v>0</v>
      </c>
      <c r="AR20" s="243">
        <v>0</v>
      </c>
      <c r="AS20" s="243">
        <v>0</v>
      </c>
      <c r="AT20" s="243">
        <v>0</v>
      </c>
      <c r="AU20" s="243">
        <v>0</v>
      </c>
      <c r="AV20" s="243">
        <v>0</v>
      </c>
      <c r="AW20" s="243">
        <v>0</v>
      </c>
      <c r="AX20" s="243">
        <v>0</v>
      </c>
      <c r="AY20" s="243">
        <v>0</v>
      </c>
      <c r="AZ20" s="243">
        <v>0</v>
      </c>
      <c r="BA20" s="243">
        <v>0</v>
      </c>
      <c r="BB20" s="243">
        <v>0</v>
      </c>
      <c r="BC20" s="243">
        <v>0</v>
      </c>
      <c r="BD20" s="243">
        <v>0</v>
      </c>
      <c r="BE20" s="243">
        <v>0</v>
      </c>
      <c r="BF20" s="243">
        <v>0</v>
      </c>
      <c r="BG20" s="243">
        <v>0</v>
      </c>
      <c r="BH20" s="243">
        <v>0</v>
      </c>
      <c r="BI20" s="243">
        <v>0</v>
      </c>
      <c r="BJ20" s="243">
        <v>0</v>
      </c>
      <c r="BK20" s="243">
        <v>0</v>
      </c>
      <c r="BL20" s="243">
        <v>0</v>
      </c>
      <c r="BM20" s="243">
        <v>0</v>
      </c>
      <c r="BN20" s="243">
        <v>0</v>
      </c>
      <c r="BO20" s="243">
        <v>0</v>
      </c>
      <c r="BP20" s="243">
        <v>0</v>
      </c>
      <c r="BQ20" s="243">
        <v>0</v>
      </c>
      <c r="BR20" s="243">
        <v>0</v>
      </c>
      <c r="BS20" s="243">
        <v>0</v>
      </c>
      <c r="BT20" s="243">
        <v>0</v>
      </c>
      <c r="BU20" s="243">
        <v>0</v>
      </c>
      <c r="BV20" s="243">
        <v>0</v>
      </c>
      <c r="BW20" s="243">
        <v>0</v>
      </c>
      <c r="BX20" s="243">
        <v>0</v>
      </c>
      <c r="BY20" s="243">
        <v>0</v>
      </c>
      <c r="BZ20" s="243">
        <v>0</v>
      </c>
      <c r="CA20" s="243">
        <v>0</v>
      </c>
      <c r="CB20" s="243">
        <v>0</v>
      </c>
      <c r="CC20" s="243">
        <v>0</v>
      </c>
      <c r="CD20" s="243">
        <v>0</v>
      </c>
      <c r="CE20" s="243">
        <v>0</v>
      </c>
      <c r="CF20" s="243">
        <v>0</v>
      </c>
      <c r="CG20" s="243">
        <v>0</v>
      </c>
      <c r="CH20" s="243">
        <v>0</v>
      </c>
      <c r="CI20" s="243">
        <v>0</v>
      </c>
      <c r="CJ20" s="243">
        <v>0</v>
      </c>
      <c r="CK20" s="243">
        <v>0</v>
      </c>
      <c r="CL20" s="243">
        <v>0</v>
      </c>
      <c r="CM20" s="243">
        <v>0</v>
      </c>
      <c r="CN20" s="243">
        <v>0</v>
      </c>
      <c r="CO20" s="243">
        <v>0</v>
      </c>
      <c r="CP20" s="243">
        <v>0</v>
      </c>
      <c r="CQ20" s="243">
        <v>0</v>
      </c>
      <c r="CR20" s="243">
        <v>0</v>
      </c>
      <c r="CS20" s="243">
        <v>0</v>
      </c>
      <c r="CT20" s="243">
        <v>0</v>
      </c>
      <c r="CU20" s="243">
        <v>0</v>
      </c>
      <c r="CV20" s="243">
        <v>0</v>
      </c>
      <c r="CW20" s="243">
        <v>0</v>
      </c>
      <c r="CX20" s="243">
        <v>0</v>
      </c>
      <c r="CY20" s="243">
        <v>0</v>
      </c>
      <c r="CZ20" s="243">
        <v>0</v>
      </c>
      <c r="DA20" s="243">
        <v>0</v>
      </c>
      <c r="DB20" s="243">
        <v>0</v>
      </c>
      <c r="DC20" s="243">
        <v>0</v>
      </c>
      <c r="DD20" s="243">
        <v>0</v>
      </c>
      <c r="DE20" s="243">
        <v>0</v>
      </c>
      <c r="DF20" s="243">
        <v>0</v>
      </c>
      <c r="DG20" s="243">
        <v>0</v>
      </c>
      <c r="DH20" s="243">
        <v>0</v>
      </c>
      <c r="DI20" s="243">
        <v>0</v>
      </c>
      <c r="DJ20" s="243">
        <v>0</v>
      </c>
      <c r="DK20" s="243">
        <v>0</v>
      </c>
      <c r="DL20" s="243">
        <v>0</v>
      </c>
      <c r="DM20" s="243">
        <v>0</v>
      </c>
      <c r="DN20" s="243">
        <v>0</v>
      </c>
      <c r="DO20" s="243">
        <v>0</v>
      </c>
      <c r="DP20" s="243">
        <v>0</v>
      </c>
      <c r="DQ20" s="243">
        <v>0</v>
      </c>
      <c r="DR20" s="243">
        <v>0</v>
      </c>
      <c r="DS20" s="243">
        <v>0</v>
      </c>
      <c r="DT20" s="243">
        <v>0</v>
      </c>
      <c r="DU20" s="243">
        <v>0</v>
      </c>
      <c r="DV20" s="243">
        <v>0</v>
      </c>
      <c r="DW20" s="243">
        <v>0</v>
      </c>
      <c r="DX20" s="243">
        <v>0</v>
      </c>
      <c r="DY20" s="243">
        <v>0</v>
      </c>
      <c r="DZ20" s="243">
        <v>0</v>
      </c>
      <c r="EA20" s="243">
        <v>0</v>
      </c>
      <c r="EB20" s="243">
        <v>0</v>
      </c>
      <c r="EC20" s="243">
        <v>0</v>
      </c>
      <c r="ED20" s="243">
        <v>0</v>
      </c>
      <c r="EE20" s="243">
        <v>0</v>
      </c>
      <c r="EF20" s="243">
        <v>0</v>
      </c>
      <c r="EG20" s="243">
        <v>0</v>
      </c>
      <c r="EH20" s="243">
        <v>0</v>
      </c>
      <c r="EI20" s="243">
        <v>0</v>
      </c>
      <c r="EJ20" s="243">
        <v>0</v>
      </c>
      <c r="EK20" s="243">
        <v>0</v>
      </c>
      <c r="EL20" s="243">
        <v>0</v>
      </c>
      <c r="EM20" s="243">
        <v>0</v>
      </c>
      <c r="EN20" s="243">
        <v>0</v>
      </c>
      <c r="EO20" s="243">
        <v>0</v>
      </c>
      <c r="EP20" s="243">
        <v>0</v>
      </c>
      <c r="EQ20" s="243">
        <v>0</v>
      </c>
      <c r="ER20" s="243">
        <v>0</v>
      </c>
      <c r="ES20" s="243">
        <v>0</v>
      </c>
      <c r="ET20" s="243">
        <v>0</v>
      </c>
      <c r="EU20" s="243">
        <v>0</v>
      </c>
      <c r="EV20" s="243">
        <v>0</v>
      </c>
      <c r="EW20" s="243">
        <v>0</v>
      </c>
      <c r="EX20" s="243">
        <v>0</v>
      </c>
      <c r="EY20" s="243">
        <v>0</v>
      </c>
      <c r="EZ20" s="243">
        <v>0</v>
      </c>
      <c r="FA20" s="243">
        <v>0</v>
      </c>
      <c r="FB20" s="243">
        <v>0</v>
      </c>
      <c r="FC20" s="243">
        <v>0</v>
      </c>
      <c r="FD20" s="243">
        <v>0</v>
      </c>
      <c r="FE20" s="243">
        <v>0</v>
      </c>
      <c r="FF20" s="243">
        <v>0</v>
      </c>
      <c r="FG20" s="243">
        <v>0</v>
      </c>
      <c r="FH20" s="243">
        <v>0</v>
      </c>
      <c r="FI20" s="243">
        <v>0</v>
      </c>
      <c r="FJ20" s="243">
        <v>0</v>
      </c>
      <c r="FK20" s="243">
        <v>0</v>
      </c>
      <c r="FL20" s="243">
        <v>0</v>
      </c>
      <c r="FM20" s="243">
        <v>0</v>
      </c>
      <c r="FN20" s="243">
        <v>0</v>
      </c>
      <c r="FO20" s="243">
        <v>0</v>
      </c>
      <c r="FP20" s="243">
        <v>0</v>
      </c>
      <c r="FQ20" s="243">
        <v>0</v>
      </c>
      <c r="FR20" s="243">
        <v>0</v>
      </c>
      <c r="FS20" s="243">
        <v>0</v>
      </c>
      <c r="FT20" s="243">
        <v>0</v>
      </c>
      <c r="FU20" s="243">
        <v>0</v>
      </c>
      <c r="FV20" s="243">
        <v>0</v>
      </c>
      <c r="FW20" s="243">
        <v>0</v>
      </c>
      <c r="FX20" s="243">
        <v>0</v>
      </c>
      <c r="FY20" s="243">
        <v>0</v>
      </c>
      <c r="FZ20" s="243">
        <v>0</v>
      </c>
      <c r="GA20" s="243">
        <v>0</v>
      </c>
      <c r="GB20" s="243">
        <v>0</v>
      </c>
      <c r="GC20" s="243">
        <v>0</v>
      </c>
      <c r="GD20" s="243">
        <v>0</v>
      </c>
      <c r="GE20" s="243">
        <v>0</v>
      </c>
      <c r="GF20" s="243">
        <v>0</v>
      </c>
      <c r="GG20" s="243">
        <v>0</v>
      </c>
      <c r="GH20" s="243">
        <v>0</v>
      </c>
      <c r="GI20" s="243">
        <v>0</v>
      </c>
      <c r="GJ20" s="243">
        <v>0</v>
      </c>
      <c r="GK20" s="243">
        <v>0</v>
      </c>
      <c r="GL20" s="243">
        <v>0</v>
      </c>
      <c r="GM20" s="243">
        <v>0</v>
      </c>
      <c r="GN20" s="243">
        <v>0</v>
      </c>
      <c r="GO20" s="243">
        <v>0</v>
      </c>
      <c r="GP20" s="243">
        <v>0</v>
      </c>
      <c r="GQ20" s="243">
        <v>0</v>
      </c>
      <c r="GR20" s="243">
        <v>0</v>
      </c>
      <c r="GS20" s="243">
        <v>0</v>
      </c>
      <c r="GT20" s="243">
        <v>0</v>
      </c>
      <c r="GU20" s="243">
        <v>0</v>
      </c>
      <c r="GV20" s="243">
        <v>0</v>
      </c>
      <c r="GW20" s="243">
        <v>0</v>
      </c>
      <c r="GX20" s="243">
        <v>0</v>
      </c>
      <c r="GY20" s="243">
        <v>0</v>
      </c>
      <c r="GZ20" s="243">
        <v>0</v>
      </c>
      <c r="HA20" s="243">
        <v>0</v>
      </c>
      <c r="HB20" s="243">
        <v>0</v>
      </c>
      <c r="HC20" s="243">
        <v>0</v>
      </c>
      <c r="HD20" s="243">
        <v>0</v>
      </c>
      <c r="HE20" s="243">
        <v>0</v>
      </c>
      <c r="HF20" s="243">
        <v>0</v>
      </c>
      <c r="HG20" s="243">
        <v>0</v>
      </c>
      <c r="HH20" s="243">
        <v>0</v>
      </c>
      <c r="HI20" s="243">
        <v>0</v>
      </c>
      <c r="HJ20" s="243">
        <v>0</v>
      </c>
      <c r="HK20" s="243">
        <v>0</v>
      </c>
      <c r="HL20" s="243">
        <v>0</v>
      </c>
      <c r="HM20" s="243">
        <v>0</v>
      </c>
      <c r="HN20" s="243">
        <v>0</v>
      </c>
      <c r="HO20" s="243">
        <v>0</v>
      </c>
      <c r="HP20" s="243">
        <v>0</v>
      </c>
      <c r="HQ20" s="243">
        <v>0</v>
      </c>
      <c r="HR20" s="243">
        <v>0</v>
      </c>
      <c r="HS20" s="243">
        <v>0</v>
      </c>
      <c r="HT20" s="243"/>
      <c r="HU20" s="243"/>
      <c r="HV20" s="243"/>
      <c r="HW20" s="243"/>
      <c r="HX20" s="243"/>
      <c r="HY20" s="243"/>
      <c r="HZ20" s="243"/>
      <c r="IA20" s="243"/>
    </row>
    <row r="21" spans="1:235" s="244" customFormat="1" x14ac:dyDescent="0.2">
      <c r="A21" s="242"/>
      <c r="B21" s="251">
        <v>45682.375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c r="HT21" s="243"/>
      <c r="HU21" s="243"/>
      <c r="HV21" s="243"/>
      <c r="HW21" s="243"/>
      <c r="HX21" s="243"/>
      <c r="HY21" s="243"/>
      <c r="HZ21" s="243"/>
      <c r="IA21" s="243"/>
    </row>
    <row r="22" spans="1:235" s="244" customFormat="1" x14ac:dyDescent="0.2">
      <c r="A22" s="242"/>
      <c r="B22" s="251">
        <v>45682.395833333336</v>
      </c>
      <c r="C22" s="243">
        <v>0</v>
      </c>
      <c r="D22" s="243">
        <v>0</v>
      </c>
      <c r="E22" s="243">
        <v>0</v>
      </c>
      <c r="F22" s="243">
        <v>0</v>
      </c>
      <c r="G22" s="243">
        <v>0</v>
      </c>
      <c r="H22" s="243">
        <v>0</v>
      </c>
      <c r="I22" s="243">
        <v>0</v>
      </c>
      <c r="J22" s="243">
        <v>0</v>
      </c>
      <c r="K22" s="243">
        <v>0</v>
      </c>
      <c r="L22" s="243">
        <v>0</v>
      </c>
      <c r="M22" s="243">
        <v>0</v>
      </c>
      <c r="N22" s="243">
        <v>0</v>
      </c>
      <c r="O22" s="243">
        <v>0</v>
      </c>
      <c r="P22" s="243">
        <v>0</v>
      </c>
      <c r="Q22" s="243">
        <v>0</v>
      </c>
      <c r="R22" s="243">
        <v>0</v>
      </c>
      <c r="S22" s="243">
        <v>0</v>
      </c>
      <c r="T22" s="243">
        <v>0</v>
      </c>
      <c r="U22" s="243">
        <v>0</v>
      </c>
      <c r="V22" s="243">
        <v>0</v>
      </c>
      <c r="W22" s="243">
        <v>0</v>
      </c>
      <c r="X22" s="243">
        <v>0</v>
      </c>
      <c r="Y22" s="243">
        <v>0</v>
      </c>
      <c r="Z22" s="243">
        <v>0</v>
      </c>
      <c r="AA22" s="243">
        <v>0</v>
      </c>
      <c r="AB22" s="243">
        <v>0</v>
      </c>
      <c r="AC22" s="243">
        <v>0</v>
      </c>
      <c r="AD22" s="243">
        <v>0</v>
      </c>
      <c r="AE22" s="243">
        <v>0</v>
      </c>
      <c r="AF22" s="243">
        <v>0</v>
      </c>
      <c r="AG22" s="243">
        <v>0</v>
      </c>
      <c r="AH22" s="243">
        <v>0</v>
      </c>
      <c r="AI22" s="243">
        <v>0</v>
      </c>
      <c r="AJ22" s="243">
        <v>0</v>
      </c>
      <c r="AK22" s="243">
        <v>0</v>
      </c>
      <c r="AL22" s="243">
        <v>0</v>
      </c>
      <c r="AM22" s="243">
        <v>0</v>
      </c>
      <c r="AN22" s="243">
        <v>0</v>
      </c>
      <c r="AO22" s="243">
        <v>0</v>
      </c>
      <c r="AP22" s="243">
        <v>0</v>
      </c>
      <c r="AQ22" s="243">
        <v>0</v>
      </c>
      <c r="AR22" s="243">
        <v>0</v>
      </c>
      <c r="AS22" s="243">
        <v>0</v>
      </c>
      <c r="AT22" s="243">
        <v>0</v>
      </c>
      <c r="AU22" s="243">
        <v>0</v>
      </c>
      <c r="AV22" s="243">
        <v>0</v>
      </c>
      <c r="AW22" s="243">
        <v>0</v>
      </c>
      <c r="AX22" s="243">
        <v>0</v>
      </c>
      <c r="AY22" s="243">
        <v>0</v>
      </c>
      <c r="AZ22" s="243">
        <v>0</v>
      </c>
      <c r="BA22" s="243">
        <v>0</v>
      </c>
      <c r="BB22" s="243">
        <v>0</v>
      </c>
      <c r="BC22" s="243">
        <v>0</v>
      </c>
      <c r="BD22" s="243">
        <v>0</v>
      </c>
      <c r="BE22" s="243">
        <v>0</v>
      </c>
      <c r="BF22" s="243">
        <v>0</v>
      </c>
      <c r="BG22" s="243">
        <v>0</v>
      </c>
      <c r="BH22" s="243">
        <v>0</v>
      </c>
      <c r="BI22" s="243">
        <v>0</v>
      </c>
      <c r="BJ22" s="243">
        <v>0</v>
      </c>
      <c r="BK22" s="243">
        <v>0</v>
      </c>
      <c r="BL22" s="243">
        <v>0</v>
      </c>
      <c r="BM22" s="243">
        <v>0</v>
      </c>
      <c r="BN22" s="243">
        <v>0</v>
      </c>
      <c r="BO22" s="243">
        <v>0</v>
      </c>
      <c r="BP22" s="243">
        <v>0</v>
      </c>
      <c r="BQ22" s="243">
        <v>0</v>
      </c>
      <c r="BR22" s="243">
        <v>0</v>
      </c>
      <c r="BS22" s="243">
        <v>0</v>
      </c>
      <c r="BT22" s="243">
        <v>0</v>
      </c>
      <c r="BU22" s="243">
        <v>0</v>
      </c>
      <c r="BV22" s="243">
        <v>0</v>
      </c>
      <c r="BW22" s="243">
        <v>0</v>
      </c>
      <c r="BX22" s="243">
        <v>0</v>
      </c>
      <c r="BY22" s="243">
        <v>0</v>
      </c>
      <c r="BZ22" s="243">
        <v>0</v>
      </c>
      <c r="CA22" s="243">
        <v>0</v>
      </c>
      <c r="CB22" s="243">
        <v>0</v>
      </c>
      <c r="CC22" s="243">
        <v>0</v>
      </c>
      <c r="CD22" s="243">
        <v>0</v>
      </c>
      <c r="CE22" s="243">
        <v>0</v>
      </c>
      <c r="CF22" s="243">
        <v>0</v>
      </c>
      <c r="CG22" s="243">
        <v>0</v>
      </c>
      <c r="CH22" s="243">
        <v>0</v>
      </c>
      <c r="CI22" s="243">
        <v>0</v>
      </c>
      <c r="CJ22" s="243">
        <v>0</v>
      </c>
      <c r="CK22" s="243">
        <v>0</v>
      </c>
      <c r="CL22" s="243">
        <v>0</v>
      </c>
      <c r="CM22" s="243">
        <v>0</v>
      </c>
      <c r="CN22" s="243">
        <v>0</v>
      </c>
      <c r="CO22" s="243">
        <v>0</v>
      </c>
      <c r="CP22" s="243">
        <v>0</v>
      </c>
      <c r="CQ22" s="243">
        <v>0</v>
      </c>
      <c r="CR22" s="243">
        <v>0</v>
      </c>
      <c r="CS22" s="243">
        <v>0</v>
      </c>
      <c r="CT22" s="243">
        <v>0</v>
      </c>
      <c r="CU22" s="243">
        <v>0</v>
      </c>
      <c r="CV22" s="243">
        <v>0</v>
      </c>
      <c r="CW22" s="243">
        <v>0</v>
      </c>
      <c r="CX22" s="243">
        <v>0</v>
      </c>
      <c r="CY22" s="243">
        <v>0</v>
      </c>
      <c r="CZ22" s="243">
        <v>0</v>
      </c>
      <c r="DA22" s="243">
        <v>0</v>
      </c>
      <c r="DB22" s="243">
        <v>0</v>
      </c>
      <c r="DC22" s="243">
        <v>0</v>
      </c>
      <c r="DD22" s="243">
        <v>0</v>
      </c>
      <c r="DE22" s="243">
        <v>0</v>
      </c>
      <c r="DF22" s="243">
        <v>0</v>
      </c>
      <c r="DG22" s="243">
        <v>0</v>
      </c>
      <c r="DH22" s="243">
        <v>0</v>
      </c>
      <c r="DI22" s="243">
        <v>0</v>
      </c>
      <c r="DJ22" s="243">
        <v>0</v>
      </c>
      <c r="DK22" s="243">
        <v>0</v>
      </c>
      <c r="DL22" s="243">
        <v>0</v>
      </c>
      <c r="DM22" s="243">
        <v>0</v>
      </c>
      <c r="DN22" s="243">
        <v>0</v>
      </c>
      <c r="DO22" s="243">
        <v>0</v>
      </c>
      <c r="DP22" s="243">
        <v>0</v>
      </c>
      <c r="DQ22" s="243">
        <v>0</v>
      </c>
      <c r="DR22" s="243">
        <v>0</v>
      </c>
      <c r="DS22" s="243">
        <v>0</v>
      </c>
      <c r="DT22" s="243">
        <v>0</v>
      </c>
      <c r="DU22" s="243">
        <v>0</v>
      </c>
      <c r="DV22" s="243">
        <v>0</v>
      </c>
      <c r="DW22" s="243">
        <v>0</v>
      </c>
      <c r="DX22" s="243">
        <v>0</v>
      </c>
      <c r="DY22" s="243">
        <v>0</v>
      </c>
      <c r="DZ22" s="243">
        <v>0</v>
      </c>
      <c r="EA22" s="243">
        <v>0</v>
      </c>
      <c r="EB22" s="243">
        <v>0</v>
      </c>
      <c r="EC22" s="243">
        <v>0</v>
      </c>
      <c r="ED22" s="243">
        <v>0</v>
      </c>
      <c r="EE22" s="243">
        <v>0</v>
      </c>
      <c r="EF22" s="243">
        <v>0</v>
      </c>
      <c r="EG22" s="243">
        <v>0</v>
      </c>
      <c r="EH22" s="243">
        <v>0</v>
      </c>
      <c r="EI22" s="243">
        <v>0</v>
      </c>
      <c r="EJ22" s="243">
        <v>0</v>
      </c>
      <c r="EK22" s="243">
        <v>0</v>
      </c>
      <c r="EL22" s="243">
        <v>0</v>
      </c>
      <c r="EM22" s="243">
        <v>0</v>
      </c>
      <c r="EN22" s="243">
        <v>0</v>
      </c>
      <c r="EO22" s="243">
        <v>0</v>
      </c>
      <c r="EP22" s="243">
        <v>0</v>
      </c>
      <c r="EQ22" s="243">
        <v>0</v>
      </c>
      <c r="ER22" s="243">
        <v>0</v>
      </c>
      <c r="ES22" s="243">
        <v>0</v>
      </c>
      <c r="ET22" s="243">
        <v>0</v>
      </c>
      <c r="EU22" s="243">
        <v>0</v>
      </c>
      <c r="EV22" s="243">
        <v>0</v>
      </c>
      <c r="EW22" s="243">
        <v>0</v>
      </c>
      <c r="EX22" s="243">
        <v>0</v>
      </c>
      <c r="EY22" s="243">
        <v>0</v>
      </c>
      <c r="EZ22" s="243">
        <v>0</v>
      </c>
      <c r="FA22" s="243">
        <v>0</v>
      </c>
      <c r="FB22" s="243">
        <v>0</v>
      </c>
      <c r="FC22" s="243">
        <v>0</v>
      </c>
      <c r="FD22" s="243">
        <v>0</v>
      </c>
      <c r="FE22" s="243">
        <v>0</v>
      </c>
      <c r="FF22" s="243">
        <v>0</v>
      </c>
      <c r="FG22" s="243">
        <v>0</v>
      </c>
      <c r="FH22" s="243">
        <v>0</v>
      </c>
      <c r="FI22" s="243">
        <v>0</v>
      </c>
      <c r="FJ22" s="243">
        <v>0</v>
      </c>
      <c r="FK22" s="243">
        <v>0</v>
      </c>
      <c r="FL22" s="243">
        <v>0</v>
      </c>
      <c r="FM22" s="243">
        <v>0</v>
      </c>
      <c r="FN22" s="243">
        <v>0</v>
      </c>
      <c r="FO22" s="243">
        <v>0</v>
      </c>
      <c r="FP22" s="243">
        <v>0</v>
      </c>
      <c r="FQ22" s="243">
        <v>0</v>
      </c>
      <c r="FR22" s="243">
        <v>0</v>
      </c>
      <c r="FS22" s="243">
        <v>0</v>
      </c>
      <c r="FT22" s="243">
        <v>0</v>
      </c>
      <c r="FU22" s="243">
        <v>0</v>
      </c>
      <c r="FV22" s="243">
        <v>0</v>
      </c>
      <c r="FW22" s="243">
        <v>0</v>
      </c>
      <c r="FX22" s="243">
        <v>0</v>
      </c>
      <c r="FY22" s="243">
        <v>0</v>
      </c>
      <c r="FZ22" s="243">
        <v>0</v>
      </c>
      <c r="GA22" s="243">
        <v>0</v>
      </c>
      <c r="GB22" s="243">
        <v>0</v>
      </c>
      <c r="GC22" s="243">
        <v>0</v>
      </c>
      <c r="GD22" s="243">
        <v>0</v>
      </c>
      <c r="GE22" s="243">
        <v>0</v>
      </c>
      <c r="GF22" s="243">
        <v>0</v>
      </c>
      <c r="GG22" s="243">
        <v>0</v>
      </c>
      <c r="GH22" s="243">
        <v>0</v>
      </c>
      <c r="GI22" s="243">
        <v>0</v>
      </c>
      <c r="GJ22" s="243">
        <v>0</v>
      </c>
      <c r="GK22" s="243">
        <v>0</v>
      </c>
      <c r="GL22" s="243">
        <v>0</v>
      </c>
      <c r="GM22" s="243">
        <v>0</v>
      </c>
      <c r="GN22" s="243">
        <v>0</v>
      </c>
      <c r="GO22" s="243">
        <v>0</v>
      </c>
      <c r="GP22" s="243">
        <v>0</v>
      </c>
      <c r="GQ22" s="243">
        <v>0</v>
      </c>
      <c r="GR22" s="243">
        <v>0</v>
      </c>
      <c r="GS22" s="243">
        <v>0</v>
      </c>
      <c r="GT22" s="243">
        <v>0</v>
      </c>
      <c r="GU22" s="243">
        <v>0</v>
      </c>
      <c r="GV22" s="243">
        <v>0</v>
      </c>
      <c r="GW22" s="243">
        <v>0</v>
      </c>
      <c r="GX22" s="243">
        <v>0</v>
      </c>
      <c r="GY22" s="243">
        <v>0</v>
      </c>
      <c r="GZ22" s="243">
        <v>0</v>
      </c>
      <c r="HA22" s="243">
        <v>0</v>
      </c>
      <c r="HB22" s="243">
        <v>0</v>
      </c>
      <c r="HC22" s="243">
        <v>0</v>
      </c>
      <c r="HD22" s="243">
        <v>0</v>
      </c>
      <c r="HE22" s="243">
        <v>0</v>
      </c>
      <c r="HF22" s="243">
        <v>0</v>
      </c>
      <c r="HG22" s="243">
        <v>0</v>
      </c>
      <c r="HH22" s="243">
        <v>0</v>
      </c>
      <c r="HI22" s="243">
        <v>0</v>
      </c>
      <c r="HJ22" s="243">
        <v>0</v>
      </c>
      <c r="HK22" s="243">
        <v>0</v>
      </c>
      <c r="HL22" s="243">
        <v>0</v>
      </c>
      <c r="HM22" s="243">
        <v>0</v>
      </c>
      <c r="HN22" s="243">
        <v>0</v>
      </c>
      <c r="HO22" s="243">
        <v>0</v>
      </c>
      <c r="HP22" s="243">
        <v>0</v>
      </c>
      <c r="HQ22" s="243">
        <v>0</v>
      </c>
      <c r="HR22" s="243">
        <v>0</v>
      </c>
      <c r="HS22" s="243">
        <v>0</v>
      </c>
      <c r="HT22" s="243"/>
      <c r="HU22" s="243"/>
      <c r="HV22" s="243"/>
      <c r="HW22" s="243"/>
      <c r="HX22" s="243"/>
      <c r="HY22" s="243"/>
      <c r="HZ22" s="243"/>
      <c r="IA22" s="243"/>
    </row>
    <row r="23" spans="1:235" s="244" customFormat="1" x14ac:dyDescent="0.2">
      <c r="A23" s="242"/>
      <c r="B23" s="251">
        <v>45682.416666666664</v>
      </c>
      <c r="C23" s="243">
        <v>0</v>
      </c>
      <c r="D23" s="243">
        <v>0</v>
      </c>
      <c r="E23" s="243">
        <v>0</v>
      </c>
      <c r="F23" s="243">
        <v>0</v>
      </c>
      <c r="G23" s="243">
        <v>0</v>
      </c>
      <c r="H23" s="243">
        <v>0</v>
      </c>
      <c r="I23" s="243">
        <v>0</v>
      </c>
      <c r="J23" s="243">
        <v>0</v>
      </c>
      <c r="K23" s="243">
        <v>0</v>
      </c>
      <c r="L23" s="243">
        <v>0</v>
      </c>
      <c r="M23" s="243">
        <v>0</v>
      </c>
      <c r="N23" s="243">
        <v>0</v>
      </c>
      <c r="O23" s="243">
        <v>0</v>
      </c>
      <c r="P23" s="243">
        <v>0</v>
      </c>
      <c r="Q23" s="243">
        <v>0</v>
      </c>
      <c r="R23" s="243">
        <v>0</v>
      </c>
      <c r="S23" s="243">
        <v>0</v>
      </c>
      <c r="T23" s="243">
        <v>0</v>
      </c>
      <c r="U23" s="243">
        <v>0</v>
      </c>
      <c r="V23" s="243">
        <v>0</v>
      </c>
      <c r="W23" s="243">
        <v>0</v>
      </c>
      <c r="X23" s="243">
        <v>0</v>
      </c>
      <c r="Y23" s="243">
        <v>0</v>
      </c>
      <c r="Z23" s="243">
        <v>0</v>
      </c>
      <c r="AA23" s="243">
        <v>0</v>
      </c>
      <c r="AB23" s="243">
        <v>0</v>
      </c>
      <c r="AC23" s="243">
        <v>0</v>
      </c>
      <c r="AD23" s="243">
        <v>0</v>
      </c>
      <c r="AE23" s="243">
        <v>0</v>
      </c>
      <c r="AF23" s="243">
        <v>0</v>
      </c>
      <c r="AG23" s="243">
        <v>0</v>
      </c>
      <c r="AH23" s="243">
        <v>0</v>
      </c>
      <c r="AI23" s="243">
        <v>0</v>
      </c>
      <c r="AJ23" s="243">
        <v>0</v>
      </c>
      <c r="AK23" s="243">
        <v>0</v>
      </c>
      <c r="AL23" s="243">
        <v>0</v>
      </c>
      <c r="AM23" s="243">
        <v>0</v>
      </c>
      <c r="AN23" s="243">
        <v>0</v>
      </c>
      <c r="AO23" s="243">
        <v>0</v>
      </c>
      <c r="AP23" s="243">
        <v>0</v>
      </c>
      <c r="AQ23" s="243">
        <v>0</v>
      </c>
      <c r="AR23" s="243">
        <v>0</v>
      </c>
      <c r="AS23" s="243">
        <v>0</v>
      </c>
      <c r="AT23" s="243">
        <v>0</v>
      </c>
      <c r="AU23" s="243">
        <v>0</v>
      </c>
      <c r="AV23" s="243">
        <v>0</v>
      </c>
      <c r="AW23" s="243">
        <v>0</v>
      </c>
      <c r="AX23" s="243">
        <v>0</v>
      </c>
      <c r="AY23" s="243">
        <v>0</v>
      </c>
      <c r="AZ23" s="243">
        <v>0</v>
      </c>
      <c r="BA23" s="243">
        <v>0</v>
      </c>
      <c r="BB23" s="243">
        <v>0</v>
      </c>
      <c r="BC23" s="243">
        <v>0</v>
      </c>
      <c r="BD23" s="243">
        <v>0</v>
      </c>
      <c r="BE23" s="243">
        <v>0</v>
      </c>
      <c r="BF23" s="243">
        <v>0</v>
      </c>
      <c r="BG23" s="243">
        <v>0</v>
      </c>
      <c r="BH23" s="243">
        <v>0</v>
      </c>
      <c r="BI23" s="243">
        <v>0</v>
      </c>
      <c r="BJ23" s="243">
        <v>0</v>
      </c>
      <c r="BK23" s="243">
        <v>0</v>
      </c>
      <c r="BL23" s="243">
        <v>0</v>
      </c>
      <c r="BM23" s="243">
        <v>0</v>
      </c>
      <c r="BN23" s="243">
        <v>0</v>
      </c>
      <c r="BO23" s="243">
        <v>0</v>
      </c>
      <c r="BP23" s="243">
        <v>0</v>
      </c>
      <c r="BQ23" s="243">
        <v>0</v>
      </c>
      <c r="BR23" s="243">
        <v>0</v>
      </c>
      <c r="BS23" s="243">
        <v>0</v>
      </c>
      <c r="BT23" s="243">
        <v>0</v>
      </c>
      <c r="BU23" s="243">
        <v>0</v>
      </c>
      <c r="BV23" s="243">
        <v>0</v>
      </c>
      <c r="BW23" s="243">
        <v>0</v>
      </c>
      <c r="BX23" s="243">
        <v>0</v>
      </c>
      <c r="BY23" s="243">
        <v>0</v>
      </c>
      <c r="BZ23" s="243">
        <v>0</v>
      </c>
      <c r="CA23" s="243">
        <v>0</v>
      </c>
      <c r="CB23" s="243">
        <v>0</v>
      </c>
      <c r="CC23" s="243">
        <v>0</v>
      </c>
      <c r="CD23" s="243">
        <v>0</v>
      </c>
      <c r="CE23" s="243">
        <v>0</v>
      </c>
      <c r="CF23" s="243">
        <v>0</v>
      </c>
      <c r="CG23" s="243">
        <v>0</v>
      </c>
      <c r="CH23" s="243">
        <v>0</v>
      </c>
      <c r="CI23" s="243">
        <v>0</v>
      </c>
      <c r="CJ23" s="243">
        <v>0</v>
      </c>
      <c r="CK23" s="243">
        <v>0</v>
      </c>
      <c r="CL23" s="243">
        <v>0</v>
      </c>
      <c r="CM23" s="243">
        <v>0</v>
      </c>
      <c r="CN23" s="243">
        <v>0</v>
      </c>
      <c r="CO23" s="243">
        <v>0</v>
      </c>
      <c r="CP23" s="243">
        <v>0</v>
      </c>
      <c r="CQ23" s="243">
        <v>0</v>
      </c>
      <c r="CR23" s="243">
        <v>0</v>
      </c>
      <c r="CS23" s="243">
        <v>0</v>
      </c>
      <c r="CT23" s="243">
        <v>0</v>
      </c>
      <c r="CU23" s="243">
        <v>0</v>
      </c>
      <c r="CV23" s="243">
        <v>0</v>
      </c>
      <c r="CW23" s="243">
        <v>0</v>
      </c>
      <c r="CX23" s="243">
        <v>0</v>
      </c>
      <c r="CY23" s="243">
        <v>0</v>
      </c>
      <c r="CZ23" s="243">
        <v>0</v>
      </c>
      <c r="DA23" s="243">
        <v>0</v>
      </c>
      <c r="DB23" s="243">
        <v>0</v>
      </c>
      <c r="DC23" s="243">
        <v>0</v>
      </c>
      <c r="DD23" s="243">
        <v>0</v>
      </c>
      <c r="DE23" s="243">
        <v>0</v>
      </c>
      <c r="DF23" s="243">
        <v>0</v>
      </c>
      <c r="DG23" s="243">
        <v>0</v>
      </c>
      <c r="DH23" s="243">
        <v>0</v>
      </c>
      <c r="DI23" s="243">
        <v>0</v>
      </c>
      <c r="DJ23" s="243">
        <v>0</v>
      </c>
      <c r="DK23" s="243">
        <v>0</v>
      </c>
      <c r="DL23" s="243">
        <v>0</v>
      </c>
      <c r="DM23" s="243">
        <v>0</v>
      </c>
      <c r="DN23" s="243">
        <v>0</v>
      </c>
      <c r="DO23" s="243">
        <v>0</v>
      </c>
      <c r="DP23" s="243">
        <v>0</v>
      </c>
      <c r="DQ23" s="243">
        <v>0</v>
      </c>
      <c r="DR23" s="243">
        <v>0</v>
      </c>
      <c r="DS23" s="243">
        <v>0</v>
      </c>
      <c r="DT23" s="243">
        <v>0</v>
      </c>
      <c r="DU23" s="243">
        <v>0</v>
      </c>
      <c r="DV23" s="243">
        <v>0</v>
      </c>
      <c r="DW23" s="243">
        <v>0</v>
      </c>
      <c r="DX23" s="243">
        <v>0</v>
      </c>
      <c r="DY23" s="243">
        <v>0</v>
      </c>
      <c r="DZ23" s="243">
        <v>0</v>
      </c>
      <c r="EA23" s="243">
        <v>0</v>
      </c>
      <c r="EB23" s="243">
        <v>0</v>
      </c>
      <c r="EC23" s="243">
        <v>0</v>
      </c>
      <c r="ED23" s="243">
        <v>0</v>
      </c>
      <c r="EE23" s="243">
        <v>0</v>
      </c>
      <c r="EF23" s="243">
        <v>0</v>
      </c>
      <c r="EG23" s="243">
        <v>0</v>
      </c>
      <c r="EH23" s="243">
        <v>0</v>
      </c>
      <c r="EI23" s="243">
        <v>0</v>
      </c>
      <c r="EJ23" s="243">
        <v>0</v>
      </c>
      <c r="EK23" s="243">
        <v>0</v>
      </c>
      <c r="EL23" s="243">
        <v>0</v>
      </c>
      <c r="EM23" s="243">
        <v>0</v>
      </c>
      <c r="EN23" s="243">
        <v>0</v>
      </c>
      <c r="EO23" s="243">
        <v>0</v>
      </c>
      <c r="EP23" s="243">
        <v>0</v>
      </c>
      <c r="EQ23" s="243">
        <v>0</v>
      </c>
      <c r="ER23" s="243">
        <v>0</v>
      </c>
      <c r="ES23" s="243">
        <v>0</v>
      </c>
      <c r="ET23" s="243">
        <v>0</v>
      </c>
      <c r="EU23" s="243">
        <v>0</v>
      </c>
      <c r="EV23" s="243">
        <v>0</v>
      </c>
      <c r="EW23" s="243">
        <v>0</v>
      </c>
      <c r="EX23" s="243">
        <v>0</v>
      </c>
      <c r="EY23" s="243">
        <v>0</v>
      </c>
      <c r="EZ23" s="243">
        <v>0</v>
      </c>
      <c r="FA23" s="243">
        <v>0</v>
      </c>
      <c r="FB23" s="243">
        <v>0</v>
      </c>
      <c r="FC23" s="243">
        <v>0</v>
      </c>
      <c r="FD23" s="243">
        <v>0</v>
      </c>
      <c r="FE23" s="243">
        <v>0</v>
      </c>
      <c r="FF23" s="243">
        <v>0</v>
      </c>
      <c r="FG23" s="243">
        <v>0</v>
      </c>
      <c r="FH23" s="243">
        <v>0</v>
      </c>
      <c r="FI23" s="243">
        <v>0</v>
      </c>
      <c r="FJ23" s="243">
        <v>0</v>
      </c>
      <c r="FK23" s="243">
        <v>0</v>
      </c>
      <c r="FL23" s="243">
        <v>0</v>
      </c>
      <c r="FM23" s="243">
        <v>0</v>
      </c>
      <c r="FN23" s="243">
        <v>0</v>
      </c>
      <c r="FO23" s="243">
        <v>0</v>
      </c>
      <c r="FP23" s="243">
        <v>0</v>
      </c>
      <c r="FQ23" s="243">
        <v>0</v>
      </c>
      <c r="FR23" s="243">
        <v>0</v>
      </c>
      <c r="FS23" s="243">
        <v>0</v>
      </c>
      <c r="FT23" s="243">
        <v>0</v>
      </c>
      <c r="FU23" s="243">
        <v>0</v>
      </c>
      <c r="FV23" s="243">
        <v>0</v>
      </c>
      <c r="FW23" s="243">
        <v>0</v>
      </c>
      <c r="FX23" s="243">
        <v>0</v>
      </c>
      <c r="FY23" s="243">
        <v>0</v>
      </c>
      <c r="FZ23" s="243">
        <v>0</v>
      </c>
      <c r="GA23" s="243">
        <v>0</v>
      </c>
      <c r="GB23" s="243">
        <v>0</v>
      </c>
      <c r="GC23" s="243">
        <v>0</v>
      </c>
      <c r="GD23" s="243">
        <v>0</v>
      </c>
      <c r="GE23" s="243">
        <v>0</v>
      </c>
      <c r="GF23" s="243">
        <v>0</v>
      </c>
      <c r="GG23" s="243">
        <v>0</v>
      </c>
      <c r="GH23" s="243">
        <v>0</v>
      </c>
      <c r="GI23" s="243">
        <v>0</v>
      </c>
      <c r="GJ23" s="243">
        <v>0</v>
      </c>
      <c r="GK23" s="243">
        <v>0</v>
      </c>
      <c r="GL23" s="243">
        <v>0</v>
      </c>
      <c r="GM23" s="243">
        <v>0</v>
      </c>
      <c r="GN23" s="243">
        <v>0</v>
      </c>
      <c r="GO23" s="243">
        <v>0</v>
      </c>
      <c r="GP23" s="243">
        <v>0</v>
      </c>
      <c r="GQ23" s="243">
        <v>0</v>
      </c>
      <c r="GR23" s="243">
        <v>0</v>
      </c>
      <c r="GS23" s="243">
        <v>0</v>
      </c>
      <c r="GT23" s="243">
        <v>0</v>
      </c>
      <c r="GU23" s="243">
        <v>0</v>
      </c>
      <c r="GV23" s="243">
        <v>0</v>
      </c>
      <c r="GW23" s="243">
        <v>0</v>
      </c>
      <c r="GX23" s="243">
        <v>0</v>
      </c>
      <c r="GY23" s="243">
        <v>0</v>
      </c>
      <c r="GZ23" s="243">
        <v>0</v>
      </c>
      <c r="HA23" s="243">
        <v>0</v>
      </c>
      <c r="HB23" s="243">
        <v>0</v>
      </c>
      <c r="HC23" s="243">
        <v>0</v>
      </c>
      <c r="HD23" s="243">
        <v>0</v>
      </c>
      <c r="HE23" s="243">
        <v>0</v>
      </c>
      <c r="HF23" s="243">
        <v>0</v>
      </c>
      <c r="HG23" s="243">
        <v>0</v>
      </c>
      <c r="HH23" s="243">
        <v>0</v>
      </c>
      <c r="HI23" s="243">
        <v>0</v>
      </c>
      <c r="HJ23" s="243">
        <v>0</v>
      </c>
      <c r="HK23" s="243">
        <v>0</v>
      </c>
      <c r="HL23" s="243">
        <v>0</v>
      </c>
      <c r="HM23" s="243">
        <v>0</v>
      </c>
      <c r="HN23" s="243">
        <v>0</v>
      </c>
      <c r="HO23" s="243">
        <v>0</v>
      </c>
      <c r="HP23" s="243">
        <v>0</v>
      </c>
      <c r="HQ23" s="243">
        <v>0</v>
      </c>
      <c r="HR23" s="243">
        <v>0</v>
      </c>
      <c r="HS23" s="243">
        <v>0</v>
      </c>
      <c r="HT23" s="243"/>
      <c r="HU23" s="243"/>
      <c r="HV23" s="243"/>
      <c r="HW23" s="243"/>
      <c r="HX23" s="243"/>
      <c r="HY23" s="243"/>
      <c r="HZ23" s="243"/>
      <c r="IA23" s="243"/>
    </row>
    <row r="24" spans="1:235" s="244" customFormat="1" x14ac:dyDescent="0.2">
      <c r="A24" s="242"/>
      <c r="B24" s="251">
        <v>45682.4375</v>
      </c>
      <c r="C24" s="243">
        <v>0</v>
      </c>
      <c r="D24" s="243">
        <v>0</v>
      </c>
      <c r="E24" s="243">
        <v>0</v>
      </c>
      <c r="F24" s="243">
        <v>0</v>
      </c>
      <c r="G24" s="243">
        <v>0</v>
      </c>
      <c r="H24" s="243">
        <v>0</v>
      </c>
      <c r="I24" s="243">
        <v>0</v>
      </c>
      <c r="J24" s="243">
        <v>0</v>
      </c>
      <c r="K24" s="243">
        <v>0</v>
      </c>
      <c r="L24" s="243">
        <v>0</v>
      </c>
      <c r="M24" s="243">
        <v>0</v>
      </c>
      <c r="N24" s="243">
        <v>0</v>
      </c>
      <c r="O24" s="243">
        <v>0</v>
      </c>
      <c r="P24" s="243">
        <v>0</v>
      </c>
      <c r="Q24" s="243">
        <v>0</v>
      </c>
      <c r="R24" s="243">
        <v>0</v>
      </c>
      <c r="S24" s="243">
        <v>0</v>
      </c>
      <c r="T24" s="243">
        <v>0</v>
      </c>
      <c r="U24" s="243">
        <v>0</v>
      </c>
      <c r="V24" s="243">
        <v>0</v>
      </c>
      <c r="W24" s="243">
        <v>0</v>
      </c>
      <c r="X24" s="243">
        <v>0</v>
      </c>
      <c r="Y24" s="243">
        <v>0</v>
      </c>
      <c r="Z24" s="243">
        <v>0</v>
      </c>
      <c r="AA24" s="243">
        <v>0</v>
      </c>
      <c r="AB24" s="243">
        <v>0</v>
      </c>
      <c r="AC24" s="243">
        <v>0</v>
      </c>
      <c r="AD24" s="243">
        <v>0</v>
      </c>
      <c r="AE24" s="243">
        <v>0</v>
      </c>
      <c r="AF24" s="243">
        <v>0</v>
      </c>
      <c r="AG24" s="243">
        <v>0</v>
      </c>
      <c r="AH24" s="243">
        <v>0</v>
      </c>
      <c r="AI24" s="243">
        <v>0</v>
      </c>
      <c r="AJ24" s="243">
        <v>0</v>
      </c>
      <c r="AK24" s="243">
        <v>0</v>
      </c>
      <c r="AL24" s="243">
        <v>0</v>
      </c>
      <c r="AM24" s="243">
        <v>0</v>
      </c>
      <c r="AN24" s="243">
        <v>0</v>
      </c>
      <c r="AO24" s="243">
        <v>0</v>
      </c>
      <c r="AP24" s="243">
        <v>0</v>
      </c>
      <c r="AQ24" s="243">
        <v>0</v>
      </c>
      <c r="AR24" s="243">
        <v>0</v>
      </c>
      <c r="AS24" s="243">
        <v>0</v>
      </c>
      <c r="AT24" s="243">
        <v>0</v>
      </c>
      <c r="AU24" s="243">
        <v>0</v>
      </c>
      <c r="AV24" s="243">
        <v>0</v>
      </c>
      <c r="AW24" s="243">
        <v>0</v>
      </c>
      <c r="AX24" s="243">
        <v>0</v>
      </c>
      <c r="AY24" s="243">
        <v>0</v>
      </c>
      <c r="AZ24" s="243">
        <v>0</v>
      </c>
      <c r="BA24" s="243">
        <v>0</v>
      </c>
      <c r="BB24" s="243">
        <v>0</v>
      </c>
      <c r="BC24" s="243">
        <v>0</v>
      </c>
      <c r="BD24" s="243">
        <v>0</v>
      </c>
      <c r="BE24" s="243">
        <v>0</v>
      </c>
      <c r="BF24" s="243">
        <v>0</v>
      </c>
      <c r="BG24" s="243">
        <v>0</v>
      </c>
      <c r="BH24" s="243">
        <v>0</v>
      </c>
      <c r="BI24" s="243">
        <v>0</v>
      </c>
      <c r="BJ24" s="243">
        <v>0</v>
      </c>
      <c r="BK24" s="243">
        <v>0</v>
      </c>
      <c r="BL24" s="243">
        <v>0</v>
      </c>
      <c r="BM24" s="243">
        <v>0</v>
      </c>
      <c r="BN24" s="243">
        <v>0</v>
      </c>
      <c r="BO24" s="243">
        <v>0</v>
      </c>
      <c r="BP24" s="243">
        <v>0</v>
      </c>
      <c r="BQ24" s="243">
        <v>0</v>
      </c>
      <c r="BR24" s="243">
        <v>0</v>
      </c>
      <c r="BS24" s="243">
        <v>0</v>
      </c>
      <c r="BT24" s="243">
        <v>0</v>
      </c>
      <c r="BU24" s="243">
        <v>0</v>
      </c>
      <c r="BV24" s="243">
        <v>0</v>
      </c>
      <c r="BW24" s="243">
        <v>0</v>
      </c>
      <c r="BX24" s="243">
        <v>0</v>
      </c>
      <c r="BY24" s="243">
        <v>0</v>
      </c>
      <c r="BZ24" s="243">
        <v>0</v>
      </c>
      <c r="CA24" s="243">
        <v>0</v>
      </c>
      <c r="CB24" s="243">
        <v>0</v>
      </c>
      <c r="CC24" s="243">
        <v>0</v>
      </c>
      <c r="CD24" s="243">
        <v>0</v>
      </c>
      <c r="CE24" s="243">
        <v>0</v>
      </c>
      <c r="CF24" s="243">
        <v>0</v>
      </c>
      <c r="CG24" s="243">
        <v>0</v>
      </c>
      <c r="CH24" s="243">
        <v>0</v>
      </c>
      <c r="CI24" s="243">
        <v>0</v>
      </c>
      <c r="CJ24" s="243">
        <v>0</v>
      </c>
      <c r="CK24" s="243">
        <v>0</v>
      </c>
      <c r="CL24" s="243">
        <v>0</v>
      </c>
      <c r="CM24" s="243">
        <v>0</v>
      </c>
      <c r="CN24" s="243">
        <v>0</v>
      </c>
      <c r="CO24" s="243">
        <v>0</v>
      </c>
      <c r="CP24" s="243">
        <v>0</v>
      </c>
      <c r="CQ24" s="243">
        <v>0</v>
      </c>
      <c r="CR24" s="243">
        <v>0</v>
      </c>
      <c r="CS24" s="243">
        <v>0</v>
      </c>
      <c r="CT24" s="243">
        <v>0</v>
      </c>
      <c r="CU24" s="243">
        <v>0</v>
      </c>
      <c r="CV24" s="243">
        <v>0</v>
      </c>
      <c r="CW24" s="243">
        <v>0</v>
      </c>
      <c r="CX24" s="243">
        <v>0</v>
      </c>
      <c r="CY24" s="243">
        <v>0</v>
      </c>
      <c r="CZ24" s="243">
        <v>0</v>
      </c>
      <c r="DA24" s="243">
        <v>0</v>
      </c>
      <c r="DB24" s="243">
        <v>0</v>
      </c>
      <c r="DC24" s="243">
        <v>0</v>
      </c>
      <c r="DD24" s="243">
        <v>0</v>
      </c>
      <c r="DE24" s="243">
        <v>0</v>
      </c>
      <c r="DF24" s="243">
        <v>0</v>
      </c>
      <c r="DG24" s="243">
        <v>0</v>
      </c>
      <c r="DH24" s="243">
        <v>0</v>
      </c>
      <c r="DI24" s="243">
        <v>0</v>
      </c>
      <c r="DJ24" s="243">
        <v>0</v>
      </c>
      <c r="DK24" s="243">
        <v>0</v>
      </c>
      <c r="DL24" s="243">
        <v>0</v>
      </c>
      <c r="DM24" s="243">
        <v>0</v>
      </c>
      <c r="DN24" s="243">
        <v>0</v>
      </c>
      <c r="DO24" s="243">
        <v>0</v>
      </c>
      <c r="DP24" s="243">
        <v>0</v>
      </c>
      <c r="DQ24" s="243">
        <v>0</v>
      </c>
      <c r="DR24" s="243">
        <v>0</v>
      </c>
      <c r="DS24" s="243">
        <v>0</v>
      </c>
      <c r="DT24" s="243">
        <v>0</v>
      </c>
      <c r="DU24" s="243">
        <v>0</v>
      </c>
      <c r="DV24" s="243">
        <v>0</v>
      </c>
      <c r="DW24" s="243">
        <v>0</v>
      </c>
      <c r="DX24" s="243">
        <v>0</v>
      </c>
      <c r="DY24" s="243">
        <v>0</v>
      </c>
      <c r="DZ24" s="243">
        <v>0</v>
      </c>
      <c r="EA24" s="243">
        <v>0</v>
      </c>
      <c r="EB24" s="243">
        <v>0</v>
      </c>
      <c r="EC24" s="243">
        <v>0</v>
      </c>
      <c r="ED24" s="243">
        <v>0</v>
      </c>
      <c r="EE24" s="243">
        <v>0</v>
      </c>
      <c r="EF24" s="243">
        <v>0</v>
      </c>
      <c r="EG24" s="243">
        <v>0</v>
      </c>
      <c r="EH24" s="243">
        <v>0</v>
      </c>
      <c r="EI24" s="243">
        <v>0</v>
      </c>
      <c r="EJ24" s="243">
        <v>0</v>
      </c>
      <c r="EK24" s="243">
        <v>0</v>
      </c>
      <c r="EL24" s="243">
        <v>0</v>
      </c>
      <c r="EM24" s="243">
        <v>0</v>
      </c>
      <c r="EN24" s="243">
        <v>0</v>
      </c>
      <c r="EO24" s="243">
        <v>0</v>
      </c>
      <c r="EP24" s="243">
        <v>0</v>
      </c>
      <c r="EQ24" s="243">
        <v>0</v>
      </c>
      <c r="ER24" s="243">
        <v>0</v>
      </c>
      <c r="ES24" s="243">
        <v>0</v>
      </c>
      <c r="ET24" s="243">
        <v>0</v>
      </c>
      <c r="EU24" s="243">
        <v>0</v>
      </c>
      <c r="EV24" s="243">
        <v>0</v>
      </c>
      <c r="EW24" s="243">
        <v>0</v>
      </c>
      <c r="EX24" s="243">
        <v>0</v>
      </c>
      <c r="EY24" s="243">
        <v>0</v>
      </c>
      <c r="EZ24" s="243">
        <v>0</v>
      </c>
      <c r="FA24" s="243">
        <v>0</v>
      </c>
      <c r="FB24" s="243">
        <v>0</v>
      </c>
      <c r="FC24" s="243">
        <v>0</v>
      </c>
      <c r="FD24" s="243">
        <v>0</v>
      </c>
      <c r="FE24" s="243">
        <v>0</v>
      </c>
      <c r="FF24" s="243">
        <v>0</v>
      </c>
      <c r="FG24" s="243">
        <v>0</v>
      </c>
      <c r="FH24" s="243">
        <v>0</v>
      </c>
      <c r="FI24" s="243">
        <v>0</v>
      </c>
      <c r="FJ24" s="243">
        <v>0</v>
      </c>
      <c r="FK24" s="243">
        <v>0</v>
      </c>
      <c r="FL24" s="243">
        <v>0</v>
      </c>
      <c r="FM24" s="243">
        <v>0</v>
      </c>
      <c r="FN24" s="243">
        <v>0</v>
      </c>
      <c r="FO24" s="243">
        <v>0</v>
      </c>
      <c r="FP24" s="243">
        <v>0</v>
      </c>
      <c r="FQ24" s="243">
        <v>0</v>
      </c>
      <c r="FR24" s="243">
        <v>0</v>
      </c>
      <c r="FS24" s="243">
        <v>0</v>
      </c>
      <c r="FT24" s="243">
        <v>0</v>
      </c>
      <c r="FU24" s="243">
        <v>0</v>
      </c>
      <c r="FV24" s="243">
        <v>0</v>
      </c>
      <c r="FW24" s="243">
        <v>0</v>
      </c>
      <c r="FX24" s="243">
        <v>0</v>
      </c>
      <c r="FY24" s="243">
        <v>0</v>
      </c>
      <c r="FZ24" s="243">
        <v>0</v>
      </c>
      <c r="GA24" s="243">
        <v>0</v>
      </c>
      <c r="GB24" s="243">
        <v>0</v>
      </c>
      <c r="GC24" s="243">
        <v>0</v>
      </c>
      <c r="GD24" s="243">
        <v>0</v>
      </c>
      <c r="GE24" s="243">
        <v>0</v>
      </c>
      <c r="GF24" s="243">
        <v>0</v>
      </c>
      <c r="GG24" s="243">
        <v>0</v>
      </c>
      <c r="GH24" s="243">
        <v>0</v>
      </c>
      <c r="GI24" s="243">
        <v>0</v>
      </c>
      <c r="GJ24" s="243">
        <v>0</v>
      </c>
      <c r="GK24" s="243">
        <v>0</v>
      </c>
      <c r="GL24" s="243">
        <v>0</v>
      </c>
      <c r="GM24" s="243">
        <v>0</v>
      </c>
      <c r="GN24" s="243">
        <v>0</v>
      </c>
      <c r="GO24" s="243">
        <v>0</v>
      </c>
      <c r="GP24" s="243">
        <v>0</v>
      </c>
      <c r="GQ24" s="243">
        <v>0</v>
      </c>
      <c r="GR24" s="243">
        <v>0</v>
      </c>
      <c r="GS24" s="243">
        <v>0</v>
      </c>
      <c r="GT24" s="243">
        <v>0</v>
      </c>
      <c r="GU24" s="243">
        <v>0</v>
      </c>
      <c r="GV24" s="243">
        <v>0</v>
      </c>
      <c r="GW24" s="243">
        <v>0</v>
      </c>
      <c r="GX24" s="243">
        <v>0</v>
      </c>
      <c r="GY24" s="243">
        <v>0</v>
      </c>
      <c r="GZ24" s="243">
        <v>0</v>
      </c>
      <c r="HA24" s="243">
        <v>0</v>
      </c>
      <c r="HB24" s="243">
        <v>0</v>
      </c>
      <c r="HC24" s="243">
        <v>0</v>
      </c>
      <c r="HD24" s="243">
        <v>0</v>
      </c>
      <c r="HE24" s="243">
        <v>0</v>
      </c>
      <c r="HF24" s="243">
        <v>0</v>
      </c>
      <c r="HG24" s="243">
        <v>0</v>
      </c>
      <c r="HH24" s="243">
        <v>0</v>
      </c>
      <c r="HI24" s="243">
        <v>0</v>
      </c>
      <c r="HJ24" s="243">
        <v>0</v>
      </c>
      <c r="HK24" s="243">
        <v>0</v>
      </c>
      <c r="HL24" s="243">
        <v>0</v>
      </c>
      <c r="HM24" s="243">
        <v>0</v>
      </c>
      <c r="HN24" s="243">
        <v>0</v>
      </c>
      <c r="HO24" s="243">
        <v>0</v>
      </c>
      <c r="HP24" s="243">
        <v>0</v>
      </c>
      <c r="HQ24" s="243">
        <v>0</v>
      </c>
      <c r="HR24" s="243">
        <v>0</v>
      </c>
      <c r="HS24" s="243">
        <v>0</v>
      </c>
      <c r="HT24" s="243"/>
      <c r="HU24" s="243"/>
      <c r="HV24" s="243"/>
      <c r="HW24" s="243"/>
      <c r="HX24" s="243"/>
      <c r="HY24" s="243"/>
      <c r="HZ24" s="243"/>
      <c r="IA24" s="243"/>
    </row>
    <row r="25" spans="1:235" s="244" customFormat="1" x14ac:dyDescent="0.2">
      <c r="A25" s="242"/>
      <c r="B25" s="251">
        <v>45682.458333333336</v>
      </c>
      <c r="C25" s="243">
        <v>0</v>
      </c>
      <c r="D25" s="243">
        <v>0</v>
      </c>
      <c r="E25" s="243">
        <v>0</v>
      </c>
      <c r="F25" s="243">
        <v>0</v>
      </c>
      <c r="G25" s="243">
        <v>0</v>
      </c>
      <c r="H25" s="243">
        <v>0</v>
      </c>
      <c r="I25" s="243">
        <v>0</v>
      </c>
      <c r="J25" s="243">
        <v>0</v>
      </c>
      <c r="K25" s="243">
        <v>0</v>
      </c>
      <c r="L25" s="243">
        <v>0</v>
      </c>
      <c r="M25" s="243">
        <v>0</v>
      </c>
      <c r="N25" s="243">
        <v>0</v>
      </c>
      <c r="O25" s="243">
        <v>0</v>
      </c>
      <c r="P25" s="243">
        <v>0</v>
      </c>
      <c r="Q25" s="243">
        <v>0</v>
      </c>
      <c r="R25" s="243">
        <v>0</v>
      </c>
      <c r="S25" s="243">
        <v>0</v>
      </c>
      <c r="T25" s="243">
        <v>0</v>
      </c>
      <c r="U25" s="243">
        <v>0</v>
      </c>
      <c r="V25" s="243">
        <v>0</v>
      </c>
      <c r="W25" s="243">
        <v>0</v>
      </c>
      <c r="X25" s="243">
        <v>0</v>
      </c>
      <c r="Y25" s="243">
        <v>0</v>
      </c>
      <c r="Z25" s="243">
        <v>0</v>
      </c>
      <c r="AA25" s="243">
        <v>0</v>
      </c>
      <c r="AB25" s="243">
        <v>0</v>
      </c>
      <c r="AC25" s="243">
        <v>0</v>
      </c>
      <c r="AD25" s="243">
        <v>0</v>
      </c>
      <c r="AE25" s="243">
        <v>0</v>
      </c>
      <c r="AF25" s="243">
        <v>0</v>
      </c>
      <c r="AG25" s="243">
        <v>0</v>
      </c>
      <c r="AH25" s="243">
        <v>0</v>
      </c>
      <c r="AI25" s="243">
        <v>0</v>
      </c>
      <c r="AJ25" s="243">
        <v>0</v>
      </c>
      <c r="AK25" s="243">
        <v>0</v>
      </c>
      <c r="AL25" s="243">
        <v>0</v>
      </c>
      <c r="AM25" s="243">
        <v>0</v>
      </c>
      <c r="AN25" s="243">
        <v>0</v>
      </c>
      <c r="AO25" s="243">
        <v>0</v>
      </c>
      <c r="AP25" s="243">
        <v>0</v>
      </c>
      <c r="AQ25" s="243">
        <v>0</v>
      </c>
      <c r="AR25" s="243">
        <v>0</v>
      </c>
      <c r="AS25" s="243">
        <v>0</v>
      </c>
      <c r="AT25" s="243">
        <v>0</v>
      </c>
      <c r="AU25" s="243">
        <v>0</v>
      </c>
      <c r="AV25" s="243">
        <v>0</v>
      </c>
      <c r="AW25" s="243">
        <v>0</v>
      </c>
      <c r="AX25" s="243">
        <v>0</v>
      </c>
      <c r="AY25" s="243">
        <v>0</v>
      </c>
      <c r="AZ25" s="243">
        <v>0</v>
      </c>
      <c r="BA25" s="243">
        <v>0</v>
      </c>
      <c r="BB25" s="243">
        <v>0</v>
      </c>
      <c r="BC25" s="243">
        <v>0</v>
      </c>
      <c r="BD25" s="243">
        <v>0</v>
      </c>
      <c r="BE25" s="243">
        <v>0</v>
      </c>
      <c r="BF25" s="243">
        <v>0</v>
      </c>
      <c r="BG25" s="243">
        <v>0</v>
      </c>
      <c r="BH25" s="243">
        <v>0</v>
      </c>
      <c r="BI25" s="243">
        <v>0</v>
      </c>
      <c r="BJ25" s="243">
        <v>0</v>
      </c>
      <c r="BK25" s="243">
        <v>0</v>
      </c>
      <c r="BL25" s="243">
        <v>0</v>
      </c>
      <c r="BM25" s="243">
        <v>0</v>
      </c>
      <c r="BN25" s="243">
        <v>0</v>
      </c>
      <c r="BO25" s="243">
        <v>0</v>
      </c>
      <c r="BP25" s="243">
        <v>0</v>
      </c>
      <c r="BQ25" s="243">
        <v>0</v>
      </c>
      <c r="BR25" s="243">
        <v>0</v>
      </c>
      <c r="BS25" s="243">
        <v>0</v>
      </c>
      <c r="BT25" s="243">
        <v>0</v>
      </c>
      <c r="BU25" s="243">
        <v>0</v>
      </c>
      <c r="BV25" s="243">
        <v>0</v>
      </c>
      <c r="BW25" s="243">
        <v>0</v>
      </c>
      <c r="BX25" s="243">
        <v>0</v>
      </c>
      <c r="BY25" s="243">
        <v>0</v>
      </c>
      <c r="BZ25" s="243">
        <v>0</v>
      </c>
      <c r="CA25" s="243">
        <v>0</v>
      </c>
      <c r="CB25" s="243">
        <v>0</v>
      </c>
      <c r="CC25" s="243">
        <v>0</v>
      </c>
      <c r="CD25" s="243">
        <v>0</v>
      </c>
      <c r="CE25" s="243">
        <v>0</v>
      </c>
      <c r="CF25" s="243">
        <v>0</v>
      </c>
      <c r="CG25" s="243">
        <v>0</v>
      </c>
      <c r="CH25" s="243">
        <v>0</v>
      </c>
      <c r="CI25" s="243">
        <v>0</v>
      </c>
      <c r="CJ25" s="243">
        <v>0</v>
      </c>
      <c r="CK25" s="243">
        <v>0</v>
      </c>
      <c r="CL25" s="243">
        <v>0</v>
      </c>
      <c r="CM25" s="243">
        <v>0</v>
      </c>
      <c r="CN25" s="243">
        <v>0</v>
      </c>
      <c r="CO25" s="243">
        <v>0</v>
      </c>
      <c r="CP25" s="243">
        <v>0</v>
      </c>
      <c r="CQ25" s="243">
        <v>0</v>
      </c>
      <c r="CR25" s="243">
        <v>0</v>
      </c>
      <c r="CS25" s="243">
        <v>0</v>
      </c>
      <c r="CT25" s="243">
        <v>0</v>
      </c>
      <c r="CU25" s="243">
        <v>0</v>
      </c>
      <c r="CV25" s="243">
        <v>0</v>
      </c>
      <c r="CW25" s="243">
        <v>0</v>
      </c>
      <c r="CX25" s="243">
        <v>0</v>
      </c>
      <c r="CY25" s="243">
        <v>0</v>
      </c>
      <c r="CZ25" s="243">
        <v>0</v>
      </c>
      <c r="DA25" s="243">
        <v>0</v>
      </c>
      <c r="DB25" s="243">
        <v>0</v>
      </c>
      <c r="DC25" s="243">
        <v>0</v>
      </c>
      <c r="DD25" s="243">
        <v>0</v>
      </c>
      <c r="DE25" s="243">
        <v>0</v>
      </c>
      <c r="DF25" s="243">
        <v>0</v>
      </c>
      <c r="DG25" s="243">
        <v>0</v>
      </c>
      <c r="DH25" s="243">
        <v>0</v>
      </c>
      <c r="DI25" s="243">
        <v>0</v>
      </c>
      <c r="DJ25" s="243">
        <v>0</v>
      </c>
      <c r="DK25" s="243">
        <v>0</v>
      </c>
      <c r="DL25" s="243">
        <v>0</v>
      </c>
      <c r="DM25" s="243">
        <v>0</v>
      </c>
      <c r="DN25" s="243">
        <v>0</v>
      </c>
      <c r="DO25" s="243">
        <v>0</v>
      </c>
      <c r="DP25" s="243">
        <v>0</v>
      </c>
      <c r="DQ25" s="243">
        <v>0</v>
      </c>
      <c r="DR25" s="243">
        <v>0</v>
      </c>
      <c r="DS25" s="243">
        <v>0</v>
      </c>
      <c r="DT25" s="243">
        <v>0</v>
      </c>
      <c r="DU25" s="243">
        <v>0</v>
      </c>
      <c r="DV25" s="243">
        <v>0</v>
      </c>
      <c r="DW25" s="243">
        <v>0</v>
      </c>
      <c r="DX25" s="243">
        <v>0</v>
      </c>
      <c r="DY25" s="243">
        <v>0</v>
      </c>
      <c r="DZ25" s="243">
        <v>0</v>
      </c>
      <c r="EA25" s="243">
        <v>0</v>
      </c>
      <c r="EB25" s="243">
        <v>0</v>
      </c>
      <c r="EC25" s="243">
        <v>0</v>
      </c>
      <c r="ED25" s="243">
        <v>0</v>
      </c>
      <c r="EE25" s="243">
        <v>0</v>
      </c>
      <c r="EF25" s="243">
        <v>0</v>
      </c>
      <c r="EG25" s="243">
        <v>0</v>
      </c>
      <c r="EH25" s="243">
        <v>0</v>
      </c>
      <c r="EI25" s="243">
        <v>0</v>
      </c>
      <c r="EJ25" s="243">
        <v>0</v>
      </c>
      <c r="EK25" s="243">
        <v>0</v>
      </c>
      <c r="EL25" s="243">
        <v>0</v>
      </c>
      <c r="EM25" s="243">
        <v>0</v>
      </c>
      <c r="EN25" s="243">
        <v>0</v>
      </c>
      <c r="EO25" s="243">
        <v>0</v>
      </c>
      <c r="EP25" s="243">
        <v>0</v>
      </c>
      <c r="EQ25" s="243">
        <v>0</v>
      </c>
      <c r="ER25" s="243">
        <v>0</v>
      </c>
      <c r="ES25" s="243">
        <v>0</v>
      </c>
      <c r="ET25" s="243">
        <v>0</v>
      </c>
      <c r="EU25" s="243">
        <v>0</v>
      </c>
      <c r="EV25" s="243">
        <v>0</v>
      </c>
      <c r="EW25" s="243">
        <v>0</v>
      </c>
      <c r="EX25" s="243">
        <v>0</v>
      </c>
      <c r="EY25" s="243">
        <v>0</v>
      </c>
      <c r="EZ25" s="243">
        <v>0</v>
      </c>
      <c r="FA25" s="243">
        <v>0</v>
      </c>
      <c r="FB25" s="243">
        <v>0</v>
      </c>
      <c r="FC25" s="243">
        <v>0</v>
      </c>
      <c r="FD25" s="243">
        <v>0</v>
      </c>
      <c r="FE25" s="243">
        <v>0</v>
      </c>
      <c r="FF25" s="243">
        <v>0</v>
      </c>
      <c r="FG25" s="243">
        <v>0</v>
      </c>
      <c r="FH25" s="243">
        <v>0</v>
      </c>
      <c r="FI25" s="243">
        <v>0</v>
      </c>
      <c r="FJ25" s="243">
        <v>0</v>
      </c>
      <c r="FK25" s="243">
        <v>0</v>
      </c>
      <c r="FL25" s="243">
        <v>0</v>
      </c>
      <c r="FM25" s="243">
        <v>0</v>
      </c>
      <c r="FN25" s="243">
        <v>0</v>
      </c>
      <c r="FO25" s="243">
        <v>0</v>
      </c>
      <c r="FP25" s="243">
        <v>0</v>
      </c>
      <c r="FQ25" s="243">
        <v>0</v>
      </c>
      <c r="FR25" s="243">
        <v>0</v>
      </c>
      <c r="FS25" s="243">
        <v>0</v>
      </c>
      <c r="FT25" s="243">
        <v>0</v>
      </c>
      <c r="FU25" s="243">
        <v>0</v>
      </c>
      <c r="FV25" s="243">
        <v>0</v>
      </c>
      <c r="FW25" s="243">
        <v>0</v>
      </c>
      <c r="FX25" s="243">
        <v>0</v>
      </c>
      <c r="FY25" s="243">
        <v>0</v>
      </c>
      <c r="FZ25" s="243">
        <v>0</v>
      </c>
      <c r="GA25" s="243">
        <v>0</v>
      </c>
      <c r="GB25" s="243">
        <v>0</v>
      </c>
      <c r="GC25" s="243">
        <v>0</v>
      </c>
      <c r="GD25" s="243">
        <v>0</v>
      </c>
      <c r="GE25" s="243">
        <v>0</v>
      </c>
      <c r="GF25" s="243">
        <v>0</v>
      </c>
      <c r="GG25" s="243">
        <v>0</v>
      </c>
      <c r="GH25" s="243">
        <v>0</v>
      </c>
      <c r="GI25" s="243">
        <v>0</v>
      </c>
      <c r="GJ25" s="243">
        <v>0</v>
      </c>
      <c r="GK25" s="243">
        <v>0</v>
      </c>
      <c r="GL25" s="243">
        <v>0</v>
      </c>
      <c r="GM25" s="243">
        <v>0</v>
      </c>
      <c r="GN25" s="243">
        <v>0</v>
      </c>
      <c r="GO25" s="243">
        <v>0</v>
      </c>
      <c r="GP25" s="243">
        <v>0</v>
      </c>
      <c r="GQ25" s="243">
        <v>0</v>
      </c>
      <c r="GR25" s="243">
        <v>0</v>
      </c>
      <c r="GS25" s="243">
        <v>0</v>
      </c>
      <c r="GT25" s="243">
        <v>0</v>
      </c>
      <c r="GU25" s="243">
        <v>0</v>
      </c>
      <c r="GV25" s="243">
        <v>0</v>
      </c>
      <c r="GW25" s="243">
        <v>0</v>
      </c>
      <c r="GX25" s="243">
        <v>0</v>
      </c>
      <c r="GY25" s="243">
        <v>0</v>
      </c>
      <c r="GZ25" s="243">
        <v>0</v>
      </c>
      <c r="HA25" s="243">
        <v>0</v>
      </c>
      <c r="HB25" s="243">
        <v>0</v>
      </c>
      <c r="HC25" s="243">
        <v>0</v>
      </c>
      <c r="HD25" s="243">
        <v>0</v>
      </c>
      <c r="HE25" s="243">
        <v>0</v>
      </c>
      <c r="HF25" s="243">
        <v>0</v>
      </c>
      <c r="HG25" s="243">
        <v>0</v>
      </c>
      <c r="HH25" s="243">
        <v>0</v>
      </c>
      <c r="HI25" s="243">
        <v>0</v>
      </c>
      <c r="HJ25" s="243">
        <v>0</v>
      </c>
      <c r="HK25" s="243">
        <v>0</v>
      </c>
      <c r="HL25" s="243">
        <v>0</v>
      </c>
      <c r="HM25" s="243">
        <v>0</v>
      </c>
      <c r="HN25" s="243">
        <v>0</v>
      </c>
      <c r="HO25" s="243">
        <v>0</v>
      </c>
      <c r="HP25" s="243">
        <v>0</v>
      </c>
      <c r="HQ25" s="243">
        <v>0</v>
      </c>
      <c r="HR25" s="243">
        <v>0</v>
      </c>
      <c r="HS25" s="243">
        <v>0</v>
      </c>
      <c r="HT25" s="243"/>
      <c r="HU25" s="243"/>
      <c r="HV25" s="243"/>
      <c r="HW25" s="243"/>
      <c r="HX25" s="243"/>
      <c r="HY25" s="243"/>
      <c r="HZ25" s="243"/>
      <c r="IA25" s="243"/>
    </row>
    <row r="26" spans="1:235" s="244" customFormat="1" x14ac:dyDescent="0.2">
      <c r="A26" s="242"/>
      <c r="B26" s="251">
        <v>45682.479166666664</v>
      </c>
      <c r="C26" s="243">
        <v>0</v>
      </c>
      <c r="D26" s="243">
        <v>0</v>
      </c>
      <c r="E26" s="243">
        <v>0</v>
      </c>
      <c r="F26" s="243">
        <v>0</v>
      </c>
      <c r="G26" s="243">
        <v>0</v>
      </c>
      <c r="H26" s="243">
        <v>0</v>
      </c>
      <c r="I26" s="243">
        <v>0</v>
      </c>
      <c r="J26" s="243">
        <v>0</v>
      </c>
      <c r="K26" s="243">
        <v>0</v>
      </c>
      <c r="L26" s="243">
        <v>0</v>
      </c>
      <c r="M26" s="243">
        <v>0</v>
      </c>
      <c r="N26" s="243">
        <v>0</v>
      </c>
      <c r="O26" s="243">
        <v>0</v>
      </c>
      <c r="P26" s="243">
        <v>0</v>
      </c>
      <c r="Q26" s="243">
        <v>0</v>
      </c>
      <c r="R26" s="243">
        <v>0</v>
      </c>
      <c r="S26" s="243">
        <v>0</v>
      </c>
      <c r="T26" s="243">
        <v>0</v>
      </c>
      <c r="U26" s="243">
        <v>0</v>
      </c>
      <c r="V26" s="243">
        <v>0</v>
      </c>
      <c r="W26" s="243">
        <v>0</v>
      </c>
      <c r="X26" s="243">
        <v>0</v>
      </c>
      <c r="Y26" s="243">
        <v>0</v>
      </c>
      <c r="Z26" s="243">
        <v>0</v>
      </c>
      <c r="AA26" s="243">
        <v>0</v>
      </c>
      <c r="AB26" s="243">
        <v>0</v>
      </c>
      <c r="AC26" s="243">
        <v>0</v>
      </c>
      <c r="AD26" s="243">
        <v>0</v>
      </c>
      <c r="AE26" s="243">
        <v>0</v>
      </c>
      <c r="AF26" s="243">
        <v>0</v>
      </c>
      <c r="AG26" s="243">
        <v>0</v>
      </c>
      <c r="AH26" s="243">
        <v>0</v>
      </c>
      <c r="AI26" s="243">
        <v>0</v>
      </c>
      <c r="AJ26" s="243">
        <v>0</v>
      </c>
      <c r="AK26" s="243">
        <v>0</v>
      </c>
      <c r="AL26" s="243">
        <v>0</v>
      </c>
      <c r="AM26" s="243">
        <v>0</v>
      </c>
      <c r="AN26" s="243">
        <v>0</v>
      </c>
      <c r="AO26" s="243">
        <v>0</v>
      </c>
      <c r="AP26" s="243">
        <v>0</v>
      </c>
      <c r="AQ26" s="243">
        <v>0</v>
      </c>
      <c r="AR26" s="243">
        <v>0</v>
      </c>
      <c r="AS26" s="243">
        <v>0</v>
      </c>
      <c r="AT26" s="243">
        <v>0</v>
      </c>
      <c r="AU26" s="243">
        <v>0</v>
      </c>
      <c r="AV26" s="243">
        <v>0</v>
      </c>
      <c r="AW26" s="243">
        <v>0</v>
      </c>
      <c r="AX26" s="243">
        <v>0</v>
      </c>
      <c r="AY26" s="243">
        <v>0</v>
      </c>
      <c r="AZ26" s="243">
        <v>0</v>
      </c>
      <c r="BA26" s="243">
        <v>0</v>
      </c>
      <c r="BB26" s="243">
        <v>0</v>
      </c>
      <c r="BC26" s="243">
        <v>0</v>
      </c>
      <c r="BD26" s="243">
        <v>0</v>
      </c>
      <c r="BE26" s="243">
        <v>0</v>
      </c>
      <c r="BF26" s="243">
        <v>0</v>
      </c>
      <c r="BG26" s="243">
        <v>0</v>
      </c>
      <c r="BH26" s="243">
        <v>0</v>
      </c>
      <c r="BI26" s="243">
        <v>0</v>
      </c>
      <c r="BJ26" s="243">
        <v>0</v>
      </c>
      <c r="BK26" s="243">
        <v>0</v>
      </c>
      <c r="BL26" s="243">
        <v>0</v>
      </c>
      <c r="BM26" s="243">
        <v>0</v>
      </c>
      <c r="BN26" s="243">
        <v>0</v>
      </c>
      <c r="BO26" s="243">
        <v>0</v>
      </c>
      <c r="BP26" s="243">
        <v>0</v>
      </c>
      <c r="BQ26" s="243">
        <v>0</v>
      </c>
      <c r="BR26" s="243">
        <v>0</v>
      </c>
      <c r="BS26" s="243">
        <v>0</v>
      </c>
      <c r="BT26" s="243">
        <v>0</v>
      </c>
      <c r="BU26" s="243">
        <v>0</v>
      </c>
      <c r="BV26" s="243">
        <v>0</v>
      </c>
      <c r="BW26" s="243">
        <v>0</v>
      </c>
      <c r="BX26" s="243">
        <v>0</v>
      </c>
      <c r="BY26" s="243">
        <v>0</v>
      </c>
      <c r="BZ26" s="243">
        <v>0</v>
      </c>
      <c r="CA26" s="243">
        <v>0</v>
      </c>
      <c r="CB26" s="243">
        <v>0</v>
      </c>
      <c r="CC26" s="243">
        <v>0</v>
      </c>
      <c r="CD26" s="243">
        <v>0</v>
      </c>
      <c r="CE26" s="243">
        <v>0</v>
      </c>
      <c r="CF26" s="243">
        <v>0</v>
      </c>
      <c r="CG26" s="243">
        <v>0</v>
      </c>
      <c r="CH26" s="243">
        <v>0</v>
      </c>
      <c r="CI26" s="243">
        <v>0</v>
      </c>
      <c r="CJ26" s="243">
        <v>0</v>
      </c>
      <c r="CK26" s="243">
        <v>0</v>
      </c>
      <c r="CL26" s="243">
        <v>0</v>
      </c>
      <c r="CM26" s="243">
        <v>0</v>
      </c>
      <c r="CN26" s="243">
        <v>0</v>
      </c>
      <c r="CO26" s="243">
        <v>0</v>
      </c>
      <c r="CP26" s="243">
        <v>0</v>
      </c>
      <c r="CQ26" s="243">
        <v>0</v>
      </c>
      <c r="CR26" s="243">
        <v>0</v>
      </c>
      <c r="CS26" s="243">
        <v>0</v>
      </c>
      <c r="CT26" s="243">
        <v>0</v>
      </c>
      <c r="CU26" s="243">
        <v>0</v>
      </c>
      <c r="CV26" s="243">
        <v>0</v>
      </c>
      <c r="CW26" s="243">
        <v>0</v>
      </c>
      <c r="CX26" s="243">
        <v>0</v>
      </c>
      <c r="CY26" s="243">
        <v>0</v>
      </c>
      <c r="CZ26" s="243">
        <v>0</v>
      </c>
      <c r="DA26" s="243">
        <v>0</v>
      </c>
      <c r="DB26" s="243">
        <v>0</v>
      </c>
      <c r="DC26" s="243">
        <v>0</v>
      </c>
      <c r="DD26" s="243">
        <v>0</v>
      </c>
      <c r="DE26" s="243">
        <v>0</v>
      </c>
      <c r="DF26" s="243">
        <v>0</v>
      </c>
      <c r="DG26" s="243">
        <v>0</v>
      </c>
      <c r="DH26" s="243">
        <v>0</v>
      </c>
      <c r="DI26" s="243">
        <v>0</v>
      </c>
      <c r="DJ26" s="243">
        <v>0</v>
      </c>
      <c r="DK26" s="243">
        <v>0</v>
      </c>
      <c r="DL26" s="243">
        <v>0</v>
      </c>
      <c r="DM26" s="243">
        <v>0</v>
      </c>
      <c r="DN26" s="243">
        <v>0</v>
      </c>
      <c r="DO26" s="243">
        <v>0</v>
      </c>
      <c r="DP26" s="243">
        <v>0</v>
      </c>
      <c r="DQ26" s="243">
        <v>0</v>
      </c>
      <c r="DR26" s="243">
        <v>0</v>
      </c>
      <c r="DS26" s="243">
        <v>0</v>
      </c>
      <c r="DT26" s="243">
        <v>0</v>
      </c>
      <c r="DU26" s="243">
        <v>0</v>
      </c>
      <c r="DV26" s="243">
        <v>0</v>
      </c>
      <c r="DW26" s="243">
        <v>0</v>
      </c>
      <c r="DX26" s="243">
        <v>0</v>
      </c>
      <c r="DY26" s="243">
        <v>0</v>
      </c>
      <c r="DZ26" s="243">
        <v>0</v>
      </c>
      <c r="EA26" s="243">
        <v>0</v>
      </c>
      <c r="EB26" s="243">
        <v>0</v>
      </c>
      <c r="EC26" s="243">
        <v>0</v>
      </c>
      <c r="ED26" s="243">
        <v>0</v>
      </c>
      <c r="EE26" s="243">
        <v>0</v>
      </c>
      <c r="EF26" s="243">
        <v>0</v>
      </c>
      <c r="EG26" s="243">
        <v>0</v>
      </c>
      <c r="EH26" s="243">
        <v>0</v>
      </c>
      <c r="EI26" s="243">
        <v>0</v>
      </c>
      <c r="EJ26" s="243">
        <v>0</v>
      </c>
      <c r="EK26" s="243">
        <v>0</v>
      </c>
      <c r="EL26" s="243">
        <v>0</v>
      </c>
      <c r="EM26" s="243">
        <v>0</v>
      </c>
      <c r="EN26" s="243">
        <v>0</v>
      </c>
      <c r="EO26" s="243">
        <v>0</v>
      </c>
      <c r="EP26" s="243">
        <v>0</v>
      </c>
      <c r="EQ26" s="243">
        <v>0</v>
      </c>
      <c r="ER26" s="243">
        <v>0</v>
      </c>
      <c r="ES26" s="243">
        <v>0</v>
      </c>
      <c r="ET26" s="243">
        <v>0</v>
      </c>
      <c r="EU26" s="243">
        <v>0</v>
      </c>
      <c r="EV26" s="243">
        <v>0</v>
      </c>
      <c r="EW26" s="243">
        <v>0</v>
      </c>
      <c r="EX26" s="243">
        <v>0</v>
      </c>
      <c r="EY26" s="243">
        <v>0</v>
      </c>
      <c r="EZ26" s="243">
        <v>0</v>
      </c>
      <c r="FA26" s="243">
        <v>0</v>
      </c>
      <c r="FB26" s="243">
        <v>0</v>
      </c>
      <c r="FC26" s="243">
        <v>0</v>
      </c>
      <c r="FD26" s="243">
        <v>0</v>
      </c>
      <c r="FE26" s="243">
        <v>0</v>
      </c>
      <c r="FF26" s="243">
        <v>0</v>
      </c>
      <c r="FG26" s="243">
        <v>0</v>
      </c>
      <c r="FH26" s="243">
        <v>0</v>
      </c>
      <c r="FI26" s="243">
        <v>0</v>
      </c>
      <c r="FJ26" s="243">
        <v>0</v>
      </c>
      <c r="FK26" s="243">
        <v>0</v>
      </c>
      <c r="FL26" s="243">
        <v>0</v>
      </c>
      <c r="FM26" s="243">
        <v>0</v>
      </c>
      <c r="FN26" s="243">
        <v>0</v>
      </c>
      <c r="FO26" s="243">
        <v>0</v>
      </c>
      <c r="FP26" s="243">
        <v>0</v>
      </c>
      <c r="FQ26" s="243">
        <v>0</v>
      </c>
      <c r="FR26" s="243">
        <v>0</v>
      </c>
      <c r="FS26" s="243">
        <v>0</v>
      </c>
      <c r="FT26" s="243">
        <v>0</v>
      </c>
      <c r="FU26" s="243">
        <v>0</v>
      </c>
      <c r="FV26" s="243">
        <v>0</v>
      </c>
      <c r="FW26" s="243">
        <v>0</v>
      </c>
      <c r="FX26" s="243">
        <v>0</v>
      </c>
      <c r="FY26" s="243">
        <v>0</v>
      </c>
      <c r="FZ26" s="243">
        <v>0</v>
      </c>
      <c r="GA26" s="243">
        <v>0</v>
      </c>
      <c r="GB26" s="243">
        <v>0</v>
      </c>
      <c r="GC26" s="243">
        <v>0</v>
      </c>
      <c r="GD26" s="243">
        <v>0</v>
      </c>
      <c r="GE26" s="243">
        <v>0</v>
      </c>
      <c r="GF26" s="243">
        <v>0</v>
      </c>
      <c r="GG26" s="243">
        <v>0</v>
      </c>
      <c r="GH26" s="243">
        <v>0</v>
      </c>
      <c r="GI26" s="243">
        <v>0</v>
      </c>
      <c r="GJ26" s="243">
        <v>0</v>
      </c>
      <c r="GK26" s="243">
        <v>0</v>
      </c>
      <c r="GL26" s="243">
        <v>0</v>
      </c>
      <c r="GM26" s="243">
        <v>0</v>
      </c>
      <c r="GN26" s="243">
        <v>0</v>
      </c>
      <c r="GO26" s="243">
        <v>0</v>
      </c>
      <c r="GP26" s="243">
        <v>0</v>
      </c>
      <c r="GQ26" s="243">
        <v>0</v>
      </c>
      <c r="GR26" s="243">
        <v>0</v>
      </c>
      <c r="GS26" s="243">
        <v>0</v>
      </c>
      <c r="GT26" s="243">
        <v>0</v>
      </c>
      <c r="GU26" s="243">
        <v>0</v>
      </c>
      <c r="GV26" s="243">
        <v>0</v>
      </c>
      <c r="GW26" s="243">
        <v>0</v>
      </c>
      <c r="GX26" s="243">
        <v>0</v>
      </c>
      <c r="GY26" s="243">
        <v>0</v>
      </c>
      <c r="GZ26" s="243">
        <v>0</v>
      </c>
      <c r="HA26" s="243">
        <v>0</v>
      </c>
      <c r="HB26" s="243">
        <v>0</v>
      </c>
      <c r="HC26" s="243">
        <v>0</v>
      </c>
      <c r="HD26" s="243">
        <v>0</v>
      </c>
      <c r="HE26" s="243">
        <v>0</v>
      </c>
      <c r="HF26" s="243">
        <v>0</v>
      </c>
      <c r="HG26" s="243">
        <v>0</v>
      </c>
      <c r="HH26" s="243">
        <v>0</v>
      </c>
      <c r="HI26" s="243">
        <v>0</v>
      </c>
      <c r="HJ26" s="243">
        <v>0</v>
      </c>
      <c r="HK26" s="243">
        <v>0</v>
      </c>
      <c r="HL26" s="243">
        <v>0</v>
      </c>
      <c r="HM26" s="243">
        <v>0</v>
      </c>
      <c r="HN26" s="243">
        <v>0</v>
      </c>
      <c r="HO26" s="243">
        <v>0</v>
      </c>
      <c r="HP26" s="243">
        <v>0</v>
      </c>
      <c r="HQ26" s="243">
        <v>0</v>
      </c>
      <c r="HR26" s="243">
        <v>0</v>
      </c>
      <c r="HS26" s="243">
        <v>0</v>
      </c>
      <c r="HT26" s="243"/>
      <c r="HU26" s="243"/>
      <c r="HV26" s="243"/>
      <c r="HW26" s="243"/>
      <c r="HX26" s="243"/>
      <c r="HY26" s="243"/>
      <c r="HZ26" s="243"/>
      <c r="IA26" s="243"/>
    </row>
    <row r="27" spans="1:235" s="244" customFormat="1" x14ac:dyDescent="0.2">
      <c r="A27" s="242"/>
      <c r="B27" s="251">
        <v>45682.5</v>
      </c>
      <c r="C27" s="243">
        <v>0</v>
      </c>
      <c r="D27" s="243">
        <v>0</v>
      </c>
      <c r="E27" s="243">
        <v>0</v>
      </c>
      <c r="F27" s="243">
        <v>0</v>
      </c>
      <c r="G27" s="243">
        <v>0</v>
      </c>
      <c r="H27" s="243">
        <v>0</v>
      </c>
      <c r="I27" s="243">
        <v>0</v>
      </c>
      <c r="J27" s="243">
        <v>0</v>
      </c>
      <c r="K27" s="243">
        <v>0</v>
      </c>
      <c r="L27" s="243">
        <v>0</v>
      </c>
      <c r="M27" s="243">
        <v>0</v>
      </c>
      <c r="N27" s="243">
        <v>0</v>
      </c>
      <c r="O27" s="243">
        <v>0</v>
      </c>
      <c r="P27" s="243">
        <v>0</v>
      </c>
      <c r="Q27" s="243">
        <v>0</v>
      </c>
      <c r="R27" s="243">
        <v>0</v>
      </c>
      <c r="S27" s="243">
        <v>0</v>
      </c>
      <c r="T27" s="243">
        <v>0</v>
      </c>
      <c r="U27" s="243">
        <v>0</v>
      </c>
      <c r="V27" s="243">
        <v>0</v>
      </c>
      <c r="W27" s="243">
        <v>0</v>
      </c>
      <c r="X27" s="243">
        <v>0</v>
      </c>
      <c r="Y27" s="243">
        <v>0</v>
      </c>
      <c r="Z27" s="243">
        <v>0</v>
      </c>
      <c r="AA27" s="243">
        <v>0</v>
      </c>
      <c r="AB27" s="243">
        <v>0</v>
      </c>
      <c r="AC27" s="243">
        <v>0</v>
      </c>
      <c r="AD27" s="243">
        <v>0</v>
      </c>
      <c r="AE27" s="243">
        <v>0</v>
      </c>
      <c r="AF27" s="243">
        <v>0</v>
      </c>
      <c r="AG27" s="243">
        <v>0</v>
      </c>
      <c r="AH27" s="243">
        <v>0</v>
      </c>
      <c r="AI27" s="243">
        <v>0</v>
      </c>
      <c r="AJ27" s="243">
        <v>0</v>
      </c>
      <c r="AK27" s="243">
        <v>0</v>
      </c>
      <c r="AL27" s="243">
        <v>0</v>
      </c>
      <c r="AM27" s="243">
        <v>0</v>
      </c>
      <c r="AN27" s="243">
        <v>0</v>
      </c>
      <c r="AO27" s="243">
        <v>0</v>
      </c>
      <c r="AP27" s="243">
        <v>0</v>
      </c>
      <c r="AQ27" s="243">
        <v>0</v>
      </c>
      <c r="AR27" s="243">
        <v>0</v>
      </c>
      <c r="AS27" s="243">
        <v>0</v>
      </c>
      <c r="AT27" s="243">
        <v>0</v>
      </c>
      <c r="AU27" s="243">
        <v>0</v>
      </c>
      <c r="AV27" s="243">
        <v>0</v>
      </c>
      <c r="AW27" s="243">
        <v>0</v>
      </c>
      <c r="AX27" s="243">
        <v>0</v>
      </c>
      <c r="AY27" s="243">
        <v>0</v>
      </c>
      <c r="AZ27" s="243">
        <v>0</v>
      </c>
      <c r="BA27" s="243">
        <v>0</v>
      </c>
      <c r="BB27" s="243">
        <v>0</v>
      </c>
      <c r="BC27" s="243">
        <v>0</v>
      </c>
      <c r="BD27" s="243">
        <v>0</v>
      </c>
      <c r="BE27" s="243">
        <v>0</v>
      </c>
      <c r="BF27" s="243">
        <v>0</v>
      </c>
      <c r="BG27" s="243">
        <v>0</v>
      </c>
      <c r="BH27" s="243">
        <v>0</v>
      </c>
      <c r="BI27" s="243">
        <v>0</v>
      </c>
      <c r="BJ27" s="243">
        <v>0</v>
      </c>
      <c r="BK27" s="243">
        <v>0</v>
      </c>
      <c r="BL27" s="243">
        <v>0</v>
      </c>
      <c r="BM27" s="243">
        <v>0</v>
      </c>
      <c r="BN27" s="243">
        <v>0</v>
      </c>
      <c r="BO27" s="243">
        <v>0</v>
      </c>
      <c r="BP27" s="243">
        <v>0</v>
      </c>
      <c r="BQ27" s="243">
        <v>0</v>
      </c>
      <c r="BR27" s="243">
        <v>0</v>
      </c>
      <c r="BS27" s="243">
        <v>0</v>
      </c>
      <c r="BT27" s="243">
        <v>0</v>
      </c>
      <c r="BU27" s="243">
        <v>0</v>
      </c>
      <c r="BV27" s="243">
        <v>0</v>
      </c>
      <c r="BW27" s="243">
        <v>0</v>
      </c>
      <c r="BX27" s="243">
        <v>0</v>
      </c>
      <c r="BY27" s="243">
        <v>0</v>
      </c>
      <c r="BZ27" s="243">
        <v>0</v>
      </c>
      <c r="CA27" s="243">
        <v>0</v>
      </c>
      <c r="CB27" s="243">
        <v>0</v>
      </c>
      <c r="CC27" s="243">
        <v>0</v>
      </c>
      <c r="CD27" s="243">
        <v>0</v>
      </c>
      <c r="CE27" s="243">
        <v>0</v>
      </c>
      <c r="CF27" s="243">
        <v>0</v>
      </c>
      <c r="CG27" s="243">
        <v>0</v>
      </c>
      <c r="CH27" s="243">
        <v>0</v>
      </c>
      <c r="CI27" s="243">
        <v>0</v>
      </c>
      <c r="CJ27" s="243">
        <v>0</v>
      </c>
      <c r="CK27" s="243">
        <v>0</v>
      </c>
      <c r="CL27" s="243">
        <v>0</v>
      </c>
      <c r="CM27" s="243">
        <v>0</v>
      </c>
      <c r="CN27" s="243">
        <v>0</v>
      </c>
      <c r="CO27" s="243">
        <v>0</v>
      </c>
      <c r="CP27" s="243">
        <v>0</v>
      </c>
      <c r="CQ27" s="243">
        <v>0</v>
      </c>
      <c r="CR27" s="243">
        <v>0</v>
      </c>
      <c r="CS27" s="243">
        <v>0</v>
      </c>
      <c r="CT27" s="243">
        <v>0</v>
      </c>
      <c r="CU27" s="243">
        <v>0</v>
      </c>
      <c r="CV27" s="243">
        <v>0</v>
      </c>
      <c r="CW27" s="243">
        <v>0</v>
      </c>
      <c r="CX27" s="243">
        <v>0</v>
      </c>
      <c r="CY27" s="243">
        <v>0</v>
      </c>
      <c r="CZ27" s="243">
        <v>0</v>
      </c>
      <c r="DA27" s="243">
        <v>0</v>
      </c>
      <c r="DB27" s="243">
        <v>0</v>
      </c>
      <c r="DC27" s="243">
        <v>0</v>
      </c>
      <c r="DD27" s="243">
        <v>0</v>
      </c>
      <c r="DE27" s="243">
        <v>0</v>
      </c>
      <c r="DF27" s="243">
        <v>0</v>
      </c>
      <c r="DG27" s="243">
        <v>0</v>
      </c>
      <c r="DH27" s="243">
        <v>0</v>
      </c>
      <c r="DI27" s="243">
        <v>0</v>
      </c>
      <c r="DJ27" s="243">
        <v>0</v>
      </c>
      <c r="DK27" s="243">
        <v>0</v>
      </c>
      <c r="DL27" s="243">
        <v>0</v>
      </c>
      <c r="DM27" s="243">
        <v>0</v>
      </c>
      <c r="DN27" s="243">
        <v>0</v>
      </c>
      <c r="DO27" s="243">
        <v>0</v>
      </c>
      <c r="DP27" s="243">
        <v>0</v>
      </c>
      <c r="DQ27" s="243">
        <v>0</v>
      </c>
      <c r="DR27" s="243">
        <v>0</v>
      </c>
      <c r="DS27" s="243">
        <v>0</v>
      </c>
      <c r="DT27" s="243">
        <v>0</v>
      </c>
      <c r="DU27" s="243">
        <v>0</v>
      </c>
      <c r="DV27" s="243">
        <v>0</v>
      </c>
      <c r="DW27" s="243">
        <v>0</v>
      </c>
      <c r="DX27" s="243">
        <v>0</v>
      </c>
      <c r="DY27" s="243">
        <v>0</v>
      </c>
      <c r="DZ27" s="243">
        <v>0</v>
      </c>
      <c r="EA27" s="243">
        <v>0</v>
      </c>
      <c r="EB27" s="243">
        <v>0</v>
      </c>
      <c r="EC27" s="243">
        <v>0</v>
      </c>
      <c r="ED27" s="243">
        <v>0</v>
      </c>
      <c r="EE27" s="243">
        <v>0</v>
      </c>
      <c r="EF27" s="243">
        <v>0</v>
      </c>
      <c r="EG27" s="243">
        <v>0</v>
      </c>
      <c r="EH27" s="243">
        <v>0</v>
      </c>
      <c r="EI27" s="243">
        <v>0</v>
      </c>
      <c r="EJ27" s="243">
        <v>0</v>
      </c>
      <c r="EK27" s="243">
        <v>0</v>
      </c>
      <c r="EL27" s="243">
        <v>0</v>
      </c>
      <c r="EM27" s="243">
        <v>0</v>
      </c>
      <c r="EN27" s="243">
        <v>0</v>
      </c>
      <c r="EO27" s="243">
        <v>0</v>
      </c>
      <c r="EP27" s="243">
        <v>0</v>
      </c>
      <c r="EQ27" s="243">
        <v>0</v>
      </c>
      <c r="ER27" s="243">
        <v>0</v>
      </c>
      <c r="ES27" s="243">
        <v>0</v>
      </c>
      <c r="ET27" s="243">
        <v>0</v>
      </c>
      <c r="EU27" s="243">
        <v>0</v>
      </c>
      <c r="EV27" s="243">
        <v>0</v>
      </c>
      <c r="EW27" s="243">
        <v>0</v>
      </c>
      <c r="EX27" s="243">
        <v>0</v>
      </c>
      <c r="EY27" s="243">
        <v>0</v>
      </c>
      <c r="EZ27" s="243">
        <v>0</v>
      </c>
      <c r="FA27" s="243">
        <v>0</v>
      </c>
      <c r="FB27" s="243">
        <v>0</v>
      </c>
      <c r="FC27" s="243">
        <v>0</v>
      </c>
      <c r="FD27" s="243">
        <v>0</v>
      </c>
      <c r="FE27" s="243">
        <v>0</v>
      </c>
      <c r="FF27" s="243">
        <v>0</v>
      </c>
      <c r="FG27" s="243">
        <v>0</v>
      </c>
      <c r="FH27" s="243">
        <v>0</v>
      </c>
      <c r="FI27" s="243">
        <v>0</v>
      </c>
      <c r="FJ27" s="243">
        <v>0</v>
      </c>
      <c r="FK27" s="243">
        <v>0</v>
      </c>
      <c r="FL27" s="243">
        <v>0</v>
      </c>
      <c r="FM27" s="243">
        <v>0</v>
      </c>
      <c r="FN27" s="243">
        <v>0</v>
      </c>
      <c r="FO27" s="243">
        <v>0</v>
      </c>
      <c r="FP27" s="243">
        <v>0</v>
      </c>
      <c r="FQ27" s="243">
        <v>0</v>
      </c>
      <c r="FR27" s="243">
        <v>0</v>
      </c>
      <c r="FS27" s="243">
        <v>0</v>
      </c>
      <c r="FT27" s="243">
        <v>0</v>
      </c>
      <c r="FU27" s="243">
        <v>0</v>
      </c>
      <c r="FV27" s="243">
        <v>0</v>
      </c>
      <c r="FW27" s="243">
        <v>0</v>
      </c>
      <c r="FX27" s="243">
        <v>0</v>
      </c>
      <c r="FY27" s="243">
        <v>0</v>
      </c>
      <c r="FZ27" s="243">
        <v>0</v>
      </c>
      <c r="GA27" s="243">
        <v>0</v>
      </c>
      <c r="GB27" s="243">
        <v>0</v>
      </c>
      <c r="GC27" s="243">
        <v>0</v>
      </c>
      <c r="GD27" s="243">
        <v>0</v>
      </c>
      <c r="GE27" s="243">
        <v>0</v>
      </c>
      <c r="GF27" s="243">
        <v>0</v>
      </c>
      <c r="GG27" s="243">
        <v>0</v>
      </c>
      <c r="GH27" s="243">
        <v>0</v>
      </c>
      <c r="GI27" s="243">
        <v>0</v>
      </c>
      <c r="GJ27" s="243">
        <v>0</v>
      </c>
      <c r="GK27" s="243">
        <v>0</v>
      </c>
      <c r="GL27" s="243">
        <v>0</v>
      </c>
      <c r="GM27" s="243">
        <v>0</v>
      </c>
      <c r="GN27" s="243">
        <v>0</v>
      </c>
      <c r="GO27" s="243">
        <v>0</v>
      </c>
      <c r="GP27" s="243">
        <v>0</v>
      </c>
      <c r="GQ27" s="243">
        <v>0</v>
      </c>
      <c r="GR27" s="243">
        <v>0</v>
      </c>
      <c r="GS27" s="243">
        <v>0</v>
      </c>
      <c r="GT27" s="243">
        <v>0</v>
      </c>
      <c r="GU27" s="243">
        <v>0</v>
      </c>
      <c r="GV27" s="243">
        <v>0</v>
      </c>
      <c r="GW27" s="243">
        <v>0</v>
      </c>
      <c r="GX27" s="243">
        <v>0</v>
      </c>
      <c r="GY27" s="243">
        <v>0</v>
      </c>
      <c r="GZ27" s="243">
        <v>0</v>
      </c>
      <c r="HA27" s="243">
        <v>0</v>
      </c>
      <c r="HB27" s="243">
        <v>0</v>
      </c>
      <c r="HC27" s="243">
        <v>0</v>
      </c>
      <c r="HD27" s="243">
        <v>0</v>
      </c>
      <c r="HE27" s="243">
        <v>0</v>
      </c>
      <c r="HF27" s="243">
        <v>0</v>
      </c>
      <c r="HG27" s="243">
        <v>0</v>
      </c>
      <c r="HH27" s="243">
        <v>0</v>
      </c>
      <c r="HI27" s="243">
        <v>0</v>
      </c>
      <c r="HJ27" s="243">
        <v>0</v>
      </c>
      <c r="HK27" s="243">
        <v>0</v>
      </c>
      <c r="HL27" s="243">
        <v>0</v>
      </c>
      <c r="HM27" s="243">
        <v>0</v>
      </c>
      <c r="HN27" s="243">
        <v>0</v>
      </c>
      <c r="HO27" s="243">
        <v>0</v>
      </c>
      <c r="HP27" s="243">
        <v>0</v>
      </c>
      <c r="HQ27" s="243">
        <v>0</v>
      </c>
      <c r="HR27" s="243">
        <v>0</v>
      </c>
      <c r="HS27" s="243">
        <v>0</v>
      </c>
      <c r="HT27" s="243"/>
      <c r="HU27" s="243"/>
      <c r="HV27" s="243"/>
      <c r="HW27" s="243"/>
      <c r="HX27" s="243"/>
      <c r="HY27" s="243"/>
      <c r="HZ27" s="243"/>
      <c r="IA27" s="243"/>
    </row>
    <row r="28" spans="1:235" s="244" customFormat="1" x14ac:dyDescent="0.2">
      <c r="A28" s="242"/>
      <c r="B28" s="251">
        <v>45682.520833333336</v>
      </c>
      <c r="C28" s="243">
        <v>0</v>
      </c>
      <c r="D28" s="243">
        <v>0</v>
      </c>
      <c r="E28" s="243">
        <v>0</v>
      </c>
      <c r="F28" s="243">
        <v>0</v>
      </c>
      <c r="G28" s="243">
        <v>0</v>
      </c>
      <c r="H28" s="243">
        <v>0</v>
      </c>
      <c r="I28" s="243">
        <v>0</v>
      </c>
      <c r="J28" s="243">
        <v>0</v>
      </c>
      <c r="K28" s="243">
        <v>0</v>
      </c>
      <c r="L28" s="243">
        <v>0</v>
      </c>
      <c r="M28" s="243">
        <v>0</v>
      </c>
      <c r="N28" s="243">
        <v>0</v>
      </c>
      <c r="O28" s="243">
        <v>0</v>
      </c>
      <c r="P28" s="243">
        <v>0</v>
      </c>
      <c r="Q28" s="243">
        <v>0</v>
      </c>
      <c r="R28" s="243">
        <v>0</v>
      </c>
      <c r="S28" s="243">
        <v>0</v>
      </c>
      <c r="T28" s="243">
        <v>0</v>
      </c>
      <c r="U28" s="243">
        <v>0</v>
      </c>
      <c r="V28" s="243">
        <v>0</v>
      </c>
      <c r="W28" s="243">
        <v>0</v>
      </c>
      <c r="X28" s="243">
        <v>0</v>
      </c>
      <c r="Y28" s="243">
        <v>0</v>
      </c>
      <c r="Z28" s="243">
        <v>0</v>
      </c>
      <c r="AA28" s="243">
        <v>0</v>
      </c>
      <c r="AB28" s="243">
        <v>0</v>
      </c>
      <c r="AC28" s="243">
        <v>0</v>
      </c>
      <c r="AD28" s="243">
        <v>0</v>
      </c>
      <c r="AE28" s="243">
        <v>0</v>
      </c>
      <c r="AF28" s="243">
        <v>0</v>
      </c>
      <c r="AG28" s="243">
        <v>0</v>
      </c>
      <c r="AH28" s="243">
        <v>0</v>
      </c>
      <c r="AI28" s="243">
        <v>0</v>
      </c>
      <c r="AJ28" s="243">
        <v>0</v>
      </c>
      <c r="AK28" s="243">
        <v>0</v>
      </c>
      <c r="AL28" s="243">
        <v>0</v>
      </c>
      <c r="AM28" s="243">
        <v>0</v>
      </c>
      <c r="AN28" s="243">
        <v>0</v>
      </c>
      <c r="AO28" s="243">
        <v>0</v>
      </c>
      <c r="AP28" s="243">
        <v>0</v>
      </c>
      <c r="AQ28" s="243">
        <v>0</v>
      </c>
      <c r="AR28" s="243">
        <v>0</v>
      </c>
      <c r="AS28" s="243">
        <v>0</v>
      </c>
      <c r="AT28" s="243">
        <v>0</v>
      </c>
      <c r="AU28" s="243">
        <v>0</v>
      </c>
      <c r="AV28" s="243">
        <v>0</v>
      </c>
      <c r="AW28" s="243">
        <v>0</v>
      </c>
      <c r="AX28" s="243">
        <v>0</v>
      </c>
      <c r="AY28" s="243">
        <v>0</v>
      </c>
      <c r="AZ28" s="243">
        <v>0</v>
      </c>
      <c r="BA28" s="243">
        <v>0</v>
      </c>
      <c r="BB28" s="243">
        <v>0</v>
      </c>
      <c r="BC28" s="243">
        <v>0</v>
      </c>
      <c r="BD28" s="243">
        <v>0</v>
      </c>
      <c r="BE28" s="243">
        <v>0</v>
      </c>
      <c r="BF28" s="243">
        <v>0</v>
      </c>
      <c r="BG28" s="243">
        <v>0</v>
      </c>
      <c r="BH28" s="243">
        <v>0</v>
      </c>
      <c r="BI28" s="243">
        <v>0</v>
      </c>
      <c r="BJ28" s="243">
        <v>0</v>
      </c>
      <c r="BK28" s="243">
        <v>0</v>
      </c>
      <c r="BL28" s="243">
        <v>0</v>
      </c>
      <c r="BM28" s="243">
        <v>0</v>
      </c>
      <c r="BN28" s="243">
        <v>0</v>
      </c>
      <c r="BO28" s="243">
        <v>0</v>
      </c>
      <c r="BP28" s="243">
        <v>0</v>
      </c>
      <c r="BQ28" s="243">
        <v>0</v>
      </c>
      <c r="BR28" s="243">
        <v>0</v>
      </c>
      <c r="BS28" s="243">
        <v>0</v>
      </c>
      <c r="BT28" s="243">
        <v>0</v>
      </c>
      <c r="BU28" s="243">
        <v>0</v>
      </c>
      <c r="BV28" s="243">
        <v>0</v>
      </c>
      <c r="BW28" s="243">
        <v>0</v>
      </c>
      <c r="BX28" s="243">
        <v>0</v>
      </c>
      <c r="BY28" s="243">
        <v>0</v>
      </c>
      <c r="BZ28" s="243">
        <v>0</v>
      </c>
      <c r="CA28" s="243">
        <v>0</v>
      </c>
      <c r="CB28" s="243">
        <v>0</v>
      </c>
      <c r="CC28" s="243">
        <v>0</v>
      </c>
      <c r="CD28" s="243">
        <v>0</v>
      </c>
      <c r="CE28" s="243">
        <v>0</v>
      </c>
      <c r="CF28" s="243">
        <v>0</v>
      </c>
      <c r="CG28" s="243">
        <v>0</v>
      </c>
      <c r="CH28" s="243">
        <v>0</v>
      </c>
      <c r="CI28" s="243">
        <v>0</v>
      </c>
      <c r="CJ28" s="243">
        <v>0</v>
      </c>
      <c r="CK28" s="243">
        <v>0</v>
      </c>
      <c r="CL28" s="243">
        <v>0</v>
      </c>
      <c r="CM28" s="243">
        <v>0</v>
      </c>
      <c r="CN28" s="243">
        <v>0</v>
      </c>
      <c r="CO28" s="243">
        <v>0</v>
      </c>
      <c r="CP28" s="243">
        <v>0</v>
      </c>
      <c r="CQ28" s="243">
        <v>0</v>
      </c>
      <c r="CR28" s="243">
        <v>0</v>
      </c>
      <c r="CS28" s="243">
        <v>0</v>
      </c>
      <c r="CT28" s="243">
        <v>0</v>
      </c>
      <c r="CU28" s="243">
        <v>0</v>
      </c>
      <c r="CV28" s="243">
        <v>0</v>
      </c>
      <c r="CW28" s="243">
        <v>0</v>
      </c>
      <c r="CX28" s="243">
        <v>0</v>
      </c>
      <c r="CY28" s="243">
        <v>0</v>
      </c>
      <c r="CZ28" s="243">
        <v>0</v>
      </c>
      <c r="DA28" s="243">
        <v>0</v>
      </c>
      <c r="DB28" s="243">
        <v>0</v>
      </c>
      <c r="DC28" s="243">
        <v>0</v>
      </c>
      <c r="DD28" s="243">
        <v>0</v>
      </c>
      <c r="DE28" s="243">
        <v>0</v>
      </c>
      <c r="DF28" s="243">
        <v>0</v>
      </c>
      <c r="DG28" s="243">
        <v>0</v>
      </c>
      <c r="DH28" s="243">
        <v>0</v>
      </c>
      <c r="DI28" s="243">
        <v>0</v>
      </c>
      <c r="DJ28" s="243">
        <v>0</v>
      </c>
      <c r="DK28" s="243">
        <v>0</v>
      </c>
      <c r="DL28" s="243">
        <v>0</v>
      </c>
      <c r="DM28" s="243">
        <v>0</v>
      </c>
      <c r="DN28" s="243">
        <v>0</v>
      </c>
      <c r="DO28" s="243">
        <v>0</v>
      </c>
      <c r="DP28" s="243">
        <v>0</v>
      </c>
      <c r="DQ28" s="243">
        <v>0</v>
      </c>
      <c r="DR28" s="243">
        <v>0</v>
      </c>
      <c r="DS28" s="243">
        <v>0</v>
      </c>
      <c r="DT28" s="243">
        <v>0</v>
      </c>
      <c r="DU28" s="243">
        <v>0</v>
      </c>
      <c r="DV28" s="243">
        <v>0</v>
      </c>
      <c r="DW28" s="243">
        <v>0</v>
      </c>
      <c r="DX28" s="243">
        <v>0</v>
      </c>
      <c r="DY28" s="243">
        <v>0</v>
      </c>
      <c r="DZ28" s="243">
        <v>0</v>
      </c>
      <c r="EA28" s="243">
        <v>0</v>
      </c>
      <c r="EB28" s="243">
        <v>0</v>
      </c>
      <c r="EC28" s="243">
        <v>0</v>
      </c>
      <c r="ED28" s="243">
        <v>0</v>
      </c>
      <c r="EE28" s="243">
        <v>0</v>
      </c>
      <c r="EF28" s="243">
        <v>0</v>
      </c>
      <c r="EG28" s="243">
        <v>0</v>
      </c>
      <c r="EH28" s="243">
        <v>0</v>
      </c>
      <c r="EI28" s="243">
        <v>0</v>
      </c>
      <c r="EJ28" s="243">
        <v>0</v>
      </c>
      <c r="EK28" s="243">
        <v>0</v>
      </c>
      <c r="EL28" s="243">
        <v>0</v>
      </c>
      <c r="EM28" s="243">
        <v>0</v>
      </c>
      <c r="EN28" s="243">
        <v>0</v>
      </c>
      <c r="EO28" s="243">
        <v>0</v>
      </c>
      <c r="EP28" s="243">
        <v>0</v>
      </c>
      <c r="EQ28" s="243">
        <v>0</v>
      </c>
      <c r="ER28" s="243">
        <v>0</v>
      </c>
      <c r="ES28" s="243">
        <v>0</v>
      </c>
      <c r="ET28" s="243">
        <v>0</v>
      </c>
      <c r="EU28" s="243">
        <v>0</v>
      </c>
      <c r="EV28" s="243">
        <v>0</v>
      </c>
      <c r="EW28" s="243">
        <v>0</v>
      </c>
      <c r="EX28" s="243">
        <v>0</v>
      </c>
      <c r="EY28" s="243">
        <v>0</v>
      </c>
      <c r="EZ28" s="243">
        <v>0</v>
      </c>
      <c r="FA28" s="243">
        <v>0</v>
      </c>
      <c r="FB28" s="243">
        <v>0</v>
      </c>
      <c r="FC28" s="243">
        <v>0</v>
      </c>
      <c r="FD28" s="243">
        <v>0</v>
      </c>
      <c r="FE28" s="243">
        <v>0</v>
      </c>
      <c r="FF28" s="243">
        <v>0</v>
      </c>
      <c r="FG28" s="243">
        <v>0</v>
      </c>
      <c r="FH28" s="243">
        <v>0</v>
      </c>
      <c r="FI28" s="243">
        <v>0</v>
      </c>
      <c r="FJ28" s="243">
        <v>0</v>
      </c>
      <c r="FK28" s="243">
        <v>0</v>
      </c>
      <c r="FL28" s="243">
        <v>0</v>
      </c>
      <c r="FM28" s="243">
        <v>0</v>
      </c>
      <c r="FN28" s="243">
        <v>0</v>
      </c>
      <c r="FO28" s="243">
        <v>0</v>
      </c>
      <c r="FP28" s="243">
        <v>0</v>
      </c>
      <c r="FQ28" s="243">
        <v>0</v>
      </c>
      <c r="FR28" s="243">
        <v>0</v>
      </c>
      <c r="FS28" s="243">
        <v>0</v>
      </c>
      <c r="FT28" s="243">
        <v>0</v>
      </c>
      <c r="FU28" s="243">
        <v>0</v>
      </c>
      <c r="FV28" s="243">
        <v>0</v>
      </c>
      <c r="FW28" s="243">
        <v>0</v>
      </c>
      <c r="FX28" s="243">
        <v>0</v>
      </c>
      <c r="FY28" s="243">
        <v>0</v>
      </c>
      <c r="FZ28" s="243">
        <v>0</v>
      </c>
      <c r="GA28" s="243">
        <v>0</v>
      </c>
      <c r="GB28" s="243">
        <v>0</v>
      </c>
      <c r="GC28" s="243">
        <v>0</v>
      </c>
      <c r="GD28" s="243">
        <v>0</v>
      </c>
      <c r="GE28" s="243">
        <v>0</v>
      </c>
      <c r="GF28" s="243">
        <v>0</v>
      </c>
      <c r="GG28" s="243">
        <v>0</v>
      </c>
      <c r="GH28" s="243">
        <v>0</v>
      </c>
      <c r="GI28" s="243">
        <v>0</v>
      </c>
      <c r="GJ28" s="243">
        <v>0</v>
      </c>
      <c r="GK28" s="243">
        <v>0</v>
      </c>
      <c r="GL28" s="243">
        <v>0</v>
      </c>
      <c r="GM28" s="243">
        <v>0</v>
      </c>
      <c r="GN28" s="243">
        <v>0</v>
      </c>
      <c r="GO28" s="243">
        <v>0</v>
      </c>
      <c r="GP28" s="243">
        <v>0</v>
      </c>
      <c r="GQ28" s="243">
        <v>0</v>
      </c>
      <c r="GR28" s="243">
        <v>0</v>
      </c>
      <c r="GS28" s="243">
        <v>0</v>
      </c>
      <c r="GT28" s="243">
        <v>0</v>
      </c>
      <c r="GU28" s="243">
        <v>0</v>
      </c>
      <c r="GV28" s="243">
        <v>0</v>
      </c>
      <c r="GW28" s="243">
        <v>0</v>
      </c>
      <c r="GX28" s="243">
        <v>0</v>
      </c>
      <c r="GY28" s="243">
        <v>0</v>
      </c>
      <c r="GZ28" s="243">
        <v>0</v>
      </c>
      <c r="HA28" s="243">
        <v>0</v>
      </c>
      <c r="HB28" s="243">
        <v>0</v>
      </c>
      <c r="HC28" s="243">
        <v>0</v>
      </c>
      <c r="HD28" s="243">
        <v>0</v>
      </c>
      <c r="HE28" s="243">
        <v>0</v>
      </c>
      <c r="HF28" s="243">
        <v>0</v>
      </c>
      <c r="HG28" s="243">
        <v>0</v>
      </c>
      <c r="HH28" s="243">
        <v>0</v>
      </c>
      <c r="HI28" s="243">
        <v>0</v>
      </c>
      <c r="HJ28" s="243">
        <v>0</v>
      </c>
      <c r="HK28" s="243">
        <v>0</v>
      </c>
      <c r="HL28" s="243">
        <v>0</v>
      </c>
      <c r="HM28" s="243">
        <v>0</v>
      </c>
      <c r="HN28" s="243">
        <v>0</v>
      </c>
      <c r="HO28" s="243">
        <v>0</v>
      </c>
      <c r="HP28" s="243">
        <v>0</v>
      </c>
      <c r="HQ28" s="243">
        <v>0</v>
      </c>
      <c r="HR28" s="243">
        <v>0</v>
      </c>
      <c r="HS28" s="243">
        <v>0</v>
      </c>
      <c r="HT28" s="243"/>
      <c r="HU28" s="243"/>
      <c r="HV28" s="243"/>
      <c r="HW28" s="243"/>
      <c r="HX28" s="243"/>
      <c r="HY28" s="243"/>
      <c r="HZ28" s="243"/>
      <c r="IA28" s="243"/>
    </row>
    <row r="29" spans="1:235" s="244" customFormat="1" x14ac:dyDescent="0.2">
      <c r="A29" s="242"/>
      <c r="B29" s="251">
        <v>45682.541666666664</v>
      </c>
      <c r="C29" s="243">
        <v>0</v>
      </c>
      <c r="D29" s="243">
        <v>0</v>
      </c>
      <c r="E29" s="243">
        <v>0</v>
      </c>
      <c r="F29" s="243">
        <v>0</v>
      </c>
      <c r="G29" s="243">
        <v>0</v>
      </c>
      <c r="H29" s="243">
        <v>0</v>
      </c>
      <c r="I29" s="243">
        <v>0</v>
      </c>
      <c r="J29" s="243">
        <v>0</v>
      </c>
      <c r="K29" s="243">
        <v>0</v>
      </c>
      <c r="L29" s="243">
        <v>0</v>
      </c>
      <c r="M29" s="243">
        <v>0</v>
      </c>
      <c r="N29" s="243">
        <v>0</v>
      </c>
      <c r="O29" s="243">
        <v>0</v>
      </c>
      <c r="P29" s="243">
        <v>0</v>
      </c>
      <c r="Q29" s="243">
        <v>0</v>
      </c>
      <c r="R29" s="243">
        <v>0</v>
      </c>
      <c r="S29" s="243">
        <v>0</v>
      </c>
      <c r="T29" s="243">
        <v>0</v>
      </c>
      <c r="U29" s="243">
        <v>0</v>
      </c>
      <c r="V29" s="243">
        <v>0</v>
      </c>
      <c r="W29" s="243">
        <v>0</v>
      </c>
      <c r="X29" s="243">
        <v>0</v>
      </c>
      <c r="Y29" s="243">
        <v>0</v>
      </c>
      <c r="Z29" s="243">
        <v>0</v>
      </c>
      <c r="AA29" s="243">
        <v>0</v>
      </c>
      <c r="AB29" s="243">
        <v>0</v>
      </c>
      <c r="AC29" s="243">
        <v>0</v>
      </c>
      <c r="AD29" s="243">
        <v>0</v>
      </c>
      <c r="AE29" s="243">
        <v>0</v>
      </c>
      <c r="AF29" s="243">
        <v>0</v>
      </c>
      <c r="AG29" s="243">
        <v>0</v>
      </c>
      <c r="AH29" s="243">
        <v>0</v>
      </c>
      <c r="AI29" s="243">
        <v>0</v>
      </c>
      <c r="AJ29" s="243">
        <v>0</v>
      </c>
      <c r="AK29" s="243">
        <v>0</v>
      </c>
      <c r="AL29" s="243">
        <v>0</v>
      </c>
      <c r="AM29" s="243">
        <v>0</v>
      </c>
      <c r="AN29" s="243">
        <v>0</v>
      </c>
      <c r="AO29" s="243">
        <v>0</v>
      </c>
      <c r="AP29" s="243">
        <v>0</v>
      </c>
      <c r="AQ29" s="243">
        <v>0</v>
      </c>
      <c r="AR29" s="243">
        <v>0</v>
      </c>
      <c r="AS29" s="243">
        <v>0</v>
      </c>
      <c r="AT29" s="243">
        <v>0</v>
      </c>
      <c r="AU29" s="243">
        <v>0</v>
      </c>
      <c r="AV29" s="243">
        <v>0</v>
      </c>
      <c r="AW29" s="243">
        <v>0</v>
      </c>
      <c r="AX29" s="243">
        <v>0</v>
      </c>
      <c r="AY29" s="243">
        <v>0</v>
      </c>
      <c r="AZ29" s="243">
        <v>0</v>
      </c>
      <c r="BA29" s="243">
        <v>0</v>
      </c>
      <c r="BB29" s="243">
        <v>0</v>
      </c>
      <c r="BC29" s="243">
        <v>0</v>
      </c>
      <c r="BD29" s="243">
        <v>0</v>
      </c>
      <c r="BE29" s="243">
        <v>0</v>
      </c>
      <c r="BF29" s="243">
        <v>0</v>
      </c>
      <c r="BG29" s="243">
        <v>0</v>
      </c>
      <c r="BH29" s="243">
        <v>0</v>
      </c>
      <c r="BI29" s="243">
        <v>0</v>
      </c>
      <c r="BJ29" s="243">
        <v>0</v>
      </c>
      <c r="BK29" s="243">
        <v>0</v>
      </c>
      <c r="BL29" s="243">
        <v>0</v>
      </c>
      <c r="BM29" s="243">
        <v>0</v>
      </c>
      <c r="BN29" s="243">
        <v>0</v>
      </c>
      <c r="BO29" s="243">
        <v>0</v>
      </c>
      <c r="BP29" s="243">
        <v>0</v>
      </c>
      <c r="BQ29" s="243">
        <v>0</v>
      </c>
      <c r="BR29" s="243">
        <v>0</v>
      </c>
      <c r="BS29" s="243">
        <v>0</v>
      </c>
      <c r="BT29" s="243">
        <v>0</v>
      </c>
      <c r="BU29" s="243">
        <v>0</v>
      </c>
      <c r="BV29" s="243">
        <v>0</v>
      </c>
      <c r="BW29" s="243">
        <v>0</v>
      </c>
      <c r="BX29" s="243">
        <v>0</v>
      </c>
      <c r="BY29" s="243">
        <v>0</v>
      </c>
      <c r="BZ29" s="243">
        <v>0</v>
      </c>
      <c r="CA29" s="243">
        <v>0</v>
      </c>
      <c r="CB29" s="243">
        <v>0</v>
      </c>
      <c r="CC29" s="243">
        <v>0</v>
      </c>
      <c r="CD29" s="243">
        <v>0</v>
      </c>
      <c r="CE29" s="243">
        <v>0</v>
      </c>
      <c r="CF29" s="243">
        <v>0</v>
      </c>
      <c r="CG29" s="243">
        <v>0</v>
      </c>
      <c r="CH29" s="243">
        <v>0</v>
      </c>
      <c r="CI29" s="243">
        <v>0</v>
      </c>
      <c r="CJ29" s="243">
        <v>0</v>
      </c>
      <c r="CK29" s="243">
        <v>0</v>
      </c>
      <c r="CL29" s="243">
        <v>0</v>
      </c>
      <c r="CM29" s="243">
        <v>0</v>
      </c>
      <c r="CN29" s="243">
        <v>0</v>
      </c>
      <c r="CO29" s="243">
        <v>0</v>
      </c>
      <c r="CP29" s="243">
        <v>0</v>
      </c>
      <c r="CQ29" s="243">
        <v>0</v>
      </c>
      <c r="CR29" s="243">
        <v>0</v>
      </c>
      <c r="CS29" s="243">
        <v>0</v>
      </c>
      <c r="CT29" s="243">
        <v>0</v>
      </c>
      <c r="CU29" s="243">
        <v>0</v>
      </c>
      <c r="CV29" s="243">
        <v>0</v>
      </c>
      <c r="CW29" s="243">
        <v>0</v>
      </c>
      <c r="CX29" s="243">
        <v>0</v>
      </c>
      <c r="CY29" s="243">
        <v>0</v>
      </c>
      <c r="CZ29" s="243">
        <v>0</v>
      </c>
      <c r="DA29" s="243">
        <v>0</v>
      </c>
      <c r="DB29" s="243">
        <v>0</v>
      </c>
      <c r="DC29" s="243">
        <v>0</v>
      </c>
      <c r="DD29" s="243">
        <v>0</v>
      </c>
      <c r="DE29" s="243">
        <v>0</v>
      </c>
      <c r="DF29" s="243">
        <v>0</v>
      </c>
      <c r="DG29" s="243">
        <v>0</v>
      </c>
      <c r="DH29" s="243">
        <v>0</v>
      </c>
      <c r="DI29" s="243">
        <v>0</v>
      </c>
      <c r="DJ29" s="243">
        <v>0</v>
      </c>
      <c r="DK29" s="243">
        <v>0</v>
      </c>
      <c r="DL29" s="243">
        <v>0</v>
      </c>
      <c r="DM29" s="243">
        <v>0</v>
      </c>
      <c r="DN29" s="243">
        <v>0</v>
      </c>
      <c r="DO29" s="243">
        <v>0</v>
      </c>
      <c r="DP29" s="243">
        <v>0</v>
      </c>
      <c r="DQ29" s="243">
        <v>0</v>
      </c>
      <c r="DR29" s="243">
        <v>0</v>
      </c>
      <c r="DS29" s="243">
        <v>0</v>
      </c>
      <c r="DT29" s="243">
        <v>0</v>
      </c>
      <c r="DU29" s="243">
        <v>0</v>
      </c>
      <c r="DV29" s="243">
        <v>0</v>
      </c>
      <c r="DW29" s="243">
        <v>0</v>
      </c>
      <c r="DX29" s="243">
        <v>0</v>
      </c>
      <c r="DY29" s="243">
        <v>0</v>
      </c>
      <c r="DZ29" s="243">
        <v>0</v>
      </c>
      <c r="EA29" s="243">
        <v>0</v>
      </c>
      <c r="EB29" s="243">
        <v>0</v>
      </c>
      <c r="EC29" s="243">
        <v>0</v>
      </c>
      <c r="ED29" s="243">
        <v>0</v>
      </c>
      <c r="EE29" s="243">
        <v>0</v>
      </c>
      <c r="EF29" s="243">
        <v>0</v>
      </c>
      <c r="EG29" s="243">
        <v>0</v>
      </c>
      <c r="EH29" s="243">
        <v>0</v>
      </c>
      <c r="EI29" s="243">
        <v>0</v>
      </c>
      <c r="EJ29" s="243">
        <v>0</v>
      </c>
      <c r="EK29" s="243">
        <v>0</v>
      </c>
      <c r="EL29" s="243">
        <v>0</v>
      </c>
      <c r="EM29" s="243">
        <v>0</v>
      </c>
      <c r="EN29" s="243">
        <v>0</v>
      </c>
      <c r="EO29" s="243">
        <v>0</v>
      </c>
      <c r="EP29" s="243">
        <v>0</v>
      </c>
      <c r="EQ29" s="243">
        <v>0</v>
      </c>
      <c r="ER29" s="243">
        <v>0</v>
      </c>
      <c r="ES29" s="243">
        <v>0</v>
      </c>
      <c r="ET29" s="243">
        <v>0</v>
      </c>
      <c r="EU29" s="243">
        <v>0</v>
      </c>
      <c r="EV29" s="243">
        <v>0</v>
      </c>
      <c r="EW29" s="243">
        <v>0</v>
      </c>
      <c r="EX29" s="243">
        <v>0</v>
      </c>
      <c r="EY29" s="243">
        <v>0</v>
      </c>
      <c r="EZ29" s="243">
        <v>0</v>
      </c>
      <c r="FA29" s="243">
        <v>0</v>
      </c>
      <c r="FB29" s="243">
        <v>0</v>
      </c>
      <c r="FC29" s="243">
        <v>0</v>
      </c>
      <c r="FD29" s="243">
        <v>0</v>
      </c>
      <c r="FE29" s="243">
        <v>0</v>
      </c>
      <c r="FF29" s="243">
        <v>0</v>
      </c>
      <c r="FG29" s="243">
        <v>0</v>
      </c>
      <c r="FH29" s="243">
        <v>0</v>
      </c>
      <c r="FI29" s="243">
        <v>0</v>
      </c>
      <c r="FJ29" s="243">
        <v>0</v>
      </c>
      <c r="FK29" s="243">
        <v>0</v>
      </c>
      <c r="FL29" s="243">
        <v>0</v>
      </c>
      <c r="FM29" s="243">
        <v>0</v>
      </c>
      <c r="FN29" s="243">
        <v>0</v>
      </c>
      <c r="FO29" s="243">
        <v>0</v>
      </c>
      <c r="FP29" s="243">
        <v>0</v>
      </c>
      <c r="FQ29" s="243">
        <v>0</v>
      </c>
      <c r="FR29" s="243">
        <v>0</v>
      </c>
      <c r="FS29" s="243">
        <v>0</v>
      </c>
      <c r="FT29" s="243">
        <v>0</v>
      </c>
      <c r="FU29" s="243">
        <v>0</v>
      </c>
      <c r="FV29" s="243">
        <v>0</v>
      </c>
      <c r="FW29" s="243">
        <v>0</v>
      </c>
      <c r="FX29" s="243">
        <v>0</v>
      </c>
      <c r="FY29" s="243">
        <v>0</v>
      </c>
      <c r="FZ29" s="243">
        <v>0</v>
      </c>
      <c r="GA29" s="243">
        <v>0</v>
      </c>
      <c r="GB29" s="243">
        <v>0</v>
      </c>
      <c r="GC29" s="243">
        <v>0</v>
      </c>
      <c r="GD29" s="243">
        <v>0</v>
      </c>
      <c r="GE29" s="243">
        <v>0</v>
      </c>
      <c r="GF29" s="243">
        <v>0</v>
      </c>
      <c r="GG29" s="243">
        <v>0</v>
      </c>
      <c r="GH29" s="243">
        <v>0</v>
      </c>
      <c r="GI29" s="243">
        <v>0</v>
      </c>
      <c r="GJ29" s="243">
        <v>0</v>
      </c>
      <c r="GK29" s="243">
        <v>0</v>
      </c>
      <c r="GL29" s="243">
        <v>0</v>
      </c>
      <c r="GM29" s="243">
        <v>0</v>
      </c>
      <c r="GN29" s="243">
        <v>0</v>
      </c>
      <c r="GO29" s="243">
        <v>0</v>
      </c>
      <c r="GP29" s="243">
        <v>0</v>
      </c>
      <c r="GQ29" s="243">
        <v>0</v>
      </c>
      <c r="GR29" s="243">
        <v>0</v>
      </c>
      <c r="GS29" s="243">
        <v>0</v>
      </c>
      <c r="GT29" s="243">
        <v>0</v>
      </c>
      <c r="GU29" s="243">
        <v>0</v>
      </c>
      <c r="GV29" s="243">
        <v>0</v>
      </c>
      <c r="GW29" s="243">
        <v>0</v>
      </c>
      <c r="GX29" s="243">
        <v>0</v>
      </c>
      <c r="GY29" s="243">
        <v>0</v>
      </c>
      <c r="GZ29" s="243">
        <v>0</v>
      </c>
      <c r="HA29" s="243">
        <v>0</v>
      </c>
      <c r="HB29" s="243">
        <v>0</v>
      </c>
      <c r="HC29" s="243">
        <v>0</v>
      </c>
      <c r="HD29" s="243">
        <v>0</v>
      </c>
      <c r="HE29" s="243">
        <v>0</v>
      </c>
      <c r="HF29" s="243">
        <v>0</v>
      </c>
      <c r="HG29" s="243">
        <v>0</v>
      </c>
      <c r="HH29" s="243">
        <v>0</v>
      </c>
      <c r="HI29" s="243">
        <v>0</v>
      </c>
      <c r="HJ29" s="243">
        <v>0</v>
      </c>
      <c r="HK29" s="243">
        <v>0</v>
      </c>
      <c r="HL29" s="243">
        <v>0</v>
      </c>
      <c r="HM29" s="243">
        <v>0</v>
      </c>
      <c r="HN29" s="243">
        <v>0</v>
      </c>
      <c r="HO29" s="243">
        <v>0</v>
      </c>
      <c r="HP29" s="243">
        <v>0</v>
      </c>
      <c r="HQ29" s="243">
        <v>0</v>
      </c>
      <c r="HR29" s="243">
        <v>0</v>
      </c>
      <c r="HS29" s="243">
        <v>0</v>
      </c>
      <c r="HT29" s="243"/>
      <c r="HU29" s="243"/>
      <c r="HV29" s="243"/>
      <c r="HW29" s="243"/>
      <c r="HX29" s="243"/>
      <c r="HY29" s="243"/>
      <c r="HZ29" s="243"/>
      <c r="IA29" s="243"/>
    </row>
    <row r="30" spans="1:235" s="244" customFormat="1" x14ac:dyDescent="0.2">
      <c r="A30" s="242"/>
      <c r="B30" s="251">
        <v>45682.5625</v>
      </c>
      <c r="C30" s="243">
        <v>-1.3816999999999999E-2</v>
      </c>
      <c r="D30" s="243">
        <v>-1.3816999999999999E-2</v>
      </c>
      <c r="E30" s="243">
        <v>-1.3816999999999999E-2</v>
      </c>
      <c r="F30" s="243">
        <v>-1.3816999999999999E-2</v>
      </c>
      <c r="G30" s="243">
        <v>-1.3816999999999999E-2</v>
      </c>
      <c r="H30" s="243">
        <v>-1.3816999999999999E-2</v>
      </c>
      <c r="I30" s="243">
        <v>-1.3816999999999999E-2</v>
      </c>
      <c r="J30" s="243">
        <v>-1.3816999999999999E-2</v>
      </c>
      <c r="K30" s="243">
        <v>-1.3816999999999999E-2</v>
      </c>
      <c r="L30" s="243">
        <v>-1.3816999999999999E-2</v>
      </c>
      <c r="M30" s="243">
        <v>-1.3816999999999999E-2</v>
      </c>
      <c r="N30" s="243">
        <v>-1.3816999999999999E-2</v>
      </c>
      <c r="O30" s="243">
        <v>-1.3816999999999999E-2</v>
      </c>
      <c r="P30" s="243">
        <v>-1.3816999999999999E-2</v>
      </c>
      <c r="Q30" s="243">
        <v>-1.3816999999999999E-2</v>
      </c>
      <c r="R30" s="243">
        <v>-1.3816999999999999E-2</v>
      </c>
      <c r="S30" s="243">
        <v>-1.3816999999999999E-2</v>
      </c>
      <c r="T30" s="243">
        <v>-1.3816999999999999E-2</v>
      </c>
      <c r="U30" s="243">
        <v>-1.3816999999999999E-2</v>
      </c>
      <c r="V30" s="243">
        <v>-1.3816999999999999E-2</v>
      </c>
      <c r="W30" s="243">
        <v>-1.3816999999999999E-2</v>
      </c>
      <c r="X30" s="243">
        <v>-1.3816999999999999E-2</v>
      </c>
      <c r="Y30" s="243">
        <v>-1.3816999999999999E-2</v>
      </c>
      <c r="Z30" s="243">
        <v>-1.3816999999999999E-2</v>
      </c>
      <c r="AA30" s="243">
        <v>-1.3816999999999999E-2</v>
      </c>
      <c r="AB30" s="243">
        <v>-1.3816999999999999E-2</v>
      </c>
      <c r="AC30" s="243">
        <v>-1.3816999999999999E-2</v>
      </c>
      <c r="AD30" s="243">
        <v>-1.3816999999999999E-2</v>
      </c>
      <c r="AE30" s="243">
        <v>-1.3816999999999999E-2</v>
      </c>
      <c r="AF30" s="243">
        <v>-1.3816999999999999E-2</v>
      </c>
      <c r="AG30" s="243">
        <v>-1.3816999999999999E-2</v>
      </c>
      <c r="AH30" s="243">
        <v>-1.3816999999999999E-2</v>
      </c>
      <c r="AI30" s="243">
        <v>-1.3816999999999999E-2</v>
      </c>
      <c r="AJ30" s="243">
        <v>-1.3816999999999999E-2</v>
      </c>
      <c r="AK30" s="243">
        <v>-1.3816999999999999E-2</v>
      </c>
      <c r="AL30" s="243">
        <v>-1.3816999999999999E-2</v>
      </c>
      <c r="AM30" s="243">
        <v>-1.3816999999999999E-2</v>
      </c>
      <c r="AN30" s="243">
        <v>-1.3816999999999999E-2</v>
      </c>
      <c r="AO30" s="243">
        <v>-1.3816999999999999E-2</v>
      </c>
      <c r="AP30" s="243">
        <v>-1.3816999999999999E-2</v>
      </c>
      <c r="AQ30" s="243">
        <v>-1.3816999999999999E-2</v>
      </c>
      <c r="AR30" s="243">
        <v>-1.3816999999999999E-2</v>
      </c>
      <c r="AS30" s="243">
        <v>-1.3816999999999999E-2</v>
      </c>
      <c r="AT30" s="243">
        <v>-1.3816999999999999E-2</v>
      </c>
      <c r="AU30" s="243">
        <v>-1.3816999999999999E-2</v>
      </c>
      <c r="AV30" s="243">
        <v>-1.3816999999999999E-2</v>
      </c>
      <c r="AW30" s="243">
        <v>-1.3816999999999999E-2</v>
      </c>
      <c r="AX30" s="243">
        <v>-1.3816999999999999E-2</v>
      </c>
      <c r="AY30" s="243">
        <v>-1.3816999999999999E-2</v>
      </c>
      <c r="AZ30" s="243">
        <v>-1.3816999999999999E-2</v>
      </c>
      <c r="BA30" s="243">
        <v>-1.3816999999999999E-2</v>
      </c>
      <c r="BB30" s="243">
        <v>-1.3816999999999999E-2</v>
      </c>
      <c r="BC30" s="243">
        <v>-1.3816999999999999E-2</v>
      </c>
      <c r="BD30" s="243">
        <v>-1.3816999999999999E-2</v>
      </c>
      <c r="BE30" s="243">
        <v>-1.3816999999999999E-2</v>
      </c>
      <c r="BF30" s="243">
        <v>-1.3816999999999999E-2</v>
      </c>
      <c r="BG30" s="243">
        <v>-1.3816999999999999E-2</v>
      </c>
      <c r="BH30" s="243">
        <v>-1.3816999999999999E-2</v>
      </c>
      <c r="BI30" s="243">
        <v>-1.3816999999999999E-2</v>
      </c>
      <c r="BJ30" s="243">
        <v>-1.3816999999999999E-2</v>
      </c>
      <c r="BK30" s="243">
        <v>-1.3816999999999999E-2</v>
      </c>
      <c r="BL30" s="243">
        <v>-1.3816999999999999E-2</v>
      </c>
      <c r="BM30" s="243">
        <v>-1.3816999999999999E-2</v>
      </c>
      <c r="BN30" s="243">
        <v>-1.3816999999999999E-2</v>
      </c>
      <c r="BO30" s="243">
        <v>-1.3816999999999999E-2</v>
      </c>
      <c r="BP30" s="243">
        <v>-1.3816999999999999E-2</v>
      </c>
      <c r="BQ30" s="243">
        <v>-1.3816999999999999E-2</v>
      </c>
      <c r="BR30" s="243">
        <v>-1.3816999999999999E-2</v>
      </c>
      <c r="BS30" s="243">
        <v>-1.3816999999999999E-2</v>
      </c>
      <c r="BT30" s="243">
        <v>-1.3816999999999999E-2</v>
      </c>
      <c r="BU30" s="243">
        <v>-1.3816999999999999E-2</v>
      </c>
      <c r="BV30" s="243">
        <v>-1.3816999999999999E-2</v>
      </c>
      <c r="BW30" s="243">
        <v>15.869685</v>
      </c>
      <c r="BX30" s="243">
        <v>15.869685</v>
      </c>
      <c r="BY30" s="243">
        <v>-1.3816999999999999E-2</v>
      </c>
      <c r="BZ30" s="243">
        <v>-1.3816999999999999E-2</v>
      </c>
      <c r="CA30" s="243">
        <v>-1.3816999999999999E-2</v>
      </c>
      <c r="CB30" s="243">
        <v>-1.3816999999999999E-2</v>
      </c>
      <c r="CC30" s="243">
        <v>-1.3816999999999999E-2</v>
      </c>
      <c r="CD30" s="243">
        <v>-1.3816999999999999E-2</v>
      </c>
      <c r="CE30" s="243">
        <v>-1.3816999999999999E-2</v>
      </c>
      <c r="CF30" s="243">
        <v>-1.3816999999999999E-2</v>
      </c>
      <c r="CG30" s="243">
        <v>-1.3816999999999999E-2</v>
      </c>
      <c r="CH30" s="243">
        <v>-1.3816999999999999E-2</v>
      </c>
      <c r="CI30" s="243">
        <v>-1.3816999999999999E-2</v>
      </c>
      <c r="CJ30" s="243">
        <v>-1.3816999999999999E-2</v>
      </c>
      <c r="CK30" s="243">
        <v>-1.3816999999999999E-2</v>
      </c>
      <c r="CL30" s="243">
        <v>-1.3816999999999999E-2</v>
      </c>
      <c r="CM30" s="243">
        <v>-1.3816999999999999E-2</v>
      </c>
      <c r="CN30" s="243">
        <v>-1.3816999999999999E-2</v>
      </c>
      <c r="CO30" s="243">
        <v>-1.3816999999999999E-2</v>
      </c>
      <c r="CP30" s="243">
        <v>-1.3816999999999999E-2</v>
      </c>
      <c r="CQ30" s="243">
        <v>-1.3816999999999999E-2</v>
      </c>
      <c r="CR30" s="243">
        <v>-1.3816999999999999E-2</v>
      </c>
      <c r="CS30" s="243">
        <v>-1.3816999999999999E-2</v>
      </c>
      <c r="CT30" s="243">
        <v>-1.3816999999999999E-2</v>
      </c>
      <c r="CU30" s="243">
        <v>-1.3816999999999999E-2</v>
      </c>
      <c r="CV30" s="243">
        <v>-1.3816999999999999E-2</v>
      </c>
      <c r="CW30" s="243">
        <v>-1.3816999999999999E-2</v>
      </c>
      <c r="CX30" s="243">
        <v>-1.3816999999999999E-2</v>
      </c>
      <c r="CY30" s="243">
        <v>-1.3816999999999999E-2</v>
      </c>
      <c r="CZ30" s="243">
        <v>-1.3816999999999999E-2</v>
      </c>
      <c r="DA30" s="243">
        <v>-1.3816999999999999E-2</v>
      </c>
      <c r="DB30" s="243">
        <v>-1.3816999999999999E-2</v>
      </c>
      <c r="DC30" s="243">
        <v>-1.3816999999999999E-2</v>
      </c>
      <c r="DD30" s="243">
        <v>-1.3816999999999999E-2</v>
      </c>
      <c r="DE30" s="243">
        <v>-1.3816999999999999E-2</v>
      </c>
      <c r="DF30" s="243">
        <v>15.869685</v>
      </c>
      <c r="DG30" s="243">
        <v>-1.3816999999999999E-2</v>
      </c>
      <c r="DH30" s="243">
        <v>-1.3816999999999999E-2</v>
      </c>
      <c r="DI30" s="243">
        <v>-1.3816999999999999E-2</v>
      </c>
      <c r="DJ30" s="243">
        <v>-1.3816999999999999E-2</v>
      </c>
      <c r="DK30" s="243">
        <v>-1.3816999999999999E-2</v>
      </c>
      <c r="DL30" s="243">
        <v>-1.3816999999999999E-2</v>
      </c>
      <c r="DM30" s="243">
        <v>-1.3816999999999999E-2</v>
      </c>
      <c r="DN30" s="243">
        <v>-1.3816999999999999E-2</v>
      </c>
      <c r="DO30" s="243">
        <v>-1.3816999999999999E-2</v>
      </c>
      <c r="DP30" s="243">
        <v>-1.3816999999999999E-2</v>
      </c>
      <c r="DQ30" s="243">
        <v>-1.3816999999999999E-2</v>
      </c>
      <c r="DR30" s="243">
        <v>-1.3816999999999999E-2</v>
      </c>
      <c r="DS30" s="243">
        <v>-1.3816999999999999E-2</v>
      </c>
      <c r="DT30" s="243">
        <v>-1.3816999999999999E-2</v>
      </c>
      <c r="DU30" s="243">
        <v>-1.3816999999999999E-2</v>
      </c>
      <c r="DV30" s="243">
        <v>-1.3816999999999999E-2</v>
      </c>
      <c r="DW30" s="243">
        <v>-1.3816999999999999E-2</v>
      </c>
      <c r="DX30" s="243">
        <v>-1.3816999999999999E-2</v>
      </c>
      <c r="DY30" s="243">
        <v>-1.3816999999999999E-2</v>
      </c>
      <c r="DZ30" s="243">
        <v>-1.3816999999999999E-2</v>
      </c>
      <c r="EA30" s="243">
        <v>-1.3816999999999999E-2</v>
      </c>
      <c r="EB30" s="243">
        <v>-1.3816999999999999E-2</v>
      </c>
      <c r="EC30" s="243">
        <v>-1.3816999999999999E-2</v>
      </c>
      <c r="ED30" s="243">
        <v>-1.3816999999999999E-2</v>
      </c>
      <c r="EE30" s="243">
        <v>-1.3816999999999999E-2</v>
      </c>
      <c r="EF30" s="243">
        <v>-1.3816999999999999E-2</v>
      </c>
      <c r="EG30" s="243">
        <v>-1.3816999999999999E-2</v>
      </c>
      <c r="EH30" s="243">
        <v>-1.3816999999999999E-2</v>
      </c>
      <c r="EI30" s="243">
        <v>-1.3816999999999999E-2</v>
      </c>
      <c r="EJ30" s="243">
        <v>-1.3816999999999999E-2</v>
      </c>
      <c r="EK30" s="243">
        <v>-1.3816999999999999E-2</v>
      </c>
      <c r="EL30" s="243">
        <v>-1.3816999999999999E-2</v>
      </c>
      <c r="EM30" s="243">
        <v>-1.3816999999999999E-2</v>
      </c>
      <c r="EN30" s="243">
        <v>-1.3816999999999999E-2</v>
      </c>
      <c r="EO30" s="243">
        <v>-1.3816999999999999E-2</v>
      </c>
      <c r="EP30" s="243">
        <v>-1.3816999999999999E-2</v>
      </c>
      <c r="EQ30" s="243">
        <v>-1.3816999999999999E-2</v>
      </c>
      <c r="ER30" s="243">
        <v>-1.3816999999999999E-2</v>
      </c>
      <c r="ES30" s="243">
        <v>-1.3816999999999999E-2</v>
      </c>
      <c r="ET30" s="243">
        <v>-1.3816999999999999E-2</v>
      </c>
      <c r="EU30" s="243">
        <v>-1.3816999999999999E-2</v>
      </c>
      <c r="EV30" s="243">
        <v>-1.3816999999999999E-2</v>
      </c>
      <c r="EW30" s="243">
        <v>-1.3816999999999999E-2</v>
      </c>
      <c r="EX30" s="243">
        <v>-1.3816999999999999E-2</v>
      </c>
      <c r="EY30" s="243">
        <v>-1.3816999999999999E-2</v>
      </c>
      <c r="EZ30" s="243">
        <v>-1.3816999999999999E-2</v>
      </c>
      <c r="FA30" s="243">
        <v>-1.3816999999999999E-2</v>
      </c>
      <c r="FB30" s="243">
        <v>-1.3816999999999999E-2</v>
      </c>
      <c r="FC30" s="243">
        <v>-1.3816999999999999E-2</v>
      </c>
      <c r="FD30" s="243">
        <v>-1.3816999999999999E-2</v>
      </c>
      <c r="FE30" s="243">
        <v>-1.3816999999999999E-2</v>
      </c>
      <c r="FF30" s="243">
        <v>-1.3816999999999999E-2</v>
      </c>
      <c r="FG30" s="243">
        <v>-1.3816999999999999E-2</v>
      </c>
      <c r="FH30" s="243">
        <v>-1.3816999999999999E-2</v>
      </c>
      <c r="FI30" s="243">
        <v>-1.3816999999999999E-2</v>
      </c>
      <c r="FJ30" s="243">
        <v>-1.3816999999999999E-2</v>
      </c>
      <c r="FK30" s="243">
        <v>-1.3816999999999999E-2</v>
      </c>
      <c r="FL30" s="243">
        <v>-1.3816999999999999E-2</v>
      </c>
      <c r="FM30" s="243">
        <v>-1.3816999999999999E-2</v>
      </c>
      <c r="FN30" s="243">
        <v>-1.3816999999999999E-2</v>
      </c>
      <c r="FO30" s="243">
        <v>-1.3816999999999999E-2</v>
      </c>
      <c r="FP30" s="243">
        <v>-1.3816999999999999E-2</v>
      </c>
      <c r="FQ30" s="243">
        <v>-1.3816999999999999E-2</v>
      </c>
      <c r="FR30" s="243">
        <v>-1.3816999999999999E-2</v>
      </c>
      <c r="FS30" s="243">
        <v>-1.3816999999999999E-2</v>
      </c>
      <c r="FT30" s="243">
        <v>-1.3816999999999999E-2</v>
      </c>
      <c r="FU30" s="243">
        <v>-1.3816999999999999E-2</v>
      </c>
      <c r="FV30" s="243">
        <v>-1.3816999999999999E-2</v>
      </c>
      <c r="FW30" s="243">
        <v>-1.3816999999999999E-2</v>
      </c>
      <c r="FX30" s="243">
        <v>-1.3816999999999999E-2</v>
      </c>
      <c r="FY30" s="243">
        <v>-1.3816999999999999E-2</v>
      </c>
      <c r="FZ30" s="243">
        <v>-1.3816999999999999E-2</v>
      </c>
      <c r="GA30" s="243">
        <v>-1.3816999999999999E-2</v>
      </c>
      <c r="GB30" s="243">
        <v>-1.3816999999999999E-2</v>
      </c>
      <c r="GC30" s="243">
        <v>-1.3816999999999999E-2</v>
      </c>
      <c r="GD30" s="243">
        <v>-1.3816999999999999E-2</v>
      </c>
      <c r="GE30" s="243">
        <v>-1.3816999999999999E-2</v>
      </c>
      <c r="GF30" s="243">
        <v>-1.3816999999999999E-2</v>
      </c>
      <c r="GG30" s="243">
        <v>-1.3816999999999999E-2</v>
      </c>
      <c r="GH30" s="243">
        <v>-1.3816999999999999E-2</v>
      </c>
      <c r="GI30" s="243">
        <v>-1.3816999999999999E-2</v>
      </c>
      <c r="GJ30" s="243">
        <v>-1.3816999999999999E-2</v>
      </c>
      <c r="GK30" s="243">
        <v>-1.3816999999999999E-2</v>
      </c>
      <c r="GL30" s="243">
        <v>-1.3816999999999999E-2</v>
      </c>
      <c r="GM30" s="243">
        <v>-1.3816999999999999E-2</v>
      </c>
      <c r="GN30" s="243">
        <v>-1.3816999999999999E-2</v>
      </c>
      <c r="GO30" s="243">
        <v>-1.3816999999999999E-2</v>
      </c>
      <c r="GP30" s="243">
        <v>-1.3816999999999999E-2</v>
      </c>
      <c r="GQ30" s="243">
        <v>-1.3816999999999999E-2</v>
      </c>
      <c r="GR30" s="243">
        <v>-1.3816999999999999E-2</v>
      </c>
      <c r="GS30" s="243">
        <v>-1.3816999999999999E-2</v>
      </c>
      <c r="GT30" s="243">
        <v>-1.3816999999999999E-2</v>
      </c>
      <c r="GU30" s="243">
        <v>-1.3816999999999999E-2</v>
      </c>
      <c r="GV30" s="243">
        <v>-1.3816999999999999E-2</v>
      </c>
      <c r="GW30" s="243">
        <v>-1.3816999999999999E-2</v>
      </c>
      <c r="GX30" s="243">
        <v>-1.3816999999999999E-2</v>
      </c>
      <c r="GY30" s="243">
        <v>-1.3816999999999999E-2</v>
      </c>
      <c r="GZ30" s="243">
        <v>-1.3816999999999999E-2</v>
      </c>
      <c r="HA30" s="243">
        <v>-1.3816999999999999E-2</v>
      </c>
      <c r="HB30" s="243">
        <v>-1.3816999999999999E-2</v>
      </c>
      <c r="HC30" s="243">
        <v>-1.3816999999999999E-2</v>
      </c>
      <c r="HD30" s="243">
        <v>-1.3816999999999999E-2</v>
      </c>
      <c r="HE30" s="243">
        <v>-1.3816999999999999E-2</v>
      </c>
      <c r="HF30" s="243">
        <v>-1.3816999999999999E-2</v>
      </c>
      <c r="HG30" s="243">
        <v>-1.3816999999999999E-2</v>
      </c>
      <c r="HH30" s="243">
        <v>-1.3816999999999999E-2</v>
      </c>
      <c r="HI30" s="243">
        <v>-1.3816999999999999E-2</v>
      </c>
      <c r="HJ30" s="243">
        <v>-1.3816999999999999E-2</v>
      </c>
      <c r="HK30" s="243">
        <v>-1.3816999999999999E-2</v>
      </c>
      <c r="HL30" s="243">
        <v>-1.3816999999999999E-2</v>
      </c>
      <c r="HM30" s="243">
        <v>-1.3816999999999999E-2</v>
      </c>
      <c r="HN30" s="243">
        <v>-1.3816999999999999E-2</v>
      </c>
      <c r="HO30" s="243">
        <v>-1.3816999999999999E-2</v>
      </c>
      <c r="HP30" s="243">
        <v>-1.3816999999999999E-2</v>
      </c>
      <c r="HQ30" s="243">
        <v>-1.3816999999999999E-2</v>
      </c>
      <c r="HR30" s="243">
        <v>-1.3816999999999999E-2</v>
      </c>
      <c r="HS30" s="243">
        <v>-1.3816999999999999E-2</v>
      </c>
      <c r="HT30" s="243">
        <v>15.869685</v>
      </c>
      <c r="HU30" s="243">
        <v>15.869685</v>
      </c>
      <c r="HV30" s="243">
        <v>15.869685</v>
      </c>
      <c r="HW30" s="243">
        <v>15.869685</v>
      </c>
      <c r="HX30" s="243">
        <v>15.869685</v>
      </c>
      <c r="HY30" s="243">
        <v>15.869685</v>
      </c>
      <c r="HZ30" s="243">
        <v>15.869685</v>
      </c>
      <c r="IA30" s="243">
        <v>15.869685</v>
      </c>
    </row>
    <row r="31" spans="1:235" s="244" customFormat="1" x14ac:dyDescent="0.2">
      <c r="A31" s="242"/>
      <c r="B31" s="251">
        <v>45682.583333333336</v>
      </c>
      <c r="C31" s="243">
        <v>-1.3153E-2</v>
      </c>
      <c r="D31" s="243">
        <v>-1.3153E-2</v>
      </c>
      <c r="E31" s="243">
        <v>-1.3153E-2</v>
      </c>
      <c r="F31" s="243">
        <v>-1.3153E-2</v>
      </c>
      <c r="G31" s="243">
        <v>-1.3153E-2</v>
      </c>
      <c r="H31" s="243">
        <v>-1.3153E-2</v>
      </c>
      <c r="I31" s="243">
        <v>-1.3153E-2</v>
      </c>
      <c r="J31" s="243">
        <v>-1.3153E-2</v>
      </c>
      <c r="K31" s="243">
        <v>-1.3153E-2</v>
      </c>
      <c r="L31" s="243">
        <v>-1.3153E-2</v>
      </c>
      <c r="M31" s="243">
        <v>-1.3153E-2</v>
      </c>
      <c r="N31" s="243">
        <v>-1.3153E-2</v>
      </c>
      <c r="O31" s="243">
        <v>-1.3153E-2</v>
      </c>
      <c r="P31" s="243">
        <v>-1.3153E-2</v>
      </c>
      <c r="Q31" s="243">
        <v>-1.3153E-2</v>
      </c>
      <c r="R31" s="243">
        <v>-1.3153E-2</v>
      </c>
      <c r="S31" s="243">
        <v>-1.3153E-2</v>
      </c>
      <c r="T31" s="243">
        <v>-1.3153E-2</v>
      </c>
      <c r="U31" s="243">
        <v>-1.3153E-2</v>
      </c>
      <c r="V31" s="243">
        <v>-1.3153E-2</v>
      </c>
      <c r="W31" s="243">
        <v>-1.3153E-2</v>
      </c>
      <c r="X31" s="243">
        <v>-1.3153E-2</v>
      </c>
      <c r="Y31" s="243">
        <v>-1.3153E-2</v>
      </c>
      <c r="Z31" s="243">
        <v>-1.3153E-2</v>
      </c>
      <c r="AA31" s="243">
        <v>-1.3153E-2</v>
      </c>
      <c r="AB31" s="243">
        <v>-1.3153E-2</v>
      </c>
      <c r="AC31" s="243">
        <v>-1.3153E-2</v>
      </c>
      <c r="AD31" s="243">
        <v>-1.3153E-2</v>
      </c>
      <c r="AE31" s="243">
        <v>-1.3153E-2</v>
      </c>
      <c r="AF31" s="243">
        <v>-1.3153E-2</v>
      </c>
      <c r="AG31" s="243">
        <v>-1.3153E-2</v>
      </c>
      <c r="AH31" s="243">
        <v>-1.3153E-2</v>
      </c>
      <c r="AI31" s="243">
        <v>-1.3153E-2</v>
      </c>
      <c r="AJ31" s="243">
        <v>-1.3153E-2</v>
      </c>
      <c r="AK31" s="243">
        <v>-1.3153E-2</v>
      </c>
      <c r="AL31" s="243">
        <v>-1.3153E-2</v>
      </c>
      <c r="AM31" s="243">
        <v>-1.3153E-2</v>
      </c>
      <c r="AN31" s="243">
        <v>-1.3153E-2</v>
      </c>
      <c r="AO31" s="243">
        <v>-1.3153E-2</v>
      </c>
      <c r="AP31" s="243">
        <v>-1.3153E-2</v>
      </c>
      <c r="AQ31" s="243">
        <v>-1.3153E-2</v>
      </c>
      <c r="AR31" s="243">
        <v>-1.3153E-2</v>
      </c>
      <c r="AS31" s="243">
        <v>-1.3153E-2</v>
      </c>
      <c r="AT31" s="243">
        <v>-1.3153E-2</v>
      </c>
      <c r="AU31" s="243">
        <v>-1.3153E-2</v>
      </c>
      <c r="AV31" s="243">
        <v>-1.3153E-2</v>
      </c>
      <c r="AW31" s="243">
        <v>-1.3153E-2</v>
      </c>
      <c r="AX31" s="243">
        <v>-1.3153E-2</v>
      </c>
      <c r="AY31" s="243">
        <v>-1.3153E-2</v>
      </c>
      <c r="AZ31" s="243">
        <v>-1.3153E-2</v>
      </c>
      <c r="BA31" s="243">
        <v>-1.3153E-2</v>
      </c>
      <c r="BB31" s="243">
        <v>-1.3153E-2</v>
      </c>
      <c r="BC31" s="243">
        <v>-1.3153E-2</v>
      </c>
      <c r="BD31" s="243">
        <v>-1.3153E-2</v>
      </c>
      <c r="BE31" s="243">
        <v>-1.3153E-2</v>
      </c>
      <c r="BF31" s="243">
        <v>-1.3153E-2</v>
      </c>
      <c r="BG31" s="243">
        <v>-1.3153E-2</v>
      </c>
      <c r="BH31" s="243">
        <v>-1.3153E-2</v>
      </c>
      <c r="BI31" s="243">
        <v>-1.3153E-2</v>
      </c>
      <c r="BJ31" s="243">
        <v>-1.3153E-2</v>
      </c>
      <c r="BK31" s="243">
        <v>-1.3153E-2</v>
      </c>
      <c r="BL31" s="243">
        <v>-1.3153E-2</v>
      </c>
      <c r="BM31" s="243">
        <v>-1.3153E-2</v>
      </c>
      <c r="BN31" s="243">
        <v>-1.3153E-2</v>
      </c>
      <c r="BO31" s="243">
        <v>-1.3153E-2</v>
      </c>
      <c r="BP31" s="243">
        <v>-1.3153E-2</v>
      </c>
      <c r="BQ31" s="243">
        <v>-1.3153E-2</v>
      </c>
      <c r="BR31" s="243">
        <v>-1.3153E-2</v>
      </c>
      <c r="BS31" s="243">
        <v>-1.3153E-2</v>
      </c>
      <c r="BT31" s="243">
        <v>-1.3153E-2</v>
      </c>
      <c r="BU31" s="243">
        <v>-1.3153E-2</v>
      </c>
      <c r="BV31" s="243">
        <v>-1.3153E-2</v>
      </c>
      <c r="BW31" s="243">
        <v>16.571959</v>
      </c>
      <c r="BX31" s="243">
        <v>16.571959</v>
      </c>
      <c r="BY31" s="243">
        <v>-1.3153E-2</v>
      </c>
      <c r="BZ31" s="243">
        <v>-1.3153E-2</v>
      </c>
      <c r="CA31" s="243">
        <v>-1.3153E-2</v>
      </c>
      <c r="CB31" s="243">
        <v>-1.3153E-2</v>
      </c>
      <c r="CC31" s="243">
        <v>-1.3153E-2</v>
      </c>
      <c r="CD31" s="243">
        <v>-1.3153E-2</v>
      </c>
      <c r="CE31" s="243">
        <v>-1.3153E-2</v>
      </c>
      <c r="CF31" s="243">
        <v>-1.3153E-2</v>
      </c>
      <c r="CG31" s="243">
        <v>-1.3153E-2</v>
      </c>
      <c r="CH31" s="243">
        <v>-1.3153E-2</v>
      </c>
      <c r="CI31" s="243">
        <v>-1.3153E-2</v>
      </c>
      <c r="CJ31" s="243">
        <v>-1.3153E-2</v>
      </c>
      <c r="CK31" s="243">
        <v>-1.3153E-2</v>
      </c>
      <c r="CL31" s="243">
        <v>-1.3153E-2</v>
      </c>
      <c r="CM31" s="243">
        <v>-1.3153E-2</v>
      </c>
      <c r="CN31" s="243">
        <v>-1.3153E-2</v>
      </c>
      <c r="CO31" s="243">
        <v>-1.3153E-2</v>
      </c>
      <c r="CP31" s="243">
        <v>-1.3153E-2</v>
      </c>
      <c r="CQ31" s="243">
        <v>-1.3153E-2</v>
      </c>
      <c r="CR31" s="243">
        <v>-1.3153E-2</v>
      </c>
      <c r="CS31" s="243">
        <v>-1.3153E-2</v>
      </c>
      <c r="CT31" s="243">
        <v>-1.3153E-2</v>
      </c>
      <c r="CU31" s="243">
        <v>-1.3153E-2</v>
      </c>
      <c r="CV31" s="243">
        <v>-1.3153E-2</v>
      </c>
      <c r="CW31" s="243">
        <v>-1.3153E-2</v>
      </c>
      <c r="CX31" s="243">
        <v>-1.3153E-2</v>
      </c>
      <c r="CY31" s="243">
        <v>-1.3153E-2</v>
      </c>
      <c r="CZ31" s="243">
        <v>-1.3153E-2</v>
      </c>
      <c r="DA31" s="243">
        <v>-1.3153E-2</v>
      </c>
      <c r="DB31" s="243">
        <v>-1.3153E-2</v>
      </c>
      <c r="DC31" s="243">
        <v>-1.3153E-2</v>
      </c>
      <c r="DD31" s="243">
        <v>-1.3153E-2</v>
      </c>
      <c r="DE31" s="243">
        <v>-1.3153E-2</v>
      </c>
      <c r="DF31" s="243">
        <v>16.571959</v>
      </c>
      <c r="DG31" s="243">
        <v>-1.3153E-2</v>
      </c>
      <c r="DH31" s="243">
        <v>-1.3153E-2</v>
      </c>
      <c r="DI31" s="243">
        <v>-1.3153E-2</v>
      </c>
      <c r="DJ31" s="243">
        <v>-1.3153E-2</v>
      </c>
      <c r="DK31" s="243">
        <v>-1.3153E-2</v>
      </c>
      <c r="DL31" s="243">
        <v>-1.3153E-2</v>
      </c>
      <c r="DM31" s="243">
        <v>-1.3153E-2</v>
      </c>
      <c r="DN31" s="243">
        <v>-1.3153E-2</v>
      </c>
      <c r="DO31" s="243">
        <v>-1.3153E-2</v>
      </c>
      <c r="DP31" s="243">
        <v>-1.3153E-2</v>
      </c>
      <c r="DQ31" s="243">
        <v>-1.3153E-2</v>
      </c>
      <c r="DR31" s="243">
        <v>-1.3153E-2</v>
      </c>
      <c r="DS31" s="243">
        <v>-1.3153E-2</v>
      </c>
      <c r="DT31" s="243">
        <v>-1.3153E-2</v>
      </c>
      <c r="DU31" s="243">
        <v>-1.3153E-2</v>
      </c>
      <c r="DV31" s="243">
        <v>-1.3153E-2</v>
      </c>
      <c r="DW31" s="243">
        <v>-1.3153E-2</v>
      </c>
      <c r="DX31" s="243">
        <v>-1.3153E-2</v>
      </c>
      <c r="DY31" s="243">
        <v>-1.3153E-2</v>
      </c>
      <c r="DZ31" s="243">
        <v>-1.3153E-2</v>
      </c>
      <c r="EA31" s="243">
        <v>-1.3153E-2</v>
      </c>
      <c r="EB31" s="243">
        <v>-1.3153E-2</v>
      </c>
      <c r="EC31" s="243">
        <v>-1.3153E-2</v>
      </c>
      <c r="ED31" s="243">
        <v>-1.3153E-2</v>
      </c>
      <c r="EE31" s="243">
        <v>-1.3153E-2</v>
      </c>
      <c r="EF31" s="243">
        <v>-1.3153E-2</v>
      </c>
      <c r="EG31" s="243">
        <v>-1.3153E-2</v>
      </c>
      <c r="EH31" s="243">
        <v>-1.3153E-2</v>
      </c>
      <c r="EI31" s="243">
        <v>-1.3153E-2</v>
      </c>
      <c r="EJ31" s="243">
        <v>-1.3153E-2</v>
      </c>
      <c r="EK31" s="243">
        <v>-1.3153E-2</v>
      </c>
      <c r="EL31" s="243">
        <v>-1.3153E-2</v>
      </c>
      <c r="EM31" s="243">
        <v>-1.3153E-2</v>
      </c>
      <c r="EN31" s="243">
        <v>-1.3153E-2</v>
      </c>
      <c r="EO31" s="243">
        <v>-1.3153E-2</v>
      </c>
      <c r="EP31" s="243">
        <v>-1.3153E-2</v>
      </c>
      <c r="EQ31" s="243">
        <v>-1.3153E-2</v>
      </c>
      <c r="ER31" s="243">
        <v>-1.3153E-2</v>
      </c>
      <c r="ES31" s="243">
        <v>-1.3153E-2</v>
      </c>
      <c r="ET31" s="243">
        <v>-1.3153E-2</v>
      </c>
      <c r="EU31" s="243">
        <v>-1.3153E-2</v>
      </c>
      <c r="EV31" s="243">
        <v>-1.3153E-2</v>
      </c>
      <c r="EW31" s="243">
        <v>-1.3153E-2</v>
      </c>
      <c r="EX31" s="243">
        <v>-1.3153E-2</v>
      </c>
      <c r="EY31" s="243">
        <v>-1.3153E-2</v>
      </c>
      <c r="EZ31" s="243">
        <v>-1.3153E-2</v>
      </c>
      <c r="FA31" s="243">
        <v>-1.3153E-2</v>
      </c>
      <c r="FB31" s="243">
        <v>-1.3153E-2</v>
      </c>
      <c r="FC31" s="243">
        <v>-1.3153E-2</v>
      </c>
      <c r="FD31" s="243">
        <v>-1.3153E-2</v>
      </c>
      <c r="FE31" s="243">
        <v>-1.3153E-2</v>
      </c>
      <c r="FF31" s="243">
        <v>-1.3153E-2</v>
      </c>
      <c r="FG31" s="243">
        <v>-1.3153E-2</v>
      </c>
      <c r="FH31" s="243">
        <v>-1.3153E-2</v>
      </c>
      <c r="FI31" s="243">
        <v>-1.3153E-2</v>
      </c>
      <c r="FJ31" s="243">
        <v>-1.3153E-2</v>
      </c>
      <c r="FK31" s="243">
        <v>-1.3153E-2</v>
      </c>
      <c r="FL31" s="243">
        <v>-1.3153E-2</v>
      </c>
      <c r="FM31" s="243">
        <v>-1.3153E-2</v>
      </c>
      <c r="FN31" s="243">
        <v>-1.3153E-2</v>
      </c>
      <c r="FO31" s="243">
        <v>-1.3153E-2</v>
      </c>
      <c r="FP31" s="243">
        <v>-1.3153E-2</v>
      </c>
      <c r="FQ31" s="243">
        <v>-1.3153E-2</v>
      </c>
      <c r="FR31" s="243">
        <v>-1.3153E-2</v>
      </c>
      <c r="FS31" s="243">
        <v>-1.3153E-2</v>
      </c>
      <c r="FT31" s="243">
        <v>-1.3153E-2</v>
      </c>
      <c r="FU31" s="243">
        <v>-1.3153E-2</v>
      </c>
      <c r="FV31" s="243">
        <v>-1.3153E-2</v>
      </c>
      <c r="FW31" s="243">
        <v>-1.3153E-2</v>
      </c>
      <c r="FX31" s="243">
        <v>-1.3153E-2</v>
      </c>
      <c r="FY31" s="243">
        <v>-1.3153E-2</v>
      </c>
      <c r="FZ31" s="243">
        <v>-1.3153E-2</v>
      </c>
      <c r="GA31" s="243">
        <v>-1.3153E-2</v>
      </c>
      <c r="GB31" s="243">
        <v>-1.3153E-2</v>
      </c>
      <c r="GC31" s="243">
        <v>-1.3153E-2</v>
      </c>
      <c r="GD31" s="243">
        <v>-1.3153E-2</v>
      </c>
      <c r="GE31" s="243">
        <v>-1.3153E-2</v>
      </c>
      <c r="GF31" s="243">
        <v>-1.3153E-2</v>
      </c>
      <c r="GG31" s="243">
        <v>-1.3153E-2</v>
      </c>
      <c r="GH31" s="243">
        <v>-1.3153E-2</v>
      </c>
      <c r="GI31" s="243">
        <v>-1.3153E-2</v>
      </c>
      <c r="GJ31" s="243">
        <v>-1.3153E-2</v>
      </c>
      <c r="GK31" s="243">
        <v>-1.3153E-2</v>
      </c>
      <c r="GL31" s="243">
        <v>-1.3153E-2</v>
      </c>
      <c r="GM31" s="243">
        <v>-1.3153E-2</v>
      </c>
      <c r="GN31" s="243">
        <v>-1.3153E-2</v>
      </c>
      <c r="GO31" s="243">
        <v>-1.3153E-2</v>
      </c>
      <c r="GP31" s="243">
        <v>-1.3153E-2</v>
      </c>
      <c r="GQ31" s="243">
        <v>-1.3153E-2</v>
      </c>
      <c r="GR31" s="243">
        <v>-1.3153E-2</v>
      </c>
      <c r="GS31" s="243">
        <v>-1.3153E-2</v>
      </c>
      <c r="GT31" s="243">
        <v>-1.3153E-2</v>
      </c>
      <c r="GU31" s="243">
        <v>-1.3153E-2</v>
      </c>
      <c r="GV31" s="243">
        <v>-1.3153E-2</v>
      </c>
      <c r="GW31" s="243">
        <v>-1.3153E-2</v>
      </c>
      <c r="GX31" s="243">
        <v>-1.3153E-2</v>
      </c>
      <c r="GY31" s="243">
        <v>-1.3153E-2</v>
      </c>
      <c r="GZ31" s="243">
        <v>-1.3153E-2</v>
      </c>
      <c r="HA31" s="243">
        <v>-1.3153E-2</v>
      </c>
      <c r="HB31" s="243">
        <v>-1.3153E-2</v>
      </c>
      <c r="HC31" s="243">
        <v>-1.3153E-2</v>
      </c>
      <c r="HD31" s="243">
        <v>-1.3153E-2</v>
      </c>
      <c r="HE31" s="243">
        <v>-1.3153E-2</v>
      </c>
      <c r="HF31" s="243">
        <v>-1.3153E-2</v>
      </c>
      <c r="HG31" s="243">
        <v>-1.3153E-2</v>
      </c>
      <c r="HH31" s="243">
        <v>-1.3153E-2</v>
      </c>
      <c r="HI31" s="243">
        <v>-1.3153E-2</v>
      </c>
      <c r="HJ31" s="243">
        <v>-1.3153E-2</v>
      </c>
      <c r="HK31" s="243">
        <v>-1.3153E-2</v>
      </c>
      <c r="HL31" s="243">
        <v>-1.3153E-2</v>
      </c>
      <c r="HM31" s="243">
        <v>-1.3153E-2</v>
      </c>
      <c r="HN31" s="243">
        <v>-1.3153E-2</v>
      </c>
      <c r="HO31" s="243">
        <v>-1.3153E-2</v>
      </c>
      <c r="HP31" s="243">
        <v>-1.3153E-2</v>
      </c>
      <c r="HQ31" s="243">
        <v>-1.3153E-2</v>
      </c>
      <c r="HR31" s="243">
        <v>-1.3153E-2</v>
      </c>
      <c r="HS31" s="243">
        <v>-1.3153E-2</v>
      </c>
      <c r="HT31" s="243">
        <v>16.571959</v>
      </c>
      <c r="HU31" s="243">
        <v>16.571959</v>
      </c>
      <c r="HV31" s="243">
        <v>16.571959</v>
      </c>
      <c r="HW31" s="243">
        <v>16.571959</v>
      </c>
      <c r="HX31" s="243">
        <v>16.571959</v>
      </c>
      <c r="HY31" s="243">
        <v>16.571959</v>
      </c>
      <c r="HZ31" s="243">
        <v>16.571959</v>
      </c>
      <c r="IA31" s="243">
        <v>16.571959</v>
      </c>
    </row>
    <row r="32" spans="1:235" s="244" customFormat="1" x14ac:dyDescent="0.2">
      <c r="A32" s="242"/>
      <c r="B32" s="251">
        <v>45682.604166666664</v>
      </c>
      <c r="C32" s="243">
        <v>-1.3354E-2</v>
      </c>
      <c r="D32" s="243">
        <v>-1.3354E-2</v>
      </c>
      <c r="E32" s="243">
        <v>-1.3354E-2</v>
      </c>
      <c r="F32" s="243">
        <v>-1.3354E-2</v>
      </c>
      <c r="G32" s="243">
        <v>-1.3354E-2</v>
      </c>
      <c r="H32" s="243">
        <v>-1.3354E-2</v>
      </c>
      <c r="I32" s="243">
        <v>-1.3354E-2</v>
      </c>
      <c r="J32" s="243">
        <v>-1.3354E-2</v>
      </c>
      <c r="K32" s="243">
        <v>-1.3354E-2</v>
      </c>
      <c r="L32" s="243">
        <v>-1.3354E-2</v>
      </c>
      <c r="M32" s="243">
        <v>-1.3354E-2</v>
      </c>
      <c r="N32" s="243">
        <v>-1.3354E-2</v>
      </c>
      <c r="O32" s="243">
        <v>-1.3354E-2</v>
      </c>
      <c r="P32" s="243">
        <v>-1.3354E-2</v>
      </c>
      <c r="Q32" s="243">
        <v>-1.3354E-2</v>
      </c>
      <c r="R32" s="243">
        <v>-1.3354E-2</v>
      </c>
      <c r="S32" s="243">
        <v>-1.3354E-2</v>
      </c>
      <c r="T32" s="243">
        <v>-1.3354E-2</v>
      </c>
      <c r="U32" s="243">
        <v>-1.3354E-2</v>
      </c>
      <c r="V32" s="243">
        <v>-1.3354E-2</v>
      </c>
      <c r="W32" s="243">
        <v>-1.3354E-2</v>
      </c>
      <c r="X32" s="243">
        <v>-1.3354E-2</v>
      </c>
      <c r="Y32" s="243">
        <v>-1.3354E-2</v>
      </c>
      <c r="Z32" s="243">
        <v>-1.3354E-2</v>
      </c>
      <c r="AA32" s="243">
        <v>-1.3354E-2</v>
      </c>
      <c r="AB32" s="243">
        <v>-1.3354E-2</v>
      </c>
      <c r="AC32" s="243">
        <v>-1.3354E-2</v>
      </c>
      <c r="AD32" s="243">
        <v>-1.3354E-2</v>
      </c>
      <c r="AE32" s="243">
        <v>-1.3354E-2</v>
      </c>
      <c r="AF32" s="243">
        <v>-1.3354E-2</v>
      </c>
      <c r="AG32" s="243">
        <v>-1.3354E-2</v>
      </c>
      <c r="AH32" s="243">
        <v>-1.3354E-2</v>
      </c>
      <c r="AI32" s="243">
        <v>-1.3354E-2</v>
      </c>
      <c r="AJ32" s="243">
        <v>-1.3354E-2</v>
      </c>
      <c r="AK32" s="243">
        <v>-1.3354E-2</v>
      </c>
      <c r="AL32" s="243">
        <v>-1.3354E-2</v>
      </c>
      <c r="AM32" s="243">
        <v>-1.3354E-2</v>
      </c>
      <c r="AN32" s="243">
        <v>-1.3354E-2</v>
      </c>
      <c r="AO32" s="243">
        <v>-1.3354E-2</v>
      </c>
      <c r="AP32" s="243">
        <v>-1.3354E-2</v>
      </c>
      <c r="AQ32" s="243">
        <v>-1.3354E-2</v>
      </c>
      <c r="AR32" s="243">
        <v>-1.3354E-2</v>
      </c>
      <c r="AS32" s="243">
        <v>-1.3354E-2</v>
      </c>
      <c r="AT32" s="243">
        <v>-1.3354E-2</v>
      </c>
      <c r="AU32" s="243">
        <v>-1.3354E-2</v>
      </c>
      <c r="AV32" s="243">
        <v>-1.3354E-2</v>
      </c>
      <c r="AW32" s="243">
        <v>-1.3354E-2</v>
      </c>
      <c r="AX32" s="243">
        <v>-1.3354E-2</v>
      </c>
      <c r="AY32" s="243">
        <v>-1.3354E-2</v>
      </c>
      <c r="AZ32" s="243">
        <v>-1.3354E-2</v>
      </c>
      <c r="BA32" s="243">
        <v>-1.3354E-2</v>
      </c>
      <c r="BB32" s="243">
        <v>-1.3354E-2</v>
      </c>
      <c r="BC32" s="243">
        <v>-1.3354E-2</v>
      </c>
      <c r="BD32" s="243">
        <v>-1.3354E-2</v>
      </c>
      <c r="BE32" s="243">
        <v>-1.3354E-2</v>
      </c>
      <c r="BF32" s="243">
        <v>-1.3354E-2</v>
      </c>
      <c r="BG32" s="243">
        <v>-1.3354E-2</v>
      </c>
      <c r="BH32" s="243">
        <v>-1.3354E-2</v>
      </c>
      <c r="BI32" s="243">
        <v>-1.3354E-2</v>
      </c>
      <c r="BJ32" s="243">
        <v>-1.3354E-2</v>
      </c>
      <c r="BK32" s="243">
        <v>-1.3354E-2</v>
      </c>
      <c r="BL32" s="243">
        <v>-1.3354E-2</v>
      </c>
      <c r="BM32" s="243">
        <v>-1.3354E-2</v>
      </c>
      <c r="BN32" s="243">
        <v>-1.3354E-2</v>
      </c>
      <c r="BO32" s="243">
        <v>-1.3354E-2</v>
      </c>
      <c r="BP32" s="243">
        <v>-1.3354E-2</v>
      </c>
      <c r="BQ32" s="243">
        <v>-1.3354E-2</v>
      </c>
      <c r="BR32" s="243">
        <v>-1.3354E-2</v>
      </c>
      <c r="BS32" s="243">
        <v>-1.3354E-2</v>
      </c>
      <c r="BT32" s="243">
        <v>-1.3354E-2</v>
      </c>
      <c r="BU32" s="243">
        <v>-1.3354E-2</v>
      </c>
      <c r="BV32" s="243">
        <v>-1.3354E-2</v>
      </c>
      <c r="BW32" s="243">
        <v>17.506435</v>
      </c>
      <c r="BX32" s="243">
        <v>17.506435</v>
      </c>
      <c r="BY32" s="243">
        <v>-1.3354E-2</v>
      </c>
      <c r="BZ32" s="243">
        <v>-1.3354E-2</v>
      </c>
      <c r="CA32" s="243">
        <v>-1.3354E-2</v>
      </c>
      <c r="CB32" s="243">
        <v>-1.3354E-2</v>
      </c>
      <c r="CC32" s="243">
        <v>-1.3354E-2</v>
      </c>
      <c r="CD32" s="243">
        <v>-1.3354E-2</v>
      </c>
      <c r="CE32" s="243">
        <v>-1.3354E-2</v>
      </c>
      <c r="CF32" s="243">
        <v>-1.3354E-2</v>
      </c>
      <c r="CG32" s="243">
        <v>-1.3354E-2</v>
      </c>
      <c r="CH32" s="243">
        <v>-1.3354E-2</v>
      </c>
      <c r="CI32" s="243">
        <v>-1.3354E-2</v>
      </c>
      <c r="CJ32" s="243">
        <v>-1.3354E-2</v>
      </c>
      <c r="CK32" s="243">
        <v>-1.3354E-2</v>
      </c>
      <c r="CL32" s="243">
        <v>-1.3354E-2</v>
      </c>
      <c r="CM32" s="243">
        <v>-1.3354E-2</v>
      </c>
      <c r="CN32" s="243">
        <v>-1.3354E-2</v>
      </c>
      <c r="CO32" s="243">
        <v>-1.3354E-2</v>
      </c>
      <c r="CP32" s="243">
        <v>-1.3354E-2</v>
      </c>
      <c r="CQ32" s="243">
        <v>-1.3354E-2</v>
      </c>
      <c r="CR32" s="243">
        <v>-1.3354E-2</v>
      </c>
      <c r="CS32" s="243">
        <v>-1.3354E-2</v>
      </c>
      <c r="CT32" s="243">
        <v>-1.3354E-2</v>
      </c>
      <c r="CU32" s="243">
        <v>-1.3354E-2</v>
      </c>
      <c r="CV32" s="243">
        <v>-1.3354E-2</v>
      </c>
      <c r="CW32" s="243">
        <v>-1.3354E-2</v>
      </c>
      <c r="CX32" s="243">
        <v>-1.3354E-2</v>
      </c>
      <c r="CY32" s="243">
        <v>-1.3354E-2</v>
      </c>
      <c r="CZ32" s="243">
        <v>-1.3354E-2</v>
      </c>
      <c r="DA32" s="243">
        <v>-1.3354E-2</v>
      </c>
      <c r="DB32" s="243">
        <v>-1.3354E-2</v>
      </c>
      <c r="DC32" s="243">
        <v>-1.3354E-2</v>
      </c>
      <c r="DD32" s="243">
        <v>-1.3354E-2</v>
      </c>
      <c r="DE32" s="243">
        <v>-1.3354E-2</v>
      </c>
      <c r="DF32" s="243">
        <v>17.506435</v>
      </c>
      <c r="DG32" s="243">
        <v>-1.3354E-2</v>
      </c>
      <c r="DH32" s="243">
        <v>-1.3354E-2</v>
      </c>
      <c r="DI32" s="243">
        <v>-1.3354E-2</v>
      </c>
      <c r="DJ32" s="243">
        <v>-1.3354E-2</v>
      </c>
      <c r="DK32" s="243">
        <v>-1.3354E-2</v>
      </c>
      <c r="DL32" s="243">
        <v>-1.3354E-2</v>
      </c>
      <c r="DM32" s="243">
        <v>-1.3354E-2</v>
      </c>
      <c r="DN32" s="243">
        <v>-1.3354E-2</v>
      </c>
      <c r="DO32" s="243">
        <v>-1.3354E-2</v>
      </c>
      <c r="DP32" s="243">
        <v>-1.3354E-2</v>
      </c>
      <c r="DQ32" s="243">
        <v>-1.3354E-2</v>
      </c>
      <c r="DR32" s="243">
        <v>-1.3354E-2</v>
      </c>
      <c r="DS32" s="243">
        <v>-1.3354E-2</v>
      </c>
      <c r="DT32" s="243">
        <v>-1.3354E-2</v>
      </c>
      <c r="DU32" s="243">
        <v>-1.3354E-2</v>
      </c>
      <c r="DV32" s="243">
        <v>-1.3354E-2</v>
      </c>
      <c r="DW32" s="243">
        <v>-1.3354E-2</v>
      </c>
      <c r="DX32" s="243">
        <v>-1.3354E-2</v>
      </c>
      <c r="DY32" s="243">
        <v>-1.3354E-2</v>
      </c>
      <c r="DZ32" s="243">
        <v>-1.3354E-2</v>
      </c>
      <c r="EA32" s="243">
        <v>-1.3354E-2</v>
      </c>
      <c r="EB32" s="243">
        <v>-1.3354E-2</v>
      </c>
      <c r="EC32" s="243">
        <v>-1.3354E-2</v>
      </c>
      <c r="ED32" s="243">
        <v>-1.3354E-2</v>
      </c>
      <c r="EE32" s="243">
        <v>-1.3354E-2</v>
      </c>
      <c r="EF32" s="243">
        <v>-1.3354E-2</v>
      </c>
      <c r="EG32" s="243">
        <v>-1.3354E-2</v>
      </c>
      <c r="EH32" s="243">
        <v>-1.3354E-2</v>
      </c>
      <c r="EI32" s="243">
        <v>-1.3354E-2</v>
      </c>
      <c r="EJ32" s="243">
        <v>-1.3354E-2</v>
      </c>
      <c r="EK32" s="243">
        <v>-1.3354E-2</v>
      </c>
      <c r="EL32" s="243">
        <v>-1.3354E-2</v>
      </c>
      <c r="EM32" s="243">
        <v>-1.3354E-2</v>
      </c>
      <c r="EN32" s="243">
        <v>-1.3354E-2</v>
      </c>
      <c r="EO32" s="243">
        <v>-1.3354E-2</v>
      </c>
      <c r="EP32" s="243">
        <v>-1.3354E-2</v>
      </c>
      <c r="EQ32" s="243">
        <v>-1.3354E-2</v>
      </c>
      <c r="ER32" s="243">
        <v>-1.3354E-2</v>
      </c>
      <c r="ES32" s="243">
        <v>-1.3354E-2</v>
      </c>
      <c r="ET32" s="243">
        <v>-1.3354E-2</v>
      </c>
      <c r="EU32" s="243">
        <v>-1.3354E-2</v>
      </c>
      <c r="EV32" s="243">
        <v>-1.3354E-2</v>
      </c>
      <c r="EW32" s="243">
        <v>-1.3354E-2</v>
      </c>
      <c r="EX32" s="243">
        <v>-1.3354E-2</v>
      </c>
      <c r="EY32" s="243">
        <v>-1.3354E-2</v>
      </c>
      <c r="EZ32" s="243">
        <v>-1.3354E-2</v>
      </c>
      <c r="FA32" s="243">
        <v>-1.3354E-2</v>
      </c>
      <c r="FB32" s="243">
        <v>-1.3354E-2</v>
      </c>
      <c r="FC32" s="243">
        <v>-1.3354E-2</v>
      </c>
      <c r="FD32" s="243">
        <v>-1.3354E-2</v>
      </c>
      <c r="FE32" s="243">
        <v>-1.3354E-2</v>
      </c>
      <c r="FF32" s="243">
        <v>-1.3354E-2</v>
      </c>
      <c r="FG32" s="243">
        <v>-1.3354E-2</v>
      </c>
      <c r="FH32" s="243">
        <v>-1.3354E-2</v>
      </c>
      <c r="FI32" s="243">
        <v>-1.3354E-2</v>
      </c>
      <c r="FJ32" s="243">
        <v>-1.3354E-2</v>
      </c>
      <c r="FK32" s="243">
        <v>-1.3354E-2</v>
      </c>
      <c r="FL32" s="243">
        <v>-1.3354E-2</v>
      </c>
      <c r="FM32" s="243">
        <v>-1.3354E-2</v>
      </c>
      <c r="FN32" s="243">
        <v>-1.3354E-2</v>
      </c>
      <c r="FO32" s="243">
        <v>-1.3354E-2</v>
      </c>
      <c r="FP32" s="243">
        <v>-1.3354E-2</v>
      </c>
      <c r="FQ32" s="243">
        <v>-1.3354E-2</v>
      </c>
      <c r="FR32" s="243">
        <v>-1.3354E-2</v>
      </c>
      <c r="FS32" s="243">
        <v>-1.3354E-2</v>
      </c>
      <c r="FT32" s="243">
        <v>-1.3354E-2</v>
      </c>
      <c r="FU32" s="243">
        <v>-1.3354E-2</v>
      </c>
      <c r="FV32" s="243">
        <v>-1.3354E-2</v>
      </c>
      <c r="FW32" s="243">
        <v>-1.3354E-2</v>
      </c>
      <c r="FX32" s="243">
        <v>-1.3354E-2</v>
      </c>
      <c r="FY32" s="243">
        <v>-1.3354E-2</v>
      </c>
      <c r="FZ32" s="243">
        <v>-1.3354E-2</v>
      </c>
      <c r="GA32" s="243">
        <v>-1.3354E-2</v>
      </c>
      <c r="GB32" s="243">
        <v>-1.3354E-2</v>
      </c>
      <c r="GC32" s="243">
        <v>-1.3354E-2</v>
      </c>
      <c r="GD32" s="243">
        <v>-1.3354E-2</v>
      </c>
      <c r="GE32" s="243">
        <v>-1.3354E-2</v>
      </c>
      <c r="GF32" s="243">
        <v>-1.3354E-2</v>
      </c>
      <c r="GG32" s="243">
        <v>-1.3354E-2</v>
      </c>
      <c r="GH32" s="243">
        <v>-1.3354E-2</v>
      </c>
      <c r="GI32" s="243">
        <v>-1.3354E-2</v>
      </c>
      <c r="GJ32" s="243">
        <v>-1.3354E-2</v>
      </c>
      <c r="GK32" s="243">
        <v>-1.3354E-2</v>
      </c>
      <c r="GL32" s="243">
        <v>-1.3354E-2</v>
      </c>
      <c r="GM32" s="243">
        <v>-1.3354E-2</v>
      </c>
      <c r="GN32" s="243">
        <v>-1.3354E-2</v>
      </c>
      <c r="GO32" s="243">
        <v>-1.3354E-2</v>
      </c>
      <c r="GP32" s="243">
        <v>-1.3354E-2</v>
      </c>
      <c r="GQ32" s="243">
        <v>-1.3354E-2</v>
      </c>
      <c r="GR32" s="243">
        <v>-1.3354E-2</v>
      </c>
      <c r="GS32" s="243">
        <v>-1.3354E-2</v>
      </c>
      <c r="GT32" s="243">
        <v>-1.3354E-2</v>
      </c>
      <c r="GU32" s="243">
        <v>-1.3354E-2</v>
      </c>
      <c r="GV32" s="243">
        <v>-1.3354E-2</v>
      </c>
      <c r="GW32" s="243">
        <v>-1.3354E-2</v>
      </c>
      <c r="GX32" s="243">
        <v>-1.3354E-2</v>
      </c>
      <c r="GY32" s="243">
        <v>-1.3354E-2</v>
      </c>
      <c r="GZ32" s="243">
        <v>-1.3354E-2</v>
      </c>
      <c r="HA32" s="243">
        <v>-1.3354E-2</v>
      </c>
      <c r="HB32" s="243">
        <v>-1.3354E-2</v>
      </c>
      <c r="HC32" s="243">
        <v>-1.3354E-2</v>
      </c>
      <c r="HD32" s="243">
        <v>-1.3354E-2</v>
      </c>
      <c r="HE32" s="243">
        <v>-1.3354E-2</v>
      </c>
      <c r="HF32" s="243">
        <v>-1.3354E-2</v>
      </c>
      <c r="HG32" s="243">
        <v>-1.3354E-2</v>
      </c>
      <c r="HH32" s="243">
        <v>-1.3354E-2</v>
      </c>
      <c r="HI32" s="243">
        <v>-1.3354E-2</v>
      </c>
      <c r="HJ32" s="243">
        <v>-1.3354E-2</v>
      </c>
      <c r="HK32" s="243">
        <v>-1.3354E-2</v>
      </c>
      <c r="HL32" s="243">
        <v>-1.3354E-2</v>
      </c>
      <c r="HM32" s="243">
        <v>-1.3354E-2</v>
      </c>
      <c r="HN32" s="243">
        <v>-1.3354E-2</v>
      </c>
      <c r="HO32" s="243">
        <v>-1.3354E-2</v>
      </c>
      <c r="HP32" s="243">
        <v>-1.3354E-2</v>
      </c>
      <c r="HQ32" s="243">
        <v>-1.3354E-2</v>
      </c>
      <c r="HR32" s="243">
        <v>-1.3354E-2</v>
      </c>
      <c r="HS32" s="243">
        <v>-1.3354E-2</v>
      </c>
      <c r="HT32" s="243">
        <v>17.506435</v>
      </c>
      <c r="HU32" s="243">
        <v>17.506435</v>
      </c>
      <c r="HV32" s="243">
        <v>17.506435</v>
      </c>
      <c r="HW32" s="243">
        <v>17.506435</v>
      </c>
      <c r="HX32" s="243">
        <v>17.506435</v>
      </c>
      <c r="HY32" s="243">
        <v>17.506435</v>
      </c>
      <c r="HZ32" s="243">
        <v>17.506435</v>
      </c>
      <c r="IA32" s="243">
        <v>17.506435</v>
      </c>
    </row>
    <row r="33" spans="1:235" s="244" customFormat="1" x14ac:dyDescent="0.2">
      <c r="A33" s="242"/>
      <c r="B33" s="251">
        <v>45682.625</v>
      </c>
      <c r="C33" s="243">
        <v>-1.3896E-2</v>
      </c>
      <c r="D33" s="243">
        <v>-1.3896E-2</v>
      </c>
      <c r="E33" s="243">
        <v>-1.3896E-2</v>
      </c>
      <c r="F33" s="243">
        <v>-1.3896E-2</v>
      </c>
      <c r="G33" s="243">
        <v>-1.3896E-2</v>
      </c>
      <c r="H33" s="243">
        <v>-1.3896E-2</v>
      </c>
      <c r="I33" s="243">
        <v>-1.3896E-2</v>
      </c>
      <c r="J33" s="243">
        <v>-1.3896E-2</v>
      </c>
      <c r="K33" s="243">
        <v>-1.3896E-2</v>
      </c>
      <c r="L33" s="243">
        <v>-1.3896E-2</v>
      </c>
      <c r="M33" s="243">
        <v>-1.3896E-2</v>
      </c>
      <c r="N33" s="243">
        <v>-1.3896E-2</v>
      </c>
      <c r="O33" s="243">
        <v>-1.3896E-2</v>
      </c>
      <c r="P33" s="243">
        <v>-1.3896E-2</v>
      </c>
      <c r="Q33" s="243">
        <v>-1.3896E-2</v>
      </c>
      <c r="R33" s="243">
        <v>-1.3896E-2</v>
      </c>
      <c r="S33" s="243">
        <v>-1.3896E-2</v>
      </c>
      <c r="T33" s="243">
        <v>-1.3896E-2</v>
      </c>
      <c r="U33" s="243">
        <v>-1.3896E-2</v>
      </c>
      <c r="V33" s="243">
        <v>-1.3896E-2</v>
      </c>
      <c r="W33" s="243">
        <v>-1.3896E-2</v>
      </c>
      <c r="X33" s="243">
        <v>-1.3896E-2</v>
      </c>
      <c r="Y33" s="243">
        <v>-1.3896E-2</v>
      </c>
      <c r="Z33" s="243">
        <v>-1.3896E-2</v>
      </c>
      <c r="AA33" s="243">
        <v>-1.3896E-2</v>
      </c>
      <c r="AB33" s="243">
        <v>-1.3896E-2</v>
      </c>
      <c r="AC33" s="243">
        <v>-1.3896E-2</v>
      </c>
      <c r="AD33" s="243">
        <v>-1.3896E-2</v>
      </c>
      <c r="AE33" s="243">
        <v>-1.3896E-2</v>
      </c>
      <c r="AF33" s="243">
        <v>-1.3896E-2</v>
      </c>
      <c r="AG33" s="243">
        <v>-1.3896E-2</v>
      </c>
      <c r="AH33" s="243">
        <v>-1.3896E-2</v>
      </c>
      <c r="AI33" s="243">
        <v>-1.3896E-2</v>
      </c>
      <c r="AJ33" s="243">
        <v>-1.3896E-2</v>
      </c>
      <c r="AK33" s="243">
        <v>-1.3896E-2</v>
      </c>
      <c r="AL33" s="243">
        <v>-1.3896E-2</v>
      </c>
      <c r="AM33" s="243">
        <v>-1.3896E-2</v>
      </c>
      <c r="AN33" s="243">
        <v>-1.3896E-2</v>
      </c>
      <c r="AO33" s="243">
        <v>-1.3896E-2</v>
      </c>
      <c r="AP33" s="243">
        <v>-1.3896E-2</v>
      </c>
      <c r="AQ33" s="243">
        <v>-1.3896E-2</v>
      </c>
      <c r="AR33" s="243">
        <v>-1.3896E-2</v>
      </c>
      <c r="AS33" s="243">
        <v>-1.3896E-2</v>
      </c>
      <c r="AT33" s="243">
        <v>-1.3896E-2</v>
      </c>
      <c r="AU33" s="243">
        <v>-1.3896E-2</v>
      </c>
      <c r="AV33" s="243">
        <v>-1.3896E-2</v>
      </c>
      <c r="AW33" s="243">
        <v>-1.3896E-2</v>
      </c>
      <c r="AX33" s="243">
        <v>-1.3896E-2</v>
      </c>
      <c r="AY33" s="243">
        <v>-1.3896E-2</v>
      </c>
      <c r="AZ33" s="243">
        <v>-1.3896E-2</v>
      </c>
      <c r="BA33" s="243">
        <v>-1.3896E-2</v>
      </c>
      <c r="BB33" s="243">
        <v>-1.3896E-2</v>
      </c>
      <c r="BC33" s="243">
        <v>-1.3896E-2</v>
      </c>
      <c r="BD33" s="243">
        <v>-1.3896E-2</v>
      </c>
      <c r="BE33" s="243">
        <v>-1.3896E-2</v>
      </c>
      <c r="BF33" s="243">
        <v>-1.3896E-2</v>
      </c>
      <c r="BG33" s="243">
        <v>-1.3896E-2</v>
      </c>
      <c r="BH33" s="243">
        <v>-1.3896E-2</v>
      </c>
      <c r="BI33" s="243">
        <v>-1.3896E-2</v>
      </c>
      <c r="BJ33" s="243">
        <v>-1.3896E-2</v>
      </c>
      <c r="BK33" s="243">
        <v>-1.3896E-2</v>
      </c>
      <c r="BL33" s="243">
        <v>-1.3896E-2</v>
      </c>
      <c r="BM33" s="243">
        <v>-1.3896E-2</v>
      </c>
      <c r="BN33" s="243">
        <v>-1.3896E-2</v>
      </c>
      <c r="BO33" s="243">
        <v>-1.3896E-2</v>
      </c>
      <c r="BP33" s="243">
        <v>-1.3896E-2</v>
      </c>
      <c r="BQ33" s="243">
        <v>-1.3896E-2</v>
      </c>
      <c r="BR33" s="243">
        <v>-1.3896E-2</v>
      </c>
      <c r="BS33" s="243">
        <v>-1.3896E-2</v>
      </c>
      <c r="BT33" s="243">
        <v>-1.3896E-2</v>
      </c>
      <c r="BU33" s="243">
        <v>-1.3896E-2</v>
      </c>
      <c r="BV33" s="243">
        <v>-1.3896E-2</v>
      </c>
      <c r="BW33" s="243">
        <v>16.653043</v>
      </c>
      <c r="BX33" s="243">
        <v>16.653043</v>
      </c>
      <c r="BY33" s="243">
        <v>-1.3896E-2</v>
      </c>
      <c r="BZ33" s="243">
        <v>-1.3896E-2</v>
      </c>
      <c r="CA33" s="243">
        <v>-1.3896E-2</v>
      </c>
      <c r="CB33" s="243">
        <v>-1.3896E-2</v>
      </c>
      <c r="CC33" s="243">
        <v>-1.3896E-2</v>
      </c>
      <c r="CD33" s="243">
        <v>-1.3896E-2</v>
      </c>
      <c r="CE33" s="243">
        <v>-1.3896E-2</v>
      </c>
      <c r="CF33" s="243">
        <v>-1.3896E-2</v>
      </c>
      <c r="CG33" s="243">
        <v>-1.3896E-2</v>
      </c>
      <c r="CH33" s="243">
        <v>-1.3896E-2</v>
      </c>
      <c r="CI33" s="243">
        <v>-1.3896E-2</v>
      </c>
      <c r="CJ33" s="243">
        <v>-1.3896E-2</v>
      </c>
      <c r="CK33" s="243">
        <v>-1.3896E-2</v>
      </c>
      <c r="CL33" s="243">
        <v>-1.3896E-2</v>
      </c>
      <c r="CM33" s="243">
        <v>-1.3896E-2</v>
      </c>
      <c r="CN33" s="243">
        <v>-1.3896E-2</v>
      </c>
      <c r="CO33" s="243">
        <v>-1.3896E-2</v>
      </c>
      <c r="CP33" s="243">
        <v>-1.3896E-2</v>
      </c>
      <c r="CQ33" s="243">
        <v>-1.3896E-2</v>
      </c>
      <c r="CR33" s="243">
        <v>-1.3896E-2</v>
      </c>
      <c r="CS33" s="243">
        <v>-1.3896E-2</v>
      </c>
      <c r="CT33" s="243">
        <v>-1.3896E-2</v>
      </c>
      <c r="CU33" s="243">
        <v>-1.3896E-2</v>
      </c>
      <c r="CV33" s="243">
        <v>-1.3896E-2</v>
      </c>
      <c r="CW33" s="243">
        <v>-1.3896E-2</v>
      </c>
      <c r="CX33" s="243">
        <v>-1.3896E-2</v>
      </c>
      <c r="CY33" s="243">
        <v>-1.3896E-2</v>
      </c>
      <c r="CZ33" s="243">
        <v>-1.3896E-2</v>
      </c>
      <c r="DA33" s="243">
        <v>-1.3896E-2</v>
      </c>
      <c r="DB33" s="243">
        <v>-1.3896E-2</v>
      </c>
      <c r="DC33" s="243">
        <v>-1.3896E-2</v>
      </c>
      <c r="DD33" s="243">
        <v>-1.3896E-2</v>
      </c>
      <c r="DE33" s="243">
        <v>-1.3896E-2</v>
      </c>
      <c r="DF33" s="243">
        <v>16.653043</v>
      </c>
      <c r="DG33" s="243">
        <v>-1.3896E-2</v>
      </c>
      <c r="DH33" s="243">
        <v>-1.3896E-2</v>
      </c>
      <c r="DI33" s="243">
        <v>-1.3896E-2</v>
      </c>
      <c r="DJ33" s="243">
        <v>-1.3896E-2</v>
      </c>
      <c r="DK33" s="243">
        <v>-1.3896E-2</v>
      </c>
      <c r="DL33" s="243">
        <v>-1.3896E-2</v>
      </c>
      <c r="DM33" s="243">
        <v>-1.3896E-2</v>
      </c>
      <c r="DN33" s="243">
        <v>-1.3896E-2</v>
      </c>
      <c r="DO33" s="243">
        <v>-1.3896E-2</v>
      </c>
      <c r="DP33" s="243">
        <v>-1.3896E-2</v>
      </c>
      <c r="DQ33" s="243">
        <v>-1.3896E-2</v>
      </c>
      <c r="DR33" s="243">
        <v>-1.3896E-2</v>
      </c>
      <c r="DS33" s="243">
        <v>-1.3896E-2</v>
      </c>
      <c r="DT33" s="243">
        <v>-1.3896E-2</v>
      </c>
      <c r="DU33" s="243">
        <v>-1.3896E-2</v>
      </c>
      <c r="DV33" s="243">
        <v>-1.3896E-2</v>
      </c>
      <c r="DW33" s="243">
        <v>-1.3896E-2</v>
      </c>
      <c r="DX33" s="243">
        <v>-1.3896E-2</v>
      </c>
      <c r="DY33" s="243">
        <v>-1.3896E-2</v>
      </c>
      <c r="DZ33" s="243">
        <v>-1.3896E-2</v>
      </c>
      <c r="EA33" s="243">
        <v>-1.3896E-2</v>
      </c>
      <c r="EB33" s="243">
        <v>-1.3896E-2</v>
      </c>
      <c r="EC33" s="243">
        <v>-1.3896E-2</v>
      </c>
      <c r="ED33" s="243">
        <v>-1.3896E-2</v>
      </c>
      <c r="EE33" s="243">
        <v>-1.3896E-2</v>
      </c>
      <c r="EF33" s="243">
        <v>-1.3896E-2</v>
      </c>
      <c r="EG33" s="243">
        <v>-1.3896E-2</v>
      </c>
      <c r="EH33" s="243">
        <v>-1.3896E-2</v>
      </c>
      <c r="EI33" s="243">
        <v>-1.3896E-2</v>
      </c>
      <c r="EJ33" s="243">
        <v>-1.3896E-2</v>
      </c>
      <c r="EK33" s="243">
        <v>-1.3896E-2</v>
      </c>
      <c r="EL33" s="243">
        <v>-1.3896E-2</v>
      </c>
      <c r="EM33" s="243">
        <v>-1.3896E-2</v>
      </c>
      <c r="EN33" s="243">
        <v>-1.3896E-2</v>
      </c>
      <c r="EO33" s="243">
        <v>-1.3896E-2</v>
      </c>
      <c r="EP33" s="243">
        <v>-1.3896E-2</v>
      </c>
      <c r="EQ33" s="243">
        <v>-1.3896E-2</v>
      </c>
      <c r="ER33" s="243">
        <v>-1.3896E-2</v>
      </c>
      <c r="ES33" s="243">
        <v>-1.3896E-2</v>
      </c>
      <c r="ET33" s="243">
        <v>-1.3896E-2</v>
      </c>
      <c r="EU33" s="243">
        <v>-1.3896E-2</v>
      </c>
      <c r="EV33" s="243">
        <v>-1.3896E-2</v>
      </c>
      <c r="EW33" s="243">
        <v>-1.3896E-2</v>
      </c>
      <c r="EX33" s="243">
        <v>-1.3896E-2</v>
      </c>
      <c r="EY33" s="243">
        <v>-1.3896E-2</v>
      </c>
      <c r="EZ33" s="243">
        <v>-1.3896E-2</v>
      </c>
      <c r="FA33" s="243">
        <v>-1.3896E-2</v>
      </c>
      <c r="FB33" s="243">
        <v>-1.3896E-2</v>
      </c>
      <c r="FC33" s="243">
        <v>-1.3896E-2</v>
      </c>
      <c r="FD33" s="243">
        <v>-1.3896E-2</v>
      </c>
      <c r="FE33" s="243">
        <v>-1.3896E-2</v>
      </c>
      <c r="FF33" s="243">
        <v>-1.3896E-2</v>
      </c>
      <c r="FG33" s="243">
        <v>-1.3896E-2</v>
      </c>
      <c r="FH33" s="243">
        <v>-1.3896E-2</v>
      </c>
      <c r="FI33" s="243">
        <v>-1.3896E-2</v>
      </c>
      <c r="FJ33" s="243">
        <v>-1.3896E-2</v>
      </c>
      <c r="FK33" s="243">
        <v>-1.3896E-2</v>
      </c>
      <c r="FL33" s="243">
        <v>-1.3896E-2</v>
      </c>
      <c r="FM33" s="243">
        <v>-1.3896E-2</v>
      </c>
      <c r="FN33" s="243">
        <v>-1.3896E-2</v>
      </c>
      <c r="FO33" s="243">
        <v>-1.3896E-2</v>
      </c>
      <c r="FP33" s="243">
        <v>-1.3896E-2</v>
      </c>
      <c r="FQ33" s="243">
        <v>-1.3896E-2</v>
      </c>
      <c r="FR33" s="243">
        <v>-1.3896E-2</v>
      </c>
      <c r="FS33" s="243">
        <v>-1.3896E-2</v>
      </c>
      <c r="FT33" s="243">
        <v>-1.3896E-2</v>
      </c>
      <c r="FU33" s="243">
        <v>-1.3896E-2</v>
      </c>
      <c r="FV33" s="243">
        <v>-1.3896E-2</v>
      </c>
      <c r="FW33" s="243">
        <v>-1.3896E-2</v>
      </c>
      <c r="FX33" s="243">
        <v>-1.3896E-2</v>
      </c>
      <c r="FY33" s="243">
        <v>-1.3896E-2</v>
      </c>
      <c r="FZ33" s="243">
        <v>-1.3896E-2</v>
      </c>
      <c r="GA33" s="243">
        <v>-1.3896E-2</v>
      </c>
      <c r="GB33" s="243">
        <v>-1.3896E-2</v>
      </c>
      <c r="GC33" s="243">
        <v>-1.3896E-2</v>
      </c>
      <c r="GD33" s="243">
        <v>-1.3896E-2</v>
      </c>
      <c r="GE33" s="243">
        <v>-1.3896E-2</v>
      </c>
      <c r="GF33" s="243">
        <v>-1.3896E-2</v>
      </c>
      <c r="GG33" s="243">
        <v>-1.3896E-2</v>
      </c>
      <c r="GH33" s="243">
        <v>-1.3896E-2</v>
      </c>
      <c r="GI33" s="243">
        <v>-1.3896E-2</v>
      </c>
      <c r="GJ33" s="243">
        <v>-1.3896E-2</v>
      </c>
      <c r="GK33" s="243">
        <v>-1.3896E-2</v>
      </c>
      <c r="GL33" s="243">
        <v>-1.3896E-2</v>
      </c>
      <c r="GM33" s="243">
        <v>-1.3896E-2</v>
      </c>
      <c r="GN33" s="243">
        <v>-1.3896E-2</v>
      </c>
      <c r="GO33" s="243">
        <v>-1.3896E-2</v>
      </c>
      <c r="GP33" s="243">
        <v>-1.3896E-2</v>
      </c>
      <c r="GQ33" s="243">
        <v>-1.3896E-2</v>
      </c>
      <c r="GR33" s="243">
        <v>-1.3896E-2</v>
      </c>
      <c r="GS33" s="243">
        <v>-1.3896E-2</v>
      </c>
      <c r="GT33" s="243">
        <v>-1.3896E-2</v>
      </c>
      <c r="GU33" s="243">
        <v>-1.3896E-2</v>
      </c>
      <c r="GV33" s="243">
        <v>-1.3896E-2</v>
      </c>
      <c r="GW33" s="243">
        <v>-1.3896E-2</v>
      </c>
      <c r="GX33" s="243">
        <v>-1.3896E-2</v>
      </c>
      <c r="GY33" s="243">
        <v>-1.3896E-2</v>
      </c>
      <c r="GZ33" s="243">
        <v>-1.3896E-2</v>
      </c>
      <c r="HA33" s="243">
        <v>-1.3896E-2</v>
      </c>
      <c r="HB33" s="243">
        <v>-1.3896E-2</v>
      </c>
      <c r="HC33" s="243">
        <v>-1.3896E-2</v>
      </c>
      <c r="HD33" s="243">
        <v>-1.3896E-2</v>
      </c>
      <c r="HE33" s="243">
        <v>-1.3896E-2</v>
      </c>
      <c r="HF33" s="243">
        <v>-1.3896E-2</v>
      </c>
      <c r="HG33" s="243">
        <v>-1.3896E-2</v>
      </c>
      <c r="HH33" s="243">
        <v>-1.3896E-2</v>
      </c>
      <c r="HI33" s="243">
        <v>-1.3896E-2</v>
      </c>
      <c r="HJ33" s="243">
        <v>-1.3896E-2</v>
      </c>
      <c r="HK33" s="243">
        <v>-1.3896E-2</v>
      </c>
      <c r="HL33" s="243">
        <v>-1.3896E-2</v>
      </c>
      <c r="HM33" s="243">
        <v>-1.3896E-2</v>
      </c>
      <c r="HN33" s="243">
        <v>-1.3896E-2</v>
      </c>
      <c r="HO33" s="243">
        <v>-1.3896E-2</v>
      </c>
      <c r="HP33" s="243">
        <v>-1.3896E-2</v>
      </c>
      <c r="HQ33" s="243">
        <v>-1.3896E-2</v>
      </c>
      <c r="HR33" s="243">
        <v>-1.3896E-2</v>
      </c>
      <c r="HS33" s="243">
        <v>-1.3896E-2</v>
      </c>
      <c r="HT33" s="243">
        <v>16.653043</v>
      </c>
      <c r="HU33" s="243">
        <v>16.653043</v>
      </c>
      <c r="HV33" s="243">
        <v>16.653043</v>
      </c>
      <c r="HW33" s="243">
        <v>16.653043</v>
      </c>
      <c r="HX33" s="243">
        <v>16.653043</v>
      </c>
      <c r="HY33" s="243">
        <v>16.653043</v>
      </c>
      <c r="HZ33" s="243">
        <v>16.653043</v>
      </c>
      <c r="IA33" s="243">
        <v>16.653043</v>
      </c>
    </row>
    <row r="34" spans="1:235" s="244" customFormat="1" x14ac:dyDescent="0.2">
      <c r="A34" s="242"/>
      <c r="B34" s="251">
        <v>45682.645833333336</v>
      </c>
      <c r="C34" s="243">
        <v>-1.1493E-2</v>
      </c>
      <c r="D34" s="243">
        <v>-1.1493E-2</v>
      </c>
      <c r="E34" s="243">
        <v>-1.1493E-2</v>
      </c>
      <c r="F34" s="243">
        <v>-1.1493E-2</v>
      </c>
      <c r="G34" s="243">
        <v>-1.1493E-2</v>
      </c>
      <c r="H34" s="243">
        <v>-1.1493E-2</v>
      </c>
      <c r="I34" s="243">
        <v>-1.1493E-2</v>
      </c>
      <c r="J34" s="243">
        <v>-1.1493E-2</v>
      </c>
      <c r="K34" s="243">
        <v>-1.1493E-2</v>
      </c>
      <c r="L34" s="243">
        <v>-1.1493E-2</v>
      </c>
      <c r="M34" s="243">
        <v>-1.1493E-2</v>
      </c>
      <c r="N34" s="243">
        <v>-1.1493E-2</v>
      </c>
      <c r="O34" s="243">
        <v>-1.1493E-2</v>
      </c>
      <c r="P34" s="243">
        <v>-1.1493E-2</v>
      </c>
      <c r="Q34" s="243">
        <v>-1.1493E-2</v>
      </c>
      <c r="R34" s="243">
        <v>-1.1493E-2</v>
      </c>
      <c r="S34" s="243">
        <v>-1.1493E-2</v>
      </c>
      <c r="T34" s="243">
        <v>-1.1493E-2</v>
      </c>
      <c r="U34" s="243">
        <v>-1.1493E-2</v>
      </c>
      <c r="V34" s="243">
        <v>-1.1493E-2</v>
      </c>
      <c r="W34" s="243">
        <v>-1.1493E-2</v>
      </c>
      <c r="X34" s="243">
        <v>-1.1493E-2</v>
      </c>
      <c r="Y34" s="243">
        <v>-1.1493E-2</v>
      </c>
      <c r="Z34" s="243">
        <v>-1.1493E-2</v>
      </c>
      <c r="AA34" s="243">
        <v>-1.1493E-2</v>
      </c>
      <c r="AB34" s="243">
        <v>-1.1493E-2</v>
      </c>
      <c r="AC34" s="243">
        <v>-1.1493E-2</v>
      </c>
      <c r="AD34" s="243">
        <v>-1.1493E-2</v>
      </c>
      <c r="AE34" s="243">
        <v>-1.1493E-2</v>
      </c>
      <c r="AF34" s="243">
        <v>-1.1493E-2</v>
      </c>
      <c r="AG34" s="243">
        <v>-1.1493E-2</v>
      </c>
      <c r="AH34" s="243">
        <v>-1.1493E-2</v>
      </c>
      <c r="AI34" s="243">
        <v>-1.1493E-2</v>
      </c>
      <c r="AJ34" s="243">
        <v>-1.1493E-2</v>
      </c>
      <c r="AK34" s="243">
        <v>-1.1493E-2</v>
      </c>
      <c r="AL34" s="243">
        <v>-1.1493E-2</v>
      </c>
      <c r="AM34" s="243">
        <v>-1.1493E-2</v>
      </c>
      <c r="AN34" s="243">
        <v>-1.1493E-2</v>
      </c>
      <c r="AO34" s="243">
        <v>-1.1493E-2</v>
      </c>
      <c r="AP34" s="243">
        <v>-1.1493E-2</v>
      </c>
      <c r="AQ34" s="243">
        <v>-1.1493E-2</v>
      </c>
      <c r="AR34" s="243">
        <v>-1.1493E-2</v>
      </c>
      <c r="AS34" s="243">
        <v>-1.1493E-2</v>
      </c>
      <c r="AT34" s="243">
        <v>-1.1493E-2</v>
      </c>
      <c r="AU34" s="243">
        <v>-1.1493E-2</v>
      </c>
      <c r="AV34" s="243">
        <v>-1.1493E-2</v>
      </c>
      <c r="AW34" s="243">
        <v>-1.1493E-2</v>
      </c>
      <c r="AX34" s="243">
        <v>-1.1493E-2</v>
      </c>
      <c r="AY34" s="243">
        <v>-1.1493E-2</v>
      </c>
      <c r="AZ34" s="243">
        <v>-1.1493E-2</v>
      </c>
      <c r="BA34" s="243">
        <v>-1.1493E-2</v>
      </c>
      <c r="BB34" s="243">
        <v>-1.1493E-2</v>
      </c>
      <c r="BC34" s="243">
        <v>-1.1493E-2</v>
      </c>
      <c r="BD34" s="243">
        <v>-1.1493E-2</v>
      </c>
      <c r="BE34" s="243">
        <v>-1.1493E-2</v>
      </c>
      <c r="BF34" s="243">
        <v>-1.1493E-2</v>
      </c>
      <c r="BG34" s="243">
        <v>-1.1493E-2</v>
      </c>
      <c r="BH34" s="243">
        <v>-1.1493E-2</v>
      </c>
      <c r="BI34" s="243">
        <v>-1.1493E-2</v>
      </c>
      <c r="BJ34" s="243">
        <v>-1.1493E-2</v>
      </c>
      <c r="BK34" s="243">
        <v>-1.1493E-2</v>
      </c>
      <c r="BL34" s="243">
        <v>-1.1493E-2</v>
      </c>
      <c r="BM34" s="243">
        <v>-1.1493E-2</v>
      </c>
      <c r="BN34" s="243">
        <v>-1.1493E-2</v>
      </c>
      <c r="BO34" s="243">
        <v>-1.1493E-2</v>
      </c>
      <c r="BP34" s="243">
        <v>-1.1493E-2</v>
      </c>
      <c r="BQ34" s="243">
        <v>-1.1493E-2</v>
      </c>
      <c r="BR34" s="243">
        <v>-1.1493E-2</v>
      </c>
      <c r="BS34" s="243">
        <v>-1.1493E-2</v>
      </c>
      <c r="BT34" s="243">
        <v>-1.1493E-2</v>
      </c>
      <c r="BU34" s="243">
        <v>-1.1493E-2</v>
      </c>
      <c r="BV34" s="243">
        <v>-1.1493E-2</v>
      </c>
      <c r="BW34" s="243">
        <v>16.266749999999998</v>
      </c>
      <c r="BX34" s="243">
        <v>16.266749999999998</v>
      </c>
      <c r="BY34" s="243">
        <v>-1.1493E-2</v>
      </c>
      <c r="BZ34" s="243">
        <v>-1.1493E-2</v>
      </c>
      <c r="CA34" s="243">
        <v>-1.1493E-2</v>
      </c>
      <c r="CB34" s="243">
        <v>-1.1493E-2</v>
      </c>
      <c r="CC34" s="243">
        <v>-1.1493E-2</v>
      </c>
      <c r="CD34" s="243">
        <v>-1.1493E-2</v>
      </c>
      <c r="CE34" s="243">
        <v>-1.1493E-2</v>
      </c>
      <c r="CF34" s="243">
        <v>-1.1493E-2</v>
      </c>
      <c r="CG34" s="243">
        <v>-1.1493E-2</v>
      </c>
      <c r="CH34" s="243">
        <v>-1.1493E-2</v>
      </c>
      <c r="CI34" s="243">
        <v>-1.1493E-2</v>
      </c>
      <c r="CJ34" s="243">
        <v>-1.1493E-2</v>
      </c>
      <c r="CK34" s="243">
        <v>-1.1493E-2</v>
      </c>
      <c r="CL34" s="243">
        <v>-1.1493E-2</v>
      </c>
      <c r="CM34" s="243">
        <v>-1.1493E-2</v>
      </c>
      <c r="CN34" s="243">
        <v>-1.1493E-2</v>
      </c>
      <c r="CO34" s="243">
        <v>-1.1493E-2</v>
      </c>
      <c r="CP34" s="243">
        <v>-1.1493E-2</v>
      </c>
      <c r="CQ34" s="243">
        <v>-1.1493E-2</v>
      </c>
      <c r="CR34" s="243">
        <v>-1.1493E-2</v>
      </c>
      <c r="CS34" s="243">
        <v>-1.1493E-2</v>
      </c>
      <c r="CT34" s="243">
        <v>-1.1493E-2</v>
      </c>
      <c r="CU34" s="243">
        <v>-1.1493E-2</v>
      </c>
      <c r="CV34" s="243">
        <v>-1.1493E-2</v>
      </c>
      <c r="CW34" s="243">
        <v>-1.1493E-2</v>
      </c>
      <c r="CX34" s="243">
        <v>-1.1493E-2</v>
      </c>
      <c r="CY34" s="243">
        <v>-1.1493E-2</v>
      </c>
      <c r="CZ34" s="243">
        <v>-1.1493E-2</v>
      </c>
      <c r="DA34" s="243">
        <v>-1.1493E-2</v>
      </c>
      <c r="DB34" s="243">
        <v>-1.1493E-2</v>
      </c>
      <c r="DC34" s="243">
        <v>-1.1493E-2</v>
      </c>
      <c r="DD34" s="243">
        <v>-1.1493E-2</v>
      </c>
      <c r="DE34" s="243">
        <v>-1.1493E-2</v>
      </c>
      <c r="DF34" s="243">
        <v>16.266749999999998</v>
      </c>
      <c r="DG34" s="243">
        <v>-1.1493E-2</v>
      </c>
      <c r="DH34" s="243">
        <v>-1.1493E-2</v>
      </c>
      <c r="DI34" s="243">
        <v>-1.1493E-2</v>
      </c>
      <c r="DJ34" s="243">
        <v>-1.1493E-2</v>
      </c>
      <c r="DK34" s="243">
        <v>-1.1493E-2</v>
      </c>
      <c r="DL34" s="243">
        <v>-1.1493E-2</v>
      </c>
      <c r="DM34" s="243">
        <v>-1.1493E-2</v>
      </c>
      <c r="DN34" s="243">
        <v>-1.1493E-2</v>
      </c>
      <c r="DO34" s="243">
        <v>-1.1493E-2</v>
      </c>
      <c r="DP34" s="243">
        <v>-1.1493E-2</v>
      </c>
      <c r="DQ34" s="243">
        <v>-1.1493E-2</v>
      </c>
      <c r="DR34" s="243">
        <v>-1.1493E-2</v>
      </c>
      <c r="DS34" s="243">
        <v>-1.1493E-2</v>
      </c>
      <c r="DT34" s="243">
        <v>-1.1493E-2</v>
      </c>
      <c r="DU34" s="243">
        <v>-1.1493E-2</v>
      </c>
      <c r="DV34" s="243">
        <v>-1.1493E-2</v>
      </c>
      <c r="DW34" s="243">
        <v>-1.1493E-2</v>
      </c>
      <c r="DX34" s="243">
        <v>-1.1493E-2</v>
      </c>
      <c r="DY34" s="243">
        <v>-1.1493E-2</v>
      </c>
      <c r="DZ34" s="243">
        <v>-1.1493E-2</v>
      </c>
      <c r="EA34" s="243">
        <v>-1.1493E-2</v>
      </c>
      <c r="EB34" s="243">
        <v>-1.1493E-2</v>
      </c>
      <c r="EC34" s="243">
        <v>-1.1493E-2</v>
      </c>
      <c r="ED34" s="243">
        <v>-1.1493E-2</v>
      </c>
      <c r="EE34" s="243">
        <v>-1.1493E-2</v>
      </c>
      <c r="EF34" s="243">
        <v>-1.1493E-2</v>
      </c>
      <c r="EG34" s="243">
        <v>-1.1493E-2</v>
      </c>
      <c r="EH34" s="243">
        <v>-1.1493E-2</v>
      </c>
      <c r="EI34" s="243">
        <v>-1.1493E-2</v>
      </c>
      <c r="EJ34" s="243">
        <v>-1.1493E-2</v>
      </c>
      <c r="EK34" s="243">
        <v>-1.1493E-2</v>
      </c>
      <c r="EL34" s="243">
        <v>-1.1493E-2</v>
      </c>
      <c r="EM34" s="243">
        <v>-1.1493E-2</v>
      </c>
      <c r="EN34" s="243">
        <v>-1.1493E-2</v>
      </c>
      <c r="EO34" s="243">
        <v>-1.1493E-2</v>
      </c>
      <c r="EP34" s="243">
        <v>-1.1493E-2</v>
      </c>
      <c r="EQ34" s="243">
        <v>-1.1493E-2</v>
      </c>
      <c r="ER34" s="243">
        <v>-1.1493E-2</v>
      </c>
      <c r="ES34" s="243">
        <v>-1.1493E-2</v>
      </c>
      <c r="ET34" s="243">
        <v>-1.1493E-2</v>
      </c>
      <c r="EU34" s="243">
        <v>-1.1493E-2</v>
      </c>
      <c r="EV34" s="243">
        <v>-1.1493E-2</v>
      </c>
      <c r="EW34" s="243">
        <v>-1.1493E-2</v>
      </c>
      <c r="EX34" s="243">
        <v>-1.1493E-2</v>
      </c>
      <c r="EY34" s="243">
        <v>-1.1493E-2</v>
      </c>
      <c r="EZ34" s="243">
        <v>-1.1493E-2</v>
      </c>
      <c r="FA34" s="243">
        <v>-1.1493E-2</v>
      </c>
      <c r="FB34" s="243">
        <v>-1.1493E-2</v>
      </c>
      <c r="FC34" s="243">
        <v>-1.1493E-2</v>
      </c>
      <c r="FD34" s="243">
        <v>-1.1493E-2</v>
      </c>
      <c r="FE34" s="243">
        <v>-1.1493E-2</v>
      </c>
      <c r="FF34" s="243">
        <v>-1.1493E-2</v>
      </c>
      <c r="FG34" s="243">
        <v>-1.1493E-2</v>
      </c>
      <c r="FH34" s="243">
        <v>-1.1493E-2</v>
      </c>
      <c r="FI34" s="243">
        <v>-1.1493E-2</v>
      </c>
      <c r="FJ34" s="243">
        <v>-1.1493E-2</v>
      </c>
      <c r="FK34" s="243">
        <v>-1.1493E-2</v>
      </c>
      <c r="FL34" s="243">
        <v>-1.1493E-2</v>
      </c>
      <c r="FM34" s="243">
        <v>-1.1493E-2</v>
      </c>
      <c r="FN34" s="243">
        <v>-1.1493E-2</v>
      </c>
      <c r="FO34" s="243">
        <v>-1.1493E-2</v>
      </c>
      <c r="FP34" s="243">
        <v>-1.1493E-2</v>
      </c>
      <c r="FQ34" s="243">
        <v>-1.1493E-2</v>
      </c>
      <c r="FR34" s="243">
        <v>-1.1493E-2</v>
      </c>
      <c r="FS34" s="243">
        <v>-1.1493E-2</v>
      </c>
      <c r="FT34" s="243">
        <v>-1.1493E-2</v>
      </c>
      <c r="FU34" s="243">
        <v>-1.1493E-2</v>
      </c>
      <c r="FV34" s="243">
        <v>-1.1493E-2</v>
      </c>
      <c r="FW34" s="243">
        <v>-1.1493E-2</v>
      </c>
      <c r="FX34" s="243">
        <v>-1.1493E-2</v>
      </c>
      <c r="FY34" s="243">
        <v>-1.1493E-2</v>
      </c>
      <c r="FZ34" s="243">
        <v>-1.1493E-2</v>
      </c>
      <c r="GA34" s="243">
        <v>-1.1493E-2</v>
      </c>
      <c r="GB34" s="243">
        <v>-1.1493E-2</v>
      </c>
      <c r="GC34" s="243">
        <v>-1.1493E-2</v>
      </c>
      <c r="GD34" s="243">
        <v>-1.1493E-2</v>
      </c>
      <c r="GE34" s="243">
        <v>-1.1493E-2</v>
      </c>
      <c r="GF34" s="243">
        <v>-1.1493E-2</v>
      </c>
      <c r="GG34" s="243">
        <v>-1.1493E-2</v>
      </c>
      <c r="GH34" s="243">
        <v>-1.1493E-2</v>
      </c>
      <c r="GI34" s="243">
        <v>-1.1493E-2</v>
      </c>
      <c r="GJ34" s="243">
        <v>-1.1493E-2</v>
      </c>
      <c r="GK34" s="243">
        <v>-1.1493E-2</v>
      </c>
      <c r="GL34" s="243">
        <v>-1.1493E-2</v>
      </c>
      <c r="GM34" s="243">
        <v>-1.1493E-2</v>
      </c>
      <c r="GN34" s="243">
        <v>-1.1493E-2</v>
      </c>
      <c r="GO34" s="243">
        <v>-1.1493E-2</v>
      </c>
      <c r="GP34" s="243">
        <v>-1.1493E-2</v>
      </c>
      <c r="GQ34" s="243">
        <v>-1.1493E-2</v>
      </c>
      <c r="GR34" s="243">
        <v>-1.1493E-2</v>
      </c>
      <c r="GS34" s="243">
        <v>-1.1493E-2</v>
      </c>
      <c r="GT34" s="243">
        <v>-1.1493E-2</v>
      </c>
      <c r="GU34" s="243">
        <v>-1.1493E-2</v>
      </c>
      <c r="GV34" s="243">
        <v>-1.1493E-2</v>
      </c>
      <c r="GW34" s="243">
        <v>-1.1493E-2</v>
      </c>
      <c r="GX34" s="243">
        <v>-1.1493E-2</v>
      </c>
      <c r="GY34" s="243">
        <v>-1.1493E-2</v>
      </c>
      <c r="GZ34" s="243">
        <v>-1.1493E-2</v>
      </c>
      <c r="HA34" s="243">
        <v>-1.1493E-2</v>
      </c>
      <c r="HB34" s="243">
        <v>-1.1493E-2</v>
      </c>
      <c r="HC34" s="243">
        <v>-1.1493E-2</v>
      </c>
      <c r="HD34" s="243">
        <v>-1.1493E-2</v>
      </c>
      <c r="HE34" s="243">
        <v>-1.1493E-2</v>
      </c>
      <c r="HF34" s="243">
        <v>-1.1493E-2</v>
      </c>
      <c r="HG34" s="243">
        <v>-1.1493E-2</v>
      </c>
      <c r="HH34" s="243">
        <v>-1.1493E-2</v>
      </c>
      <c r="HI34" s="243">
        <v>-1.1493E-2</v>
      </c>
      <c r="HJ34" s="243">
        <v>-1.1493E-2</v>
      </c>
      <c r="HK34" s="243">
        <v>-1.1493E-2</v>
      </c>
      <c r="HL34" s="243">
        <v>-1.1493E-2</v>
      </c>
      <c r="HM34" s="243">
        <v>-1.1493E-2</v>
      </c>
      <c r="HN34" s="243">
        <v>-1.1493E-2</v>
      </c>
      <c r="HO34" s="243">
        <v>-1.1493E-2</v>
      </c>
      <c r="HP34" s="243">
        <v>-1.1493E-2</v>
      </c>
      <c r="HQ34" s="243">
        <v>-1.1493E-2</v>
      </c>
      <c r="HR34" s="243">
        <v>-1.1493E-2</v>
      </c>
      <c r="HS34" s="243">
        <v>-1.1493E-2</v>
      </c>
      <c r="HT34" s="243">
        <v>16.266749999999998</v>
      </c>
      <c r="HU34" s="243">
        <v>16.266749999999998</v>
      </c>
      <c r="HV34" s="243">
        <v>16.266749999999998</v>
      </c>
      <c r="HW34" s="243">
        <v>16.266749999999998</v>
      </c>
      <c r="HX34" s="243">
        <v>16.266749999999998</v>
      </c>
      <c r="HY34" s="243">
        <v>16.266749999999998</v>
      </c>
      <c r="HZ34" s="243">
        <v>16.266749999999998</v>
      </c>
      <c r="IA34" s="243">
        <v>16.266749999999998</v>
      </c>
    </row>
    <row r="35" spans="1:235" s="244" customFormat="1" x14ac:dyDescent="0.2">
      <c r="A35" s="242"/>
      <c r="B35" s="251">
        <v>45682.666666666664</v>
      </c>
      <c r="C35" s="243">
        <v>-1.3001E-2</v>
      </c>
      <c r="D35" s="243">
        <v>-1.3001E-2</v>
      </c>
      <c r="E35" s="243">
        <v>-1.3001E-2</v>
      </c>
      <c r="F35" s="243">
        <v>-1.3001E-2</v>
      </c>
      <c r="G35" s="243">
        <v>-1.3001E-2</v>
      </c>
      <c r="H35" s="243">
        <v>-1.3001E-2</v>
      </c>
      <c r="I35" s="243">
        <v>-1.3001E-2</v>
      </c>
      <c r="J35" s="243">
        <v>-1.3001E-2</v>
      </c>
      <c r="K35" s="243">
        <v>-1.3001E-2</v>
      </c>
      <c r="L35" s="243">
        <v>-1.3001E-2</v>
      </c>
      <c r="M35" s="243">
        <v>-1.3001E-2</v>
      </c>
      <c r="N35" s="243">
        <v>-1.3001E-2</v>
      </c>
      <c r="O35" s="243">
        <v>-1.3001E-2</v>
      </c>
      <c r="P35" s="243">
        <v>-1.3001E-2</v>
      </c>
      <c r="Q35" s="243">
        <v>-1.3001E-2</v>
      </c>
      <c r="R35" s="243">
        <v>-1.3001E-2</v>
      </c>
      <c r="S35" s="243">
        <v>-1.3001E-2</v>
      </c>
      <c r="T35" s="243">
        <v>-1.3001E-2</v>
      </c>
      <c r="U35" s="243">
        <v>-1.3001E-2</v>
      </c>
      <c r="V35" s="243">
        <v>-1.3001E-2</v>
      </c>
      <c r="W35" s="243">
        <v>-1.3001E-2</v>
      </c>
      <c r="X35" s="243">
        <v>-1.3001E-2</v>
      </c>
      <c r="Y35" s="243">
        <v>-1.3001E-2</v>
      </c>
      <c r="Z35" s="243">
        <v>-1.3001E-2</v>
      </c>
      <c r="AA35" s="243">
        <v>-1.3001E-2</v>
      </c>
      <c r="AB35" s="243">
        <v>-1.3001E-2</v>
      </c>
      <c r="AC35" s="243">
        <v>-1.3001E-2</v>
      </c>
      <c r="AD35" s="243">
        <v>-1.3001E-2</v>
      </c>
      <c r="AE35" s="243">
        <v>-1.3001E-2</v>
      </c>
      <c r="AF35" s="243">
        <v>-1.3001E-2</v>
      </c>
      <c r="AG35" s="243">
        <v>-1.3001E-2</v>
      </c>
      <c r="AH35" s="243">
        <v>-1.3001E-2</v>
      </c>
      <c r="AI35" s="243">
        <v>-1.3001E-2</v>
      </c>
      <c r="AJ35" s="243">
        <v>-1.3001E-2</v>
      </c>
      <c r="AK35" s="243">
        <v>-1.3001E-2</v>
      </c>
      <c r="AL35" s="243">
        <v>-1.3001E-2</v>
      </c>
      <c r="AM35" s="243">
        <v>-1.3001E-2</v>
      </c>
      <c r="AN35" s="243">
        <v>-1.3001E-2</v>
      </c>
      <c r="AO35" s="243">
        <v>-1.3001E-2</v>
      </c>
      <c r="AP35" s="243">
        <v>-1.3001E-2</v>
      </c>
      <c r="AQ35" s="243">
        <v>-1.3001E-2</v>
      </c>
      <c r="AR35" s="243">
        <v>-1.3001E-2</v>
      </c>
      <c r="AS35" s="243">
        <v>-1.3001E-2</v>
      </c>
      <c r="AT35" s="243">
        <v>-1.3001E-2</v>
      </c>
      <c r="AU35" s="243">
        <v>-1.3001E-2</v>
      </c>
      <c r="AV35" s="243">
        <v>-1.3001E-2</v>
      </c>
      <c r="AW35" s="243">
        <v>-1.3001E-2</v>
      </c>
      <c r="AX35" s="243">
        <v>-1.3001E-2</v>
      </c>
      <c r="AY35" s="243">
        <v>-1.3001E-2</v>
      </c>
      <c r="AZ35" s="243">
        <v>-1.3001E-2</v>
      </c>
      <c r="BA35" s="243">
        <v>-1.3001E-2</v>
      </c>
      <c r="BB35" s="243">
        <v>-1.3001E-2</v>
      </c>
      <c r="BC35" s="243">
        <v>-1.3001E-2</v>
      </c>
      <c r="BD35" s="243">
        <v>-1.3001E-2</v>
      </c>
      <c r="BE35" s="243">
        <v>-1.3001E-2</v>
      </c>
      <c r="BF35" s="243">
        <v>-1.3001E-2</v>
      </c>
      <c r="BG35" s="243">
        <v>-1.3001E-2</v>
      </c>
      <c r="BH35" s="243">
        <v>-1.3001E-2</v>
      </c>
      <c r="BI35" s="243">
        <v>-1.3001E-2</v>
      </c>
      <c r="BJ35" s="243">
        <v>-1.3001E-2</v>
      </c>
      <c r="BK35" s="243">
        <v>-1.3001E-2</v>
      </c>
      <c r="BL35" s="243">
        <v>-1.3001E-2</v>
      </c>
      <c r="BM35" s="243">
        <v>-1.3001E-2</v>
      </c>
      <c r="BN35" s="243">
        <v>-1.3001E-2</v>
      </c>
      <c r="BO35" s="243">
        <v>-1.3001E-2</v>
      </c>
      <c r="BP35" s="243">
        <v>-1.3001E-2</v>
      </c>
      <c r="BQ35" s="243">
        <v>-1.3001E-2</v>
      </c>
      <c r="BR35" s="243">
        <v>-1.3001E-2</v>
      </c>
      <c r="BS35" s="243">
        <v>-1.3001E-2</v>
      </c>
      <c r="BT35" s="243">
        <v>-1.3001E-2</v>
      </c>
      <c r="BU35" s="243">
        <v>-1.3001E-2</v>
      </c>
      <c r="BV35" s="243">
        <v>-1.3001E-2</v>
      </c>
      <c r="BW35" s="243">
        <v>16.49268</v>
      </c>
      <c r="BX35" s="243">
        <v>16.49268</v>
      </c>
      <c r="BY35" s="243">
        <v>-1.3001E-2</v>
      </c>
      <c r="BZ35" s="243">
        <v>-1.3001E-2</v>
      </c>
      <c r="CA35" s="243">
        <v>-1.3001E-2</v>
      </c>
      <c r="CB35" s="243">
        <v>-1.3001E-2</v>
      </c>
      <c r="CC35" s="243">
        <v>-1.3001E-2</v>
      </c>
      <c r="CD35" s="243">
        <v>-1.3001E-2</v>
      </c>
      <c r="CE35" s="243">
        <v>-1.3001E-2</v>
      </c>
      <c r="CF35" s="243">
        <v>-1.3001E-2</v>
      </c>
      <c r="CG35" s="243">
        <v>-1.3001E-2</v>
      </c>
      <c r="CH35" s="243">
        <v>-1.3001E-2</v>
      </c>
      <c r="CI35" s="243">
        <v>-1.3001E-2</v>
      </c>
      <c r="CJ35" s="243">
        <v>-1.3001E-2</v>
      </c>
      <c r="CK35" s="243">
        <v>-1.3001E-2</v>
      </c>
      <c r="CL35" s="243">
        <v>-1.3001E-2</v>
      </c>
      <c r="CM35" s="243">
        <v>-1.3001E-2</v>
      </c>
      <c r="CN35" s="243">
        <v>-1.3001E-2</v>
      </c>
      <c r="CO35" s="243">
        <v>-1.3001E-2</v>
      </c>
      <c r="CP35" s="243">
        <v>-1.3001E-2</v>
      </c>
      <c r="CQ35" s="243">
        <v>-1.3001E-2</v>
      </c>
      <c r="CR35" s="243">
        <v>-1.3001E-2</v>
      </c>
      <c r="CS35" s="243">
        <v>-1.3001E-2</v>
      </c>
      <c r="CT35" s="243">
        <v>-1.3001E-2</v>
      </c>
      <c r="CU35" s="243">
        <v>-1.3001E-2</v>
      </c>
      <c r="CV35" s="243">
        <v>-1.3001E-2</v>
      </c>
      <c r="CW35" s="243">
        <v>-1.3001E-2</v>
      </c>
      <c r="CX35" s="243">
        <v>-1.3001E-2</v>
      </c>
      <c r="CY35" s="243">
        <v>-1.3001E-2</v>
      </c>
      <c r="CZ35" s="243">
        <v>-1.3001E-2</v>
      </c>
      <c r="DA35" s="243">
        <v>-1.3001E-2</v>
      </c>
      <c r="DB35" s="243">
        <v>-1.3001E-2</v>
      </c>
      <c r="DC35" s="243">
        <v>-1.3001E-2</v>
      </c>
      <c r="DD35" s="243">
        <v>-1.3001E-2</v>
      </c>
      <c r="DE35" s="243">
        <v>-1.3001E-2</v>
      </c>
      <c r="DF35" s="243">
        <v>16.49268</v>
      </c>
      <c r="DG35" s="243">
        <v>-1.3001E-2</v>
      </c>
      <c r="DH35" s="243">
        <v>-1.3001E-2</v>
      </c>
      <c r="DI35" s="243">
        <v>-1.3001E-2</v>
      </c>
      <c r="DJ35" s="243">
        <v>-1.3001E-2</v>
      </c>
      <c r="DK35" s="243">
        <v>-1.3001E-2</v>
      </c>
      <c r="DL35" s="243">
        <v>-1.3001E-2</v>
      </c>
      <c r="DM35" s="243">
        <v>-1.3001E-2</v>
      </c>
      <c r="DN35" s="243">
        <v>-1.3001E-2</v>
      </c>
      <c r="DO35" s="243">
        <v>-1.3001E-2</v>
      </c>
      <c r="DP35" s="243">
        <v>-1.3001E-2</v>
      </c>
      <c r="DQ35" s="243">
        <v>-1.3001E-2</v>
      </c>
      <c r="DR35" s="243">
        <v>-1.3001E-2</v>
      </c>
      <c r="DS35" s="243">
        <v>-1.3001E-2</v>
      </c>
      <c r="DT35" s="243">
        <v>-1.3001E-2</v>
      </c>
      <c r="DU35" s="243">
        <v>-1.3001E-2</v>
      </c>
      <c r="DV35" s="243">
        <v>-1.3001E-2</v>
      </c>
      <c r="DW35" s="243">
        <v>-1.3001E-2</v>
      </c>
      <c r="DX35" s="243">
        <v>-1.3001E-2</v>
      </c>
      <c r="DY35" s="243">
        <v>-1.3001E-2</v>
      </c>
      <c r="DZ35" s="243">
        <v>-1.3001E-2</v>
      </c>
      <c r="EA35" s="243">
        <v>-1.3001E-2</v>
      </c>
      <c r="EB35" s="243">
        <v>-1.3001E-2</v>
      </c>
      <c r="EC35" s="243">
        <v>-1.3001E-2</v>
      </c>
      <c r="ED35" s="243">
        <v>-1.3001E-2</v>
      </c>
      <c r="EE35" s="243">
        <v>-1.3001E-2</v>
      </c>
      <c r="EF35" s="243">
        <v>-1.3001E-2</v>
      </c>
      <c r="EG35" s="243">
        <v>-1.3001E-2</v>
      </c>
      <c r="EH35" s="243">
        <v>-1.3001E-2</v>
      </c>
      <c r="EI35" s="243">
        <v>-1.3001E-2</v>
      </c>
      <c r="EJ35" s="243">
        <v>-1.3001E-2</v>
      </c>
      <c r="EK35" s="243">
        <v>-1.3001E-2</v>
      </c>
      <c r="EL35" s="243">
        <v>-1.3001E-2</v>
      </c>
      <c r="EM35" s="243">
        <v>-1.3001E-2</v>
      </c>
      <c r="EN35" s="243">
        <v>-1.3001E-2</v>
      </c>
      <c r="EO35" s="243">
        <v>-1.3001E-2</v>
      </c>
      <c r="EP35" s="243">
        <v>-1.3001E-2</v>
      </c>
      <c r="EQ35" s="243">
        <v>-1.3001E-2</v>
      </c>
      <c r="ER35" s="243">
        <v>-1.3001E-2</v>
      </c>
      <c r="ES35" s="243">
        <v>-1.3001E-2</v>
      </c>
      <c r="ET35" s="243">
        <v>-1.3001E-2</v>
      </c>
      <c r="EU35" s="243">
        <v>-1.3001E-2</v>
      </c>
      <c r="EV35" s="243">
        <v>-1.3001E-2</v>
      </c>
      <c r="EW35" s="243">
        <v>-1.3001E-2</v>
      </c>
      <c r="EX35" s="243">
        <v>-1.3001E-2</v>
      </c>
      <c r="EY35" s="243">
        <v>-1.3001E-2</v>
      </c>
      <c r="EZ35" s="243">
        <v>-1.3001E-2</v>
      </c>
      <c r="FA35" s="243">
        <v>-1.3001E-2</v>
      </c>
      <c r="FB35" s="243">
        <v>-1.3001E-2</v>
      </c>
      <c r="FC35" s="243">
        <v>-1.3001E-2</v>
      </c>
      <c r="FD35" s="243">
        <v>-1.3001E-2</v>
      </c>
      <c r="FE35" s="243">
        <v>-1.3001E-2</v>
      </c>
      <c r="FF35" s="243">
        <v>-1.3001E-2</v>
      </c>
      <c r="FG35" s="243">
        <v>-1.3001E-2</v>
      </c>
      <c r="FH35" s="243">
        <v>-1.3001E-2</v>
      </c>
      <c r="FI35" s="243">
        <v>-1.3001E-2</v>
      </c>
      <c r="FJ35" s="243">
        <v>-1.3001E-2</v>
      </c>
      <c r="FK35" s="243">
        <v>-1.3001E-2</v>
      </c>
      <c r="FL35" s="243">
        <v>-1.3001E-2</v>
      </c>
      <c r="FM35" s="243">
        <v>-1.3001E-2</v>
      </c>
      <c r="FN35" s="243">
        <v>-1.3001E-2</v>
      </c>
      <c r="FO35" s="243">
        <v>-1.3001E-2</v>
      </c>
      <c r="FP35" s="243">
        <v>-1.3001E-2</v>
      </c>
      <c r="FQ35" s="243">
        <v>-1.3001E-2</v>
      </c>
      <c r="FR35" s="243">
        <v>-1.3001E-2</v>
      </c>
      <c r="FS35" s="243">
        <v>-1.3001E-2</v>
      </c>
      <c r="FT35" s="243">
        <v>-1.3001E-2</v>
      </c>
      <c r="FU35" s="243">
        <v>-1.3001E-2</v>
      </c>
      <c r="FV35" s="243">
        <v>-1.3001E-2</v>
      </c>
      <c r="FW35" s="243">
        <v>-1.3001E-2</v>
      </c>
      <c r="FX35" s="243">
        <v>-1.3001E-2</v>
      </c>
      <c r="FY35" s="243">
        <v>-1.3001E-2</v>
      </c>
      <c r="FZ35" s="243">
        <v>-1.3001E-2</v>
      </c>
      <c r="GA35" s="243">
        <v>-1.3001E-2</v>
      </c>
      <c r="GB35" s="243">
        <v>-1.3001E-2</v>
      </c>
      <c r="GC35" s="243">
        <v>-1.3001E-2</v>
      </c>
      <c r="GD35" s="243">
        <v>-1.3001E-2</v>
      </c>
      <c r="GE35" s="243">
        <v>-1.3001E-2</v>
      </c>
      <c r="GF35" s="243">
        <v>-1.3001E-2</v>
      </c>
      <c r="GG35" s="243">
        <v>-1.3001E-2</v>
      </c>
      <c r="GH35" s="243">
        <v>-1.3001E-2</v>
      </c>
      <c r="GI35" s="243">
        <v>-1.3001E-2</v>
      </c>
      <c r="GJ35" s="243">
        <v>-1.3001E-2</v>
      </c>
      <c r="GK35" s="243">
        <v>-1.3001E-2</v>
      </c>
      <c r="GL35" s="243">
        <v>-1.3001E-2</v>
      </c>
      <c r="GM35" s="243">
        <v>-1.3001E-2</v>
      </c>
      <c r="GN35" s="243">
        <v>-1.3001E-2</v>
      </c>
      <c r="GO35" s="243">
        <v>-1.3001E-2</v>
      </c>
      <c r="GP35" s="243">
        <v>-1.3001E-2</v>
      </c>
      <c r="GQ35" s="243">
        <v>-1.3001E-2</v>
      </c>
      <c r="GR35" s="243">
        <v>-1.3001E-2</v>
      </c>
      <c r="GS35" s="243">
        <v>-1.3001E-2</v>
      </c>
      <c r="GT35" s="243">
        <v>-1.3001E-2</v>
      </c>
      <c r="GU35" s="243">
        <v>-1.3001E-2</v>
      </c>
      <c r="GV35" s="243">
        <v>-1.3001E-2</v>
      </c>
      <c r="GW35" s="243">
        <v>-1.3001E-2</v>
      </c>
      <c r="GX35" s="243">
        <v>-1.3001E-2</v>
      </c>
      <c r="GY35" s="243">
        <v>-1.3001E-2</v>
      </c>
      <c r="GZ35" s="243">
        <v>-1.3001E-2</v>
      </c>
      <c r="HA35" s="243">
        <v>-1.3001E-2</v>
      </c>
      <c r="HB35" s="243">
        <v>-1.3001E-2</v>
      </c>
      <c r="HC35" s="243">
        <v>-1.3001E-2</v>
      </c>
      <c r="HD35" s="243">
        <v>-1.3001E-2</v>
      </c>
      <c r="HE35" s="243">
        <v>-1.3001E-2</v>
      </c>
      <c r="HF35" s="243">
        <v>-1.3001E-2</v>
      </c>
      <c r="HG35" s="243">
        <v>-1.3001E-2</v>
      </c>
      <c r="HH35" s="243">
        <v>-1.3001E-2</v>
      </c>
      <c r="HI35" s="243">
        <v>-1.3001E-2</v>
      </c>
      <c r="HJ35" s="243">
        <v>-1.3001E-2</v>
      </c>
      <c r="HK35" s="243">
        <v>-1.3001E-2</v>
      </c>
      <c r="HL35" s="243">
        <v>-1.3001E-2</v>
      </c>
      <c r="HM35" s="243">
        <v>-1.3001E-2</v>
      </c>
      <c r="HN35" s="243">
        <v>-1.3001E-2</v>
      </c>
      <c r="HO35" s="243">
        <v>-1.3001E-2</v>
      </c>
      <c r="HP35" s="243">
        <v>-1.3001E-2</v>
      </c>
      <c r="HQ35" s="243">
        <v>-1.3001E-2</v>
      </c>
      <c r="HR35" s="243">
        <v>-1.3001E-2</v>
      </c>
      <c r="HS35" s="243">
        <v>-1.3001E-2</v>
      </c>
      <c r="HT35" s="243">
        <v>16.49268</v>
      </c>
      <c r="HU35" s="243">
        <v>16.49268</v>
      </c>
      <c r="HV35" s="243">
        <v>16.49268</v>
      </c>
      <c r="HW35" s="243">
        <v>16.49268</v>
      </c>
      <c r="HX35" s="243">
        <v>16.49268</v>
      </c>
      <c r="HY35" s="243">
        <v>16.49268</v>
      </c>
      <c r="HZ35" s="243">
        <v>16.49268</v>
      </c>
      <c r="IA35" s="243">
        <v>16.49268</v>
      </c>
    </row>
    <row r="36" spans="1:235" s="244" customFormat="1" x14ac:dyDescent="0.2">
      <c r="A36" s="242"/>
      <c r="B36" s="251">
        <v>45682.6875</v>
      </c>
      <c r="C36" s="243">
        <v>0</v>
      </c>
      <c r="D36" s="243">
        <v>0</v>
      </c>
      <c r="E36" s="243">
        <v>0</v>
      </c>
      <c r="F36" s="243">
        <v>0</v>
      </c>
      <c r="G36" s="243">
        <v>0</v>
      </c>
      <c r="H36" s="243">
        <v>0</v>
      </c>
      <c r="I36" s="243">
        <v>0</v>
      </c>
      <c r="J36" s="243">
        <v>0</v>
      </c>
      <c r="K36" s="243">
        <v>0</v>
      </c>
      <c r="L36" s="243">
        <v>0</v>
      </c>
      <c r="M36" s="243">
        <v>0</v>
      </c>
      <c r="N36" s="243">
        <v>0</v>
      </c>
      <c r="O36" s="243">
        <v>0</v>
      </c>
      <c r="P36" s="243">
        <v>0</v>
      </c>
      <c r="Q36" s="243">
        <v>0</v>
      </c>
      <c r="R36" s="243">
        <v>0</v>
      </c>
      <c r="S36" s="243">
        <v>0</v>
      </c>
      <c r="T36" s="243">
        <v>0</v>
      </c>
      <c r="U36" s="243">
        <v>0</v>
      </c>
      <c r="V36" s="243">
        <v>0</v>
      </c>
      <c r="W36" s="243">
        <v>0</v>
      </c>
      <c r="X36" s="243">
        <v>0</v>
      </c>
      <c r="Y36" s="243">
        <v>0</v>
      </c>
      <c r="Z36" s="243">
        <v>0</v>
      </c>
      <c r="AA36" s="243">
        <v>0</v>
      </c>
      <c r="AB36" s="243">
        <v>0</v>
      </c>
      <c r="AC36" s="243">
        <v>0</v>
      </c>
      <c r="AD36" s="243">
        <v>0</v>
      </c>
      <c r="AE36" s="243">
        <v>0</v>
      </c>
      <c r="AF36" s="243">
        <v>0</v>
      </c>
      <c r="AG36" s="243">
        <v>0</v>
      </c>
      <c r="AH36" s="243">
        <v>0</v>
      </c>
      <c r="AI36" s="243">
        <v>0</v>
      </c>
      <c r="AJ36" s="243">
        <v>0</v>
      </c>
      <c r="AK36" s="243">
        <v>0</v>
      </c>
      <c r="AL36" s="243">
        <v>0</v>
      </c>
      <c r="AM36" s="243">
        <v>0</v>
      </c>
      <c r="AN36" s="243">
        <v>0</v>
      </c>
      <c r="AO36" s="243">
        <v>0</v>
      </c>
      <c r="AP36" s="243">
        <v>0</v>
      </c>
      <c r="AQ36" s="243">
        <v>0</v>
      </c>
      <c r="AR36" s="243">
        <v>0</v>
      </c>
      <c r="AS36" s="243">
        <v>0</v>
      </c>
      <c r="AT36" s="243">
        <v>0</v>
      </c>
      <c r="AU36" s="243">
        <v>0</v>
      </c>
      <c r="AV36" s="243">
        <v>0</v>
      </c>
      <c r="AW36" s="243">
        <v>0</v>
      </c>
      <c r="AX36" s="243">
        <v>0</v>
      </c>
      <c r="AY36" s="243">
        <v>0</v>
      </c>
      <c r="AZ36" s="243">
        <v>0</v>
      </c>
      <c r="BA36" s="243">
        <v>0</v>
      </c>
      <c r="BB36" s="243">
        <v>0</v>
      </c>
      <c r="BC36" s="243">
        <v>0</v>
      </c>
      <c r="BD36" s="243">
        <v>0</v>
      </c>
      <c r="BE36" s="243">
        <v>0</v>
      </c>
      <c r="BF36" s="243">
        <v>0</v>
      </c>
      <c r="BG36" s="243">
        <v>0</v>
      </c>
      <c r="BH36" s="243">
        <v>0</v>
      </c>
      <c r="BI36" s="243">
        <v>0</v>
      </c>
      <c r="BJ36" s="243">
        <v>0</v>
      </c>
      <c r="BK36" s="243">
        <v>0</v>
      </c>
      <c r="BL36" s="243">
        <v>0</v>
      </c>
      <c r="BM36" s="243">
        <v>0</v>
      </c>
      <c r="BN36" s="243">
        <v>0</v>
      </c>
      <c r="BO36" s="243">
        <v>0</v>
      </c>
      <c r="BP36" s="243">
        <v>0</v>
      </c>
      <c r="BQ36" s="243">
        <v>0</v>
      </c>
      <c r="BR36" s="243">
        <v>0</v>
      </c>
      <c r="BS36" s="243">
        <v>0</v>
      </c>
      <c r="BT36" s="243">
        <v>0</v>
      </c>
      <c r="BU36" s="243">
        <v>0</v>
      </c>
      <c r="BV36" s="243">
        <v>0</v>
      </c>
      <c r="BW36" s="243">
        <v>0</v>
      </c>
      <c r="BX36" s="243">
        <v>0</v>
      </c>
      <c r="BY36" s="243">
        <v>0</v>
      </c>
      <c r="BZ36" s="243">
        <v>0</v>
      </c>
      <c r="CA36" s="243">
        <v>0</v>
      </c>
      <c r="CB36" s="243">
        <v>0</v>
      </c>
      <c r="CC36" s="243">
        <v>0</v>
      </c>
      <c r="CD36" s="243">
        <v>0</v>
      </c>
      <c r="CE36" s="243">
        <v>0</v>
      </c>
      <c r="CF36" s="243">
        <v>0</v>
      </c>
      <c r="CG36" s="243">
        <v>0</v>
      </c>
      <c r="CH36" s="243">
        <v>0</v>
      </c>
      <c r="CI36" s="243">
        <v>0</v>
      </c>
      <c r="CJ36" s="243">
        <v>0</v>
      </c>
      <c r="CK36" s="243">
        <v>0</v>
      </c>
      <c r="CL36" s="243">
        <v>0</v>
      </c>
      <c r="CM36" s="243">
        <v>0</v>
      </c>
      <c r="CN36" s="243">
        <v>0</v>
      </c>
      <c r="CO36" s="243">
        <v>0</v>
      </c>
      <c r="CP36" s="243">
        <v>0</v>
      </c>
      <c r="CQ36" s="243">
        <v>0</v>
      </c>
      <c r="CR36" s="243">
        <v>0</v>
      </c>
      <c r="CS36" s="243">
        <v>0</v>
      </c>
      <c r="CT36" s="243">
        <v>0</v>
      </c>
      <c r="CU36" s="243">
        <v>0</v>
      </c>
      <c r="CV36" s="243">
        <v>0</v>
      </c>
      <c r="CW36" s="243">
        <v>0</v>
      </c>
      <c r="CX36" s="243">
        <v>0</v>
      </c>
      <c r="CY36" s="243">
        <v>0</v>
      </c>
      <c r="CZ36" s="243">
        <v>0</v>
      </c>
      <c r="DA36" s="243">
        <v>0</v>
      </c>
      <c r="DB36" s="243">
        <v>0</v>
      </c>
      <c r="DC36" s="243">
        <v>0</v>
      </c>
      <c r="DD36" s="243">
        <v>0</v>
      </c>
      <c r="DE36" s="243">
        <v>0</v>
      </c>
      <c r="DF36" s="243">
        <v>0</v>
      </c>
      <c r="DG36" s="243">
        <v>0</v>
      </c>
      <c r="DH36" s="243">
        <v>0</v>
      </c>
      <c r="DI36" s="243">
        <v>0</v>
      </c>
      <c r="DJ36" s="243">
        <v>0</v>
      </c>
      <c r="DK36" s="243">
        <v>0</v>
      </c>
      <c r="DL36" s="243">
        <v>0</v>
      </c>
      <c r="DM36" s="243">
        <v>0</v>
      </c>
      <c r="DN36" s="243">
        <v>0</v>
      </c>
      <c r="DO36" s="243">
        <v>0</v>
      </c>
      <c r="DP36" s="243">
        <v>0</v>
      </c>
      <c r="DQ36" s="243">
        <v>0</v>
      </c>
      <c r="DR36" s="243">
        <v>0</v>
      </c>
      <c r="DS36" s="243">
        <v>0</v>
      </c>
      <c r="DT36" s="243">
        <v>0</v>
      </c>
      <c r="DU36" s="243">
        <v>0</v>
      </c>
      <c r="DV36" s="243">
        <v>0</v>
      </c>
      <c r="DW36" s="243">
        <v>0</v>
      </c>
      <c r="DX36" s="243">
        <v>0</v>
      </c>
      <c r="DY36" s="243">
        <v>0</v>
      </c>
      <c r="DZ36" s="243">
        <v>0</v>
      </c>
      <c r="EA36" s="243">
        <v>0</v>
      </c>
      <c r="EB36" s="243">
        <v>0</v>
      </c>
      <c r="EC36" s="243">
        <v>0</v>
      </c>
      <c r="ED36" s="243">
        <v>0</v>
      </c>
      <c r="EE36" s="243">
        <v>0</v>
      </c>
      <c r="EF36" s="243">
        <v>0</v>
      </c>
      <c r="EG36" s="243">
        <v>0</v>
      </c>
      <c r="EH36" s="243">
        <v>0</v>
      </c>
      <c r="EI36" s="243">
        <v>0</v>
      </c>
      <c r="EJ36" s="243">
        <v>0</v>
      </c>
      <c r="EK36" s="243">
        <v>0</v>
      </c>
      <c r="EL36" s="243">
        <v>0</v>
      </c>
      <c r="EM36" s="243">
        <v>0</v>
      </c>
      <c r="EN36" s="243">
        <v>0</v>
      </c>
      <c r="EO36" s="243">
        <v>0</v>
      </c>
      <c r="EP36" s="243">
        <v>0</v>
      </c>
      <c r="EQ36" s="243">
        <v>0</v>
      </c>
      <c r="ER36" s="243">
        <v>0</v>
      </c>
      <c r="ES36" s="243">
        <v>0</v>
      </c>
      <c r="ET36" s="243">
        <v>0</v>
      </c>
      <c r="EU36" s="243">
        <v>0</v>
      </c>
      <c r="EV36" s="243">
        <v>0</v>
      </c>
      <c r="EW36" s="243">
        <v>0</v>
      </c>
      <c r="EX36" s="243">
        <v>0</v>
      </c>
      <c r="EY36" s="243">
        <v>0</v>
      </c>
      <c r="EZ36" s="243">
        <v>0</v>
      </c>
      <c r="FA36" s="243">
        <v>0</v>
      </c>
      <c r="FB36" s="243">
        <v>0</v>
      </c>
      <c r="FC36" s="243">
        <v>0</v>
      </c>
      <c r="FD36" s="243">
        <v>0</v>
      </c>
      <c r="FE36" s="243">
        <v>0</v>
      </c>
      <c r="FF36" s="243">
        <v>0</v>
      </c>
      <c r="FG36" s="243">
        <v>0</v>
      </c>
      <c r="FH36" s="243">
        <v>0</v>
      </c>
      <c r="FI36" s="243">
        <v>0</v>
      </c>
      <c r="FJ36" s="243">
        <v>0</v>
      </c>
      <c r="FK36" s="243">
        <v>0</v>
      </c>
      <c r="FL36" s="243">
        <v>0</v>
      </c>
      <c r="FM36" s="243">
        <v>0</v>
      </c>
      <c r="FN36" s="243">
        <v>0</v>
      </c>
      <c r="FO36" s="243">
        <v>0</v>
      </c>
      <c r="FP36" s="243">
        <v>0</v>
      </c>
      <c r="FQ36" s="243">
        <v>0</v>
      </c>
      <c r="FR36" s="243">
        <v>0</v>
      </c>
      <c r="FS36" s="243">
        <v>0</v>
      </c>
      <c r="FT36" s="243">
        <v>0</v>
      </c>
      <c r="FU36" s="243">
        <v>0</v>
      </c>
      <c r="FV36" s="243">
        <v>0</v>
      </c>
      <c r="FW36" s="243">
        <v>0</v>
      </c>
      <c r="FX36" s="243">
        <v>0</v>
      </c>
      <c r="FY36" s="243">
        <v>0</v>
      </c>
      <c r="FZ36" s="243">
        <v>0</v>
      </c>
      <c r="GA36" s="243">
        <v>0</v>
      </c>
      <c r="GB36" s="243">
        <v>0</v>
      </c>
      <c r="GC36" s="243">
        <v>0</v>
      </c>
      <c r="GD36" s="243">
        <v>0</v>
      </c>
      <c r="GE36" s="243">
        <v>0</v>
      </c>
      <c r="GF36" s="243">
        <v>0</v>
      </c>
      <c r="GG36" s="243">
        <v>0</v>
      </c>
      <c r="GH36" s="243">
        <v>0</v>
      </c>
      <c r="GI36" s="243">
        <v>0</v>
      </c>
      <c r="GJ36" s="243">
        <v>0</v>
      </c>
      <c r="GK36" s="243">
        <v>0</v>
      </c>
      <c r="GL36" s="243">
        <v>0</v>
      </c>
      <c r="GM36" s="243">
        <v>0</v>
      </c>
      <c r="GN36" s="243">
        <v>0</v>
      </c>
      <c r="GO36" s="243">
        <v>0</v>
      </c>
      <c r="GP36" s="243">
        <v>0</v>
      </c>
      <c r="GQ36" s="243">
        <v>0</v>
      </c>
      <c r="GR36" s="243">
        <v>0</v>
      </c>
      <c r="GS36" s="243">
        <v>0</v>
      </c>
      <c r="GT36" s="243">
        <v>0</v>
      </c>
      <c r="GU36" s="243">
        <v>0</v>
      </c>
      <c r="GV36" s="243">
        <v>0</v>
      </c>
      <c r="GW36" s="243">
        <v>0</v>
      </c>
      <c r="GX36" s="243">
        <v>0</v>
      </c>
      <c r="GY36" s="243">
        <v>0</v>
      </c>
      <c r="GZ36" s="243">
        <v>0</v>
      </c>
      <c r="HA36" s="243">
        <v>0</v>
      </c>
      <c r="HB36" s="243">
        <v>0</v>
      </c>
      <c r="HC36" s="243">
        <v>0</v>
      </c>
      <c r="HD36" s="243">
        <v>0</v>
      </c>
      <c r="HE36" s="243">
        <v>0</v>
      </c>
      <c r="HF36" s="243">
        <v>0</v>
      </c>
      <c r="HG36" s="243">
        <v>0</v>
      </c>
      <c r="HH36" s="243">
        <v>0</v>
      </c>
      <c r="HI36" s="243">
        <v>0</v>
      </c>
      <c r="HJ36" s="243">
        <v>0</v>
      </c>
      <c r="HK36" s="243">
        <v>0</v>
      </c>
      <c r="HL36" s="243">
        <v>0</v>
      </c>
      <c r="HM36" s="243">
        <v>0</v>
      </c>
      <c r="HN36" s="243">
        <v>0</v>
      </c>
      <c r="HO36" s="243">
        <v>0</v>
      </c>
      <c r="HP36" s="243">
        <v>0</v>
      </c>
      <c r="HQ36" s="243">
        <v>0</v>
      </c>
      <c r="HR36" s="243">
        <v>0</v>
      </c>
      <c r="HS36" s="243">
        <v>0</v>
      </c>
      <c r="HT36" s="243"/>
      <c r="HU36" s="243"/>
      <c r="HV36" s="243"/>
      <c r="HW36" s="243"/>
      <c r="HX36" s="243"/>
      <c r="HY36" s="243"/>
      <c r="HZ36" s="243"/>
      <c r="IA36" s="243"/>
    </row>
    <row r="37" spans="1:235" s="244" customFormat="1" x14ac:dyDescent="0.2">
      <c r="A37" s="242"/>
      <c r="B37" s="251">
        <v>45682.708333333336</v>
      </c>
      <c r="C37" s="243">
        <v>0</v>
      </c>
      <c r="D37" s="243">
        <v>0</v>
      </c>
      <c r="E37" s="243">
        <v>0</v>
      </c>
      <c r="F37" s="243">
        <v>0</v>
      </c>
      <c r="G37" s="243">
        <v>0</v>
      </c>
      <c r="H37" s="243">
        <v>0</v>
      </c>
      <c r="I37" s="243">
        <v>0</v>
      </c>
      <c r="J37" s="243">
        <v>0</v>
      </c>
      <c r="K37" s="243">
        <v>0</v>
      </c>
      <c r="L37" s="243">
        <v>0</v>
      </c>
      <c r="M37" s="243">
        <v>0</v>
      </c>
      <c r="N37" s="243">
        <v>0</v>
      </c>
      <c r="O37" s="243">
        <v>0</v>
      </c>
      <c r="P37" s="243">
        <v>0</v>
      </c>
      <c r="Q37" s="243">
        <v>0</v>
      </c>
      <c r="R37" s="243">
        <v>0</v>
      </c>
      <c r="S37" s="243">
        <v>0</v>
      </c>
      <c r="T37" s="243">
        <v>0</v>
      </c>
      <c r="U37" s="243">
        <v>0</v>
      </c>
      <c r="V37" s="243">
        <v>0</v>
      </c>
      <c r="W37" s="243">
        <v>0</v>
      </c>
      <c r="X37" s="243">
        <v>0</v>
      </c>
      <c r="Y37" s="243">
        <v>0</v>
      </c>
      <c r="Z37" s="243">
        <v>0</v>
      </c>
      <c r="AA37" s="243">
        <v>0</v>
      </c>
      <c r="AB37" s="243">
        <v>0</v>
      </c>
      <c r="AC37" s="243">
        <v>0</v>
      </c>
      <c r="AD37" s="243">
        <v>0</v>
      </c>
      <c r="AE37" s="243">
        <v>0</v>
      </c>
      <c r="AF37" s="243">
        <v>0</v>
      </c>
      <c r="AG37" s="243">
        <v>0</v>
      </c>
      <c r="AH37" s="243">
        <v>0</v>
      </c>
      <c r="AI37" s="243">
        <v>0</v>
      </c>
      <c r="AJ37" s="243">
        <v>0</v>
      </c>
      <c r="AK37" s="243">
        <v>0</v>
      </c>
      <c r="AL37" s="243">
        <v>0</v>
      </c>
      <c r="AM37" s="243">
        <v>0</v>
      </c>
      <c r="AN37" s="243">
        <v>0</v>
      </c>
      <c r="AO37" s="243">
        <v>0</v>
      </c>
      <c r="AP37" s="243">
        <v>0</v>
      </c>
      <c r="AQ37" s="243">
        <v>0</v>
      </c>
      <c r="AR37" s="243">
        <v>0</v>
      </c>
      <c r="AS37" s="243">
        <v>0</v>
      </c>
      <c r="AT37" s="243">
        <v>0</v>
      </c>
      <c r="AU37" s="243">
        <v>0</v>
      </c>
      <c r="AV37" s="243">
        <v>0</v>
      </c>
      <c r="AW37" s="243">
        <v>0</v>
      </c>
      <c r="AX37" s="243">
        <v>0</v>
      </c>
      <c r="AY37" s="243">
        <v>0</v>
      </c>
      <c r="AZ37" s="243">
        <v>0</v>
      </c>
      <c r="BA37" s="243">
        <v>0</v>
      </c>
      <c r="BB37" s="243">
        <v>0</v>
      </c>
      <c r="BC37" s="243">
        <v>0</v>
      </c>
      <c r="BD37" s="243">
        <v>0</v>
      </c>
      <c r="BE37" s="243">
        <v>0</v>
      </c>
      <c r="BF37" s="243">
        <v>0</v>
      </c>
      <c r="BG37" s="243">
        <v>0</v>
      </c>
      <c r="BH37" s="243">
        <v>0</v>
      </c>
      <c r="BI37" s="243">
        <v>0</v>
      </c>
      <c r="BJ37" s="243">
        <v>0</v>
      </c>
      <c r="BK37" s="243">
        <v>0</v>
      </c>
      <c r="BL37" s="243">
        <v>0</v>
      </c>
      <c r="BM37" s="243">
        <v>0</v>
      </c>
      <c r="BN37" s="243">
        <v>0</v>
      </c>
      <c r="BO37" s="243">
        <v>0</v>
      </c>
      <c r="BP37" s="243">
        <v>0</v>
      </c>
      <c r="BQ37" s="243">
        <v>0</v>
      </c>
      <c r="BR37" s="243">
        <v>0</v>
      </c>
      <c r="BS37" s="243">
        <v>0</v>
      </c>
      <c r="BT37" s="243">
        <v>0</v>
      </c>
      <c r="BU37" s="243">
        <v>0</v>
      </c>
      <c r="BV37" s="243">
        <v>0</v>
      </c>
      <c r="BW37" s="243">
        <v>0</v>
      </c>
      <c r="BX37" s="243">
        <v>0</v>
      </c>
      <c r="BY37" s="243">
        <v>0</v>
      </c>
      <c r="BZ37" s="243">
        <v>0</v>
      </c>
      <c r="CA37" s="243">
        <v>0</v>
      </c>
      <c r="CB37" s="243">
        <v>0</v>
      </c>
      <c r="CC37" s="243">
        <v>0</v>
      </c>
      <c r="CD37" s="243">
        <v>0</v>
      </c>
      <c r="CE37" s="243">
        <v>0</v>
      </c>
      <c r="CF37" s="243">
        <v>0</v>
      </c>
      <c r="CG37" s="243">
        <v>0</v>
      </c>
      <c r="CH37" s="243">
        <v>0</v>
      </c>
      <c r="CI37" s="243">
        <v>0</v>
      </c>
      <c r="CJ37" s="243">
        <v>0</v>
      </c>
      <c r="CK37" s="243">
        <v>0</v>
      </c>
      <c r="CL37" s="243">
        <v>0</v>
      </c>
      <c r="CM37" s="243">
        <v>0</v>
      </c>
      <c r="CN37" s="243">
        <v>0</v>
      </c>
      <c r="CO37" s="243">
        <v>0</v>
      </c>
      <c r="CP37" s="243">
        <v>0</v>
      </c>
      <c r="CQ37" s="243">
        <v>0</v>
      </c>
      <c r="CR37" s="243">
        <v>0</v>
      </c>
      <c r="CS37" s="243">
        <v>0</v>
      </c>
      <c r="CT37" s="243">
        <v>0</v>
      </c>
      <c r="CU37" s="243">
        <v>0</v>
      </c>
      <c r="CV37" s="243">
        <v>0</v>
      </c>
      <c r="CW37" s="243">
        <v>0</v>
      </c>
      <c r="CX37" s="243">
        <v>0</v>
      </c>
      <c r="CY37" s="243">
        <v>0</v>
      </c>
      <c r="CZ37" s="243">
        <v>0</v>
      </c>
      <c r="DA37" s="243">
        <v>0</v>
      </c>
      <c r="DB37" s="243">
        <v>0</v>
      </c>
      <c r="DC37" s="243">
        <v>0</v>
      </c>
      <c r="DD37" s="243">
        <v>0</v>
      </c>
      <c r="DE37" s="243">
        <v>0</v>
      </c>
      <c r="DF37" s="243">
        <v>0</v>
      </c>
      <c r="DG37" s="243">
        <v>0</v>
      </c>
      <c r="DH37" s="243">
        <v>0</v>
      </c>
      <c r="DI37" s="243">
        <v>0</v>
      </c>
      <c r="DJ37" s="243">
        <v>0</v>
      </c>
      <c r="DK37" s="243">
        <v>0</v>
      </c>
      <c r="DL37" s="243">
        <v>0</v>
      </c>
      <c r="DM37" s="243">
        <v>0</v>
      </c>
      <c r="DN37" s="243">
        <v>0</v>
      </c>
      <c r="DO37" s="243">
        <v>0</v>
      </c>
      <c r="DP37" s="243">
        <v>0</v>
      </c>
      <c r="DQ37" s="243">
        <v>0</v>
      </c>
      <c r="DR37" s="243">
        <v>0</v>
      </c>
      <c r="DS37" s="243">
        <v>0</v>
      </c>
      <c r="DT37" s="243">
        <v>0</v>
      </c>
      <c r="DU37" s="243">
        <v>0</v>
      </c>
      <c r="DV37" s="243">
        <v>0</v>
      </c>
      <c r="DW37" s="243">
        <v>0</v>
      </c>
      <c r="DX37" s="243">
        <v>0</v>
      </c>
      <c r="DY37" s="243">
        <v>0</v>
      </c>
      <c r="DZ37" s="243">
        <v>0</v>
      </c>
      <c r="EA37" s="243">
        <v>0</v>
      </c>
      <c r="EB37" s="243">
        <v>0</v>
      </c>
      <c r="EC37" s="243">
        <v>0</v>
      </c>
      <c r="ED37" s="243">
        <v>0</v>
      </c>
      <c r="EE37" s="243">
        <v>0</v>
      </c>
      <c r="EF37" s="243">
        <v>0</v>
      </c>
      <c r="EG37" s="243">
        <v>0</v>
      </c>
      <c r="EH37" s="243">
        <v>0</v>
      </c>
      <c r="EI37" s="243">
        <v>0</v>
      </c>
      <c r="EJ37" s="243">
        <v>0</v>
      </c>
      <c r="EK37" s="243">
        <v>0</v>
      </c>
      <c r="EL37" s="243">
        <v>0</v>
      </c>
      <c r="EM37" s="243">
        <v>0</v>
      </c>
      <c r="EN37" s="243">
        <v>0</v>
      </c>
      <c r="EO37" s="243">
        <v>0</v>
      </c>
      <c r="EP37" s="243">
        <v>0</v>
      </c>
      <c r="EQ37" s="243">
        <v>0</v>
      </c>
      <c r="ER37" s="243">
        <v>0</v>
      </c>
      <c r="ES37" s="243">
        <v>0</v>
      </c>
      <c r="ET37" s="243">
        <v>0</v>
      </c>
      <c r="EU37" s="243">
        <v>0</v>
      </c>
      <c r="EV37" s="243">
        <v>0</v>
      </c>
      <c r="EW37" s="243">
        <v>0</v>
      </c>
      <c r="EX37" s="243">
        <v>0</v>
      </c>
      <c r="EY37" s="243">
        <v>0</v>
      </c>
      <c r="EZ37" s="243">
        <v>0</v>
      </c>
      <c r="FA37" s="243">
        <v>0</v>
      </c>
      <c r="FB37" s="243">
        <v>0</v>
      </c>
      <c r="FC37" s="243">
        <v>0</v>
      </c>
      <c r="FD37" s="243">
        <v>0</v>
      </c>
      <c r="FE37" s="243">
        <v>0</v>
      </c>
      <c r="FF37" s="243">
        <v>0</v>
      </c>
      <c r="FG37" s="243">
        <v>0</v>
      </c>
      <c r="FH37" s="243">
        <v>0</v>
      </c>
      <c r="FI37" s="243">
        <v>0</v>
      </c>
      <c r="FJ37" s="243">
        <v>0</v>
      </c>
      <c r="FK37" s="243">
        <v>0</v>
      </c>
      <c r="FL37" s="243">
        <v>0</v>
      </c>
      <c r="FM37" s="243">
        <v>0</v>
      </c>
      <c r="FN37" s="243">
        <v>0</v>
      </c>
      <c r="FO37" s="243">
        <v>0</v>
      </c>
      <c r="FP37" s="243">
        <v>0</v>
      </c>
      <c r="FQ37" s="243">
        <v>0</v>
      </c>
      <c r="FR37" s="243">
        <v>0</v>
      </c>
      <c r="FS37" s="243">
        <v>0</v>
      </c>
      <c r="FT37" s="243">
        <v>0</v>
      </c>
      <c r="FU37" s="243">
        <v>0</v>
      </c>
      <c r="FV37" s="243">
        <v>0</v>
      </c>
      <c r="FW37" s="243">
        <v>0</v>
      </c>
      <c r="FX37" s="243">
        <v>0</v>
      </c>
      <c r="FY37" s="243">
        <v>0</v>
      </c>
      <c r="FZ37" s="243">
        <v>0</v>
      </c>
      <c r="GA37" s="243">
        <v>0</v>
      </c>
      <c r="GB37" s="243">
        <v>0</v>
      </c>
      <c r="GC37" s="243">
        <v>0</v>
      </c>
      <c r="GD37" s="243">
        <v>0</v>
      </c>
      <c r="GE37" s="243">
        <v>0</v>
      </c>
      <c r="GF37" s="243">
        <v>0</v>
      </c>
      <c r="GG37" s="243">
        <v>0</v>
      </c>
      <c r="GH37" s="243">
        <v>0</v>
      </c>
      <c r="GI37" s="243">
        <v>0</v>
      </c>
      <c r="GJ37" s="243">
        <v>0</v>
      </c>
      <c r="GK37" s="243">
        <v>0</v>
      </c>
      <c r="GL37" s="243">
        <v>0</v>
      </c>
      <c r="GM37" s="243">
        <v>0</v>
      </c>
      <c r="GN37" s="243">
        <v>0</v>
      </c>
      <c r="GO37" s="243">
        <v>0</v>
      </c>
      <c r="GP37" s="243">
        <v>0</v>
      </c>
      <c r="GQ37" s="243">
        <v>0</v>
      </c>
      <c r="GR37" s="243">
        <v>0</v>
      </c>
      <c r="GS37" s="243">
        <v>0</v>
      </c>
      <c r="GT37" s="243">
        <v>0</v>
      </c>
      <c r="GU37" s="243">
        <v>0</v>
      </c>
      <c r="GV37" s="243">
        <v>0</v>
      </c>
      <c r="GW37" s="243">
        <v>0</v>
      </c>
      <c r="GX37" s="243">
        <v>0</v>
      </c>
      <c r="GY37" s="243">
        <v>0</v>
      </c>
      <c r="GZ37" s="243">
        <v>0</v>
      </c>
      <c r="HA37" s="243">
        <v>0</v>
      </c>
      <c r="HB37" s="243">
        <v>0</v>
      </c>
      <c r="HC37" s="243">
        <v>0</v>
      </c>
      <c r="HD37" s="243">
        <v>0</v>
      </c>
      <c r="HE37" s="243">
        <v>0</v>
      </c>
      <c r="HF37" s="243">
        <v>0</v>
      </c>
      <c r="HG37" s="243">
        <v>0</v>
      </c>
      <c r="HH37" s="243">
        <v>0</v>
      </c>
      <c r="HI37" s="243">
        <v>0</v>
      </c>
      <c r="HJ37" s="243">
        <v>0</v>
      </c>
      <c r="HK37" s="243">
        <v>0</v>
      </c>
      <c r="HL37" s="243">
        <v>0</v>
      </c>
      <c r="HM37" s="243">
        <v>0</v>
      </c>
      <c r="HN37" s="243">
        <v>0</v>
      </c>
      <c r="HO37" s="243">
        <v>0</v>
      </c>
      <c r="HP37" s="243">
        <v>0</v>
      </c>
      <c r="HQ37" s="243">
        <v>0</v>
      </c>
      <c r="HR37" s="243">
        <v>0</v>
      </c>
      <c r="HS37" s="243">
        <v>0</v>
      </c>
      <c r="HT37" s="243"/>
      <c r="HU37" s="243"/>
      <c r="HV37" s="243"/>
      <c r="HW37" s="243"/>
      <c r="HX37" s="243"/>
      <c r="HY37" s="243"/>
      <c r="HZ37" s="243"/>
      <c r="IA37" s="243"/>
    </row>
    <row r="38" spans="1:235" s="244" customFormat="1" x14ac:dyDescent="0.2">
      <c r="A38" s="242"/>
      <c r="B38" s="251">
        <v>45682.729166666664</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c r="HT38" s="243"/>
      <c r="HU38" s="243"/>
      <c r="HV38" s="243"/>
      <c r="HW38" s="243"/>
      <c r="HX38" s="243"/>
      <c r="HY38" s="243"/>
      <c r="HZ38" s="243"/>
      <c r="IA38" s="243"/>
    </row>
    <row r="39" spans="1:235" s="244" customFormat="1" x14ac:dyDescent="0.2">
      <c r="A39" s="242"/>
      <c r="B39" s="251">
        <v>45682.75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c r="HT39" s="243"/>
      <c r="HU39" s="243"/>
      <c r="HV39" s="243"/>
      <c r="HW39" s="243"/>
      <c r="HX39" s="243"/>
      <c r="HY39" s="243"/>
      <c r="HZ39" s="243"/>
      <c r="IA39" s="243"/>
    </row>
    <row r="40" spans="1:235" s="244" customFormat="1" x14ac:dyDescent="0.2">
      <c r="A40" s="242"/>
      <c r="B40" s="251">
        <v>45682.770833333336</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c r="HT40" s="243"/>
      <c r="HU40" s="243"/>
      <c r="HV40" s="243"/>
      <c r="HW40" s="243"/>
      <c r="HX40" s="243"/>
      <c r="HY40" s="243"/>
      <c r="HZ40" s="243"/>
      <c r="IA40" s="243"/>
    </row>
    <row r="41" spans="1:235" x14ac:dyDescent="0.2">
      <c r="A41" s="242"/>
      <c r="B41" s="251">
        <v>45682.791666666664</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c r="HT41" s="243"/>
      <c r="HU41" s="243"/>
      <c r="HV41" s="243"/>
      <c r="HW41" s="243"/>
      <c r="HX41" s="243"/>
      <c r="HY41" s="243"/>
      <c r="HZ41" s="243"/>
      <c r="IA41" s="243"/>
    </row>
    <row r="42" spans="1:235" x14ac:dyDescent="0.2">
      <c r="A42" s="242"/>
      <c r="B42" s="251">
        <v>45682.8125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c r="HT42" s="243"/>
      <c r="HU42" s="243"/>
      <c r="HV42" s="243"/>
      <c r="HW42" s="243"/>
      <c r="HX42" s="243"/>
      <c r="HY42" s="243"/>
      <c r="HZ42" s="243"/>
      <c r="IA42" s="243"/>
    </row>
    <row r="43" spans="1:235" x14ac:dyDescent="0.2">
      <c r="A43" s="242"/>
      <c r="B43" s="251">
        <v>45682.833333333336</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c r="HT43" s="243"/>
      <c r="HU43" s="243"/>
      <c r="HV43" s="243"/>
      <c r="HW43" s="243"/>
      <c r="HX43" s="243"/>
      <c r="HY43" s="243"/>
      <c r="HZ43" s="243"/>
      <c r="IA43" s="243"/>
    </row>
    <row r="44" spans="1:235" s="249" customFormat="1" x14ac:dyDescent="0.2">
      <c r="A44" s="242"/>
      <c r="B44" s="251">
        <v>45682.854166666664</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c r="HT44" s="243"/>
      <c r="HU44" s="243"/>
      <c r="HV44" s="243"/>
      <c r="HW44" s="243"/>
      <c r="HX44" s="243"/>
      <c r="HY44" s="243"/>
      <c r="HZ44" s="243"/>
      <c r="IA44" s="243"/>
    </row>
    <row r="45" spans="1:235" s="249" customFormat="1" x14ac:dyDescent="0.2">
      <c r="A45" s="242"/>
      <c r="B45" s="251">
        <v>45682.875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c r="HT45" s="243"/>
      <c r="HU45" s="243"/>
      <c r="HV45" s="243"/>
      <c r="HW45" s="243"/>
      <c r="HX45" s="243"/>
      <c r="HY45" s="243"/>
      <c r="HZ45" s="243"/>
      <c r="IA45" s="243"/>
    </row>
    <row r="46" spans="1:235" x14ac:dyDescent="0.2">
      <c r="A46" s="242"/>
      <c r="B46" s="251">
        <v>45682.895833333336</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c r="HT46" s="243"/>
      <c r="HU46" s="243"/>
      <c r="HV46" s="243"/>
      <c r="HW46" s="243"/>
      <c r="HX46" s="243"/>
      <c r="HY46" s="243"/>
      <c r="HZ46" s="243"/>
      <c r="IA46" s="243"/>
    </row>
    <row r="47" spans="1:235" x14ac:dyDescent="0.2">
      <c r="A47" s="242"/>
      <c r="B47" s="251">
        <v>45682.916666666664</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c r="HT47" s="243"/>
      <c r="HU47" s="243"/>
      <c r="HV47" s="243"/>
      <c r="HW47" s="243"/>
      <c r="HX47" s="243"/>
      <c r="HY47" s="243"/>
      <c r="HZ47" s="243"/>
      <c r="IA47" s="243"/>
    </row>
    <row r="48" spans="1:235" x14ac:dyDescent="0.2">
      <c r="A48" s="242"/>
      <c r="B48" s="251">
        <v>45682.9375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c r="HT48" s="243"/>
      <c r="HU48" s="243"/>
      <c r="HV48" s="243"/>
      <c r="HW48" s="243"/>
      <c r="HX48" s="243"/>
      <c r="HY48" s="243"/>
      <c r="HZ48" s="243"/>
      <c r="IA48" s="243"/>
    </row>
    <row r="49" spans="1:235" x14ac:dyDescent="0.2">
      <c r="A49" s="242"/>
      <c r="B49" s="251">
        <v>45682.958333333336</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c r="HT49" s="243"/>
      <c r="HU49" s="243"/>
      <c r="HV49" s="243"/>
      <c r="HW49" s="243"/>
      <c r="HX49" s="243"/>
      <c r="HY49" s="243"/>
      <c r="HZ49" s="243"/>
      <c r="IA49" s="243"/>
    </row>
    <row r="50" spans="1:235" x14ac:dyDescent="0.2">
      <c r="A50" s="242"/>
      <c r="B50" s="251">
        <v>45682.979166666664</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c r="HT50" s="243"/>
      <c r="HU50" s="243"/>
      <c r="HV50" s="243"/>
      <c r="HW50" s="243"/>
      <c r="HX50" s="243"/>
      <c r="HY50" s="243"/>
      <c r="HZ50" s="243"/>
      <c r="IA50" s="243"/>
    </row>
    <row r="51" spans="1:235" x14ac:dyDescent="0.2">
      <c r="A51" s="242"/>
      <c r="B51" s="251">
        <v>45682.999305555553</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c r="HT51" s="243"/>
      <c r="HU51" s="243"/>
      <c r="HV51" s="243"/>
      <c r="HW51" s="243"/>
      <c r="HX51" s="243"/>
      <c r="HY51" s="243"/>
      <c r="HZ51" s="243"/>
      <c r="IA51" s="243"/>
    </row>
    <row r="52" spans="1:235" x14ac:dyDescent="0.2">
      <c r="B52" s="252"/>
    </row>
    <row r="53" spans="1:235" x14ac:dyDescent="0.2">
      <c r="B53" s="253" t="s">
        <v>3411</v>
      </c>
      <c r="C53" s="245"/>
      <c r="D53" s="246"/>
      <c r="E53" s="246"/>
      <c r="F53" s="246"/>
      <c r="G53" s="246"/>
      <c r="H53" s="246"/>
      <c r="I53" s="246"/>
      <c r="J53" s="247"/>
      <c r="HH53" s="245"/>
      <c r="HI53" s="246"/>
      <c r="HJ53" s="246"/>
      <c r="HK53" s="246"/>
      <c r="HL53" s="246"/>
      <c r="HM53" s="246"/>
      <c r="HN53" s="246"/>
      <c r="HO53" s="247"/>
    </row>
    <row r="54" spans="1:235" x14ac:dyDescent="0.2">
      <c r="B54" s="252"/>
    </row>
    <row r="55" spans="1:235" x14ac:dyDescent="0.2">
      <c r="B55" s="252"/>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870</v>
      </c>
      <c r="C5" s="1"/>
    </row>
    <row r="6" spans="1:7" ht="34.950000000000003" customHeight="1" x14ac:dyDescent="0.3">
      <c r="A6" s="1"/>
      <c r="B6" s="3" t="s">
        <v>3168</v>
      </c>
      <c r="C6" s="3" t="s">
        <v>3169</v>
      </c>
    </row>
    <row r="7" spans="1:7" ht="26.4" x14ac:dyDescent="0.3">
      <c r="B7" s="85">
        <v>1</v>
      </c>
      <c r="C7" s="6" t="s">
        <v>3175</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870</v>
      </c>
      <c r="C5" s="1"/>
    </row>
    <row r="6" spans="1:7" ht="34.950000000000003" customHeight="1" x14ac:dyDescent="0.3">
      <c r="A6" s="1"/>
      <c r="B6" s="3" t="s">
        <v>3168</v>
      </c>
      <c r="C6" s="3" t="s">
        <v>3170</v>
      </c>
    </row>
    <row r="7" spans="1:7" ht="45" customHeight="1" x14ac:dyDescent="0.3">
      <c r="A7" s="1"/>
      <c r="B7" s="85">
        <v>1</v>
      </c>
      <c r="C7" s="6" t="s">
        <v>3176</v>
      </c>
    </row>
    <row r="8" spans="1:7" ht="28.8" customHeight="1" x14ac:dyDescent="0.3">
      <c r="B8" s="85">
        <v>2</v>
      </c>
      <c r="C8" s="6" t="s">
        <v>3171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2025-01-26T14:39:34Z</dcterms:created>
  <dcterms:modified xsi:type="dcterms:W3CDTF">2025-01-26T16:20:52Z</dcterms:modified>
</cp:coreProperties>
</file>